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<sst xmlns="http://schemas.openxmlformats.org/spreadsheetml/2006/main" count="1210" uniqueCount="758">
  <si>
    <t>General Info</t>
  </si>
  <si>
    <t>Info</t>
  </si>
  <si>
    <t>Value</t>
  </si>
  <si>
    <t>Comment</t>
  </si>
  <si>
    <t>Name</t>
  </si>
  <si>
    <t>Dung Minh Ngo</t>
  </si>
  <si>
    <t>Full name</t>
  </si>
  <si>
    <t>email</t>
  </si>
  <si>
    <t>IDPF name</t>
  </si>
  <si>
    <t>Dean Ngo</t>
  </si>
  <si>
    <t>Date of test</t>
  </si>
  <si>
    <t>From Jun/05/2016 to Jun/12/2016</t>
  </si>
  <si>
    <t>CR Version</t>
  </si>
  <si>
    <t>2.22.3</t>
  </si>
  <si>
    <t>Cloud Reader version is in the About Box</t>
  </si>
  <si>
    <t>Build Date</t>
  </si>
  <si>
    <t>which can be found in the upper left of the app</t>
  </si>
  <si>
    <t>readium-js-viewer</t>
  </si>
  <si>
    <t>https://github.com/readium/readium-js-viewer/tree/7c48c16517068abfe951623f04c3cfc035e24fe8</t>
  </si>
  <si>
    <t>Just click on the Readium logo</t>
  </si>
  <si>
    <t>readium-js</t>
  </si>
  <si>
    <t>https://github.com/readium/readium-js/tree/0ca9cd93d6b6c8b4fee010d3b671516f88a014ce</t>
  </si>
  <si>
    <t>readium-shared-js</t>
  </si>
  <si>
    <t>readium-cfi-js</t>
  </si>
  <si>
    <t>https://github.com/readium/readium-cfi-js/tree/8eb10a487d08dda8a390fab95561f9186a08cf75</t>
  </si>
  <si>
    <t>Device</t>
  </si>
  <si>
    <t>Laptop</t>
  </si>
  <si>
    <t>PC, tablet, phone, etc.</t>
  </si>
  <si>
    <t>RAM</t>
  </si>
  <si>
    <t>2GB</t>
  </si>
  <si>
    <t>Amount of RAM, e.g. 8GB</t>
  </si>
  <si>
    <t>OS and Version</t>
  </si>
  <si>
    <t>Win 7 -  64bits</t>
  </si>
  <si>
    <t>Locale</t>
  </si>
  <si>
    <t>en-us</t>
  </si>
  <si>
    <t>Browser and Version</t>
  </si>
  <si>
    <t>Firefox - 46.0.1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</si>
  <si>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</si>
  <si>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</si>
  <si>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</si>
  <si>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</si>
  <si>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</si>
  <si>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</si>
  <si>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</si>
  <si>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</si>
  <si>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</si>
  <si>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</si>
  <si>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</si>
  <si>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</si>
  <si>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</si>
  <si>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</si>
  <si>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</si>
  <si>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</si>
  <si>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</si>
  <si>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</si>
  <si>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</si>
  <si>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</si>
  <si>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</si>
  <si>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</si>
  <si>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</si>
  <si>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</si>
  <si>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</si>
  <si>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</si>
  <si>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</si>
  <si>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</si>
  <si>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</si>
  <si>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</si>
  <si>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</si>
  <si>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</si>
  <si>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</si>
  <si>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</si>
  <si>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</si>
  <si>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</si>
  <si>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</si>
  <si>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</si>
  <si>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</si>
  <si>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</si>
  <si>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</si>
  <si>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</si>
  <si>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</si>
  <si>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</si>
  <si>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</si>
  <si>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The video clip does not play when clicking play button, there's no sound as well.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</si>
  <si>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</si>
  <si>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</si>
  <si>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</si>
  <si>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</si>
  <si>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</si>
  <si>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</si>
  <si>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</si>
  <si>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</si>
  <si>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</si>
  <si>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There's no captions appear on the first 10s of video playback.</t>
  </si>
  <si>
    <t>Tests whether TTML captions are supported in the HTML5 video element:</t>
  </si>
  <si>
    <t>video-070</t>
  </si>
  <si>
    <t>Tests whether WebVTT subtitles are supported in the HTML5 video element:</t>
  </si>
  <si>
    <t>video-080</t>
  </si>
  <si>
    <t>No subtitles appear during the first 10s of video playback.</t>
  </si>
  <si>
    <t>Tests whether TTML subtitles are supported in the HTML5 video element:</t>
  </si>
  <si>
    <t>trigger-010</t>
  </si>
  <si>
    <t>Can't play the sound clip when clicking the Play button.</t>
  </si>
  <si>
    <t>Tests whether playback of multimedia content by epub:trigger elements is supported.</t>
  </si>
  <si>
    <t>trigger-020</t>
  </si>
  <si>
    <t>Both buttons Resume and Pause don't work.</t>
  </si>
  <si>
    <t>Tests whether pausing and resumption of multimedia content by epub:trigger elements is supported.</t>
  </si>
  <si>
    <t>trigger-030</t>
  </si>
  <si>
    <t>Both buttons Mute and Unmute don't work.</t>
  </si>
  <si>
    <t>Tests whether muting and unmuting of multimedia content by epub:trigger elements is supported.</t>
  </si>
  <si>
    <t>trigger-040</t>
  </si>
  <si>
    <t>Both buttons Hide and Show don't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</si>
  <si>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</si>
  <si>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</si>
  <si>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</si>
  <si>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</si>
  <si>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</si>
  <si>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</si>
  <si>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</si>
  <si>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</si>
  <si>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displays the same as the sample image.</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</si>
  <si>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</si>
  <si>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</si>
  <si>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</si>
  <si>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</si>
  <si>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</si>
  <si>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</si>
  <si>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</si>
  <si>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</si>
  <si>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</si>
  <si>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</si>
  <si>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</si>
  <si>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</si>
  <si>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</si>
  <si>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</si>
  <si>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</si>
  <si>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</si>
  <si>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</si>
  <si>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</si>
  <si>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</si>
  <si>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</si>
  <si>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</si>
  <si>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</si>
  <si>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</si>
  <si>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No different letter spacing of different lines.</t>
  </si>
  <si>
    <t>Tests whether the letter-spacing attribute is supported.</t>
  </si>
  <si>
    <t>svg-120</t>
  </si>
  <si>
    <t>No different word spacing of different lines.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</si>
  <si>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</si>
  <si>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</si>
  <si>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</si>
  <si>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</si>
  <si>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</si>
  <si>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</si>
  <si>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</si>
  <si>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</si>
  <si>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</si>
  <si>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</si>
  <si>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</si>
  <si>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</si>
  <si>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</si>
  <si>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</si>
  <si>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display.</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</si>
  <si>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</si>
  <si>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</si>
  <si>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</si>
  <si>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</si>
  <si>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</si>
  <si>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</si>
  <si>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</si>
  <si>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</si>
  <si>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</si>
  <si>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</si>
  <si>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</si>
  <si>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</si>
  <si>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</si>
  <si>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</si>
  <si>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</si>
  <si>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</si>
  <si>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</si>
  <si>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</si>
  <si>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</si>
  <si>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</si>
  <si>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</si>
  <si>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</si>
  <si>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</si>
  <si>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</si>
  <si>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</si>
  <si>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</si>
  <si>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</si>
  <si>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</si>
  <si>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</si>
  <si>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</si>
  <si>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</si>
  <si>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</si>
  <si>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</si>
  <si>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</si>
  <si>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</si>
  <si>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</si>
  <si>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</si>
  <si>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</si>
  <si>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</si>
  <si>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</si>
  <si>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</si>
  <si>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</si>
  <si>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</si>
  <si>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</si>
  <si>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</si>
  <si>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</si>
  <si>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</si>
  <si>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</si>
  <si>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</si>
  <si>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</si>
  <si>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</si>
  <si>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</si>
  <si>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sure about the ascending order</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</si>
  <si>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</si>
  <si>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</si>
  <si>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</si>
  <si>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</si>
  <si>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</si>
  <si>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</si>
  <si>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</si>
  <si>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</si>
  <si>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</si>
  <si>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</si>
  <si>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</si>
  <si>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</si>
  <si>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</si>
  <si>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</si>
  <si>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</si>
  <si>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</si>
  <si>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</si>
  <si>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</si>
  <si>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</si>
  <si>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</si>
  <si>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</si>
  <si>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</si>
  <si>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</si>
  <si>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</si>
  <si>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</si>
  <si>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</si>
  <si>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</si>
  <si>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</si>
  <si>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</si>
  <si>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</si>
  <si>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</si>
  <si>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</si>
  <si>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</si>
  <si>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</si>
  <si>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</si>
  <si>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</si>
  <si>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</si>
  <si>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</si>
  <si>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</si>
  <si>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</si>
  <si>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</si>
  <si>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</si>
  <si>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</si>
  <si>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</si>
  <si>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</si>
  <si>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</si>
  <si>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</si>
  <si>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</si>
  <si>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</si>
  <si>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</si>
  <si>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</si>
  <si>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</si>
  <si>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</si>
  <si>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</si>
  <si>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</si>
  <si>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</si>
  <si>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</si>
  <si>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</si>
  <si>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</si>
  <si>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</si>
  <si>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</si>
  <si>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</si>
  <si>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</si>
  <si>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</si>
  <si>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</si>
  <si>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</si>
  <si>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</si>
  <si>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</si>
  <si>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</si>
  <si>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</si>
  <si>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</si>
  <si>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</si>
  <si>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</si>
  <si>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</si>
  <si>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</si>
  <si>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</si>
  <si>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</si>
  <si>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</si>
  <si>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</si>
  <si>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It displays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</si>
  <si>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</si>
  <si>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</si>
  <si>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</si>
  <si>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</si>
  <si>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</si>
  <si>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</si>
  <si>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</si>
  <si>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</si>
  <si>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</si>
  <si>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</si>
  <si>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</si>
  <si>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</si>
  <si>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</si>
  <si>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</si>
  <si>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</si>
  <si>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</si>
  <si>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Not support</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</si>
  <si>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</si>
  <si>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</si>
  <si>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</si>
  <si>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</si>
  <si>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</si>
  <si>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</si>
  <si>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</si>
  <si>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</si>
  <si>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</si>
  <si>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</si>
  <si>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</si>
  <si>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</si>
  <si>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</si>
  <si>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</si>
  <si>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</si>
  <si>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</si>
  <si>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</si>
  <si>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</si>
  <si>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</si>
  <si>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</si>
  <si>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</si>
  <si>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</si>
  <si>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</si>
  <si>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</si>
  <si>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</si>
  <si>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</si>
  <si>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</si>
  <si>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</si>
  <si>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</si>
  <si>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</si>
  <si>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</si>
  <si>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</si>
  <si>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</si>
  <si>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</si>
  <si>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</si>
  <si>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</si>
  <si>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</si>
  <si>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</si>
  <si>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</si>
  <si>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</si>
  <si>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</si>
  <si>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</si>
  <si>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</si>
  <si>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</si>
  <si>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</si>
  <si>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</si>
  <si>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</si>
  <si>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</si>
  <si>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</si>
  <si>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</si>
  <si>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Can input any characters!</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</si>
  <si>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</si>
  <si>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</si>
  <si>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</si>
  <si>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</si>
  <si>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</si>
  <si>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</si>
  <si>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</si>
  <si>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</si>
  <si>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</si>
  <si>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</si>
  <si>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</si>
  <si>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</si>
  <si>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</si>
  <si>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</si>
  <si>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</si>
  <si>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</si>
  <si>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</si>
  <si>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</si>
  <si>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</si>
  <si>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</si>
  <si>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</si>
  <si>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</si>
  <si>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</si>
  <si>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</si>
  <si>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</si>
  <si>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</si>
  <si>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</si>
  <si>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</si>
  <si>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</si>
  <si>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</si>
  <si>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</si>
  <si>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</si>
  <si>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</si>
  <si>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</si>
  <si>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</si>
  <si>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</si>
  <si>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</si>
  <si>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</si>
  <si>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</si>
  <si>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</si>
  <si>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</si>
  <si>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</si>
  <si>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</si>
  <si>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</si>
  <si>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</si>
  <si>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</si>
  <si>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</si>
  <si>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</si>
  <si>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</si>
  <si>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</si>
  <si>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</si>
  <si>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</si>
  <si>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</si>
  <si>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</si>
  <si>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</si>
  <si>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</si>
  <si>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</si>
  <si>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</si>
  <si>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</si>
  <si>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</si>
  <si>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</si>
  <si>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</si>
  <si>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</si>
  <si>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</si>
  <si>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</si>
  <si>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</si>
  <si>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</si>
  <si>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</si>
  <si>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</si>
  <si>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</si>
  <si>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</si>
  <si>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</si>
  <si>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</si>
  <si>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</si>
  <si>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</si>
  <si>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</si>
  <si>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</si>
  <si>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</si>
  <si>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</si>
  <si>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</si>
  <si>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</si>
  <si>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</si>
  <si>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</si>
  <si>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</si>
  <si>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</si>
  <si>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</si>
  <si>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Turning to next section but it does not read/play automatically, have to press play button and it starts from 'More Navigation Tests'.</t>
  </si>
  <si>
    <t>Tests whether navigation to a new section is supported.</t>
  </si>
  <si>
    <t>mo-nav-030</t>
  </si>
  <si>
    <t>When turning to next page, just higlights the paragraph, not playing the audio…</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</si>
  <si>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</si>
  <si>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</si>
  <si>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</si>
  <si>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</si>
  <si>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</si>
  <si>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</si>
  <si>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</si>
  <si>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</si>
  <si>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</si>
  <si>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</si>
  <si>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</si>
  <si>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</si>
  <si>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</si>
  <si>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</si>
  <si>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</si>
  <si>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</si>
  <si>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</si>
  <si>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</si>
  <si>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</si>
  <si>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</si>
  <si>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</si>
  <si>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</si>
  <si>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</si>
  <si>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</si>
  <si>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</si>
  <si>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</si>
  <si>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Instruction is not clear enough!</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</si>
  <si>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</si>
  <si>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</si>
  <si>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</si>
  <si>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</si>
  <si>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</si>
  <si>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</si>
  <si>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</si>
  <si>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</si>
  <si>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</si>
  <si>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</si>
  <si>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</si>
  <si>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</si>
  <si>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</si>
  <si>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</si>
  <si>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 xml:space="preserve">Missing expected display image </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</si>
  <si>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</si>
  <si>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</si>
  <si>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</si>
  <si>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</si>
  <si>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</si>
  <si>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</si>
  <si>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</si>
  <si>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</si>
  <si>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</si>
  <si>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</si>
  <si>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</si>
  <si>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</si>
  <si>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</si>
  <si>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</si>
  <si>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</si>
  <si>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</si>
  <si>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</si>
  <si>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</si>
  <si>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</si>
  <si>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</si>
  <si>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</si>
  <si>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</si>
  <si>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 third row is in different order</t>
  </si>
  <si>
    <t>Tests whether CJK symbols are displayed corrctly the same as UTR#50 rev11 in Japanese vertical writing.</t>
  </si>
  <si>
    <t>character-rtl-050</t>
  </si>
  <si>
    <t>The forth and fifth rows are in different order</t>
  </si>
  <si>
    <t>Tests whether circled digit/roman numeric are displayed corrctly in Japanese vertical writing.</t>
  </si>
  <si>
    <t>character-rtl-060</t>
  </si>
  <si>
    <t>Wrong order</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</si>
  <si>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</si>
  <si>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</si>
  <si>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</si>
  <si>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</si>
  <si>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</si>
  <si>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</si>
  <si>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</si>
  <si>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</si>
  <si>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The texts overlap the right margin</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</si>
  <si>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</si>
  <si>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</si>
  <si>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</si>
  <si>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</si>
  <si>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</si>
  <si>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</si>
  <si>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</si>
  <si>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</si>
  <si>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</si>
  <si>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</si>
  <si>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</si>
  <si>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</si>
  <si>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</si>
  <si>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</si>
  <si>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</si>
  <si>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</si>
  <si>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</si>
  <si>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</si>
  <si>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</si>
  <si>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</si>
  <si>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</si>
  <si>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</si>
  <si>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There's no expected display image to compare!</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</si>
  <si>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</si>
  <si>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</si>
  <si>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</si>
  <si>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</si>
  <si>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</si>
  <si>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</si>
  <si>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</si>
  <si>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</si>
  <si>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</si>
  <si>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</si>
  <si>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</si>
  <si>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</si>
  <si>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</si>
  <si>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</si>
  <si>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</si>
  <si>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</si>
  <si>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</si>
  <si>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</si>
  <si>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</si>
  <si>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</si>
  <si>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</si>
  <si>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</si>
  <si>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</si>
  <si>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</si>
  <si>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</si>
  <si>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</si>
  <si>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</si>
  <si>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Not jump to the blue dot</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</si>
  <si>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</si>
  <si>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</si>
  <si>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</si>
  <si>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</si>
  <si>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</si>
  <si>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</si>
  <si>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</si>
  <si>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</si>
  <si>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</si>
  <si>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</si>
  <si>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</si>
  <si>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</si>
  <si>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</si>
  <si>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</si>
  <si>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</si>
  <si>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</si>
  <si>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</si>
  <si>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</si>
  <si>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</si>
  <si>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</si>
  <si>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</si>
  <si>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</si>
  <si>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</si>
  <si>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</si>
  <si>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</si>
  <si>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</si>
  <si>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</si>
  <si>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</si>
  <si>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</si>
  <si>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</si>
  <si>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</si>
  <si>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</si>
  <si>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</si>
  <si>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</si>
  <si>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</si>
  <si>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</si>
  <si>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</si>
  <si>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</si>
  <si>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</si>
  <si>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</si>
  <si>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</si>
  <si>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</si>
  <si>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</si>
  <si>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</si>
  <si>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</si>
  <si>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Testing on PC - can't test both modes.</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</si>
  <si>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</si>
  <si>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</si>
  <si>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</si>
  <si>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</si>
  <si>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</si>
  <si>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</si>
  <si>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</si>
  <si>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</si>
  <si>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</si>
  <si>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</si>
  <si>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</si>
  <si>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</si>
  <si>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Testing on PC, can't rotate the device!</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</si>
  <si>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</si>
  <si>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</si>
  <si>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</si>
  <si>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</si>
  <si>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</si>
  <si>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</si>
  <si>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</si>
  <si>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</si>
  <si>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</si>
  <si>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</si>
  <si>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</si>
  <si>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</si>
  <si>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</si>
  <si>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</si>
  <si>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</si>
  <si>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</si>
  <si>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</si>
  <si>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</si>
  <si>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</si>
  <si>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Page 4 &amp; Page 5 render on one synthetic spread  and the same for page 6 &amp; page 7</t>
  </si>
  <si>
    <t>Tests whether the global rendition:orientation setting can be overriden for individual spine items.</t>
  </si>
  <si>
    <t>epub30-test-0211.epub</t>
  </si>
  <si>
    <t xml:space="preserve"> </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</si>
  <si>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</si>
  <si>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</si>
  <si>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</si>
  <si>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</si>
  <si>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</si>
  <si>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</si>
  <si>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</si>
  <si>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</si>
  <si>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</si>
  <si>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</si>
  <si>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</si>
  <si>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</si>
  <si>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</si>
  <si>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</si>
  <si>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</si>
  <si>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</si>
  <si>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</si>
  <si>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</si>
  <si>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</si>
  <si>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</si>
  <si>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Stop reading when turning between pages</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</si>
  <si>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</si>
  <si>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</si>
  <si>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</si>
  <si>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</si>
  <si>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</si>
  <si>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</si>
  <si>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Testing on PC with browser - There's no feature as described in the test suite.</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</si>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</sst>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15" xfId="0" applyBorder="1" applyFont="1" applyNumberFormat="1"/>
    <xf borderId="1" fillId="0" fontId="7" numFmtId="0" xfId="0" applyBorder="1" applyFont="1"/>
    <xf borderId="1" fillId="0" fontId="3" numFmtId="0" xfId="0" applyBorder="1" applyFont="1"/>
    <xf borderId="0" fillId="0" fontId="4" numFmtId="0" xfId="0" applyAlignment="1" applyFont="1">
      <alignment wrapText="1"/>
    </xf>
    <xf borderId="1" fillId="2" fontId="1" numFmtId="0" xfId="0" applyBorder="1" applyFont="1"/>
    <xf borderId="1" fillId="0" fontId="8" numFmtId="0" xfId="0" applyBorder="1" applyFont="1"/>
    <xf borderId="1" fillId="0" fontId="1" numFmtId="9" xfId="0" applyBorder="1" applyFont="1" applyNumberFormat="1"/>
    <xf borderId="0" fillId="0" fontId="8" numFmtId="0" xfId="0"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0" numFmtId="0" xfId="0" applyAlignment="1" applyBorder="1" applyFont="1">
      <alignment wrapText="1"/>
    </xf>
    <xf borderId="1" fillId="0" fontId="11" numFmtId="0" xfId="0" applyBorder="1" applyFont="1"/>
    <xf borderId="0" fillId="0" fontId="12" numFmtId="0" xfId="0" applyFont="1"/>
    <xf borderId="1" fillId="0" fontId="13"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8"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gominhdung@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shared-js/tree/52ec011bfa83f2e56e801b403319de00ea4af735" TargetMode="External"/><Relationship Id="rId4" Type="http://schemas.openxmlformats.org/officeDocument/2006/relationships/hyperlink" Target="https://msdn.microsoft.com/en-us/library/ms533052%28v=vs.85%29.aspx" TargetMode="External"/><Relationship Id="rId5"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 customWidth="1" min="16" max="26" width="8.0"/>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HYPERLINK("mailto:ngominhdung@gmail.com","ngominhdung@gmail.com")</f>
        <v>ngominhdung@gmail.com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t="s">
        <v>11</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v>42436.0</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
        <v>21</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22</v>
      </c>
      <c r="D15" s="17" t="str">
        <f>HYPERLINK("https://github.com/readium/readium-shared-js/tree/52ec011bfa83f2e56e801b403319de00ea4af735","https://github.com/readium/readium-shared-js/tree/52ec011bfa83f2e56e801b403319de00ea4af735")</f>
        <v>https://github.com/readium/readium-shared-js/tree/52ec011bfa83f2e56e801b403319de00ea4af735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23</v>
      </c>
      <c r="D16" s="17" t="s">
        <v>24</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12" t="s">
        <v>29</v>
      </c>
      <c r="E19" s="11" t="s">
        <v>30</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31</v>
      </c>
      <c r="D20" s="12" t="s">
        <v>32</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33</v>
      </c>
      <c r="D21" s="12" t="s">
        <v>34</v>
      </c>
      <c r="E21" s="17"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35</v>
      </c>
      <c r="D22" s="12" t="s">
        <v>36</v>
      </c>
      <c r="E22" s="11" t="s">
        <v>37</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38</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39</v>
      </c>
      <c r="B27" s="20" t="s">
        <v>40</v>
      </c>
      <c r="C27" s="20" t="s">
        <v>41</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42</v>
      </c>
      <c r="B28" s="21" t="str">
        <f>SUM(C52:C109,C111)</f>
        <v>39</v>
      </c>
      <c r="C28" s="22" t="str">
        <f>(B28/56)</f>
        <v>70%</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43</v>
      </c>
      <c r="B29" s="23" t="str">
        <f>SUM(C119:C158)</f>
        <v>37</v>
      </c>
      <c r="C29" s="22" t="str">
        <f>(B29/40)</f>
        <v>93%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44</v>
      </c>
      <c r="B30" s="11" t="str">
        <f>SUM(C167:C215)</f>
        <v>41</v>
      </c>
      <c r="C30" s="22" t="str">
        <f>(B30/49)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45</v>
      </c>
      <c r="B31" s="11"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46</v>
      </c>
      <c r="B32" s="11"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47</v>
      </c>
      <c r="B33" s="11" t="str">
        <f>SUM(C263:C291)</f>
        <v>26</v>
      </c>
      <c r="C33" s="22"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48</v>
      </c>
      <c r="B34" s="11" t="str">
        <f>SUM(C298:C339)</f>
        <v>31</v>
      </c>
      <c r="C34" s="22" t="str">
        <f>B34/42</f>
        <v>74%</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49</v>
      </c>
      <c r="B35" s="11" t="str">
        <f>SUM(C347:C352,C354)</f>
        <v>1</v>
      </c>
      <c r="C35" s="22" t="str">
        <f>B35/7</f>
        <v>14%</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50</v>
      </c>
      <c r="B36" s="11" t="str">
        <f>SUM(C361:C372)</f>
        <v>3</v>
      </c>
      <c r="C36" s="22"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51</v>
      </c>
      <c r="B37" s="11" t="str">
        <f>SUM(C379,C386,C393,C400,C407,C414,C421,C428,C435,C442,C443,C450,C451,C452,C453)</f>
        <v>8</v>
      </c>
      <c r="C37" s="22" t="str">
        <f>B37/15</f>
        <v>53%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52</v>
      </c>
      <c r="B38" s="11" t="str">
        <f>SUM(C460:C469)</f>
        <v>9</v>
      </c>
      <c r="C38" s="22" t="str">
        <f>B38/10</f>
        <v>90%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53</v>
      </c>
      <c r="B39" s="24" t="str">
        <f>SUM(B28:B38)</f>
        <v>211</v>
      </c>
      <c r="C39" s="25" t="str">
        <f>B39/274</f>
        <v>77%</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ht="18.0" customHeight="1">
      <c r="A42" s="8" t="s">
        <v>54</v>
      </c>
      <c r="B42" s="1"/>
      <c r="C42" s="26"/>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ht="18.0" customHeight="1">
      <c r="A44" s="11" t="s">
        <v>54</v>
      </c>
      <c r="B44" s="11"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55</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56</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7" t="s">
        <v>57</v>
      </c>
      <c r="B50" s="28" t="s">
        <v>58</v>
      </c>
      <c r="C50" s="27" t="s">
        <v>59</v>
      </c>
      <c r="D50" s="27" t="s">
        <v>60</v>
      </c>
      <c r="E50" s="27" t="s">
        <v>61</v>
      </c>
      <c r="F50" s="1"/>
      <c r="G50" s="3"/>
      <c r="H50" s="3"/>
      <c r="I50" s="3"/>
      <c r="J50" s="3"/>
      <c r="K50" s="3"/>
      <c r="L50" s="3"/>
      <c r="M50" s="3"/>
      <c r="N50" s="3"/>
      <c r="O50" s="3"/>
      <c r="P50" s="3"/>
      <c r="Q50" s="3"/>
      <c r="R50" s="3"/>
      <c r="S50" s="3"/>
      <c r="T50" s="3"/>
      <c r="U50" s="3"/>
      <c r="V50" s="3"/>
      <c r="W50" s="3"/>
      <c r="X50" s="3"/>
      <c r="Y50" s="3"/>
      <c r="Z50" s="3"/>
    </row>
    <row r="51" ht="18.0" customHeight="1">
      <c r="A51" s="29" t="s">
        <v>62</v>
      </c>
      <c r="B51" s="30"/>
      <c r="C51" s="30"/>
      <c r="D51" s="30"/>
      <c r="E51" s="31"/>
      <c r="F51" s="1"/>
      <c r="G51" s="3"/>
      <c r="H51" s="3"/>
      <c r="I51" s="3"/>
      <c r="J51" s="3"/>
      <c r="K51" s="3"/>
      <c r="L51" s="3"/>
      <c r="M51" s="3"/>
      <c r="N51" s="3"/>
      <c r="O51" s="3"/>
      <c r="P51" s="3"/>
      <c r="Q51" s="3"/>
      <c r="R51" s="3"/>
      <c r="S51" s="3"/>
      <c r="T51" s="3"/>
      <c r="U51" s="3"/>
      <c r="V51" s="3"/>
      <c r="W51" s="3"/>
      <c r="X51" s="3"/>
      <c r="Y51" s="3"/>
      <c r="Z51" s="3"/>
    </row>
    <row r="52" ht="36.0" customHeight="1">
      <c r="A52" s="12" t="s">
        <v>63</v>
      </c>
      <c r="B52" s="11" t="s">
        <v>64</v>
      </c>
      <c r="C52" s="12">
        <v>1.0</v>
      </c>
      <c r="D52" s="12"/>
      <c r="E52" s="12" t="s">
        <v>65</v>
      </c>
      <c r="F52" s="1"/>
      <c r="G52" s="3"/>
      <c r="H52" s="3"/>
      <c r="I52" s="3"/>
      <c r="J52" s="3"/>
      <c r="K52" s="3"/>
      <c r="L52" s="3"/>
      <c r="M52" s="3"/>
      <c r="N52" s="3"/>
      <c r="O52" s="3"/>
      <c r="P52" s="3"/>
      <c r="Q52" s="3"/>
      <c r="R52" s="3"/>
      <c r="S52" s="3"/>
      <c r="T52" s="3"/>
      <c r="U52" s="3"/>
      <c r="V52" s="3"/>
      <c r="W52" s="3"/>
      <c r="X52" s="3"/>
      <c r="Y52" s="3"/>
      <c r="Z52" s="3"/>
    </row>
    <row r="53" ht="18.0" customHeight="1">
      <c r="A53" s="12" t="s">
        <v>66</v>
      </c>
      <c r="B53" s="11" t="s">
        <v>64</v>
      </c>
      <c r="C53" s="12">
        <v>1.0</v>
      </c>
      <c r="D53" s="12"/>
      <c r="E53" s="12" t="s">
        <v>67</v>
      </c>
      <c r="F53" s="1"/>
      <c r="G53" s="3"/>
      <c r="H53" s="3"/>
      <c r="I53" s="3"/>
      <c r="J53" s="3"/>
      <c r="K53" s="3"/>
      <c r="L53" s="3"/>
      <c r="M53" s="3"/>
      <c r="N53" s="3"/>
      <c r="O53" s="3"/>
      <c r="P53" s="3"/>
      <c r="Q53" s="3"/>
      <c r="R53" s="3"/>
      <c r="S53" s="3"/>
      <c r="T53" s="3"/>
      <c r="U53" s="3"/>
      <c r="V53" s="3"/>
      <c r="W53" s="3"/>
      <c r="X53" s="3"/>
      <c r="Y53" s="3"/>
      <c r="Z53" s="3"/>
    </row>
    <row r="54" ht="18.0" customHeight="1">
      <c r="A54" s="12" t="s">
        <v>68</v>
      </c>
      <c r="B54" s="11" t="s">
        <v>64</v>
      </c>
      <c r="C54" s="12">
        <v>1.0</v>
      </c>
      <c r="D54" s="12"/>
      <c r="E54" s="12" t="s">
        <v>69</v>
      </c>
      <c r="F54" s="1"/>
      <c r="G54" s="3"/>
      <c r="H54" s="3"/>
      <c r="I54" s="3"/>
      <c r="J54" s="3"/>
      <c r="K54" s="3"/>
      <c r="L54" s="3"/>
      <c r="M54" s="3"/>
      <c r="N54" s="3"/>
      <c r="O54" s="3"/>
      <c r="P54" s="3"/>
      <c r="Q54" s="3"/>
      <c r="R54" s="3"/>
      <c r="S54" s="3"/>
      <c r="T54" s="3"/>
      <c r="U54" s="3"/>
      <c r="V54" s="3"/>
      <c r="W54" s="3"/>
      <c r="X54" s="3"/>
      <c r="Y54" s="3"/>
      <c r="Z54" s="3"/>
    </row>
    <row r="55" ht="18.0" customHeight="1">
      <c r="A55" s="12" t="s">
        <v>70</v>
      </c>
      <c r="B55" s="11" t="s">
        <v>64</v>
      </c>
      <c r="C55" s="12">
        <v>1.0</v>
      </c>
      <c r="D55" s="12"/>
      <c r="E55" s="12" t="s">
        <v>71</v>
      </c>
      <c r="F55" s="1"/>
      <c r="G55" s="3"/>
      <c r="H55" s="3"/>
      <c r="I55" s="3"/>
      <c r="J55" s="3"/>
      <c r="K55" s="3"/>
      <c r="L55" s="3"/>
      <c r="M55" s="3"/>
      <c r="N55" s="3"/>
      <c r="O55" s="3"/>
      <c r="P55" s="3"/>
      <c r="Q55" s="3"/>
      <c r="R55" s="3"/>
      <c r="S55" s="3"/>
      <c r="T55" s="3"/>
      <c r="U55" s="3"/>
      <c r="V55" s="3"/>
      <c r="W55" s="3"/>
      <c r="X55" s="3"/>
      <c r="Y55" s="3"/>
      <c r="Z55" s="3"/>
    </row>
    <row r="56" ht="36.0" customHeight="1">
      <c r="A56" s="12" t="s">
        <v>72</v>
      </c>
      <c r="B56" s="11" t="s">
        <v>64</v>
      </c>
      <c r="C56" s="12">
        <v>1.0</v>
      </c>
      <c r="D56" s="12"/>
      <c r="E56" s="12" t="s">
        <v>73</v>
      </c>
      <c r="F56" s="1"/>
      <c r="G56" s="3"/>
      <c r="H56" s="3"/>
      <c r="I56" s="3"/>
      <c r="J56" s="3"/>
      <c r="K56" s="3"/>
      <c r="L56" s="3"/>
      <c r="M56" s="3"/>
      <c r="N56" s="3"/>
      <c r="O56" s="3"/>
      <c r="P56" s="3"/>
      <c r="Q56" s="3"/>
      <c r="R56" s="3"/>
      <c r="S56" s="3"/>
      <c r="T56" s="3"/>
      <c r="U56" s="3"/>
      <c r="V56" s="3"/>
      <c r="W56" s="3"/>
      <c r="X56" s="3"/>
      <c r="Y56" s="3"/>
      <c r="Z56" s="3"/>
    </row>
    <row r="57" ht="36.0" customHeight="1">
      <c r="A57" s="12" t="s">
        <v>74</v>
      </c>
      <c r="B57" s="11" t="s">
        <v>64</v>
      </c>
      <c r="C57" s="12">
        <v>1.0</v>
      </c>
      <c r="D57" s="12"/>
      <c r="E57" s="12" t="s">
        <v>75</v>
      </c>
      <c r="F57" s="1"/>
      <c r="G57" s="3"/>
      <c r="H57" s="3"/>
      <c r="I57" s="3"/>
      <c r="J57" s="3"/>
      <c r="K57" s="3"/>
      <c r="L57" s="3"/>
      <c r="M57" s="3"/>
      <c r="N57" s="3"/>
      <c r="O57" s="3"/>
      <c r="P57" s="3"/>
      <c r="Q57" s="3"/>
      <c r="R57" s="3"/>
      <c r="S57" s="3"/>
      <c r="T57" s="3"/>
      <c r="U57" s="3"/>
      <c r="V57" s="3"/>
      <c r="W57" s="3"/>
      <c r="X57" s="3"/>
      <c r="Y57" s="3"/>
      <c r="Z57" s="3"/>
    </row>
    <row r="58" ht="36.0" customHeight="1">
      <c r="A58" s="12" t="s">
        <v>76</v>
      </c>
      <c r="B58" s="11" t="s">
        <v>64</v>
      </c>
      <c r="C58" s="12">
        <v>1.0</v>
      </c>
      <c r="D58" s="12"/>
      <c r="E58" s="12" t="s">
        <v>77</v>
      </c>
      <c r="F58" s="1"/>
      <c r="G58" s="3"/>
      <c r="H58" s="3"/>
      <c r="I58" s="3"/>
      <c r="J58" s="3"/>
      <c r="K58" s="3"/>
      <c r="L58" s="3"/>
      <c r="M58" s="3"/>
      <c r="N58" s="3"/>
      <c r="O58" s="3"/>
      <c r="P58" s="3"/>
      <c r="Q58" s="3"/>
      <c r="R58" s="3"/>
      <c r="S58" s="3"/>
      <c r="T58" s="3"/>
      <c r="U58" s="3"/>
      <c r="V58" s="3"/>
      <c r="W58" s="3"/>
      <c r="X58" s="3"/>
      <c r="Y58" s="3"/>
      <c r="Z58" s="3"/>
    </row>
    <row r="59" ht="36.0" customHeight="1">
      <c r="A59" s="12" t="s">
        <v>78</v>
      </c>
      <c r="B59" s="11" t="s">
        <v>79</v>
      </c>
      <c r="C59" s="12">
        <v>1.0</v>
      </c>
      <c r="D59" s="12"/>
      <c r="E59" s="12" t="s">
        <v>80</v>
      </c>
      <c r="F59" s="1"/>
      <c r="G59" s="3"/>
      <c r="H59" s="3"/>
      <c r="I59" s="3"/>
      <c r="J59" s="3"/>
      <c r="K59" s="3"/>
      <c r="L59" s="3"/>
      <c r="M59" s="3"/>
      <c r="N59" s="3"/>
      <c r="O59" s="3"/>
      <c r="P59" s="3"/>
      <c r="Q59" s="3"/>
      <c r="R59" s="3"/>
      <c r="S59" s="3"/>
      <c r="T59" s="3"/>
      <c r="U59" s="3"/>
      <c r="V59" s="3"/>
      <c r="W59" s="3"/>
      <c r="X59" s="3"/>
      <c r="Y59" s="3"/>
      <c r="Z59" s="3"/>
    </row>
    <row r="60" ht="36.0" customHeight="1">
      <c r="A60" s="12" t="s">
        <v>81</v>
      </c>
      <c r="B60" s="11" t="s">
        <v>79</v>
      </c>
      <c r="C60" s="12">
        <v>0.0</v>
      </c>
      <c r="D60" s="12" t="s">
        <v>82</v>
      </c>
      <c r="E60" s="12" t="s">
        <v>83</v>
      </c>
      <c r="F60" s="1"/>
      <c r="G60" s="3"/>
      <c r="H60" s="3"/>
      <c r="I60" s="3"/>
      <c r="J60" s="3"/>
      <c r="K60" s="3"/>
      <c r="L60" s="3"/>
      <c r="M60" s="3"/>
      <c r="N60" s="3"/>
      <c r="O60" s="3"/>
      <c r="P60" s="3"/>
      <c r="Q60" s="3"/>
      <c r="R60" s="3"/>
      <c r="S60" s="3"/>
      <c r="T60" s="3"/>
      <c r="U60" s="3"/>
      <c r="V60" s="3"/>
      <c r="W60" s="3"/>
      <c r="X60" s="3"/>
      <c r="Y60" s="3"/>
      <c r="Z60" s="3"/>
    </row>
    <row r="61" ht="36.0" customHeight="1">
      <c r="A61" s="12" t="s">
        <v>84</v>
      </c>
      <c r="B61" s="11" t="s">
        <v>79</v>
      </c>
      <c r="C61" s="12">
        <v>1.0</v>
      </c>
      <c r="D61" s="12"/>
      <c r="E61" s="12" t="s">
        <v>85</v>
      </c>
      <c r="F61" s="1"/>
      <c r="G61" s="3"/>
      <c r="H61" s="3"/>
      <c r="I61" s="3"/>
      <c r="J61" s="3"/>
      <c r="K61" s="3"/>
      <c r="L61" s="3"/>
      <c r="M61" s="3"/>
      <c r="N61" s="3"/>
      <c r="O61" s="3"/>
      <c r="P61" s="3"/>
      <c r="Q61" s="3"/>
      <c r="R61" s="3"/>
      <c r="S61" s="3"/>
      <c r="T61" s="3"/>
      <c r="U61" s="3"/>
      <c r="V61" s="3"/>
      <c r="W61" s="3"/>
      <c r="X61" s="3"/>
      <c r="Y61" s="3"/>
      <c r="Z61" s="3"/>
    </row>
    <row r="62" ht="36.0" customHeight="1">
      <c r="A62" s="12" t="s">
        <v>86</v>
      </c>
      <c r="B62" s="11" t="s">
        <v>79</v>
      </c>
      <c r="C62" s="12">
        <v>1.0</v>
      </c>
      <c r="D62" s="12"/>
      <c r="E62" s="12" t="s">
        <v>77</v>
      </c>
      <c r="F62" s="1"/>
      <c r="G62" s="3"/>
      <c r="H62" s="3"/>
      <c r="I62" s="3"/>
      <c r="J62" s="3"/>
      <c r="K62" s="3"/>
      <c r="L62" s="3"/>
      <c r="M62" s="3"/>
      <c r="N62" s="3"/>
      <c r="O62" s="3"/>
      <c r="P62" s="3"/>
      <c r="Q62" s="3"/>
      <c r="R62" s="3"/>
      <c r="S62" s="3"/>
      <c r="T62" s="3"/>
      <c r="U62" s="3"/>
      <c r="V62" s="3"/>
      <c r="W62" s="3"/>
      <c r="X62" s="3"/>
      <c r="Y62" s="3"/>
      <c r="Z62" s="3"/>
    </row>
    <row r="63" ht="36.0" customHeight="1">
      <c r="A63" s="12" t="s">
        <v>87</v>
      </c>
      <c r="B63" s="11" t="s">
        <v>79</v>
      </c>
      <c r="C63" s="12">
        <v>1.0</v>
      </c>
      <c r="D63" s="12"/>
      <c r="E63" s="12" t="s">
        <v>88</v>
      </c>
      <c r="F63" s="1"/>
      <c r="G63" s="3"/>
      <c r="H63" s="3"/>
      <c r="I63" s="3"/>
      <c r="J63" s="3"/>
      <c r="K63" s="3"/>
      <c r="L63" s="3"/>
      <c r="M63" s="3"/>
      <c r="N63" s="3"/>
      <c r="O63" s="3"/>
      <c r="P63" s="3"/>
      <c r="Q63" s="3"/>
      <c r="R63" s="3"/>
      <c r="S63" s="3"/>
      <c r="T63" s="3"/>
      <c r="U63" s="3"/>
      <c r="V63" s="3"/>
      <c r="W63" s="3"/>
      <c r="X63" s="3"/>
      <c r="Y63" s="3"/>
      <c r="Z63" s="3"/>
    </row>
    <row r="64" ht="36.0" customHeight="1">
      <c r="A64" s="12" t="s">
        <v>89</v>
      </c>
      <c r="B64" s="11" t="s">
        <v>79</v>
      </c>
      <c r="C64" s="12">
        <v>1.0</v>
      </c>
      <c r="D64" s="12"/>
      <c r="E64" s="12" t="s">
        <v>90</v>
      </c>
      <c r="F64" s="1"/>
      <c r="G64" s="3"/>
      <c r="H64" s="3"/>
      <c r="I64" s="3"/>
      <c r="J64" s="3"/>
      <c r="K64" s="3"/>
      <c r="L64" s="3"/>
      <c r="M64" s="3"/>
      <c r="N64" s="3"/>
      <c r="O64" s="3"/>
      <c r="P64" s="3"/>
      <c r="Q64" s="3"/>
      <c r="R64" s="3"/>
      <c r="S64" s="3"/>
      <c r="T64" s="3"/>
      <c r="U64" s="3"/>
      <c r="V64" s="3"/>
      <c r="W64" s="3"/>
      <c r="X64" s="3"/>
      <c r="Y64" s="3"/>
      <c r="Z64" s="3"/>
    </row>
    <row r="65" ht="36.0" customHeight="1">
      <c r="A65" s="12" t="s">
        <v>91</v>
      </c>
      <c r="B65" s="11" t="s">
        <v>79</v>
      </c>
      <c r="C65" s="12">
        <v>0.0</v>
      </c>
      <c r="D65" s="12" t="s">
        <v>92</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79</v>
      </c>
      <c r="C66" s="12">
        <v>1.0</v>
      </c>
      <c r="D66" s="12"/>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79</v>
      </c>
      <c r="C67" s="12">
        <v>0.0</v>
      </c>
      <c r="D67" s="12" t="s">
        <v>97</v>
      </c>
      <c r="E67" s="12" t="s">
        <v>98</v>
      </c>
      <c r="F67" s="1"/>
      <c r="G67" s="3"/>
      <c r="H67" s="3"/>
      <c r="I67" s="3"/>
      <c r="J67" s="3"/>
      <c r="K67" s="3"/>
      <c r="L67" s="3"/>
      <c r="M67" s="3"/>
      <c r="N67" s="3"/>
      <c r="O67" s="3"/>
      <c r="P67" s="3"/>
      <c r="Q67" s="3"/>
      <c r="R67" s="3"/>
      <c r="S67" s="3"/>
      <c r="T67" s="3"/>
      <c r="U67" s="3"/>
      <c r="V67" s="3"/>
      <c r="W67" s="3"/>
      <c r="X67" s="3"/>
      <c r="Y67" s="3"/>
      <c r="Z67" s="3"/>
    </row>
    <row r="68" ht="36.0" customHeight="1">
      <c r="A68" s="12" t="s">
        <v>99</v>
      </c>
      <c r="B68" s="11" t="s">
        <v>64</v>
      </c>
      <c r="C68" s="12">
        <v>0.0</v>
      </c>
      <c r="D68" s="12" t="s">
        <v>100</v>
      </c>
      <c r="E68" s="12" t="s">
        <v>101</v>
      </c>
      <c r="F68" s="1"/>
      <c r="G68" s="3"/>
      <c r="H68" s="3"/>
      <c r="I68" s="3"/>
      <c r="J68" s="3"/>
      <c r="K68" s="3"/>
      <c r="L68" s="3"/>
      <c r="M68" s="3"/>
      <c r="N68" s="3"/>
      <c r="O68" s="3"/>
      <c r="P68" s="3"/>
      <c r="Q68" s="3"/>
      <c r="R68" s="3"/>
      <c r="S68" s="3"/>
      <c r="T68" s="3"/>
      <c r="U68" s="3"/>
      <c r="V68" s="3"/>
      <c r="W68" s="3"/>
      <c r="X68" s="3"/>
      <c r="Y68" s="3"/>
      <c r="Z68" s="3"/>
    </row>
    <row r="69" ht="36.0" customHeight="1">
      <c r="A69" s="12" t="s">
        <v>102</v>
      </c>
      <c r="B69" s="11" t="s">
        <v>64</v>
      </c>
      <c r="C69" s="12">
        <v>0.0</v>
      </c>
      <c r="D69" s="12" t="s">
        <v>103</v>
      </c>
      <c r="E69" s="12" t="s">
        <v>104</v>
      </c>
      <c r="F69" s="1"/>
      <c r="G69" s="3"/>
      <c r="H69" s="3"/>
      <c r="I69" s="3"/>
      <c r="J69" s="3"/>
      <c r="K69" s="3"/>
      <c r="L69" s="3"/>
      <c r="M69" s="3"/>
      <c r="N69" s="3"/>
      <c r="O69" s="3"/>
      <c r="P69" s="3"/>
      <c r="Q69" s="3"/>
      <c r="R69" s="3"/>
      <c r="S69" s="3"/>
      <c r="T69" s="3"/>
      <c r="U69" s="3"/>
      <c r="V69" s="3"/>
      <c r="W69" s="3"/>
      <c r="X69" s="3"/>
      <c r="Y69" s="3"/>
      <c r="Z69" s="3"/>
    </row>
    <row r="70" ht="36.0" customHeight="1">
      <c r="A70" s="12" t="s">
        <v>105</v>
      </c>
      <c r="B70" s="11" t="s">
        <v>64</v>
      </c>
      <c r="C70" s="12">
        <v>0.0</v>
      </c>
      <c r="D70" s="12" t="s">
        <v>106</v>
      </c>
      <c r="E70" s="12" t="s">
        <v>107</v>
      </c>
      <c r="F70" s="1"/>
      <c r="G70" s="3"/>
      <c r="H70" s="3"/>
      <c r="I70" s="3"/>
      <c r="J70" s="3"/>
      <c r="K70" s="3"/>
      <c r="L70" s="3"/>
      <c r="M70" s="3"/>
      <c r="N70" s="3"/>
      <c r="O70" s="3"/>
      <c r="P70" s="3"/>
      <c r="Q70" s="3"/>
      <c r="R70" s="3"/>
      <c r="S70" s="3"/>
      <c r="T70" s="3"/>
      <c r="U70" s="3"/>
      <c r="V70" s="3"/>
      <c r="W70" s="3"/>
      <c r="X70" s="3"/>
      <c r="Y70" s="3"/>
      <c r="Z70" s="3"/>
    </row>
    <row r="71" ht="36.0" customHeight="1">
      <c r="A71" s="12" t="s">
        <v>108</v>
      </c>
      <c r="B71" s="11" t="s">
        <v>64</v>
      </c>
      <c r="C71" s="12">
        <v>0.0</v>
      </c>
      <c r="D71" s="12" t="s">
        <v>109</v>
      </c>
      <c r="E71" s="12" t="s">
        <v>110</v>
      </c>
      <c r="F71" s="1"/>
      <c r="G71" s="3"/>
      <c r="H71" s="3"/>
      <c r="I71" s="3"/>
      <c r="J71" s="3"/>
      <c r="K71" s="3"/>
      <c r="L71" s="3"/>
      <c r="M71" s="3"/>
      <c r="N71" s="3"/>
      <c r="O71" s="3"/>
      <c r="P71" s="3"/>
      <c r="Q71" s="3"/>
      <c r="R71" s="3"/>
      <c r="S71" s="3"/>
      <c r="T71" s="3"/>
      <c r="U71" s="3"/>
      <c r="V71" s="3"/>
      <c r="W71" s="3"/>
      <c r="X71" s="3"/>
      <c r="Y71" s="3"/>
      <c r="Z71" s="3"/>
    </row>
    <row r="72" ht="36.0" customHeight="1">
      <c r="A72" s="12" t="s">
        <v>111</v>
      </c>
      <c r="B72" s="11" t="s">
        <v>64</v>
      </c>
      <c r="C72" s="12">
        <v>1.0</v>
      </c>
      <c r="D72" s="12"/>
      <c r="E72" s="12" t="s">
        <v>112</v>
      </c>
      <c r="F72" s="1"/>
      <c r="G72" s="3"/>
      <c r="H72" s="3"/>
      <c r="I72" s="3"/>
      <c r="J72" s="3"/>
      <c r="K72" s="3"/>
      <c r="L72" s="3"/>
      <c r="M72" s="3"/>
      <c r="N72" s="3"/>
      <c r="O72" s="3"/>
      <c r="P72" s="3"/>
      <c r="Q72" s="3"/>
      <c r="R72" s="3"/>
      <c r="S72" s="3"/>
      <c r="T72" s="3"/>
      <c r="U72" s="3"/>
      <c r="V72" s="3"/>
      <c r="W72" s="3"/>
      <c r="X72" s="3"/>
      <c r="Y72" s="3"/>
      <c r="Z72" s="3"/>
    </row>
    <row r="73" ht="18.0" customHeight="1">
      <c r="A73" s="12" t="s">
        <v>113</v>
      </c>
      <c r="B73" s="11" t="s">
        <v>64</v>
      </c>
      <c r="C73" s="12">
        <v>1.0</v>
      </c>
      <c r="D73" s="12"/>
      <c r="E73" s="12" t="s">
        <v>114</v>
      </c>
      <c r="F73" s="1"/>
      <c r="G73" s="3"/>
      <c r="H73" s="3"/>
      <c r="I73" s="3"/>
      <c r="J73" s="3"/>
      <c r="K73" s="3"/>
      <c r="L73" s="3"/>
      <c r="M73" s="3"/>
      <c r="N73" s="3"/>
      <c r="O73" s="3"/>
      <c r="P73" s="3"/>
      <c r="Q73" s="3"/>
      <c r="R73" s="3"/>
      <c r="S73" s="3"/>
      <c r="T73" s="3"/>
      <c r="U73" s="3"/>
      <c r="V73" s="3"/>
      <c r="W73" s="3"/>
      <c r="X73" s="3"/>
      <c r="Y73" s="3"/>
      <c r="Z73" s="3"/>
    </row>
    <row r="74" ht="36.0" customHeight="1">
      <c r="A74" s="12" t="s">
        <v>115</v>
      </c>
      <c r="B74" s="11" t="s">
        <v>79</v>
      </c>
      <c r="C74" s="12">
        <v>1.0</v>
      </c>
      <c r="D74" s="12"/>
      <c r="E74" s="12" t="s">
        <v>116</v>
      </c>
      <c r="F74" s="1"/>
      <c r="G74" s="3"/>
      <c r="H74" s="3"/>
      <c r="I74" s="3"/>
      <c r="J74" s="3"/>
      <c r="K74" s="3"/>
      <c r="L74" s="3"/>
      <c r="M74" s="3"/>
      <c r="N74" s="3"/>
      <c r="O74" s="3"/>
      <c r="P74" s="3"/>
      <c r="Q74" s="3"/>
      <c r="R74" s="3"/>
      <c r="S74" s="3"/>
      <c r="T74" s="3"/>
      <c r="U74" s="3"/>
      <c r="V74" s="3"/>
      <c r="W74" s="3"/>
      <c r="X74" s="3"/>
      <c r="Y74" s="3"/>
      <c r="Z74" s="3"/>
    </row>
    <row r="75" ht="36.0" customHeight="1">
      <c r="A75" s="12" t="s">
        <v>117</v>
      </c>
      <c r="B75" s="11" t="s">
        <v>79</v>
      </c>
      <c r="C75" s="12">
        <v>0.0</v>
      </c>
      <c r="D75" s="12" t="s">
        <v>118</v>
      </c>
      <c r="E75" s="12" t="s">
        <v>119</v>
      </c>
      <c r="F75" s="1"/>
      <c r="G75" s="3"/>
      <c r="H75" s="3"/>
      <c r="I75" s="3"/>
      <c r="J75" s="3"/>
      <c r="K75" s="3"/>
      <c r="L75" s="3"/>
      <c r="M75" s="3"/>
      <c r="N75" s="3"/>
      <c r="O75" s="3"/>
      <c r="P75" s="3"/>
      <c r="Q75" s="3"/>
      <c r="R75" s="3"/>
      <c r="S75" s="3"/>
      <c r="T75" s="3"/>
      <c r="U75" s="3"/>
      <c r="V75" s="3"/>
      <c r="W75" s="3"/>
      <c r="X75" s="3"/>
      <c r="Y75" s="3"/>
      <c r="Z75" s="3"/>
    </row>
    <row r="76" ht="18.0" customHeight="1">
      <c r="A76" s="12" t="s">
        <v>120</v>
      </c>
      <c r="B76" s="11" t="s">
        <v>79</v>
      </c>
      <c r="C76" s="12">
        <v>1.0</v>
      </c>
      <c r="D76" s="12"/>
      <c r="E76" s="12" t="s">
        <v>121</v>
      </c>
      <c r="F76" s="1"/>
      <c r="G76" s="3"/>
      <c r="H76" s="3"/>
      <c r="I76" s="3"/>
      <c r="J76" s="3"/>
      <c r="K76" s="3"/>
      <c r="L76" s="3"/>
      <c r="M76" s="3"/>
      <c r="N76" s="3"/>
      <c r="O76" s="3"/>
      <c r="P76" s="3"/>
      <c r="Q76" s="3"/>
      <c r="R76" s="3"/>
      <c r="S76" s="3"/>
      <c r="T76" s="3"/>
      <c r="U76" s="3"/>
      <c r="V76" s="3"/>
      <c r="W76" s="3"/>
      <c r="X76" s="3"/>
      <c r="Y76" s="3"/>
      <c r="Z76" s="3"/>
    </row>
    <row r="77" ht="18.0" customHeight="1">
      <c r="A77" s="12" t="s">
        <v>122</v>
      </c>
      <c r="B77" s="11" t="s">
        <v>79</v>
      </c>
      <c r="C77" s="12">
        <v>1.0</v>
      </c>
      <c r="D77" s="12"/>
      <c r="E77" s="12" t="s">
        <v>123</v>
      </c>
      <c r="F77" s="1"/>
      <c r="G77" s="3"/>
      <c r="H77" s="3"/>
      <c r="I77" s="3"/>
      <c r="J77" s="3"/>
      <c r="K77" s="3"/>
      <c r="L77" s="3"/>
      <c r="M77" s="3"/>
      <c r="N77" s="3"/>
      <c r="O77" s="3"/>
      <c r="P77" s="3"/>
      <c r="Q77" s="3"/>
      <c r="R77" s="3"/>
      <c r="S77" s="3"/>
      <c r="T77" s="3"/>
      <c r="U77" s="3"/>
      <c r="V77" s="3"/>
      <c r="W77" s="3"/>
      <c r="X77" s="3"/>
      <c r="Y77" s="3"/>
      <c r="Z77" s="3"/>
    </row>
    <row r="78" ht="54.0" customHeight="1">
      <c r="A78" s="12" t="s">
        <v>124</v>
      </c>
      <c r="B78" s="11" t="s">
        <v>64</v>
      </c>
      <c r="C78" s="12">
        <v>1.0</v>
      </c>
      <c r="D78" s="12"/>
      <c r="E78" s="12" t="s">
        <v>125</v>
      </c>
      <c r="F78" s="1"/>
      <c r="G78" s="3"/>
      <c r="H78" s="3"/>
      <c r="I78" s="3"/>
      <c r="J78" s="3"/>
      <c r="K78" s="3"/>
      <c r="L78" s="3"/>
      <c r="M78" s="3"/>
      <c r="N78" s="3"/>
      <c r="O78" s="3"/>
      <c r="P78" s="3"/>
      <c r="Q78" s="3"/>
      <c r="R78" s="3"/>
      <c r="S78" s="3"/>
      <c r="T78" s="3"/>
      <c r="U78" s="3"/>
      <c r="V78" s="3"/>
      <c r="W78" s="3"/>
      <c r="X78" s="3"/>
      <c r="Y78" s="3"/>
      <c r="Z78" s="3"/>
    </row>
    <row r="79" ht="36.0" customHeight="1">
      <c r="A79" s="12" t="s">
        <v>126</v>
      </c>
      <c r="B79" s="11" t="s">
        <v>64</v>
      </c>
      <c r="C79" s="12">
        <v>1.0</v>
      </c>
      <c r="D79" s="12"/>
      <c r="E79" s="12" t="s">
        <v>127</v>
      </c>
      <c r="F79" s="1"/>
      <c r="G79" s="3"/>
      <c r="H79" s="3"/>
      <c r="I79" s="3"/>
      <c r="J79" s="3"/>
      <c r="K79" s="3"/>
      <c r="L79" s="3"/>
      <c r="M79" s="3"/>
      <c r="N79" s="3"/>
      <c r="O79" s="3"/>
      <c r="P79" s="3"/>
      <c r="Q79" s="3"/>
      <c r="R79" s="3"/>
      <c r="S79" s="3"/>
      <c r="T79" s="3"/>
      <c r="U79" s="3"/>
      <c r="V79" s="3"/>
      <c r="W79" s="3"/>
      <c r="X79" s="3"/>
      <c r="Y79" s="3"/>
      <c r="Z79" s="3"/>
    </row>
    <row r="80" ht="36.0" customHeight="1">
      <c r="A80" s="12" t="s">
        <v>128</v>
      </c>
      <c r="B80" s="11" t="s">
        <v>64</v>
      </c>
      <c r="C80" s="12">
        <v>1.0</v>
      </c>
      <c r="D80" s="12"/>
      <c r="E80" s="12" t="s">
        <v>127</v>
      </c>
      <c r="F80" s="1"/>
      <c r="G80" s="3"/>
      <c r="H80" s="3"/>
      <c r="I80" s="3"/>
      <c r="J80" s="3"/>
      <c r="K80" s="3"/>
      <c r="L80" s="3"/>
      <c r="M80" s="3"/>
      <c r="N80" s="3"/>
      <c r="O80" s="3"/>
      <c r="P80" s="3"/>
      <c r="Q80" s="3"/>
      <c r="R80" s="3"/>
      <c r="S80" s="3"/>
      <c r="T80" s="3"/>
      <c r="U80" s="3"/>
      <c r="V80" s="3"/>
      <c r="W80" s="3"/>
      <c r="X80" s="3"/>
      <c r="Y80" s="3"/>
      <c r="Z80" s="3"/>
    </row>
    <row r="81" ht="36.0" customHeight="1">
      <c r="A81" s="12" t="s">
        <v>129</v>
      </c>
      <c r="B81" s="11" t="s">
        <v>64</v>
      </c>
      <c r="C81" s="12">
        <v>1.0</v>
      </c>
      <c r="D81" s="12"/>
      <c r="E81" s="12" t="s">
        <v>130</v>
      </c>
      <c r="F81" s="1"/>
      <c r="G81" s="3"/>
      <c r="H81" s="3"/>
      <c r="I81" s="3"/>
      <c r="J81" s="3"/>
      <c r="K81" s="3"/>
      <c r="L81" s="3"/>
      <c r="M81" s="3"/>
      <c r="N81" s="3"/>
      <c r="O81" s="3"/>
      <c r="P81" s="3"/>
      <c r="Q81" s="3"/>
      <c r="R81" s="3"/>
      <c r="S81" s="3"/>
      <c r="T81" s="3"/>
      <c r="U81" s="3"/>
      <c r="V81" s="3"/>
      <c r="W81" s="3"/>
      <c r="X81" s="3"/>
      <c r="Y81" s="3"/>
      <c r="Z81" s="3"/>
    </row>
    <row r="82" ht="18.0" customHeight="1">
      <c r="A82" s="12" t="s">
        <v>131</v>
      </c>
      <c r="B82" s="11" t="s">
        <v>64</v>
      </c>
      <c r="C82" s="12">
        <v>1.0</v>
      </c>
      <c r="D82" s="12"/>
      <c r="E82" s="12" t="s">
        <v>132</v>
      </c>
      <c r="F82" s="1"/>
      <c r="G82" s="3"/>
      <c r="H82" s="3"/>
      <c r="I82" s="3"/>
      <c r="J82" s="3"/>
      <c r="K82" s="3"/>
      <c r="L82" s="3"/>
      <c r="M82" s="3"/>
      <c r="N82" s="3"/>
      <c r="O82" s="3"/>
      <c r="P82" s="3"/>
      <c r="Q82" s="3"/>
      <c r="R82" s="3"/>
      <c r="S82" s="3"/>
      <c r="T82" s="3"/>
      <c r="U82" s="3"/>
      <c r="V82" s="3"/>
      <c r="W82" s="3"/>
      <c r="X82" s="3"/>
      <c r="Y82" s="3"/>
      <c r="Z82" s="3"/>
    </row>
    <row r="83" ht="72.75" customHeight="1">
      <c r="A83" s="12" t="s">
        <v>133</v>
      </c>
      <c r="B83" s="11" t="s">
        <v>64</v>
      </c>
      <c r="C83" s="12">
        <v>1.0</v>
      </c>
      <c r="D83" s="12"/>
      <c r="E83" s="12" t="s">
        <v>134</v>
      </c>
      <c r="F83" s="1"/>
      <c r="G83" s="3"/>
      <c r="H83" s="3"/>
      <c r="I83" s="3"/>
      <c r="J83" s="3"/>
      <c r="K83" s="3"/>
      <c r="L83" s="3"/>
      <c r="M83" s="3"/>
      <c r="N83" s="3"/>
      <c r="O83" s="3"/>
      <c r="P83" s="3"/>
      <c r="Q83" s="3"/>
      <c r="R83" s="3"/>
      <c r="S83" s="3"/>
      <c r="T83" s="3"/>
      <c r="U83" s="3"/>
      <c r="V83" s="3"/>
      <c r="W83" s="3"/>
      <c r="X83" s="3"/>
      <c r="Y83" s="3"/>
      <c r="Z83" s="3"/>
    </row>
    <row r="84" ht="45.75" customHeight="1">
      <c r="A84" s="12" t="s">
        <v>135</v>
      </c>
      <c r="B84" s="11" t="s">
        <v>64</v>
      </c>
      <c r="C84" s="12">
        <v>1.0</v>
      </c>
      <c r="D84" s="12"/>
      <c r="E84" s="12" t="s">
        <v>136</v>
      </c>
      <c r="F84" s="1"/>
      <c r="G84" s="3"/>
      <c r="H84" s="3"/>
      <c r="I84" s="3"/>
      <c r="J84" s="3"/>
      <c r="K84" s="3"/>
      <c r="L84" s="3"/>
      <c r="M84" s="3"/>
      <c r="N84" s="3"/>
      <c r="O84" s="3"/>
      <c r="P84" s="3"/>
      <c r="Q84" s="3"/>
      <c r="R84" s="3"/>
      <c r="S84" s="3"/>
      <c r="T84" s="3"/>
      <c r="U84" s="3"/>
      <c r="V84" s="3"/>
      <c r="W84" s="3"/>
      <c r="X84" s="3"/>
      <c r="Y84" s="3"/>
      <c r="Z84" s="3"/>
    </row>
    <row r="85" ht="36.0" customHeight="1">
      <c r="A85" s="32" t="s">
        <v>137</v>
      </c>
      <c r="B85" s="33" t="s">
        <v>64</v>
      </c>
      <c r="C85" s="32">
        <v>1.0</v>
      </c>
      <c r="D85" s="32"/>
      <c r="E85" s="32" t="s">
        <v>138</v>
      </c>
      <c r="F85" s="34"/>
      <c r="G85" s="3"/>
      <c r="H85" s="3"/>
      <c r="I85" s="3"/>
      <c r="J85" s="3"/>
      <c r="K85" s="3"/>
      <c r="L85" s="3"/>
      <c r="M85" s="3"/>
      <c r="N85" s="3"/>
      <c r="O85" s="3"/>
      <c r="P85" s="3"/>
      <c r="Q85" s="3"/>
      <c r="R85" s="3"/>
      <c r="S85" s="3"/>
      <c r="T85" s="3"/>
      <c r="U85" s="3"/>
      <c r="V85" s="3"/>
      <c r="W85" s="3"/>
      <c r="X85" s="3"/>
      <c r="Y85" s="3"/>
      <c r="Z85" s="3"/>
    </row>
    <row r="86" ht="36.0" customHeight="1">
      <c r="A86" s="12" t="s">
        <v>139</v>
      </c>
      <c r="B86" s="11" t="s">
        <v>64</v>
      </c>
      <c r="C86" s="12">
        <v>1.0</v>
      </c>
      <c r="D86" s="12"/>
      <c r="E86" s="12" t="s">
        <v>140</v>
      </c>
      <c r="F86" s="1"/>
      <c r="G86" s="3"/>
      <c r="H86" s="3"/>
      <c r="I86" s="3"/>
      <c r="J86" s="3"/>
      <c r="K86" s="3"/>
      <c r="L86" s="3"/>
      <c r="M86" s="3"/>
      <c r="N86" s="3"/>
      <c r="O86" s="3"/>
      <c r="P86" s="3"/>
      <c r="Q86" s="3"/>
      <c r="R86" s="3"/>
      <c r="S86" s="3"/>
      <c r="T86" s="3"/>
      <c r="U86" s="3"/>
      <c r="V86" s="3"/>
      <c r="W86" s="3"/>
      <c r="X86" s="3"/>
      <c r="Y86" s="3"/>
      <c r="Z86" s="3"/>
    </row>
    <row r="87" ht="18.0" customHeight="1">
      <c r="A87" s="12" t="s">
        <v>141</v>
      </c>
      <c r="B87" s="11" t="s">
        <v>64</v>
      </c>
      <c r="C87" s="12">
        <v>0.0</v>
      </c>
      <c r="D87" s="12" t="s">
        <v>142</v>
      </c>
      <c r="E87" s="12" t="s">
        <v>143</v>
      </c>
      <c r="F87" s="1"/>
      <c r="G87" s="3"/>
      <c r="H87" s="3"/>
      <c r="I87" s="3"/>
      <c r="J87" s="3"/>
      <c r="K87" s="3"/>
      <c r="L87" s="3"/>
      <c r="M87" s="3"/>
      <c r="N87" s="3"/>
      <c r="O87" s="3"/>
      <c r="P87" s="3"/>
      <c r="Q87" s="3"/>
      <c r="R87" s="3"/>
      <c r="S87" s="3"/>
      <c r="T87" s="3"/>
      <c r="U87" s="3"/>
      <c r="V87" s="3"/>
      <c r="W87" s="3"/>
      <c r="X87" s="3"/>
      <c r="Y87" s="3"/>
      <c r="Z87" s="3"/>
    </row>
    <row r="88" ht="18.0" customHeight="1">
      <c r="A88" s="12" t="s">
        <v>144</v>
      </c>
      <c r="B88" s="11" t="s">
        <v>64</v>
      </c>
      <c r="C88" s="12">
        <v>0.0</v>
      </c>
      <c r="D88" s="12" t="s">
        <v>145</v>
      </c>
      <c r="E88" s="12" t="s">
        <v>146</v>
      </c>
      <c r="F88" s="1"/>
      <c r="G88" s="3"/>
      <c r="H88" s="3"/>
      <c r="I88" s="3"/>
      <c r="J88" s="3"/>
      <c r="K88" s="3"/>
      <c r="L88" s="3"/>
      <c r="M88" s="3"/>
      <c r="N88" s="3"/>
      <c r="O88" s="3"/>
      <c r="P88" s="3"/>
      <c r="Q88" s="3"/>
      <c r="R88" s="3"/>
      <c r="S88" s="3"/>
      <c r="T88" s="3"/>
      <c r="U88" s="3"/>
      <c r="V88" s="3"/>
      <c r="W88" s="3"/>
      <c r="X88" s="3"/>
      <c r="Y88" s="3"/>
      <c r="Z88" s="3"/>
    </row>
    <row r="89" ht="18.0" customHeight="1">
      <c r="A89" s="12" t="s">
        <v>147</v>
      </c>
      <c r="B89" s="11" t="s">
        <v>64</v>
      </c>
      <c r="C89" s="12">
        <v>1.0</v>
      </c>
      <c r="D89" s="12"/>
      <c r="E89" s="12" t="s">
        <v>148</v>
      </c>
      <c r="F89" s="1"/>
      <c r="G89" s="3"/>
      <c r="H89" s="3"/>
      <c r="I89" s="3"/>
      <c r="J89" s="3"/>
      <c r="K89" s="3"/>
      <c r="L89" s="3"/>
      <c r="M89" s="3"/>
      <c r="N89" s="3"/>
      <c r="O89" s="3"/>
      <c r="P89" s="3"/>
      <c r="Q89" s="3"/>
      <c r="R89" s="3"/>
      <c r="S89" s="3"/>
      <c r="T89" s="3"/>
      <c r="U89" s="3"/>
      <c r="V89" s="3"/>
      <c r="W89" s="3"/>
      <c r="X89" s="3"/>
      <c r="Y89" s="3"/>
      <c r="Z89" s="3"/>
    </row>
    <row r="90" ht="18.0" customHeight="1">
      <c r="A90" s="12" t="s">
        <v>149</v>
      </c>
      <c r="B90" s="11" t="s">
        <v>64</v>
      </c>
      <c r="C90" s="12">
        <v>1.0</v>
      </c>
      <c r="D90" s="12"/>
      <c r="E90" s="12" t="s">
        <v>150</v>
      </c>
      <c r="F90" s="1"/>
      <c r="G90" s="3"/>
      <c r="H90" s="3"/>
      <c r="I90" s="3"/>
      <c r="J90" s="3"/>
      <c r="K90" s="3"/>
      <c r="L90" s="3"/>
      <c r="M90" s="3"/>
      <c r="N90" s="3"/>
      <c r="O90" s="3"/>
      <c r="P90" s="3"/>
      <c r="Q90" s="3"/>
      <c r="R90" s="3"/>
      <c r="S90" s="3"/>
      <c r="T90" s="3"/>
      <c r="U90" s="3"/>
      <c r="V90" s="3"/>
      <c r="W90" s="3"/>
      <c r="X90" s="3"/>
      <c r="Y90" s="3"/>
      <c r="Z90" s="3"/>
    </row>
    <row r="91" ht="18.0" customHeight="1">
      <c r="A91" s="12" t="s">
        <v>151</v>
      </c>
      <c r="B91" s="11" t="s">
        <v>64</v>
      </c>
      <c r="C91" s="12">
        <v>1.0</v>
      </c>
      <c r="D91" s="12"/>
      <c r="E91" s="12" t="s">
        <v>152</v>
      </c>
      <c r="F91" s="1"/>
      <c r="G91" s="3"/>
      <c r="H91" s="3"/>
      <c r="I91" s="3"/>
      <c r="J91" s="3"/>
      <c r="K91" s="3"/>
      <c r="L91" s="3"/>
      <c r="M91" s="3"/>
      <c r="N91" s="3"/>
      <c r="O91" s="3"/>
      <c r="P91" s="3"/>
      <c r="Q91" s="3"/>
      <c r="R91" s="3"/>
      <c r="S91" s="3"/>
      <c r="T91" s="3"/>
      <c r="U91" s="3"/>
      <c r="V91" s="3"/>
      <c r="W91" s="3"/>
      <c r="X91" s="3"/>
      <c r="Y91" s="3"/>
      <c r="Z91" s="3"/>
    </row>
    <row r="92" ht="36.0" customHeight="1">
      <c r="A92" s="12" t="s">
        <v>153</v>
      </c>
      <c r="B92" s="11" t="s">
        <v>64</v>
      </c>
      <c r="C92" s="12">
        <v>1.0</v>
      </c>
      <c r="D92" s="12"/>
      <c r="E92" s="12" t="s">
        <v>154</v>
      </c>
      <c r="F92" s="1"/>
      <c r="G92" s="3"/>
      <c r="H92" s="3"/>
      <c r="I92" s="3"/>
      <c r="J92" s="3"/>
      <c r="K92" s="3"/>
      <c r="L92" s="3"/>
      <c r="M92" s="3"/>
      <c r="N92" s="3"/>
      <c r="O92" s="3"/>
      <c r="P92" s="3"/>
      <c r="Q92" s="3"/>
      <c r="R92" s="3"/>
      <c r="S92" s="3"/>
      <c r="T92" s="3"/>
      <c r="U92" s="3"/>
      <c r="V92" s="3"/>
      <c r="W92" s="3"/>
      <c r="X92" s="3"/>
      <c r="Y92" s="3"/>
      <c r="Z92" s="3"/>
    </row>
    <row r="93" ht="36.0" customHeight="1">
      <c r="A93" s="12" t="s">
        <v>155</v>
      </c>
      <c r="B93" s="11" t="s">
        <v>64</v>
      </c>
      <c r="C93" s="12">
        <v>1.0</v>
      </c>
      <c r="D93" s="12"/>
      <c r="E93" s="12" t="s">
        <v>156</v>
      </c>
      <c r="F93" s="1"/>
      <c r="G93" s="3"/>
      <c r="H93" s="3"/>
      <c r="I93" s="3"/>
      <c r="J93" s="3"/>
      <c r="K93" s="3"/>
      <c r="L93" s="3"/>
      <c r="M93" s="3"/>
      <c r="N93" s="3"/>
      <c r="O93" s="3"/>
      <c r="P93" s="3"/>
      <c r="Q93" s="3"/>
      <c r="R93" s="3"/>
      <c r="S93" s="3"/>
      <c r="T93" s="3"/>
      <c r="U93" s="3"/>
      <c r="V93" s="3"/>
      <c r="W93" s="3"/>
      <c r="X93" s="3"/>
      <c r="Y93" s="3"/>
      <c r="Z93" s="3"/>
    </row>
    <row r="94" ht="54.0" customHeight="1">
      <c r="A94" s="12" t="s">
        <v>157</v>
      </c>
      <c r="B94" s="11" t="s">
        <v>64</v>
      </c>
      <c r="C94" s="12">
        <v>1.0</v>
      </c>
      <c r="D94" s="12"/>
      <c r="E94" s="12" t="s">
        <v>158</v>
      </c>
      <c r="F94" s="1"/>
      <c r="G94" s="3"/>
      <c r="H94" s="3"/>
      <c r="I94" s="3"/>
      <c r="J94" s="3"/>
      <c r="K94" s="3"/>
      <c r="L94" s="3"/>
      <c r="M94" s="3"/>
      <c r="N94" s="3"/>
      <c r="O94" s="3"/>
      <c r="P94" s="3"/>
      <c r="Q94" s="3"/>
      <c r="R94" s="3"/>
      <c r="S94" s="3"/>
      <c r="T94" s="3"/>
      <c r="U94" s="3"/>
      <c r="V94" s="3"/>
      <c r="W94" s="3"/>
      <c r="X94" s="3"/>
      <c r="Y94" s="3"/>
      <c r="Z94" s="3"/>
    </row>
    <row r="95" ht="18.0" customHeight="1">
      <c r="A95" s="12" t="s">
        <v>159</v>
      </c>
      <c r="B95" s="11" t="s">
        <v>64</v>
      </c>
      <c r="C95" s="12">
        <v>0.0</v>
      </c>
      <c r="D95" s="12" t="s">
        <v>160</v>
      </c>
      <c r="E95" s="12" t="s">
        <v>161</v>
      </c>
      <c r="F95" s="1"/>
      <c r="G95" s="3"/>
      <c r="H95" s="3"/>
      <c r="I95" s="3"/>
      <c r="J95" s="3"/>
      <c r="K95" s="3"/>
      <c r="L95" s="3"/>
      <c r="M95" s="3"/>
      <c r="N95" s="3"/>
      <c r="O95" s="3"/>
      <c r="P95" s="3"/>
      <c r="Q95" s="3"/>
      <c r="R95" s="3"/>
      <c r="S95" s="3"/>
      <c r="T95" s="3"/>
      <c r="U95" s="3"/>
      <c r="V95" s="3"/>
      <c r="W95" s="3"/>
      <c r="X95" s="3"/>
      <c r="Y95" s="3"/>
      <c r="Z95" s="3"/>
    </row>
    <row r="96" ht="36.0" customHeight="1">
      <c r="A96" s="12" t="s">
        <v>162</v>
      </c>
      <c r="B96" s="11" t="s">
        <v>64</v>
      </c>
      <c r="C96" s="12">
        <v>1.0</v>
      </c>
      <c r="D96" s="12"/>
      <c r="E96" s="12" t="s">
        <v>163</v>
      </c>
      <c r="F96" s="1"/>
      <c r="G96" s="3"/>
      <c r="H96" s="3"/>
      <c r="I96" s="3"/>
      <c r="J96" s="3"/>
      <c r="K96" s="3"/>
      <c r="L96" s="3"/>
      <c r="M96" s="3"/>
      <c r="N96" s="3"/>
      <c r="O96" s="3"/>
      <c r="P96" s="3"/>
      <c r="Q96" s="3"/>
      <c r="R96" s="3"/>
      <c r="S96" s="3"/>
      <c r="T96" s="3"/>
      <c r="U96" s="3"/>
      <c r="V96" s="3"/>
      <c r="W96" s="3"/>
      <c r="X96" s="3"/>
      <c r="Y96" s="3"/>
      <c r="Z96" s="3"/>
    </row>
    <row r="97" ht="18.0" customHeight="1">
      <c r="A97" s="12" t="s">
        <v>164</v>
      </c>
      <c r="B97" s="11" t="s">
        <v>64</v>
      </c>
      <c r="C97" s="12">
        <v>1.0</v>
      </c>
      <c r="D97" s="12"/>
      <c r="E97" s="12" t="s">
        <v>165</v>
      </c>
      <c r="F97" s="1"/>
      <c r="G97" s="3"/>
      <c r="H97" s="3"/>
      <c r="I97" s="3"/>
      <c r="J97" s="3"/>
      <c r="K97" s="3"/>
      <c r="L97" s="3"/>
      <c r="M97" s="3"/>
      <c r="N97" s="3"/>
      <c r="O97" s="3"/>
      <c r="P97" s="3"/>
      <c r="Q97" s="3"/>
      <c r="R97" s="3"/>
      <c r="S97" s="3"/>
      <c r="T97" s="3"/>
      <c r="U97" s="3"/>
      <c r="V97" s="3"/>
      <c r="W97" s="3"/>
      <c r="X97" s="3"/>
      <c r="Y97" s="3"/>
      <c r="Z97" s="3"/>
    </row>
    <row r="98" ht="36.0" customHeight="1">
      <c r="A98" s="12" t="s">
        <v>166</v>
      </c>
      <c r="B98" s="11" t="s">
        <v>64</v>
      </c>
      <c r="C98" s="12">
        <v>1.0</v>
      </c>
      <c r="D98" s="12"/>
      <c r="E98" s="12" t="s">
        <v>167</v>
      </c>
      <c r="F98" s="1"/>
      <c r="G98" s="3"/>
      <c r="H98" s="3"/>
      <c r="I98" s="3"/>
      <c r="J98" s="3"/>
      <c r="K98" s="3"/>
      <c r="L98" s="3"/>
      <c r="M98" s="3"/>
      <c r="N98" s="3"/>
      <c r="O98" s="3"/>
      <c r="P98" s="3"/>
      <c r="Q98" s="3"/>
      <c r="R98" s="3"/>
      <c r="S98" s="3"/>
      <c r="T98" s="3"/>
      <c r="U98" s="3"/>
      <c r="V98" s="3"/>
      <c r="W98" s="3"/>
      <c r="X98" s="3"/>
      <c r="Y98" s="3"/>
      <c r="Z98" s="3"/>
    </row>
    <row r="99" ht="18.0" customHeight="1">
      <c r="A99" s="12" t="s">
        <v>168</v>
      </c>
      <c r="B99" s="11" t="s">
        <v>64</v>
      </c>
      <c r="C99" s="12">
        <v>1.0</v>
      </c>
      <c r="D99" s="12"/>
      <c r="E99" s="12" t="s">
        <v>169</v>
      </c>
      <c r="F99" s="1"/>
      <c r="G99" s="3"/>
      <c r="H99" s="3"/>
      <c r="I99" s="3"/>
      <c r="J99" s="3"/>
      <c r="K99" s="3"/>
      <c r="L99" s="3"/>
      <c r="M99" s="3"/>
      <c r="N99" s="3"/>
      <c r="O99" s="3"/>
      <c r="P99" s="3"/>
      <c r="Q99" s="3"/>
      <c r="R99" s="3"/>
      <c r="S99" s="3"/>
      <c r="T99" s="3"/>
      <c r="U99" s="3"/>
      <c r="V99" s="3"/>
      <c r="W99" s="3"/>
      <c r="X99" s="3"/>
      <c r="Y99" s="3"/>
      <c r="Z99" s="3"/>
    </row>
    <row r="100" ht="18.0" customHeight="1">
      <c r="A100" s="12" t="s">
        <v>170</v>
      </c>
      <c r="B100" s="11" t="s">
        <v>64</v>
      </c>
      <c r="C100" s="12">
        <v>1.0</v>
      </c>
      <c r="D100" s="12"/>
      <c r="E100" s="12" t="s">
        <v>171</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172</v>
      </c>
      <c r="B101" s="11" t="s">
        <v>64</v>
      </c>
      <c r="C101" s="12">
        <v>0.0</v>
      </c>
      <c r="D101" s="12"/>
      <c r="E101" s="12" t="s">
        <v>173</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174</v>
      </c>
      <c r="B102" s="11" t="s">
        <v>64</v>
      </c>
      <c r="C102" s="12">
        <v>1.0</v>
      </c>
      <c r="D102" s="12"/>
      <c r="E102" s="12" t="s">
        <v>175</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176</v>
      </c>
      <c r="B103" s="11" t="s">
        <v>79</v>
      </c>
      <c r="C103" s="12">
        <v>0.0</v>
      </c>
      <c r="D103" s="12"/>
      <c r="E103" s="12" t="s">
        <v>177</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178</v>
      </c>
      <c r="B104" s="11" t="s">
        <v>64</v>
      </c>
      <c r="C104" s="35">
        <v>0.0</v>
      </c>
      <c r="D104" s="12"/>
      <c r="E104" s="12" t="s">
        <v>179</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180</v>
      </c>
      <c r="B105" s="11" t="s">
        <v>64</v>
      </c>
      <c r="C105" s="35">
        <v>0.0</v>
      </c>
      <c r="D105" s="12"/>
      <c r="E105" s="12" t="s">
        <v>181</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182</v>
      </c>
      <c r="B106" s="11" t="s">
        <v>64</v>
      </c>
      <c r="C106" s="35">
        <v>0.0</v>
      </c>
      <c r="D106" s="12"/>
      <c r="E106" s="12" t="s">
        <v>183</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184</v>
      </c>
      <c r="B107" s="11" t="s">
        <v>64</v>
      </c>
      <c r="C107" s="35">
        <v>0.0</v>
      </c>
      <c r="D107" s="12"/>
      <c r="E107" s="12" t="s">
        <v>185</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186</v>
      </c>
      <c r="B108" s="11" t="s">
        <v>64</v>
      </c>
      <c r="C108" s="12"/>
      <c r="D108" s="12"/>
      <c r="E108" s="12" t="s">
        <v>187</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188</v>
      </c>
      <c r="B109" s="11" t="s">
        <v>79</v>
      </c>
      <c r="C109" s="12"/>
      <c r="D109" s="12"/>
      <c r="E109" s="12" t="s">
        <v>189</v>
      </c>
      <c r="F109" s="1"/>
      <c r="G109" s="3"/>
      <c r="H109" s="3"/>
      <c r="I109" s="3"/>
      <c r="J109" s="3"/>
      <c r="K109" s="3"/>
      <c r="L109" s="3"/>
      <c r="M109" s="3"/>
      <c r="N109" s="3"/>
      <c r="O109" s="3"/>
      <c r="P109" s="3"/>
      <c r="Q109" s="3"/>
      <c r="R109" s="3"/>
      <c r="S109" s="3"/>
      <c r="T109" s="3"/>
      <c r="U109" s="3"/>
      <c r="V109" s="3"/>
      <c r="W109" s="3"/>
      <c r="X109" s="3"/>
      <c r="Y109" s="3"/>
      <c r="Z109" s="3"/>
    </row>
    <row r="110" ht="18.0" customHeight="1">
      <c r="A110" s="29" t="s">
        <v>190</v>
      </c>
      <c r="B110" s="30"/>
      <c r="C110" s="30"/>
      <c r="D110" s="30"/>
      <c r="E110" s="31"/>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191</v>
      </c>
      <c r="B111" s="11" t="s">
        <v>64</v>
      </c>
      <c r="C111" s="12"/>
      <c r="D111" s="12"/>
      <c r="E111" s="12" t="s">
        <v>192</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193</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194</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7" t="s">
        <v>57</v>
      </c>
      <c r="B117" s="28" t="s">
        <v>58</v>
      </c>
      <c r="C117" s="27" t="s">
        <v>59</v>
      </c>
      <c r="D117" s="27" t="s">
        <v>60</v>
      </c>
      <c r="E117" s="27" t="s">
        <v>61</v>
      </c>
      <c r="F117" s="1"/>
      <c r="G117" s="3"/>
      <c r="H117" s="3"/>
      <c r="I117" s="3"/>
      <c r="J117" s="3"/>
      <c r="K117" s="3"/>
      <c r="L117" s="3"/>
      <c r="M117" s="3"/>
      <c r="N117" s="3"/>
      <c r="O117" s="3"/>
      <c r="P117" s="3"/>
      <c r="Q117" s="3"/>
      <c r="R117" s="3"/>
      <c r="S117" s="3"/>
      <c r="T117" s="3"/>
      <c r="U117" s="3"/>
      <c r="V117" s="3"/>
      <c r="W117" s="3"/>
      <c r="X117" s="3"/>
      <c r="Y117" s="3"/>
      <c r="Z117" s="3"/>
    </row>
    <row r="118" ht="18.0" customHeight="1">
      <c r="A118" s="29" t="s">
        <v>195</v>
      </c>
      <c r="B118" s="30"/>
      <c r="C118" s="30"/>
      <c r="D118" s="30"/>
      <c r="E118" s="31"/>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196</v>
      </c>
      <c r="B119" s="11" t="s">
        <v>64</v>
      </c>
      <c r="C119" s="12">
        <v>1.0</v>
      </c>
      <c r="D119" s="12"/>
      <c r="E119" s="12" t="s">
        <v>197</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198</v>
      </c>
      <c r="B120" s="11" t="s">
        <v>64</v>
      </c>
      <c r="C120" s="12">
        <v>1.0</v>
      </c>
      <c r="D120" s="12"/>
      <c r="E120" s="12" t="s">
        <v>199</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200</v>
      </c>
      <c r="B121" s="11" t="s">
        <v>64</v>
      </c>
      <c r="C121" s="12">
        <v>1.0</v>
      </c>
      <c r="D121" s="12"/>
      <c r="E121" s="12" t="s">
        <v>201</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202</v>
      </c>
      <c r="B122" s="11" t="s">
        <v>64</v>
      </c>
      <c r="C122" s="12">
        <v>1.0</v>
      </c>
      <c r="D122" s="12"/>
      <c r="E122" s="12" t="s">
        <v>203</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204</v>
      </c>
      <c r="B123" s="11" t="s">
        <v>64</v>
      </c>
      <c r="C123" s="12">
        <v>1.0</v>
      </c>
      <c r="D123" s="12"/>
      <c r="E123" s="12" t="s">
        <v>205</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206</v>
      </c>
      <c r="B124" s="11" t="s">
        <v>64</v>
      </c>
      <c r="C124" s="12">
        <v>1.0</v>
      </c>
      <c r="D124" s="12"/>
      <c r="E124" s="12" t="s">
        <v>207</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208</v>
      </c>
      <c r="B125" s="11" t="s">
        <v>64</v>
      </c>
      <c r="C125" s="12">
        <v>1.0</v>
      </c>
      <c r="D125" s="12"/>
      <c r="E125" s="12" t="s">
        <v>209</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210</v>
      </c>
      <c r="B126" s="11" t="s">
        <v>64</v>
      </c>
      <c r="C126" s="12">
        <v>1.0</v>
      </c>
      <c r="D126" s="12"/>
      <c r="E126" s="12" t="s">
        <v>211</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212</v>
      </c>
      <c r="B127" s="11" t="s">
        <v>64</v>
      </c>
      <c r="C127" s="12">
        <v>1.0</v>
      </c>
      <c r="D127" s="12" t="s">
        <v>213</v>
      </c>
      <c r="E127" s="12" t="s">
        <v>214</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215</v>
      </c>
      <c r="B128" s="11" t="s">
        <v>64</v>
      </c>
      <c r="C128" s="12">
        <v>1.0</v>
      </c>
      <c r="D128" s="12" t="s">
        <v>213</v>
      </c>
      <c r="E128" s="12" t="s">
        <v>216</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217</v>
      </c>
      <c r="B129" s="11" t="s">
        <v>64</v>
      </c>
      <c r="C129" s="12">
        <v>1.0</v>
      </c>
      <c r="D129" s="12"/>
      <c r="E129" s="12" t="s">
        <v>218</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219</v>
      </c>
      <c r="B130" s="11" t="s">
        <v>64</v>
      </c>
      <c r="C130" s="12">
        <v>1.0</v>
      </c>
      <c r="D130" s="12"/>
      <c r="E130" s="12" t="s">
        <v>220</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221</v>
      </c>
      <c r="B131" s="11" t="s">
        <v>64</v>
      </c>
      <c r="C131" s="12">
        <v>1.0</v>
      </c>
      <c r="D131" s="12"/>
      <c r="E131" s="12" t="s">
        <v>222</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223</v>
      </c>
      <c r="B132" s="11" t="s">
        <v>64</v>
      </c>
      <c r="C132" s="12">
        <v>1.0</v>
      </c>
      <c r="D132" s="12"/>
      <c r="E132" s="12" t="s">
        <v>224</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225</v>
      </c>
      <c r="B133" s="11" t="s">
        <v>64</v>
      </c>
      <c r="C133" s="12">
        <v>1.0</v>
      </c>
      <c r="D133" s="12"/>
      <c r="E133" s="12" t="s">
        <v>226</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227</v>
      </c>
      <c r="B134" s="11" t="s">
        <v>64</v>
      </c>
      <c r="C134" s="12">
        <v>1.0</v>
      </c>
      <c r="D134" s="12"/>
      <c r="E134" s="12" t="s">
        <v>228</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229</v>
      </c>
      <c r="B135" s="11" t="s">
        <v>64</v>
      </c>
      <c r="C135" s="12">
        <v>1.0</v>
      </c>
      <c r="D135" s="12"/>
      <c r="E135" s="12" t="s">
        <v>230</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231</v>
      </c>
      <c r="B136" s="11" t="s">
        <v>64</v>
      </c>
      <c r="C136" s="12">
        <v>1.0</v>
      </c>
      <c r="D136" s="12"/>
      <c r="E136" s="12" t="s">
        <v>232</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233</v>
      </c>
      <c r="B137" s="11" t="s">
        <v>64</v>
      </c>
      <c r="C137" s="12">
        <v>1.0</v>
      </c>
      <c r="D137" s="12"/>
      <c r="E137" s="12" t="s">
        <v>234</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235</v>
      </c>
      <c r="B138" s="11" t="s">
        <v>64</v>
      </c>
      <c r="C138" s="12">
        <v>1.0</v>
      </c>
      <c r="D138" s="12"/>
      <c r="E138" s="12" t="s">
        <v>236</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237</v>
      </c>
      <c r="B139" s="11" t="s">
        <v>64</v>
      </c>
      <c r="C139" s="12">
        <v>1.0</v>
      </c>
      <c r="D139" s="12"/>
      <c r="E139" s="12" t="s">
        <v>238</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239</v>
      </c>
      <c r="B140" s="11" t="s">
        <v>64</v>
      </c>
      <c r="C140" s="12">
        <v>1.0</v>
      </c>
      <c r="D140" s="12"/>
      <c r="E140" s="12" t="s">
        <v>240</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241</v>
      </c>
      <c r="B141" s="11" t="s">
        <v>64</v>
      </c>
      <c r="C141" s="12">
        <v>1.0</v>
      </c>
      <c r="D141" s="12"/>
      <c r="E141" s="12" t="s">
        <v>242</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243</v>
      </c>
      <c r="B142" s="11" t="s">
        <v>64</v>
      </c>
      <c r="C142" s="12">
        <v>1.0</v>
      </c>
      <c r="D142" s="12"/>
      <c r="E142" s="12" t="s">
        <v>244</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245</v>
      </c>
      <c r="B143" s="11" t="s">
        <v>64</v>
      </c>
      <c r="C143" s="12">
        <v>1.0</v>
      </c>
      <c r="D143" s="12"/>
      <c r="E143" s="12" t="s">
        <v>246</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247</v>
      </c>
      <c r="B144" s="11" t="s">
        <v>64</v>
      </c>
      <c r="C144" s="12">
        <v>1.0</v>
      </c>
      <c r="D144" s="12"/>
      <c r="E144" s="12" t="s">
        <v>248</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249</v>
      </c>
      <c r="B145" s="11" t="s">
        <v>64</v>
      </c>
      <c r="C145" s="12">
        <v>1.0</v>
      </c>
      <c r="D145" s="12"/>
      <c r="E145" s="12" t="s">
        <v>250</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251</v>
      </c>
      <c r="B146" s="11" t="s">
        <v>64</v>
      </c>
      <c r="C146" s="12">
        <v>1.0</v>
      </c>
      <c r="D146" s="12"/>
      <c r="E146" s="12" t="s">
        <v>252</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253</v>
      </c>
      <c r="B147" s="11" t="s">
        <v>64</v>
      </c>
      <c r="C147" s="12">
        <v>1.0</v>
      </c>
      <c r="D147" s="12"/>
      <c r="E147" s="12" t="s">
        <v>254</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255</v>
      </c>
      <c r="B148" s="11" t="s">
        <v>64</v>
      </c>
      <c r="C148" s="12">
        <v>1.0</v>
      </c>
      <c r="D148" s="12"/>
      <c r="E148" s="12" t="s">
        <v>256</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257</v>
      </c>
      <c r="B149" s="11" t="s">
        <v>64</v>
      </c>
      <c r="C149" s="12">
        <v>1.0</v>
      </c>
      <c r="D149" s="12"/>
      <c r="E149" s="12" t="s">
        <v>258</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259</v>
      </c>
      <c r="B150" s="11" t="s">
        <v>64</v>
      </c>
      <c r="C150" s="12">
        <v>0.0</v>
      </c>
      <c r="D150" s="12"/>
      <c r="E150" s="12" t="s">
        <v>260</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261</v>
      </c>
      <c r="B151" s="11" t="s">
        <v>64</v>
      </c>
      <c r="C151" s="12">
        <v>1.0</v>
      </c>
      <c r="D151" s="12"/>
      <c r="E151" s="12" t="s">
        <v>262</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263</v>
      </c>
      <c r="B152" s="11" t="s">
        <v>64</v>
      </c>
      <c r="C152" s="12">
        <v>1.0</v>
      </c>
      <c r="D152" s="12"/>
      <c r="E152" s="12" t="s">
        <v>264</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265</v>
      </c>
      <c r="B153" s="11" t="s">
        <v>64</v>
      </c>
      <c r="C153" s="12">
        <v>1.0</v>
      </c>
      <c r="D153" s="12"/>
      <c r="E153" s="12" t="s">
        <v>266</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267</v>
      </c>
      <c r="B154" s="11" t="s">
        <v>64</v>
      </c>
      <c r="C154" s="12">
        <v>1.0</v>
      </c>
      <c r="D154" s="12"/>
      <c r="E154" s="12" t="s">
        <v>268</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269</v>
      </c>
      <c r="B155" s="11" t="s">
        <v>64</v>
      </c>
      <c r="C155" s="12">
        <v>1.0</v>
      </c>
      <c r="D155" s="12"/>
      <c r="E155" s="12" t="s">
        <v>270</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271</v>
      </c>
      <c r="B156" s="11" t="s">
        <v>64</v>
      </c>
      <c r="C156" s="12">
        <v>1.0</v>
      </c>
      <c r="D156" s="12"/>
      <c r="E156" s="12" t="s">
        <v>272</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273</v>
      </c>
      <c r="B157" s="11" t="s">
        <v>79</v>
      </c>
      <c r="C157" s="35">
        <v>0.0</v>
      </c>
      <c r="D157" s="12"/>
      <c r="E157" s="12" t="s">
        <v>274</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275</v>
      </c>
      <c r="B158" s="11" t="s">
        <v>79</v>
      </c>
      <c r="C158" s="35">
        <v>0.0</v>
      </c>
      <c r="D158" s="12"/>
      <c r="E158" s="12" t="s">
        <v>276</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7" t="s">
        <v>57</v>
      </c>
      <c r="B165" s="28" t="s">
        <v>58</v>
      </c>
      <c r="C165" s="27" t="s">
        <v>59</v>
      </c>
      <c r="D165" s="27" t="s">
        <v>60</v>
      </c>
      <c r="E165" s="27" t="s">
        <v>61</v>
      </c>
      <c r="F165" s="1"/>
      <c r="G165" s="3"/>
      <c r="H165" s="3"/>
      <c r="I165" s="3"/>
      <c r="J165" s="3"/>
      <c r="K165" s="3"/>
      <c r="L165" s="3"/>
      <c r="M165" s="3"/>
      <c r="N165" s="3"/>
      <c r="O165" s="3"/>
      <c r="P165" s="3"/>
      <c r="Q165" s="3"/>
      <c r="R165" s="3"/>
      <c r="S165" s="3"/>
      <c r="T165" s="3"/>
      <c r="U165" s="3"/>
      <c r="V165" s="3"/>
      <c r="W165" s="3"/>
      <c r="X165" s="3"/>
      <c r="Y165" s="3"/>
      <c r="Z165" s="3"/>
    </row>
    <row r="166" ht="18.0" customHeight="1">
      <c r="A166" s="29" t="s">
        <v>279</v>
      </c>
      <c r="B166" s="30"/>
      <c r="C166" s="30"/>
      <c r="D166" s="30"/>
      <c r="E166" s="31"/>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280</v>
      </c>
      <c r="B167" s="11" t="s">
        <v>79</v>
      </c>
      <c r="C167" s="12">
        <v>1.0</v>
      </c>
      <c r="D167" s="12"/>
      <c r="E167" s="12" t="s">
        <v>281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282</v>
      </c>
      <c r="B168" s="11" t="s">
        <v>64</v>
      </c>
      <c r="C168" s="12">
        <v>1.0</v>
      </c>
      <c r="D168" s="12"/>
      <c r="E168" s="12" t="s">
        <v>283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284</v>
      </c>
      <c r="B169" s="11" t="s">
        <v>64</v>
      </c>
      <c r="C169" s="12">
        <v>1.0</v>
      </c>
      <c r="D169" s="12"/>
      <c r="E169" s="12" t="s">
        <v>285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286</v>
      </c>
      <c r="B170" s="11" t="s">
        <v>64</v>
      </c>
      <c r="C170" s="12">
        <v>1.0</v>
      </c>
      <c r="D170" s="12"/>
      <c r="E170" s="12" t="s">
        <v>287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288</v>
      </c>
      <c r="B171" s="11" t="s">
        <v>79</v>
      </c>
      <c r="C171" s="12">
        <v>1.0</v>
      </c>
      <c r="D171" s="12"/>
      <c r="E171" s="12" t="s">
        <v>289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290</v>
      </c>
      <c r="B172" s="11" t="s">
        <v>79</v>
      </c>
      <c r="C172" s="12">
        <v>1.0</v>
      </c>
      <c r="D172" s="12"/>
      <c r="E172" s="12" t="s">
        <v>291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292</v>
      </c>
      <c r="B173" s="11" t="s">
        <v>79</v>
      </c>
      <c r="C173" s="12">
        <v>0.0</v>
      </c>
      <c r="D173" s="12" t="s">
        <v>293</v>
      </c>
      <c r="E173" s="12" t="s">
        <v>294</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295</v>
      </c>
      <c r="B174" s="11" t="s">
        <v>79</v>
      </c>
      <c r="C174" s="12">
        <v>1.0</v>
      </c>
      <c r="D174" s="12"/>
      <c r="E174" s="12" t="s">
        <v>296</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297</v>
      </c>
      <c r="B175" s="11" t="s">
        <v>79</v>
      </c>
      <c r="C175" s="12">
        <v>1.0</v>
      </c>
      <c r="D175" s="12"/>
      <c r="E175" s="12" t="s">
        <v>298</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299</v>
      </c>
      <c r="B176" s="11" t="s">
        <v>79</v>
      </c>
      <c r="C176" s="12">
        <v>1.0</v>
      </c>
      <c r="D176" s="12"/>
      <c r="E176" s="12" t="s">
        <v>300</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301</v>
      </c>
      <c r="B177" s="11" t="s">
        <v>79</v>
      </c>
      <c r="C177" s="12">
        <v>1.0</v>
      </c>
      <c r="D177" s="12"/>
      <c r="E177" s="12" t="s">
        <v>302</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303</v>
      </c>
      <c r="B178" s="11" t="s">
        <v>79</v>
      </c>
      <c r="C178" s="12">
        <v>1.0</v>
      </c>
      <c r="D178" s="12"/>
      <c r="E178" s="12" t="s">
        <v>304</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305</v>
      </c>
      <c r="B179" s="11" t="s">
        <v>79</v>
      </c>
      <c r="C179" s="12">
        <v>0.0</v>
      </c>
      <c r="D179" s="12"/>
      <c r="E179" s="12" t="s">
        <v>306</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307</v>
      </c>
      <c r="B180" s="11" t="s">
        <v>79</v>
      </c>
      <c r="C180" s="12">
        <v>1.0</v>
      </c>
      <c r="D180" s="12"/>
      <c r="E180" s="12" t="s">
        <v>308</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309</v>
      </c>
      <c r="B181" s="11" t="s">
        <v>79</v>
      </c>
      <c r="C181" s="12">
        <v>0.0</v>
      </c>
      <c r="D181" s="12" t="s">
        <v>310</v>
      </c>
      <c r="E181" s="12" t="s">
        <v>311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312</v>
      </c>
      <c r="B182" s="11" t="s">
        <v>79</v>
      </c>
      <c r="C182" s="12">
        <v>0.0</v>
      </c>
      <c r="D182" s="12" t="s">
        <v>310</v>
      </c>
      <c r="E182" s="12" t="s">
        <v>313</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314</v>
      </c>
      <c r="B183" s="11" t="s">
        <v>79</v>
      </c>
      <c r="C183" s="12">
        <v>0.0</v>
      </c>
      <c r="D183" s="12" t="s">
        <v>310</v>
      </c>
      <c r="E183" s="12" t="s">
        <v>315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316</v>
      </c>
      <c r="B184" s="11" t="s">
        <v>79</v>
      </c>
      <c r="C184" s="12">
        <v>0.0</v>
      </c>
      <c r="D184" s="12" t="s">
        <v>310</v>
      </c>
      <c r="E184" s="12" t="s">
        <v>317</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318</v>
      </c>
      <c r="B185" s="11" t="s">
        <v>79</v>
      </c>
      <c r="C185" s="12">
        <v>0.0</v>
      </c>
      <c r="D185" s="12" t="s">
        <v>310</v>
      </c>
      <c r="E185" s="12" t="s">
        <v>319</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320</v>
      </c>
      <c r="B186" s="11" t="s">
        <v>79</v>
      </c>
      <c r="C186" s="12">
        <v>1.0</v>
      </c>
      <c r="D186" s="12"/>
      <c r="E186" s="12" t="s">
        <v>321</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322</v>
      </c>
      <c r="B187" s="11" t="s">
        <v>79</v>
      </c>
      <c r="C187" s="35">
        <v>1.0</v>
      </c>
      <c r="D187" s="12"/>
      <c r="E187" s="12" t="s">
        <v>323</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324</v>
      </c>
      <c r="B188" s="11" t="s">
        <v>79</v>
      </c>
      <c r="C188" s="12">
        <v>1.0</v>
      </c>
      <c r="D188" s="12"/>
      <c r="E188" s="12" t="s">
        <v>325</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326</v>
      </c>
      <c r="B189" s="11" t="s">
        <v>79</v>
      </c>
      <c r="C189" s="12">
        <v>1.0</v>
      </c>
      <c r="D189" s="12"/>
      <c r="E189" s="12" t="s">
        <v>327</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328</v>
      </c>
      <c r="B190" s="11" t="s">
        <v>64</v>
      </c>
      <c r="C190" s="12">
        <v>1.0</v>
      </c>
      <c r="D190" s="12"/>
      <c r="E190" s="12" t="s">
        <v>329</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330</v>
      </c>
      <c r="B191" s="11" t="s">
        <v>79</v>
      </c>
      <c r="C191" s="12">
        <v>1.0</v>
      </c>
      <c r="D191" s="12"/>
      <c r="E191" s="12" t="s">
        <v>331</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332</v>
      </c>
      <c r="B192" s="11" t="s">
        <v>79</v>
      </c>
      <c r="C192" s="12">
        <v>1.0</v>
      </c>
      <c r="D192" s="12"/>
      <c r="E192" s="12" t="s">
        <v>333</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334</v>
      </c>
      <c r="B193" s="11" t="s">
        <v>79</v>
      </c>
      <c r="C193" s="12">
        <v>1.0</v>
      </c>
      <c r="D193" s="12"/>
      <c r="E193" s="12" t="s">
        <v>335</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336</v>
      </c>
      <c r="B194" s="11" t="s">
        <v>79</v>
      </c>
      <c r="C194" s="12">
        <v>1.0</v>
      </c>
      <c r="D194" s="12"/>
      <c r="E194" s="12" t="s">
        <v>337</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338</v>
      </c>
      <c r="B195" s="11" t="s">
        <v>79</v>
      </c>
      <c r="C195" s="12">
        <v>1.0</v>
      </c>
      <c r="D195" s="12"/>
      <c r="E195" s="12" t="s">
        <v>339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340</v>
      </c>
      <c r="B196" s="11" t="s">
        <v>79</v>
      </c>
      <c r="C196" s="12">
        <v>1.0</v>
      </c>
      <c r="D196" s="12"/>
      <c r="E196" s="12" t="s">
        <v>341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342</v>
      </c>
      <c r="B197" s="11" t="s">
        <v>79</v>
      </c>
      <c r="C197" s="12">
        <v>1.0</v>
      </c>
      <c r="D197" s="12"/>
      <c r="E197" s="12" t="s">
        <v>343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344</v>
      </c>
      <c r="B198" s="11" t="s">
        <v>79</v>
      </c>
      <c r="C198" s="12">
        <v>1.0</v>
      </c>
      <c r="D198" s="12"/>
      <c r="E198" s="12" t="s">
        <v>345</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346</v>
      </c>
      <c r="B199" s="11" t="s">
        <v>79</v>
      </c>
      <c r="C199" s="12">
        <v>1.0</v>
      </c>
      <c r="D199" s="12"/>
      <c r="E199" s="12" t="s">
        <v>347</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348</v>
      </c>
      <c r="B200" s="11" t="s">
        <v>79</v>
      </c>
      <c r="C200" s="12">
        <v>1.0</v>
      </c>
      <c r="D200" s="12"/>
      <c r="E200" s="12" t="s">
        <v>349</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350</v>
      </c>
      <c r="B201" s="11" t="s">
        <v>79</v>
      </c>
      <c r="C201" s="12">
        <v>1.0</v>
      </c>
      <c r="D201" s="12"/>
      <c r="E201" s="12" t="s">
        <v>351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352</v>
      </c>
      <c r="B202" s="11" t="s">
        <v>79</v>
      </c>
      <c r="C202" s="12">
        <v>1.0</v>
      </c>
      <c r="D202" s="12"/>
      <c r="E202" s="12" t="s">
        <v>353</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354</v>
      </c>
      <c r="B203" s="11" t="s">
        <v>79</v>
      </c>
      <c r="C203" s="12">
        <v>1.0</v>
      </c>
      <c r="D203" s="12"/>
      <c r="E203" s="12" t="s">
        <v>355</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356</v>
      </c>
      <c r="B204" s="11" t="s">
        <v>79</v>
      </c>
      <c r="C204" s="12">
        <v>1.0</v>
      </c>
      <c r="D204" s="12"/>
      <c r="E204" s="12" t="s">
        <v>357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358</v>
      </c>
      <c r="B205" s="11" t="s">
        <v>79</v>
      </c>
      <c r="C205" s="12">
        <v>1.0</v>
      </c>
      <c r="D205" s="12"/>
      <c r="E205" s="12" t="s">
        <v>359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360</v>
      </c>
      <c r="B206" s="11" t="s">
        <v>79</v>
      </c>
      <c r="C206" s="12">
        <v>0.0</v>
      </c>
      <c r="D206" s="12" t="s">
        <v>361</v>
      </c>
      <c r="E206" s="12" t="s">
        <v>362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363</v>
      </c>
      <c r="B207" s="11" t="s">
        <v>79</v>
      </c>
      <c r="C207" s="12">
        <v>1.0</v>
      </c>
      <c r="D207" s="12"/>
      <c r="E207" s="12" t="s">
        <v>364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365</v>
      </c>
      <c r="B208" s="11" t="s">
        <v>79</v>
      </c>
      <c r="C208" s="12">
        <v>1.0</v>
      </c>
      <c r="D208" s="12"/>
      <c r="E208" s="12" t="s">
        <v>366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367</v>
      </c>
      <c r="B209" s="11" t="s">
        <v>79</v>
      </c>
      <c r="C209" s="12">
        <v>1.0</v>
      </c>
      <c r="D209" s="12"/>
      <c r="E209" s="12" t="s">
        <v>368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369</v>
      </c>
      <c r="B210" s="11" t="s">
        <v>79</v>
      </c>
      <c r="C210" s="12">
        <v>1.0</v>
      </c>
      <c r="D210" s="12"/>
      <c r="E210" s="12" t="s">
        <v>370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371</v>
      </c>
      <c r="B211" s="11" t="s">
        <v>79</v>
      </c>
      <c r="C211" s="12">
        <v>1.0</v>
      </c>
      <c r="D211" s="12"/>
      <c r="E211" s="12" t="s">
        <v>372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373</v>
      </c>
      <c r="B212" s="11" t="s">
        <v>79</v>
      </c>
      <c r="C212" s="12">
        <v>1.0</v>
      </c>
      <c r="D212" s="12"/>
      <c r="E212" s="12" t="s">
        <v>374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375</v>
      </c>
      <c r="B213" s="11" t="s">
        <v>79</v>
      </c>
      <c r="C213" s="12">
        <v>1.0</v>
      </c>
      <c r="D213" s="12"/>
      <c r="E213" s="12" t="s">
        <v>376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377</v>
      </c>
      <c r="B214" s="11" t="s">
        <v>79</v>
      </c>
      <c r="C214" s="12">
        <v>1.0</v>
      </c>
      <c r="D214" s="12"/>
      <c r="E214" s="12" t="s">
        <v>378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379</v>
      </c>
      <c r="B215" s="11" t="s">
        <v>79</v>
      </c>
      <c r="C215" s="12">
        <v>1.0</v>
      </c>
      <c r="D215" s="12"/>
      <c r="E215" s="12" t="s">
        <v>380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7" t="s">
        <v>57</v>
      </c>
      <c r="B221" s="28" t="s">
        <v>58</v>
      </c>
      <c r="C221" s="27" t="s">
        <v>59</v>
      </c>
      <c r="D221" s="27" t="s">
        <v>60</v>
      </c>
      <c r="E221" s="27" t="s">
        <v>61</v>
      </c>
      <c r="F221" s="1"/>
      <c r="G221" s="3"/>
      <c r="H221" s="3"/>
      <c r="I221" s="3"/>
      <c r="J221" s="3"/>
      <c r="K221" s="3"/>
      <c r="L221" s="3"/>
      <c r="M221" s="3"/>
      <c r="N221" s="3"/>
      <c r="O221" s="3"/>
      <c r="P221" s="3"/>
      <c r="Q221" s="3"/>
      <c r="R221" s="3"/>
      <c r="S221" s="3"/>
      <c r="T221" s="3"/>
      <c r="U221" s="3"/>
      <c r="V221" s="3"/>
      <c r="W221" s="3"/>
      <c r="X221" s="3"/>
      <c r="Y221" s="3"/>
      <c r="Z221" s="3"/>
    </row>
    <row r="222" ht="18.0" customHeight="1">
      <c r="A222" s="29" t="s">
        <v>383</v>
      </c>
      <c r="B222" s="30"/>
      <c r="C222" s="30"/>
      <c r="D222" s="30"/>
      <c r="E222" s="31"/>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384</v>
      </c>
      <c r="B223" s="11" t="s">
        <v>64</v>
      </c>
      <c r="C223" s="12">
        <v>1.0</v>
      </c>
      <c r="D223" s="12"/>
      <c r="E223" s="12" t="s">
        <v>385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386</v>
      </c>
      <c r="B224" s="11" t="s">
        <v>64</v>
      </c>
      <c r="C224" s="12">
        <v>1.0</v>
      </c>
      <c r="D224" s="12"/>
      <c r="E224" s="12" t="s">
        <v>387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388</v>
      </c>
      <c r="B225" s="11" t="s">
        <v>64</v>
      </c>
      <c r="C225" s="12">
        <v>1.0</v>
      </c>
      <c r="D225" s="12"/>
      <c r="E225" s="12" t="s">
        <v>389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390</v>
      </c>
      <c r="B226" s="11" t="s">
        <v>64</v>
      </c>
      <c r="C226" s="12">
        <v>1.0</v>
      </c>
      <c r="D226" s="12"/>
      <c r="E226" s="12" t="s">
        <v>391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392</v>
      </c>
      <c r="B227" s="11" t="s">
        <v>64</v>
      </c>
      <c r="C227" s="12">
        <v>1.0</v>
      </c>
      <c r="D227" s="12"/>
      <c r="E227" s="12" t="s">
        <v>393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394</v>
      </c>
      <c r="B228" s="11" t="s">
        <v>64</v>
      </c>
      <c r="C228" s="12">
        <v>1.0</v>
      </c>
      <c r="D228" s="12"/>
      <c r="E228" s="12" t="s">
        <v>395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396</v>
      </c>
      <c r="B229" s="11" t="s">
        <v>64</v>
      </c>
      <c r="C229" s="12">
        <v>1.0</v>
      </c>
      <c r="D229" s="12"/>
      <c r="E229" s="12" t="s">
        <v>397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398</v>
      </c>
      <c r="B230" s="11" t="s">
        <v>64</v>
      </c>
      <c r="C230" s="12">
        <v>1.0</v>
      </c>
      <c r="D230" s="12"/>
      <c r="E230" s="12" t="s">
        <v>399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400</v>
      </c>
      <c r="B231" s="11" t="s">
        <v>64</v>
      </c>
      <c r="C231" s="12">
        <v>1.0</v>
      </c>
      <c r="D231" s="12"/>
      <c r="E231" s="12" t="s">
        <v>401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402</v>
      </c>
      <c r="B232" s="11" t="s">
        <v>64</v>
      </c>
      <c r="C232" s="12">
        <v>1.0</v>
      </c>
      <c r="D232" s="12"/>
      <c r="E232" s="12" t="s">
        <v>403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404</v>
      </c>
      <c r="B233" s="11" t="s">
        <v>64</v>
      </c>
      <c r="C233" s="12">
        <v>1.0</v>
      </c>
      <c r="D233" s="12"/>
      <c r="E233" s="12" t="s">
        <v>405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406</v>
      </c>
      <c r="B234" s="11" t="s">
        <v>64</v>
      </c>
      <c r="C234" s="12">
        <v>1.0</v>
      </c>
      <c r="D234" s="12"/>
      <c r="E234" s="12" t="s">
        <v>407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408</v>
      </c>
      <c r="B235" s="11" t="s">
        <v>64</v>
      </c>
      <c r="C235" s="12">
        <v>1.0</v>
      </c>
      <c r="D235" s="12"/>
      <c r="E235" s="12" t="s">
        <v>409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7" t="s">
        <v>57</v>
      </c>
      <c r="B241" s="28" t="s">
        <v>58</v>
      </c>
      <c r="C241" s="27" t="s">
        <v>59</v>
      </c>
      <c r="D241" s="27" t="s">
        <v>60</v>
      </c>
      <c r="E241" s="27" t="s">
        <v>61</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412</v>
      </c>
      <c r="B242" s="11" t="s">
        <v>79</v>
      </c>
      <c r="C242" s="12">
        <v>1.0</v>
      </c>
      <c r="D242" s="12"/>
      <c r="E242" s="12" t="s">
        <v>413</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7" t="s">
        <v>57</v>
      </c>
      <c r="B248" s="28" t="s">
        <v>58</v>
      </c>
      <c r="C248" s="27" t="s">
        <v>59</v>
      </c>
      <c r="D248" s="27" t="s">
        <v>60</v>
      </c>
      <c r="E248" s="27" t="s">
        <v>61</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416</v>
      </c>
      <c r="B249" s="11" t="s">
        <v>79</v>
      </c>
      <c r="C249" s="12">
        <v>1.0</v>
      </c>
      <c r="D249" s="12"/>
      <c r="E249" s="12" t="s">
        <v>417</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7" t="s">
        <v>57</v>
      </c>
      <c r="B255" s="28" t="s">
        <v>58</v>
      </c>
      <c r="C255" s="27" t="s">
        <v>59</v>
      </c>
      <c r="D255" s="27" t="s">
        <v>60</v>
      </c>
      <c r="E255" s="27" t="s">
        <v>61</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419</v>
      </c>
      <c r="B256" s="11" t="s">
        <v>79</v>
      </c>
      <c r="C256" s="12">
        <v>1.0</v>
      </c>
      <c r="D256" s="12"/>
      <c r="E256" s="12" t="s">
        <v>420</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7" t="s">
        <v>57</v>
      </c>
      <c r="B262" s="28" t="s">
        <v>58</v>
      </c>
      <c r="C262" s="27" t="s">
        <v>59</v>
      </c>
      <c r="D262" s="27" t="s">
        <v>60</v>
      </c>
      <c r="E262" s="27" t="s">
        <v>61</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423</v>
      </c>
      <c r="B263" s="11" t="s">
        <v>79</v>
      </c>
      <c r="C263" s="12">
        <v>1.0</v>
      </c>
      <c r="D263" s="12"/>
      <c r="E263" s="12" t="s">
        <v>424</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425</v>
      </c>
      <c r="B264" s="11" t="s">
        <v>79</v>
      </c>
      <c r="C264" s="12">
        <v>1.0</v>
      </c>
      <c r="D264" s="12"/>
      <c r="E264" s="12" t="s">
        <v>426</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427</v>
      </c>
      <c r="B265" s="11" t="s">
        <v>79</v>
      </c>
      <c r="C265" s="12">
        <v>1.0</v>
      </c>
      <c r="D265" s="12"/>
      <c r="E265" s="12" t="s">
        <v>428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429</v>
      </c>
      <c r="B266" s="11" t="s">
        <v>79</v>
      </c>
      <c r="C266" s="12">
        <v>1.0</v>
      </c>
      <c r="D266" s="12"/>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79</v>
      </c>
      <c r="C267" s="12">
        <v>1.0</v>
      </c>
      <c r="D267" s="12"/>
      <c r="E267" s="12" t="s">
        <v>432</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433</v>
      </c>
      <c r="B268" s="11" t="s">
        <v>79</v>
      </c>
      <c r="C268" s="12">
        <v>1.0</v>
      </c>
      <c r="D268" s="12"/>
      <c r="E268" s="12" t="s">
        <v>434</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435</v>
      </c>
      <c r="B269" s="11" t="s">
        <v>79</v>
      </c>
      <c r="C269" s="12">
        <v>1.0</v>
      </c>
      <c r="D269" s="12"/>
      <c r="E269" s="12" t="s">
        <v>436</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437</v>
      </c>
      <c r="B270" s="11" t="s">
        <v>79</v>
      </c>
      <c r="C270" s="12">
        <v>1.0</v>
      </c>
      <c r="D270" s="12"/>
      <c r="E270" s="12" t="s">
        <v>438</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439</v>
      </c>
      <c r="B271" s="11" t="s">
        <v>79</v>
      </c>
      <c r="C271" s="12">
        <v>1.0</v>
      </c>
      <c r="D271" s="12"/>
      <c r="E271" s="12" t="s">
        <v>440</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441</v>
      </c>
      <c r="B272" s="11" t="s">
        <v>79</v>
      </c>
      <c r="C272" s="12">
        <v>1.0</v>
      </c>
      <c r="D272" s="12"/>
      <c r="E272" s="12" t="s">
        <v>442</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443</v>
      </c>
      <c r="B273" s="11" t="s">
        <v>79</v>
      </c>
      <c r="C273" s="12">
        <v>1.0</v>
      </c>
      <c r="D273" s="12"/>
      <c r="E273" s="12" t="s">
        <v>444</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445</v>
      </c>
      <c r="B274" s="11" t="s">
        <v>79</v>
      </c>
      <c r="C274" s="12">
        <v>1.0</v>
      </c>
      <c r="D274" s="12"/>
      <c r="E274" s="12" t="s">
        <v>446</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447</v>
      </c>
      <c r="B275" s="11" t="s">
        <v>79</v>
      </c>
      <c r="C275" s="12">
        <v>0.0</v>
      </c>
      <c r="D275" s="12" t="s">
        <v>448</v>
      </c>
      <c r="E275" s="12" t="s">
        <v>449</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450</v>
      </c>
      <c r="B276" s="11" t="s">
        <v>79</v>
      </c>
      <c r="C276" s="12">
        <v>0.0</v>
      </c>
      <c r="D276" s="12" t="s">
        <v>451</v>
      </c>
      <c r="E276" s="12" t="s">
        <v>452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453</v>
      </c>
      <c r="B277" s="11" t="s">
        <v>64</v>
      </c>
      <c r="C277" s="12">
        <v>1.0</v>
      </c>
      <c r="D277" s="12"/>
      <c r="E277" s="12" t="s">
        <v>454</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455</v>
      </c>
      <c r="B278" s="11" t="s">
        <v>64</v>
      </c>
      <c r="C278" s="12">
        <v>1.0</v>
      </c>
      <c r="D278" s="12"/>
      <c r="E278" s="12" t="s">
        <v>456</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457</v>
      </c>
      <c r="B279" s="11" t="s">
        <v>64</v>
      </c>
      <c r="C279" s="12">
        <v>1.0</v>
      </c>
      <c r="D279" s="12"/>
      <c r="E279" s="12" t="s">
        <v>458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459</v>
      </c>
      <c r="B280" s="11" t="s">
        <v>79</v>
      </c>
      <c r="C280" s="12">
        <v>1.0</v>
      </c>
      <c r="D280" s="12"/>
      <c r="E280" s="12" t="s">
        <v>460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461</v>
      </c>
      <c r="B281" s="11" t="s">
        <v>79</v>
      </c>
      <c r="C281" s="12">
        <v>1.0</v>
      </c>
      <c r="D281" s="12"/>
      <c r="E281" s="12" t="s">
        <v>462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463</v>
      </c>
      <c r="B282" s="11" t="s">
        <v>79</v>
      </c>
      <c r="C282" s="12">
        <v>1.0</v>
      </c>
      <c r="D282" s="12"/>
      <c r="E282" s="12" t="s">
        <v>464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465</v>
      </c>
      <c r="B283" s="11" t="s">
        <v>79</v>
      </c>
      <c r="C283" s="12">
        <v>1.0</v>
      </c>
      <c r="D283" s="12"/>
      <c r="E283" s="12" t="s">
        <v>466</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467</v>
      </c>
      <c r="B284" s="11" t="s">
        <v>79</v>
      </c>
      <c r="C284" s="12">
        <v>1.0</v>
      </c>
      <c r="D284" s="12"/>
      <c r="E284" s="12" t="s">
        <v>468</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469</v>
      </c>
      <c r="B285" s="11" t="s">
        <v>79</v>
      </c>
      <c r="C285" s="12">
        <v>1.0</v>
      </c>
      <c r="D285" s="12"/>
      <c r="E285" s="12" t="s">
        <v>470</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471</v>
      </c>
      <c r="B286" s="11" t="s">
        <v>79</v>
      </c>
      <c r="C286" s="12">
        <v>1.0</v>
      </c>
      <c r="D286" s="12"/>
      <c r="E286" s="12" t="s">
        <v>472</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473</v>
      </c>
      <c r="B287" s="11" t="s">
        <v>79</v>
      </c>
      <c r="C287" s="12">
        <v>1.0</v>
      </c>
      <c r="D287" s="12"/>
      <c r="E287" s="12" t="s">
        <v>474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475</v>
      </c>
      <c r="B288" s="11" t="s">
        <v>79</v>
      </c>
      <c r="C288" s="12">
        <v>1.0</v>
      </c>
      <c r="D288" s="12"/>
      <c r="E288" s="12" t="s">
        <v>476</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477</v>
      </c>
      <c r="B289" s="11" t="s">
        <v>79</v>
      </c>
      <c r="C289" s="12"/>
      <c r="D289" s="12" t="s">
        <v>478</v>
      </c>
      <c r="E289" s="12" t="s">
        <v>479</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480</v>
      </c>
      <c r="B290" s="11" t="s">
        <v>79</v>
      </c>
      <c r="C290" s="12">
        <v>1.0</v>
      </c>
      <c r="D290" s="12"/>
      <c r="E290" s="12" t="s">
        <v>481</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482</v>
      </c>
      <c r="B291" s="11" t="s">
        <v>79</v>
      </c>
      <c r="C291" s="12">
        <v>1.0</v>
      </c>
      <c r="D291" s="12"/>
      <c r="E291" s="12" t="s">
        <v>483</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484</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485</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7" t="s">
        <v>57</v>
      </c>
      <c r="B297" s="28" t="s">
        <v>58</v>
      </c>
      <c r="C297" s="27" t="s">
        <v>59</v>
      </c>
      <c r="D297" s="27" t="s">
        <v>60</v>
      </c>
      <c r="E297" s="27" t="s">
        <v>61</v>
      </c>
      <c r="F297" s="1"/>
      <c r="G297" s="3"/>
      <c r="H297" s="3"/>
      <c r="I297" s="3"/>
      <c r="J297" s="3"/>
      <c r="K297" s="3"/>
      <c r="L297" s="3"/>
      <c r="M297" s="3"/>
      <c r="N297" s="3"/>
      <c r="O297" s="3"/>
      <c r="P297" s="3"/>
      <c r="Q297" s="3"/>
      <c r="R297" s="3"/>
      <c r="S297" s="3"/>
      <c r="T297" s="3"/>
      <c r="U297" s="3"/>
      <c r="V297" s="3"/>
      <c r="W297" s="3"/>
      <c r="X297" s="3"/>
      <c r="Y297" s="3"/>
      <c r="Z297" s="3"/>
    </row>
    <row r="298" ht="36.0" customHeight="1">
      <c r="A298" s="36" t="s">
        <v>486</v>
      </c>
      <c r="B298" s="37" t="s">
        <v>64</v>
      </c>
      <c r="C298" s="36">
        <v>1.0</v>
      </c>
      <c r="D298" s="12"/>
      <c r="E298" s="12" t="s">
        <v>487</v>
      </c>
      <c r="F298" s="1"/>
      <c r="G298" s="3"/>
      <c r="H298" s="3"/>
      <c r="I298" s="3"/>
      <c r="J298" s="3"/>
      <c r="K298" s="3"/>
      <c r="L298" s="3"/>
      <c r="M298" s="3"/>
      <c r="N298" s="3"/>
      <c r="O298" s="3"/>
      <c r="P298" s="3"/>
      <c r="Q298" s="3"/>
      <c r="R298" s="3"/>
      <c r="S298" s="3"/>
      <c r="T298" s="3"/>
      <c r="U298" s="3"/>
      <c r="V298" s="3"/>
      <c r="W298" s="3"/>
      <c r="X298" s="3"/>
      <c r="Y298" s="3"/>
      <c r="Z298" s="3"/>
    </row>
    <row r="299" ht="36.0" customHeight="1">
      <c r="A299" s="36" t="s">
        <v>488</v>
      </c>
      <c r="B299" s="37" t="s">
        <v>64</v>
      </c>
      <c r="C299" s="36">
        <v>1.0</v>
      </c>
      <c r="D299" s="12"/>
      <c r="E299" s="12" t="s">
        <v>489</v>
      </c>
      <c r="F299" s="1"/>
      <c r="G299" s="3"/>
      <c r="H299" s="3"/>
      <c r="I299" s="3"/>
      <c r="J299" s="3"/>
      <c r="K299" s="3"/>
      <c r="L299" s="3"/>
      <c r="M299" s="3"/>
      <c r="N299" s="3"/>
      <c r="O299" s="3"/>
      <c r="P299" s="3"/>
      <c r="Q299" s="3"/>
      <c r="R299" s="3"/>
      <c r="S299" s="3"/>
      <c r="T299" s="3"/>
      <c r="U299" s="3"/>
      <c r="V299" s="3"/>
      <c r="W299" s="3"/>
      <c r="X299" s="3"/>
      <c r="Y299" s="3"/>
      <c r="Z299" s="3"/>
    </row>
    <row r="300" ht="36.0" customHeight="1">
      <c r="A300" s="38" t="s">
        <v>490</v>
      </c>
      <c r="B300" s="37" t="s">
        <v>64</v>
      </c>
      <c r="C300" s="36">
        <v>1.0</v>
      </c>
      <c r="D300" s="12"/>
      <c r="E300" s="12" t="s">
        <v>491</v>
      </c>
      <c r="F300" s="1"/>
      <c r="G300" s="3"/>
      <c r="H300" s="3"/>
      <c r="I300" s="3"/>
      <c r="J300" s="3"/>
      <c r="K300" s="3"/>
      <c r="L300" s="3"/>
      <c r="M300" s="3"/>
      <c r="N300" s="3"/>
      <c r="O300" s="3"/>
      <c r="P300" s="3"/>
      <c r="Q300" s="3"/>
      <c r="R300" s="3"/>
      <c r="S300" s="3"/>
      <c r="T300" s="3"/>
      <c r="U300" s="3"/>
      <c r="V300" s="3"/>
      <c r="W300" s="3"/>
      <c r="X300" s="3"/>
      <c r="Y300" s="3"/>
      <c r="Z300" s="3"/>
    </row>
    <row r="301" ht="36.0" customHeight="1">
      <c r="A301" s="38" t="s">
        <v>492</v>
      </c>
      <c r="B301" s="37" t="s">
        <v>64</v>
      </c>
      <c r="C301" s="36">
        <v>0.0</v>
      </c>
      <c r="D301" s="12" t="s">
        <v>493</v>
      </c>
      <c r="E301" s="12" t="s">
        <v>494</v>
      </c>
      <c r="F301" s="1"/>
      <c r="G301" s="3"/>
      <c r="H301" s="3"/>
      <c r="I301" s="3"/>
      <c r="J301" s="3"/>
      <c r="K301" s="3"/>
      <c r="L301" s="3"/>
      <c r="M301" s="3"/>
      <c r="N301" s="3"/>
      <c r="O301" s="3"/>
      <c r="P301" s="3"/>
      <c r="Q301" s="3"/>
      <c r="R301" s="3"/>
      <c r="S301" s="3"/>
      <c r="T301" s="3"/>
      <c r="U301" s="3"/>
      <c r="V301" s="3"/>
      <c r="W301" s="3"/>
      <c r="X301" s="3"/>
      <c r="Y301" s="3"/>
      <c r="Z301" s="3"/>
    </row>
    <row r="302" ht="36.0" customHeight="1">
      <c r="A302" s="38" t="s">
        <v>495</v>
      </c>
      <c r="B302" s="37" t="s">
        <v>64</v>
      </c>
      <c r="C302" s="36">
        <v>1.0</v>
      </c>
      <c r="D302" s="12"/>
      <c r="E302" s="12" t="s">
        <v>496</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497</v>
      </c>
      <c r="B303" s="37" t="s">
        <v>64</v>
      </c>
      <c r="C303" s="36">
        <v>0.0</v>
      </c>
      <c r="D303" s="12" t="s">
        <v>493</v>
      </c>
      <c r="E303" s="12" t="s">
        <v>498</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499</v>
      </c>
      <c r="B304" s="37" t="s">
        <v>64</v>
      </c>
      <c r="C304" s="36">
        <v>1.0</v>
      </c>
      <c r="D304" s="12"/>
      <c r="E304" s="12" t="s">
        <v>500</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501</v>
      </c>
      <c r="B305" s="37" t="s">
        <v>64</v>
      </c>
      <c r="C305" s="36">
        <v>1.0</v>
      </c>
      <c r="D305" s="12"/>
      <c r="E305" s="12" t="s">
        <v>502</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503</v>
      </c>
      <c r="B306" s="37" t="s">
        <v>64</v>
      </c>
      <c r="C306" s="36">
        <v>1.0</v>
      </c>
      <c r="D306" s="12"/>
      <c r="E306" s="12" t="s">
        <v>504</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505</v>
      </c>
      <c r="B307" s="37" t="s">
        <v>64</v>
      </c>
      <c r="C307" s="36">
        <v>1.0</v>
      </c>
      <c r="D307" s="12"/>
      <c r="E307" s="12" t="s">
        <v>506</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507</v>
      </c>
      <c r="B308" s="37" t="s">
        <v>64</v>
      </c>
      <c r="C308" s="36">
        <v>1.0</v>
      </c>
      <c r="D308" s="12"/>
      <c r="E308" s="12" t="s">
        <v>508</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509</v>
      </c>
      <c r="B309" s="37" t="s">
        <v>64</v>
      </c>
      <c r="C309" s="36">
        <v>1.0</v>
      </c>
      <c r="D309" s="12"/>
      <c r="E309" s="12" t="s">
        <v>510</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511</v>
      </c>
      <c r="B310" s="37" t="s">
        <v>64</v>
      </c>
      <c r="C310" s="36">
        <v>1.0</v>
      </c>
      <c r="D310" s="12"/>
      <c r="E310" s="12" t="s">
        <v>512</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513</v>
      </c>
      <c r="B311" s="37" t="s">
        <v>64</v>
      </c>
      <c r="C311" s="36">
        <v>1.0</v>
      </c>
      <c r="D311" s="12"/>
      <c r="E311" s="12" t="s">
        <v>514</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515</v>
      </c>
      <c r="B312" s="37" t="s">
        <v>64</v>
      </c>
      <c r="C312" s="36">
        <v>0.0</v>
      </c>
      <c r="D312" s="12" t="s">
        <v>516</v>
      </c>
      <c r="E312" s="12" t="s">
        <v>517</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518</v>
      </c>
      <c r="B313" s="37" t="s">
        <v>64</v>
      </c>
      <c r="C313" s="36">
        <v>0.0</v>
      </c>
      <c r="D313" s="12" t="s">
        <v>519</v>
      </c>
      <c r="E313" s="12" t="s">
        <v>520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521</v>
      </c>
      <c r="B314" s="37" t="s">
        <v>64</v>
      </c>
      <c r="C314" s="36">
        <v>0.0</v>
      </c>
      <c r="D314" s="12" t="s">
        <v>522</v>
      </c>
      <c r="E314" s="12" t="s">
        <v>523</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524</v>
      </c>
      <c r="B315" s="37" t="s">
        <v>64</v>
      </c>
      <c r="C315" s="36">
        <v>1.0</v>
      </c>
      <c r="D315" s="12"/>
      <c r="E315" s="12" t="s">
        <v>525</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526</v>
      </c>
      <c r="B316" s="37" t="s">
        <v>64</v>
      </c>
      <c r="C316" s="36">
        <v>1.0</v>
      </c>
      <c r="D316" s="12"/>
      <c r="E316" s="12" t="s">
        <v>527</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528</v>
      </c>
      <c r="B317" s="37" t="s">
        <v>64</v>
      </c>
      <c r="C317" s="36">
        <v>1.0</v>
      </c>
      <c r="D317" s="12"/>
      <c r="E317" s="12" t="s">
        <v>529</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530</v>
      </c>
      <c r="B318" s="37" t="s">
        <v>64</v>
      </c>
      <c r="C318" s="36">
        <v>0.0</v>
      </c>
      <c r="D318" s="12" t="s">
        <v>531</v>
      </c>
      <c r="E318" s="12" t="s">
        <v>532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533</v>
      </c>
      <c r="B319" s="37" t="s">
        <v>64</v>
      </c>
      <c r="C319" s="36">
        <v>1.0</v>
      </c>
      <c r="D319" s="12"/>
      <c r="E319" s="12" t="s">
        <v>534</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535</v>
      </c>
      <c r="B320" s="37" t="s">
        <v>64</v>
      </c>
      <c r="C320" s="36">
        <v>0.0</v>
      </c>
      <c r="D320" s="12"/>
      <c r="E320" s="12" t="s">
        <v>536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537</v>
      </c>
      <c r="B321" s="37" t="s">
        <v>64</v>
      </c>
      <c r="C321" s="36">
        <v>1.0</v>
      </c>
      <c r="D321" s="12"/>
      <c r="E321" s="12" t="s">
        <v>538</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539</v>
      </c>
      <c r="B322" s="37" t="s">
        <v>64</v>
      </c>
      <c r="C322" s="36">
        <v>1.0</v>
      </c>
      <c r="D322" s="12"/>
      <c r="E322" s="12" t="s">
        <v>540</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541</v>
      </c>
      <c r="B323" s="37" t="s">
        <v>64</v>
      </c>
      <c r="C323" s="36">
        <v>1.0</v>
      </c>
      <c r="D323" s="12"/>
      <c r="E323" s="12" t="s">
        <v>542</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543</v>
      </c>
      <c r="B324" s="37" t="s">
        <v>64</v>
      </c>
      <c r="C324" s="36">
        <v>0.0</v>
      </c>
      <c r="D324" s="12"/>
      <c r="E324" s="12" t="s">
        <v>544</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545</v>
      </c>
      <c r="B325" s="37" t="s">
        <v>64</v>
      </c>
      <c r="C325" s="36">
        <v>1.0</v>
      </c>
      <c r="D325" s="12"/>
      <c r="E325" s="12" t="s">
        <v>546</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547</v>
      </c>
      <c r="B326" s="37" t="s">
        <v>64</v>
      </c>
      <c r="C326" s="36">
        <v>1.0</v>
      </c>
      <c r="D326" s="12"/>
      <c r="E326" s="12" t="s">
        <v>548</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549</v>
      </c>
      <c r="B327" s="37" t="s">
        <v>64</v>
      </c>
      <c r="C327" s="36">
        <v>1.0</v>
      </c>
      <c r="D327" s="12"/>
      <c r="E327" s="12" t="s">
        <v>550</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551</v>
      </c>
      <c r="B328" s="37" t="s">
        <v>64</v>
      </c>
      <c r="C328" s="36">
        <v>1.0</v>
      </c>
      <c r="D328" s="12"/>
      <c r="E328" s="12" t="s">
        <v>552</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553</v>
      </c>
      <c r="B329" s="37" t="s">
        <v>64</v>
      </c>
      <c r="C329" s="36">
        <v>0.0</v>
      </c>
      <c r="D329" s="12" t="s">
        <v>554</v>
      </c>
      <c r="E329" s="12" t="s">
        <v>555</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556</v>
      </c>
      <c r="B330" s="37" t="s">
        <v>64</v>
      </c>
      <c r="C330" s="36">
        <v>1.0</v>
      </c>
      <c r="D330" s="12"/>
      <c r="E330" s="12" t="s">
        <v>557</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558</v>
      </c>
      <c r="B331" s="37" t="s">
        <v>64</v>
      </c>
      <c r="C331" s="36">
        <v>1.0</v>
      </c>
      <c r="D331" s="12"/>
      <c r="E331" s="12" t="s">
        <v>559</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560</v>
      </c>
      <c r="B332" s="37" t="s">
        <v>64</v>
      </c>
      <c r="C332" s="36">
        <v>0.0</v>
      </c>
      <c r="D332" s="12"/>
      <c r="E332" s="12" t="s">
        <v>561</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562</v>
      </c>
      <c r="B333" s="11" t="s">
        <v>64</v>
      </c>
      <c r="C333" s="36">
        <v>1.0</v>
      </c>
      <c r="D333" s="12"/>
      <c r="E333" s="12" t="s">
        <v>563</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564</v>
      </c>
      <c r="B334" s="11" t="s">
        <v>64</v>
      </c>
      <c r="C334" s="36">
        <v>0.0</v>
      </c>
      <c r="D334" s="12"/>
      <c r="E334" s="12" t="s">
        <v>565</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566</v>
      </c>
      <c r="B335" s="11" t="s">
        <v>64</v>
      </c>
      <c r="C335" s="36">
        <v>1.0</v>
      </c>
      <c r="D335" s="12"/>
      <c r="E335" s="12" t="s">
        <v>567</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568</v>
      </c>
      <c r="B336" s="11" t="s">
        <v>64</v>
      </c>
      <c r="C336" s="36">
        <v>1.0</v>
      </c>
      <c r="D336" s="12"/>
      <c r="E336" s="12" t="s">
        <v>569</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570</v>
      </c>
      <c r="B337" s="11" t="s">
        <v>64</v>
      </c>
      <c r="C337" s="36">
        <v>1.0</v>
      </c>
      <c r="D337" s="12"/>
      <c r="E337" s="12" t="s">
        <v>571</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572</v>
      </c>
      <c r="B338" s="11" t="s">
        <v>64</v>
      </c>
      <c r="C338" s="36">
        <v>1.0</v>
      </c>
      <c r="D338" s="12"/>
      <c r="E338" s="12" t="s">
        <v>573</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574</v>
      </c>
      <c r="B339" s="11" t="s">
        <v>64</v>
      </c>
      <c r="C339" s="36">
        <v>1.0</v>
      </c>
      <c r="D339" s="12"/>
      <c r="E339" s="12" t="s">
        <v>575</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576</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577</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7" t="s">
        <v>57</v>
      </c>
      <c r="B345" s="28" t="s">
        <v>58</v>
      </c>
      <c r="C345" s="27" t="s">
        <v>59</v>
      </c>
      <c r="D345" s="27" t="s">
        <v>60</v>
      </c>
      <c r="E345" s="27" t="s">
        <v>61</v>
      </c>
      <c r="F345" s="1"/>
      <c r="G345" s="3"/>
      <c r="H345" s="3"/>
      <c r="I345" s="3"/>
      <c r="J345" s="3"/>
      <c r="K345" s="3"/>
      <c r="L345" s="3"/>
      <c r="M345" s="3"/>
      <c r="N345" s="3"/>
      <c r="O345" s="3"/>
      <c r="P345" s="3"/>
      <c r="Q345" s="3"/>
      <c r="R345" s="3"/>
      <c r="S345" s="3"/>
      <c r="T345" s="3"/>
      <c r="U345" s="3"/>
      <c r="V345" s="3"/>
      <c r="W345" s="3"/>
      <c r="X345" s="3"/>
      <c r="Y345" s="3"/>
      <c r="Z345" s="3"/>
    </row>
    <row r="346" ht="18.0" customHeight="1">
      <c r="A346" s="29" t="s">
        <v>578</v>
      </c>
      <c r="B346" s="30"/>
      <c r="C346" s="30"/>
      <c r="D346" s="30"/>
      <c r="E346" s="31"/>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579</v>
      </c>
      <c r="B347" s="11" t="s">
        <v>64</v>
      </c>
      <c r="C347" s="12">
        <v>1.0</v>
      </c>
      <c r="D347" s="12"/>
      <c r="E347" s="12" t="s">
        <v>580</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581</v>
      </c>
      <c r="B348" s="11" t="s">
        <v>64</v>
      </c>
      <c r="C348" s="12">
        <v>0.0</v>
      </c>
      <c r="D348" s="12" t="s">
        <v>582</v>
      </c>
      <c r="E348" s="12" t="s">
        <v>583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584</v>
      </c>
      <c r="B349" s="11" t="s">
        <v>64</v>
      </c>
      <c r="C349" s="35">
        <v>0.0</v>
      </c>
      <c r="D349" s="12" t="s">
        <v>310</v>
      </c>
      <c r="E349" s="12" t="s">
        <v>585</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586</v>
      </c>
      <c r="B350" s="11" t="s">
        <v>64</v>
      </c>
      <c r="C350" s="35">
        <v>0.0</v>
      </c>
      <c r="D350" s="12" t="s">
        <v>310</v>
      </c>
      <c r="E350" s="12" t="s">
        <v>587</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588</v>
      </c>
      <c r="B351" s="11" t="s">
        <v>64</v>
      </c>
      <c r="C351" s="35">
        <v>0.0</v>
      </c>
      <c r="D351" s="12" t="s">
        <v>310</v>
      </c>
      <c r="E351" s="12" t="s">
        <v>589</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590</v>
      </c>
      <c r="B352" s="11" t="s">
        <v>79</v>
      </c>
      <c r="C352" s="35">
        <v>0.0</v>
      </c>
      <c r="D352" s="12" t="s">
        <v>310</v>
      </c>
      <c r="E352" s="12" t="s">
        <v>591</v>
      </c>
      <c r="F352" s="1"/>
      <c r="G352" s="3"/>
      <c r="H352" s="3"/>
      <c r="I352" s="3"/>
      <c r="J352" s="3"/>
      <c r="K352" s="3"/>
      <c r="L352" s="3"/>
      <c r="M352" s="3"/>
      <c r="N352" s="3"/>
      <c r="O352" s="3"/>
      <c r="P352" s="3"/>
      <c r="Q352" s="3"/>
      <c r="R352" s="3"/>
      <c r="S352" s="3"/>
      <c r="T352" s="3"/>
      <c r="U352" s="3"/>
      <c r="V352" s="3"/>
      <c r="W352" s="3"/>
      <c r="X352" s="3"/>
      <c r="Y352" s="3"/>
      <c r="Z352" s="3"/>
    </row>
    <row r="353" ht="18.0" customHeight="1">
      <c r="A353" s="29" t="s">
        <v>592</v>
      </c>
      <c r="B353" s="30"/>
      <c r="C353" s="30"/>
      <c r="D353" s="30"/>
      <c r="E353" s="31"/>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593</v>
      </c>
      <c r="B354" s="11" t="s">
        <v>79</v>
      </c>
      <c r="C354" s="35">
        <v>0.0</v>
      </c>
      <c r="D354" s="12" t="s">
        <v>310</v>
      </c>
      <c r="E354" s="12" t="s">
        <v>594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7" t="s">
        <v>57</v>
      </c>
      <c r="B360" s="28" t="s">
        <v>58</v>
      </c>
      <c r="C360" s="27" t="s">
        <v>59</v>
      </c>
      <c r="D360" s="27" t="s">
        <v>60</v>
      </c>
      <c r="E360" s="27" t="s">
        <v>61</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597</v>
      </c>
      <c r="B361" s="11" t="s">
        <v>64</v>
      </c>
      <c r="C361" s="12">
        <v>1.0</v>
      </c>
      <c r="D361" s="12"/>
      <c r="E361" s="12" t="s">
        <v>598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599</v>
      </c>
      <c r="B362" s="11" t="s">
        <v>64</v>
      </c>
      <c r="C362" s="12">
        <v>1.0</v>
      </c>
      <c r="D362" s="12"/>
      <c r="E362" s="12" t="s">
        <v>600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601</v>
      </c>
      <c r="B363" s="11" t="s">
        <v>64</v>
      </c>
      <c r="C363" s="12">
        <v>1.0</v>
      </c>
      <c r="D363" s="12"/>
      <c r="E363" s="12" t="s">
        <v>602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603</v>
      </c>
      <c r="B364" s="11" t="s">
        <v>64</v>
      </c>
      <c r="C364" s="35">
        <v>0.0</v>
      </c>
      <c r="D364" s="12"/>
      <c r="E364" s="12" t="s">
        <v>604</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605</v>
      </c>
      <c r="B365" s="11" t="s">
        <v>64</v>
      </c>
      <c r="C365" s="35">
        <v>0.0</v>
      </c>
      <c r="D365" s="12"/>
      <c r="E365" s="12" t="s">
        <v>606</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607</v>
      </c>
      <c r="B366" s="11" t="s">
        <v>64</v>
      </c>
      <c r="C366" s="35">
        <v>0.0</v>
      </c>
      <c r="D366" s="12"/>
      <c r="E366" s="12" t="s">
        <v>608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609</v>
      </c>
      <c r="B367" s="11" t="s">
        <v>64</v>
      </c>
      <c r="C367" s="35">
        <v>0.0</v>
      </c>
      <c r="D367" s="12"/>
      <c r="E367" s="12" t="s">
        <v>610</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611</v>
      </c>
      <c r="B368" s="11" t="s">
        <v>64</v>
      </c>
      <c r="C368" s="35">
        <v>0.0</v>
      </c>
      <c r="D368" s="12"/>
      <c r="E368" s="12" t="s">
        <v>612</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613</v>
      </c>
      <c r="B369" s="11" t="s">
        <v>64</v>
      </c>
      <c r="C369" s="35">
        <v>0.0</v>
      </c>
      <c r="D369" s="12"/>
      <c r="E369" s="12" t="s">
        <v>614</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615</v>
      </c>
      <c r="B370" s="11" t="s">
        <v>64</v>
      </c>
      <c r="C370" s="35">
        <v>0.0</v>
      </c>
      <c r="D370" s="12"/>
      <c r="E370" s="12" t="s">
        <v>616</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617</v>
      </c>
      <c r="B371" s="11" t="s">
        <v>64</v>
      </c>
      <c r="C371" s="35">
        <v>0.0</v>
      </c>
      <c r="D371" s="12"/>
      <c r="E371" s="12" t="s">
        <v>618</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619</v>
      </c>
      <c r="B372" s="11" t="s">
        <v>64</v>
      </c>
      <c r="C372" s="35">
        <v>0.0</v>
      </c>
      <c r="D372" s="12"/>
      <c r="E372" s="12" t="s">
        <v>620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7" t="s">
        <v>57</v>
      </c>
      <c r="B378" s="28" t="s">
        <v>58</v>
      </c>
      <c r="C378" s="27" t="s">
        <v>59</v>
      </c>
      <c r="D378" s="27" t="s">
        <v>60</v>
      </c>
      <c r="E378" s="27" t="s">
        <v>61</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623</v>
      </c>
      <c r="B379" s="11" t="s">
        <v>64</v>
      </c>
      <c r="C379" s="12">
        <v>1.0</v>
      </c>
      <c r="D379" s="12"/>
      <c r="E379" s="12" t="s">
        <v>624</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625</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626</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7" t="s">
        <v>57</v>
      </c>
      <c r="B385" s="28" t="s">
        <v>58</v>
      </c>
      <c r="C385" s="27" t="s">
        <v>59</v>
      </c>
      <c r="D385" s="27" t="s">
        <v>60</v>
      </c>
      <c r="E385" s="27" t="s">
        <v>61</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627</v>
      </c>
      <c r="B386" s="11" t="s">
        <v>79</v>
      </c>
      <c r="C386" s="12"/>
      <c r="D386" s="12" t="s">
        <v>628</v>
      </c>
      <c r="E386" s="12" t="s">
        <v>629</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631</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7" t="s">
        <v>57</v>
      </c>
      <c r="B392" s="28" t="s">
        <v>58</v>
      </c>
      <c r="C392" s="27" t="s">
        <v>59</v>
      </c>
      <c r="D392" s="27" t="s">
        <v>60</v>
      </c>
      <c r="E392" s="27" t="s">
        <v>61</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632</v>
      </c>
      <c r="B393" s="11" t="s">
        <v>79</v>
      </c>
      <c r="C393" s="12"/>
      <c r="D393" s="12" t="s">
        <v>628</v>
      </c>
      <c r="E393" s="12" t="s">
        <v>633</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635</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7" t="s">
        <v>57</v>
      </c>
      <c r="B399" s="28" t="s">
        <v>58</v>
      </c>
      <c r="C399" s="27" t="s">
        <v>59</v>
      </c>
      <c r="D399" s="27" t="s">
        <v>60</v>
      </c>
      <c r="E399" s="27" t="s">
        <v>61</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636</v>
      </c>
      <c r="B400" s="11" t="s">
        <v>64</v>
      </c>
      <c r="C400" s="12">
        <v>1.0</v>
      </c>
      <c r="D400" s="12"/>
      <c r="E400" s="12" t="s">
        <v>637</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639</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7" t="s">
        <v>57</v>
      </c>
      <c r="B406" s="28" t="s">
        <v>58</v>
      </c>
      <c r="C406" s="27" t="s">
        <v>59</v>
      </c>
      <c r="D406" s="27" t="s">
        <v>60</v>
      </c>
      <c r="E406" s="27" t="s">
        <v>61</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640</v>
      </c>
      <c r="B407" s="11" t="s">
        <v>79</v>
      </c>
      <c r="C407" s="12"/>
      <c r="D407" s="12" t="s">
        <v>641</v>
      </c>
      <c r="E407" s="12" t="s">
        <v>642</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643</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644</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7" t="s">
        <v>57</v>
      </c>
      <c r="B413" s="28" t="s">
        <v>58</v>
      </c>
      <c r="C413" s="27" t="s">
        <v>59</v>
      </c>
      <c r="D413" s="27" t="s">
        <v>60</v>
      </c>
      <c r="E413" s="27" t="s">
        <v>61</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645</v>
      </c>
      <c r="B414" s="11" t="s">
        <v>64</v>
      </c>
      <c r="C414" s="12"/>
      <c r="D414" s="12" t="s">
        <v>641</v>
      </c>
      <c r="E414" s="12" t="s">
        <v>646</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647</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648</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7" t="s">
        <v>57</v>
      </c>
      <c r="B420" s="28" t="s">
        <v>58</v>
      </c>
      <c r="C420" s="27" t="s">
        <v>59</v>
      </c>
      <c r="D420" s="27" t="s">
        <v>60</v>
      </c>
      <c r="E420" s="27" t="s">
        <v>61</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649</v>
      </c>
      <c r="B421" s="11" t="s">
        <v>79</v>
      </c>
      <c r="C421" s="12"/>
      <c r="D421" s="12" t="s">
        <v>641</v>
      </c>
      <c r="E421" s="12" t="s">
        <v>650</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651</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7" t="s">
        <v>57</v>
      </c>
      <c r="B427" s="28" t="s">
        <v>58</v>
      </c>
      <c r="C427" s="27" t="s">
        <v>59</v>
      </c>
      <c r="D427" s="27" t="s">
        <v>60</v>
      </c>
      <c r="E427" s="27" t="s">
        <v>61</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653</v>
      </c>
      <c r="B428" s="11" t="s">
        <v>79</v>
      </c>
      <c r="C428" s="12">
        <v>1.0</v>
      </c>
      <c r="D428" s="12"/>
      <c r="E428" s="12" t="s">
        <v>654</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655</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652</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7" t="s">
        <v>57</v>
      </c>
      <c r="B434" s="28" t="s">
        <v>58</v>
      </c>
      <c r="C434" s="27" t="s">
        <v>59</v>
      </c>
      <c r="D434" s="27" t="s">
        <v>60</v>
      </c>
      <c r="E434" s="27" t="s">
        <v>61</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656</v>
      </c>
      <c r="B435" s="11" t="s">
        <v>79</v>
      </c>
      <c r="C435" s="12">
        <v>1.0</v>
      </c>
      <c r="D435" s="12"/>
      <c r="E435" s="12" t="s">
        <v>657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7" t="s">
        <v>57</v>
      </c>
      <c r="B441" s="28" t="s">
        <v>58</v>
      </c>
      <c r="C441" s="27" t="s">
        <v>59</v>
      </c>
      <c r="D441" s="27" t="s">
        <v>60</v>
      </c>
      <c r="E441" s="27" t="s">
        <v>61</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660</v>
      </c>
      <c r="B442" s="11" t="s">
        <v>79</v>
      </c>
      <c r="C442" s="12">
        <v>0.0</v>
      </c>
      <c r="D442" s="12" t="s">
        <v>661</v>
      </c>
      <c r="E442" s="12" t="s">
        <v>662</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3"/>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663</v>
      </c>
      <c r="B445" s="1"/>
      <c r="C445" s="1"/>
      <c r="D445" s="2" t="s">
        <v>664</v>
      </c>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665</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7" t="s">
        <v>57</v>
      </c>
      <c r="B449" s="28" t="s">
        <v>58</v>
      </c>
      <c r="C449" s="27" t="s">
        <v>59</v>
      </c>
      <c r="D449" s="27" t="s">
        <v>60</v>
      </c>
      <c r="E449" s="27" t="s">
        <v>61</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666</v>
      </c>
      <c r="B450" s="11" t="s">
        <v>79</v>
      </c>
      <c r="C450" s="12">
        <v>1.0</v>
      </c>
      <c r="D450" s="12"/>
      <c r="E450" s="12" t="s">
        <v>667</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668</v>
      </c>
      <c r="B451" s="11" t="s">
        <v>79</v>
      </c>
      <c r="C451" s="12">
        <v>1.0</v>
      </c>
      <c r="D451" s="12"/>
      <c r="E451" s="12" t="s">
        <v>669</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670</v>
      </c>
      <c r="B452" s="11" t="s">
        <v>79</v>
      </c>
      <c r="C452" s="12">
        <v>1.0</v>
      </c>
      <c r="D452" s="12"/>
      <c r="E452" s="12" t="s">
        <v>671</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672</v>
      </c>
      <c r="B453" s="11" t="s">
        <v>79</v>
      </c>
      <c r="C453" s="12">
        <v>1.0</v>
      </c>
      <c r="D453" s="12"/>
      <c r="E453" s="12" t="s">
        <v>673</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674</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675</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7" t="s">
        <v>57</v>
      </c>
      <c r="B459" s="28" t="s">
        <v>58</v>
      </c>
      <c r="C459" s="27" t="s">
        <v>59</v>
      </c>
      <c r="D459" s="27" t="s">
        <v>60</v>
      </c>
      <c r="E459" s="27" t="s">
        <v>61</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676</v>
      </c>
      <c r="B460" s="11" t="s">
        <v>79</v>
      </c>
      <c r="C460" s="12">
        <v>1.0</v>
      </c>
      <c r="D460" s="12"/>
      <c r="E460" s="12" t="s">
        <v>424</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677</v>
      </c>
      <c r="B461" s="11" t="s">
        <v>79</v>
      </c>
      <c r="C461" s="12">
        <v>1.0</v>
      </c>
      <c r="D461" s="12"/>
      <c r="E461" s="12" t="s">
        <v>426</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678</v>
      </c>
      <c r="B462" s="11" t="s">
        <v>79</v>
      </c>
      <c r="C462" s="12">
        <v>1.0</v>
      </c>
      <c r="D462" s="12"/>
      <c r="E462" s="12" t="s">
        <v>428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679</v>
      </c>
      <c r="B463" s="11" t="s">
        <v>79</v>
      </c>
      <c r="C463" s="12">
        <v>1.0</v>
      </c>
      <c r="D463" s="12"/>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680</v>
      </c>
      <c r="B464" s="11" t="s">
        <v>79</v>
      </c>
      <c r="C464" s="12">
        <v>1.0</v>
      </c>
      <c r="D464" s="12"/>
      <c r="E464" s="12" t="s">
        <v>432</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681</v>
      </c>
      <c r="B465" s="11" t="s">
        <v>79</v>
      </c>
      <c r="C465" s="12">
        <v>1.0</v>
      </c>
      <c r="D465" s="12"/>
      <c r="E465" s="12" t="s">
        <v>434</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682</v>
      </c>
      <c r="B466" s="11" t="s">
        <v>79</v>
      </c>
      <c r="C466" s="12">
        <v>1.0</v>
      </c>
      <c r="D466" s="12"/>
      <c r="E466" s="12" t="s">
        <v>449</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683</v>
      </c>
      <c r="B467" s="11" t="s">
        <v>79</v>
      </c>
      <c r="C467" s="12">
        <v>1.0</v>
      </c>
      <c r="D467" s="12"/>
      <c r="E467" s="12" t="s">
        <v>452</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684</v>
      </c>
      <c r="B468" s="11" t="s">
        <v>79</v>
      </c>
      <c r="C468" s="12">
        <v>0.0</v>
      </c>
      <c r="D468" s="12" t="s">
        <v>685</v>
      </c>
      <c r="E468" s="12" t="s">
        <v>686</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687</v>
      </c>
      <c r="B469" s="11" t="s">
        <v>79</v>
      </c>
      <c r="C469" s="12">
        <v>1.0</v>
      </c>
      <c r="D469" s="12"/>
      <c r="E469" s="12" t="s">
        <v>483</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688</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689</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7" t="s">
        <v>57</v>
      </c>
      <c r="B475" s="28" t="s">
        <v>58</v>
      </c>
      <c r="C475" s="27" t="s">
        <v>59</v>
      </c>
      <c r="D475" s="27" t="s">
        <v>60</v>
      </c>
      <c r="E475" s="27" t="s">
        <v>61</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690</v>
      </c>
      <c r="B476" s="11" t="s">
        <v>691</v>
      </c>
      <c r="C476" s="12"/>
      <c r="D476" s="12" t="s">
        <v>692</v>
      </c>
      <c r="E476" s="12" t="s">
        <v>693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694</v>
      </c>
      <c r="B477" s="11" t="s">
        <v>691</v>
      </c>
      <c r="C477" s="12"/>
      <c r="D477" s="12"/>
      <c r="E477" s="39" t="s">
        <v>695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696</v>
      </c>
      <c r="B478" s="11" t="s">
        <v>691</v>
      </c>
      <c r="C478" s="12"/>
      <c r="D478" s="12"/>
      <c r="E478" s="39" t="s">
        <v>697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698</v>
      </c>
      <c r="B479" s="11" t="s">
        <v>691</v>
      </c>
      <c r="C479" s="12"/>
      <c r="D479" s="12"/>
      <c r="E479" s="39" t="s">
        <v>699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700</v>
      </c>
      <c r="B480" s="11" t="s">
        <v>691</v>
      </c>
      <c r="C480" s="12"/>
      <c r="D480" s="12"/>
      <c r="E480" s="39" t="s">
        <v>701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702</v>
      </c>
      <c r="B481" s="11" t="s">
        <v>691</v>
      </c>
      <c r="C481" s="12"/>
      <c r="D481" s="12"/>
      <c r="E481" s="39" t="s">
        <v>703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704</v>
      </c>
      <c r="B482" s="11" t="s">
        <v>691</v>
      </c>
      <c r="C482" s="12"/>
      <c r="D482" s="12"/>
      <c r="E482" s="39" t="s">
        <v>705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706</v>
      </c>
      <c r="B483" s="11" t="s">
        <v>691</v>
      </c>
      <c r="C483" s="12"/>
      <c r="D483" s="12"/>
      <c r="E483" s="39" t="s">
        <v>707</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708</v>
      </c>
      <c r="B484" s="11" t="s">
        <v>691</v>
      </c>
      <c r="C484" s="12"/>
      <c r="D484" s="12"/>
      <c r="E484" s="39" t="s">
        <v>709</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710</v>
      </c>
      <c r="B485" s="11" t="s">
        <v>691</v>
      </c>
      <c r="C485" s="12"/>
      <c r="D485" s="12"/>
      <c r="E485" s="39" t="s">
        <v>711</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712</v>
      </c>
      <c r="B486" s="11" t="s">
        <v>691</v>
      </c>
      <c r="C486" s="12"/>
      <c r="D486" s="12"/>
      <c r="E486" s="39" t="s">
        <v>713</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714</v>
      </c>
      <c r="B487" s="11" t="s">
        <v>691</v>
      </c>
      <c r="C487" s="12"/>
      <c r="D487" s="12"/>
      <c r="E487" s="39" t="s">
        <v>715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716</v>
      </c>
      <c r="B488" s="11" t="s">
        <v>691</v>
      </c>
      <c r="C488" s="12"/>
      <c r="D488" s="12"/>
      <c r="E488" s="39" t="s">
        <v>717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718</v>
      </c>
      <c r="B489" s="11" t="s">
        <v>691</v>
      </c>
      <c r="C489" s="12"/>
      <c r="D489" s="12"/>
      <c r="E489" s="39" t="s">
        <v>719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720</v>
      </c>
      <c r="B490" s="11" t="s">
        <v>691</v>
      </c>
      <c r="C490" s="12"/>
      <c r="D490" s="12"/>
      <c r="E490" s="39" t="s">
        <v>721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722</v>
      </c>
      <c r="B491" s="11" t="s">
        <v>691</v>
      </c>
      <c r="C491" s="12"/>
      <c r="D491" s="12"/>
      <c r="E491" s="39" t="s">
        <v>723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724</v>
      </c>
      <c r="B492" s="11" t="s">
        <v>691</v>
      </c>
      <c r="C492" s="12"/>
      <c r="D492" s="12"/>
      <c r="E492" s="39" t="s">
        <v>725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726</v>
      </c>
      <c r="B493" s="11" t="s">
        <v>691</v>
      </c>
      <c r="C493" s="12"/>
      <c r="D493" s="12"/>
      <c r="E493" s="39" t="s">
        <v>727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728</v>
      </c>
      <c r="B494" s="11" t="s">
        <v>691</v>
      </c>
      <c r="C494" s="12"/>
      <c r="D494" s="12"/>
      <c r="E494" s="39" t="s">
        <v>729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730</v>
      </c>
      <c r="B495" s="11" t="s">
        <v>691</v>
      </c>
      <c r="C495" s="12"/>
      <c r="D495" s="12"/>
      <c r="E495" s="39" t="s">
        <v>731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732</v>
      </c>
      <c r="B496" s="11" t="s">
        <v>691</v>
      </c>
      <c r="C496" s="12"/>
      <c r="D496" s="12"/>
      <c r="E496" s="39" t="s">
        <v>733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734</v>
      </c>
      <c r="B497" s="11" t="s">
        <v>691</v>
      </c>
      <c r="C497" s="12"/>
      <c r="D497" s="12"/>
      <c r="E497" s="39" t="s">
        <v>735</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736</v>
      </c>
      <c r="B498" s="11" t="s">
        <v>691</v>
      </c>
      <c r="C498" s="12"/>
      <c r="D498" s="12"/>
      <c r="E498" s="39" t="s">
        <v>737</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738</v>
      </c>
      <c r="B499" s="11" t="s">
        <v>691</v>
      </c>
      <c r="C499" s="12"/>
      <c r="D499" s="12"/>
      <c r="E499" s="39" t="s">
        <v>739</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740</v>
      </c>
      <c r="B500" s="11" t="s">
        <v>691</v>
      </c>
      <c r="C500" s="12"/>
      <c r="D500" s="12"/>
      <c r="E500" s="39" t="s">
        <v>741</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742</v>
      </c>
      <c r="B501" s="11" t="s">
        <v>691</v>
      </c>
      <c r="C501" s="12"/>
      <c r="D501" s="12"/>
      <c r="E501" s="39" t="s">
        <v>743</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744</v>
      </c>
      <c r="B502" s="11" t="s">
        <v>691</v>
      </c>
      <c r="C502" s="12"/>
      <c r="D502" s="12"/>
      <c r="E502" s="39" t="s">
        <v>745</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746</v>
      </c>
      <c r="B503" s="11" t="s">
        <v>691</v>
      </c>
      <c r="C503" s="12"/>
      <c r="D503" s="12"/>
      <c r="E503" s="39" t="s">
        <v>747</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748</v>
      </c>
      <c r="B504" s="11" t="s">
        <v>691</v>
      </c>
      <c r="C504" s="12"/>
      <c r="D504" s="12"/>
      <c r="E504" s="39" t="s">
        <v>749</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750</v>
      </c>
      <c r="B505" s="11" t="s">
        <v>691</v>
      </c>
      <c r="C505" s="12"/>
      <c r="D505" s="12"/>
      <c r="E505" s="39" t="s">
        <v>751</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752</v>
      </c>
      <c r="B506" s="11" t="s">
        <v>691</v>
      </c>
      <c r="C506" s="12"/>
      <c r="D506" s="12"/>
      <c r="E506" s="39" t="s">
        <v>753</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754</v>
      </c>
      <c r="B507" s="11" t="s">
        <v>691</v>
      </c>
      <c r="C507" s="12"/>
      <c r="D507" s="12"/>
      <c r="E507" s="39" t="s">
        <v>755</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756</v>
      </c>
      <c r="B508" s="11" t="s">
        <v>691</v>
      </c>
      <c r="C508" s="12"/>
      <c r="D508" s="12"/>
      <c r="E508" s="39" t="s">
        <v>757</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5"/>
    <hyperlink r:id="rId4" ref="E21"/>
  </hyperlinks>
  <drawing r:id="rId5"/>
</worksheet>
</file>