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autoCompressPictures="0"/>
  <mc:AlternateContent xmlns:mc="http://schemas.openxmlformats.org/markup-compatibility/2006">
    <mc:Choice Requires="x15">
      <x15ac:absPath xmlns:x15ac="http://schemas.microsoft.com/office/spreadsheetml/2010/11/ac" url="/Users/maverick/Dropbox/Readium/"/>
    </mc:Choice>
  </mc:AlternateContent>
  <bookViews>
    <workbookView xWindow="60" yWindow="460" windowWidth="28720" windowHeight="1656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4" i="1" l="1"/>
  <c r="C44" i="1"/>
  <c r="B38" i="1"/>
  <c r="C38" i="1"/>
  <c r="B37" i="1"/>
  <c r="C37" i="1"/>
  <c r="B36" i="1"/>
  <c r="C36" i="1"/>
  <c r="B35" i="1"/>
  <c r="C35" i="1"/>
  <c r="B34" i="1"/>
  <c r="C34" i="1"/>
  <c r="B33" i="1"/>
  <c r="C33" i="1"/>
  <c r="B32" i="1"/>
  <c r="C32" i="1"/>
  <c r="B31" i="1"/>
  <c r="C31" i="1"/>
  <c r="B30" i="1"/>
  <c r="C30" i="1"/>
  <c r="B29" i="1"/>
  <c r="C29" i="1"/>
  <c r="B28" i="1"/>
  <c r="C28" i="1"/>
  <c r="E21" i="1"/>
  <c r="E8" i="1"/>
  <c r="B39" i="1"/>
  <c r="C39" i="1"/>
</calcChain>
</file>

<file path=xl/sharedStrings.xml><?xml version="1.0" encoding="utf-8"?>
<sst xmlns="http://schemas.openxmlformats.org/spreadsheetml/2006/main" count="1291" uniqueCount="756">
  <si>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</si>
  <si>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</si>
  <si>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</si>
  <si>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</si>
  <si>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</si>
  <si>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</si>
  <si>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</si>
  <si>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</si>
  <si>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</si>
  <si>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</si>
  <si>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</si>
  <si>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</si>
  <si>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</si>
  <si>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</si>
  <si>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</si>
  <si>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</si>
  <si>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</si>
  <si>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</si>
  <si>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</si>
  <si>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</si>
  <si>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</si>
  <si>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</si>
  <si>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</si>
  <si>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</si>
  <si>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</si>
  <si>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</si>
  <si>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</si>
  <si>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</si>
  <si>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</si>
  <si>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</si>
  <si>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</si>
  <si>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</si>
  <si>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</si>
  <si>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</si>
  <si>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</si>
  <si>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</si>
  <si>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</si>
  <si>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</si>
  <si>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</si>
  <si>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</si>
  <si>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</si>
  <si>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</si>
  <si>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</si>
  <si>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</si>
  <si>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</si>
  <si>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</si>
  <si>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</si>
  <si>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</si>
  <si>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</si>
  <si>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</si>
  <si>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</si>
  <si>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</si>
  <si>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</si>
  <si>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</si>
  <si>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</si>
  <si>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</si>
  <si>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</si>
  <si>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</si>
  <si>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</si>
  <si>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</si>
  <si>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</si>
  <si>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</si>
  <si>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</si>
  <si>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</si>
  <si>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</si>
  <si>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</si>
  <si>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</si>
  <si>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</si>
  <si>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</si>
  <si>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</si>
  <si>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</si>
  <si>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</si>
  <si>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</si>
  <si>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</si>
  <si>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</si>
  <si>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</si>
  <si>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</si>
  <si>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</si>
  <si>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</si>
  <si>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</si>
  <si>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</si>
  <si>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</si>
  <si>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</si>
  <si>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</si>
  <si>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</si>
  <si>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</si>
  <si>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</si>
  <si>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</si>
  <si>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</si>
  <si>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</si>
  <si>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</si>
  <si>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</si>
  <si>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</si>
  <si>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</si>
  <si>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</si>
  <si>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</si>
  <si>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</si>
  <si>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</si>
  <si>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</si>
  <si>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</si>
  <si>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</si>
  <si>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</si>
  <si>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</si>
  <si>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</si>
  <si>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</si>
  <si>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</si>
  <si>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</si>
  <si>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</si>
  <si>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</si>
  <si>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</si>
  <si>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</si>
  <si>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</si>
  <si>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</si>
  <si>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</si>
  <si>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</si>
  <si>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</si>
  <si>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</si>
  <si>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</si>
  <si>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</si>
  <si>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</si>
  <si>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</si>
  <si>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</si>
  <si>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</si>
  <si>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</si>
  <si>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</si>
  <si>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</si>
  <si>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</si>
  <si>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</si>
  <si>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</si>
  <si>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</si>
  <si>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</si>
  <si>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</si>
  <si>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</si>
  <si>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</si>
  <si>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</si>
  <si>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</si>
  <si>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</si>
  <si>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</si>
  <si>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</si>
  <si>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</si>
  <si>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</si>
  <si>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</si>
  <si>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</si>
  <si>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</si>
  <si>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</si>
  <si>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</si>
  <si>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</si>
  <si>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</si>
  <si>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</si>
  <si>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</si>
  <si>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</si>
  <si>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</si>
  <si>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</si>
  <si>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</si>
  <si>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</si>
  <si>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</si>
  <si>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</si>
  <si>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</si>
  <si>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</si>
  <si>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</si>
  <si>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</si>
  <si>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</si>
  <si>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</si>
  <si>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</si>
  <si>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</si>
  <si>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</si>
  <si>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</si>
  <si>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</si>
  <si>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</si>
  <si>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</si>
  <si>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</si>
  <si>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</si>
  <si>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</si>
  <si>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</si>
  <si>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</si>
  <si>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</si>
  <si>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</si>
  <si>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</si>
  <si>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</si>
  <si>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</si>
  <si>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</si>
  <si>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</si>
  <si>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</si>
  <si>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</si>
  <si>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</si>
  <si>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</si>
  <si>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</si>
  <si>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</si>
  <si>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</si>
  <si>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</si>
  <si>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</si>
  <si>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</si>
  <si>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</si>
  <si>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</si>
  <si>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</si>
  <si>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</si>
  <si>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</si>
  <si>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</si>
  <si>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</si>
  <si>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</si>
  <si>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</si>
  <si>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</si>
  <si>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</si>
  <si>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</si>
  <si>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</si>
  <si>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</si>
  <si>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</si>
  <si>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</si>
  <si>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</si>
  <si>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</si>
  <si>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</si>
  <si>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</si>
  <si>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</si>
  <si>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</si>
  <si>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</si>
  <si>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</si>
  <si>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</si>
  <si>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</si>
  <si>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</si>
  <si>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</si>
  <si>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</si>
  <si>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</si>
  <si>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</si>
  <si>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</si>
  <si>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</si>
  <si>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</si>
  <si>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</si>
  <si>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</si>
  <si>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</si>
  <si>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</si>
  <si>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</si>
  <si>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</si>
  <si>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</si>
  <si>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</si>
  <si>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</si>
  <si>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</si>
  <si>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</si>
  <si>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</si>
  <si>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</si>
  <si>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</si>
  <si>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</si>
  <si>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</si>
  <si>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</si>
  <si>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</si>
  <si>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</si>
  <si>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</si>
  <si>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</si>
  <si>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</si>
  <si>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</si>
  <si>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</si>
  <si>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</si>
  <si>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</si>
  <si>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</si>
  <si>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</si>
  <si>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</si>
  <si>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</si>
  <si>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</si>
  <si>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</si>
  <si>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</si>
  <si>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</si>
  <si>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</si>
  <si>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</si>
  <si>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</si>
  <si>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</si>
  <si>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</si>
  <si>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</si>
  <si>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</si>
  <si>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</si>
  <si>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</si>
  <si>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</si>
  <si>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</si>
  <si>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</si>
  <si>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</si>
  <si>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</si>
  <si>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</si>
  <si>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</si>
  <si>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</si>
  <si>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</si>
  <si>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</si>
  <si>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</si>
  <si>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</si>
  <si>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</si>
  <si>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</si>
  <si>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</si>
  <si>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</si>
  <si>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</si>
  <si>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</si>
  <si>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</si>
  <si>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</si>
  <si>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</si>
  <si>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</si>
  <si>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</si>
  <si>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</si>
  <si>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</si>
  <si>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</si>
  <si>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</si>
  <si>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</si>
  <si>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</si>
  <si>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</si>
  <si>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</si>
  <si>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</si>
  <si>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</si>
  <si>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</si>
  <si>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</si>
  <si>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</si>
  <si>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</si>
  <si>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</si>
  <si>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</si>
  <si>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</si>
  <si>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</si>
  <si>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</si>
  <si>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</si>
  <si>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</si>
  <si>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</si>
  <si>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</si>
  <si>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</si>
  <si>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</si>
  <si>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</si>
  <si>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</si>
  <si>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</si>
  <si>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</si>
  <si>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</si>
  <si>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</si>
  <si>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</si>
  <si>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</si>
  <si>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</si>
  <si>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</si>
  <si>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</si>
  <si>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</si>
  <si>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</si>
  <si>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</si>
  <si>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</si>
  <si>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</si>
  <si>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</si>
  <si>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</si>
  <si>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</si>
  <si>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</si>
  <si>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</si>
  <si>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</si>
  <si>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</si>
  <si>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</si>
  <si>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</si>
  <si>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</si>
  <si>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</si>
  <si>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</si>
  <si>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</si>
  <si>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</si>
  <si>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</si>
  <si>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</si>
  <si>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</si>
  <si>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</si>
  <si>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</si>
  <si>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</si>
  <si>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</si>
  <si>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</si>
  <si>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</si>
  <si>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</si>
  <si>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</si>
  <si>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</si>
  <si>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</si>
  <si>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</si>
  <si>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</si>
  <si>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</si>
  <si>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</si>
  <si>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</si>
  <si>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</si>
  <si>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</si>
  <si>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</si>
  <si>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</si>
  <si>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</si>
  <si>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</si>
  <si>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</si>
  <si>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</si>
  <si>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</si>
  <si>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</si>
  <si>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</si>
  <si>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</si>
  <si>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</si>
  <si>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</si>
  <si>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</si>
  <si>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</si>
  <si>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</si>
  <si>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</si>
  <si>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</si>
  <si>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</si>
  <si>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</si>
  <si>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</si>
  <si>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</si>
  <si>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</si>
  <si>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</si>
  <si>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</si>
  <si>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</si>
  <si>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</si>
  <si>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</si>
  <si>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</si>
  <si>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</si>
  <si>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</si>
  <si>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</si>
  <si>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</si>
  <si>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</si>
  <si>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</si>
  <si>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</si>
  <si>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</si>
  <si>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</si>
  <si>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</si>
  <si>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</si>
  <si>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</si>
  <si>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</si>
  <si>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</si>
  <si>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</si>
  <si>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</si>
  <si>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</si>
  <si>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</si>
  <si>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</si>
  <si>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</si>
  <si>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</si>
  <si>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</si>
  <si>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</si>
  <si>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</si>
  <si>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</si>
  <si>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</si>
  <si>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</si>
  <si>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</si>
  <si>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</si>
  <si>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</si>
  <si>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</si>
  <si>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</si>
  <si>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</si>
  <si>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</si>
  <si>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</si>
  <si>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</si>
  <si>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</si>
  <si>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</si>
  <si>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</si>
  <si>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</si>
  <si>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</si>
  <si>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</si>
  <si>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</si>
  <si>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</si>
  <si>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</si>
  <si>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</si>
  <si>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</si>
  <si>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</si>
  <si>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</si>
  <si>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</si>
  <si>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</si>
  <si>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</si>
  <si>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</si>
  <si>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</si>
  <si>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</si>
  <si>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</si>
  <si>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</si>
  <si>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</si>
  <si>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</si>
  <si>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</si>
  <si>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</si>
  <si>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</si>
  <si>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</si>
  <si>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</si>
  <si>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</si>
  <si>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</si>
  <si>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</si>
  <si>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</si>
  <si>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</si>
  <si>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</si>
  <si>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</si>
  <si>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</si>
  <si>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</si>
  <si>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</si>
  <si>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</si>
  <si>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</si>
  <si>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</si>
  <si>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</si>
  <si>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</si>
  <si>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</si>
  <si>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</si>
  <si>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</si>
  <si>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</si>
  <si>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</si>
  <si>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</si>
  <si>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</si>
  <si>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</si>
  <si>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</si>
  <si>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</si>
  <si>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</si>
  <si>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</si>
  <si>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</si>
  <si>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</si>
  <si>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</si>
  <si>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</si>
  <si>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</si>
  <si>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</si>
  <si>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</si>
  <si>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</si>
  <si>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</si>
  <si>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</si>
  <si>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</si>
  <si>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</si>
  <si>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</si>
  <si>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</si>
  <si>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</si>
  <si>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</si>
  <si>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</si>
  <si>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</si>
  <si>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</si>
  <si>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</si>
  <si>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</si>
  <si>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</si>
  <si>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</si>
  <si>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</si>
  <si>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</si>
  <si>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</si>
  <si>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</si>
  <si>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</si>
  <si>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</si>
  <si>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</si>
  <si>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</si>
  <si>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</si>
  <si>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</si>
  <si>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</si>
  <si>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</si>
  <si>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</si>
  <si>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</si>
  <si>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</si>
  <si>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</si>
  <si>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</si>
  <si>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</si>
  <si>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</si>
  <si>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</si>
  <si>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</si>
  <si>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</si>
  <si>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</si>
  <si>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</si>
  <si>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</si>
  <si>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</si>
  <si>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</si>
  <si>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</si>
  <si>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</si>
  <si>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</si>
  <si>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</si>
  <si>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</si>
  <si>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</si>
  <si>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</si>
  <si>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</si>
  <si>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</si>
  <si>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</si>
  <si>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</si>
  <si>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</si>
  <si>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</si>
  <si>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</si>
  <si>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</si>
  <si>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</si>
  <si>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</si>
  <si>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</si>
  <si>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</si>
  <si>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</si>
  <si>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</si>
  <si>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</si>
  <si>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</si>
  <si>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</si>
  <si>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</si>
  <si>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</si>
  <si>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</si>
  <si>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</si>
  <si>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</si>
  <si>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</si>
  <si>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</si>
  <si>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</si>
  <si>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</si>
  <si>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</si>
  <si>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</si>
  <si>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</si>
  <si>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</si>
  <si>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</si>
  <si>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</si>
  <si>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</si>
  <si>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</si>
  <si>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</si>
  <si>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</si>
  <si>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</si>
  <si>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</si>
  <si>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</si>
  <si>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</si>
  <si>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</si>
  <si>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</si>
  <si>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</si>
  <si>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</si>
  <si>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</si>
  <si>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</si>
  <si>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</si>
  <si>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</si>
  <si>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</si>
  <si>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</si>
  <si>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</si>
  <si>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</si>
  <si>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</si>
  <si>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</si>
  <si>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</si>
  <si>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</si>
  <si>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</si>
  <si>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</si>
  <si>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</si>
  <si>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</si>
  <si>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</si>
  <si>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</si>
  <si>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</si>
  <si>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</si>
  <si>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</si>
  <si>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</si>
  <si>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</si>
  <si>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</si>
  <si>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</si>
  <si>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</si>
  <si>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</si>
  <si>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</si>
  <si>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</si>
  <si>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</si>
  <si>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</si>
  <si>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</si>
  <si>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</si>
  <si>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</si>
  <si>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</si>
  <si>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</si>
  <si>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</si>
  <si>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</si>
  <si>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</si>
  <si>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</si>
  <si>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</si>
  <si>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</si>
  <si>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</si>
  <si>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</si>
  <si>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</si>
  <si>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</si>
  <si>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</si>
  <si>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</si>
  <si>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</si>
  <si>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</si>
  <si>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</si>
  <si>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</si>
  <si>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</si>
  <si>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</si>
  <si>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</si>
  <si>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</si>
  <si>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</si>
  <si>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</si>
  <si>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</si>
  <si>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</si>
  <si>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</si>
  <si>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</si>
  <si>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</si>
  <si>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</si>
  <si>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</si>
  <si>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</si>
  <si>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</si>
  <si>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</si>
  <si>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</si>
  <si>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</si>
  <si>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</si>
  <si>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</si>
  <si>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</si>
  <si>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</si>
  <si>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</si>
  <si>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</si>
  <si>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</si>
  <si>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</si>
  <si>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</si>
  <si>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</si>
  <si>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</si>
  <si>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</si>
  <si>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</si>
  <si>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</si>
  <si>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</si>
  <si>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</si>
  <si>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</si>
  <si>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</si>
  <si>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</si>
  <si>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</si>
  <si>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</si>
  <si>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</si>
  <si>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</si>
  <si>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</si>
  <si>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</si>
  <si>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</si>
  <si>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</si>
  <si>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</si>
  <si>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</si>
  <si>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</si>
  <si>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</si>
  <si>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</si>
  <si>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</si>
  <si>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</si>
  <si>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</si>
  <si>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</si>
  <si>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</si>
  <si>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</si>
  <si>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</si>
  <si>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</si>
  <si>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</si>
  <si>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</si>
  <si>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</si>
  <si>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</si>
  <si>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</si>
  <si>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</si>
  <si>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</si>
  <si>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</si>
  <si>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</si>
  <si>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</si>
  <si>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</si>
  <si>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</si>
  <si>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</si>
  <si>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</si>
  <si>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</si>
  <si>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</si>
  <si>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</si>
  <si>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</si>
  <si>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Eugene Popelnitskiy</t>
  </si>
  <si>
    <t>popelnitskiy@me.com</t>
  </si>
  <si>
    <t>Maverick</t>
  </si>
  <si>
    <t>2.24.0</t>
  </si>
  <si>
    <t>Tue, 16 Aug 2016 15:02:41 GMT</t>
  </si>
  <si>
    <t>readium-js-viewer@a1064de7bb9fb2719cdb49e115942a1f60f33de8</t>
  </si>
  <si>
    <t>readium-js@3a4d70989defc10a167f97ccc190da6dd9a863a1</t>
  </si>
  <si>
    <t>readium-shared-js@aa0d5722818e21b7fd0c16f21f58f09976215a39</t>
  </si>
  <si>
    <t>readium-cfi-js@37ca4bc9266c349cfca8f84e43e86ea81bcc5f57</t>
  </si>
  <si>
    <t>MacBook Pro (Retina, 15-inch, Late 2013)</t>
  </si>
  <si>
    <t>16 GB</t>
  </si>
  <si>
    <t>OS X Sierra, Version 10.12 (16A323)</t>
  </si>
  <si>
    <t>en-us</t>
  </si>
  <si>
    <t>Nothing appears</t>
  </si>
  <si>
    <t xml:space="preserve">Image doesn't appear </t>
  </si>
  <si>
    <t>No image / Just empty rectangular</t>
  </si>
  <si>
    <t xml:space="preserve">  'false' appears</t>
  </si>
  <si>
    <t xml:space="preserve"> "FAIL" appears</t>
  </si>
  <si>
    <t xml:space="preserve">ATTENTION!!!!! Test conditions are not transparent / Condition "NOT" ??? Actually the Selection Control rendered and files can be selected. </t>
  </si>
  <si>
    <t>N/A</t>
  </si>
  <si>
    <t>Nothing happened</t>
  </si>
  <si>
    <t>Jumped to the previous page with epubcfi-020 test</t>
  </si>
  <si>
    <t>Jumping to the new page (in new tab) with error message "The requested URL /files/moby-dick-20120118.epub was not found on this server."</t>
  </si>
  <si>
    <t>Landmarks are not supported at this time</t>
  </si>
  <si>
    <t xml:space="preserve">N/A </t>
  </si>
  <si>
    <t>N/A  on my device</t>
  </si>
  <si>
    <t>When I clicked the TOC, MO started from the beginning of the page</t>
  </si>
  <si>
    <t>Test splitted into two columns and difficult to obtain the result</t>
  </si>
  <si>
    <t xml:space="preserve">Clip playing / No captions appear during the first 10s </t>
  </si>
  <si>
    <t xml:space="preserve">Clip playing / No subtitles appear during the first 10s </t>
  </si>
  <si>
    <t>FAIL: If you see this message, the reading system has incorrectly displayed the incompatible
 application/x-demo-slideshow file format instead of the binding.</t>
  </si>
  <si>
    <t xml:space="preserve">The right part cutted </t>
  </si>
  <si>
    <t>Readium Chrome Extension</t>
  </si>
  <si>
    <t>Visual rendering doesn't work correctly. Big rectangular and '2', '+' appears, but 'X', 'y' and 'z' not</t>
  </si>
  <si>
    <t>No image / This Plug-in is not supported</t>
  </si>
  <si>
    <t>the Ruby text is positioned on the over side of the ruby base</t>
  </si>
  <si>
    <t>No content in text box</t>
  </si>
  <si>
    <t xml:space="preserve">5 row and 38 columns (characters in the row). </t>
  </si>
  <si>
    <t>the reading system doesn't report the error with wrong input, JUST display the NOTE when the cursor moved hover the input field</t>
  </si>
  <si>
    <t>The skippable element wasn't skipped by MO</t>
  </si>
  <si>
    <t>The skippable elements weren't skipped by MO</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</si>
</sst>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1"/>
      <color rgb="FF333333"/>
      <name val="Helvetica Neue"/>
    </font>
    <font>
      <sz val="16"/>
      <color rgb="FF000000"/>
      <name val="Arial"/>
    </font>
    <font>
      <u/>
      <sz val="12"/>
      <color theme="11"/>
      <name val="Calibri"/>
    </font>
  </fonts>
  <fills count="3">
    <fill>
      <patternFill patternType="none"/>
    </fill>
    <fill>
      <patternFill patternType="gray125"/>
    </fill>
    <fill>
      <patternFill patternType="solid">
        <fgColor rgb="FFEEECE1"/>
        <bgColor rgb="FFEEECE1"/>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rgb="FF000000"/>
      </right>
      <top style="thin">
        <color auto="1"/>
      </top>
      <bottom style="thin">
        <color rgb="FF000000"/>
      </bottom>
      <diagonal/>
    </border>
  </borders>
  <cellStyleXfs count="40">
    <xf numFmtId="0" fontId="0" fillId="0" borderId="0"/>
    <xf numFmtId="0" fontId="1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4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7" xfId="0" applyFont="1" applyBorder="1" applyAlignment="1"/>
    <xf numFmtId="0" fontId="13" fillId="0" borderId="8" xfId="1" applyBorder="1" applyAlignment="1"/>
    <xf numFmtId="0" fontId="13" fillId="0" borderId="9" xfId="1" applyBorder="1" applyAlignment="1"/>
    <xf numFmtId="0" fontId="15" fillId="0" borderId="0" xfId="0" applyFont="1" applyAlignment="1"/>
    <xf numFmtId="0" fontId="1" fillId="0" borderId="1" xfId="0" quotePrefix="1" applyFont="1" applyBorder="1" applyAlignment="1">
      <alignment wrapText="1"/>
    </xf>
    <xf numFmtId="0" fontId="15" fillId="0" borderId="0" xfId="0" applyFont="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4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opelnitskiy@me.com" TargetMode="External"/><Relationship Id="rId4" Type="http://schemas.openxmlformats.org/officeDocument/2006/relationships/hyperlink" Target="https://github.com/readium/readium-js-viewer/tree/a1064de7bb9fb2719cdb49e115942a1f60f33de8" TargetMode="External"/><Relationship Id="rId5" Type="http://schemas.openxmlformats.org/officeDocument/2006/relationships/hyperlink" Target="https://github.com/readium/readium-js/tree/3a4d70989defc10a167f97ccc190da6dd9a863a1" TargetMode="External"/><Relationship Id="rId6" Type="http://schemas.openxmlformats.org/officeDocument/2006/relationships/hyperlink" Target="https://github.com/readium/readium-shared-js/tree/aa0d5722818e21b7fd0c16f21f58f09976215a39" TargetMode="External"/><Relationship Id="rId7" Type="http://schemas.openxmlformats.org/officeDocument/2006/relationships/hyperlink" Target="https://github.com/readium/readium-cfi-js/tree/37ca4bc9266c349cfca8f84e43e86ea81bcc5f57" TargetMode="External"/><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462" sqref="D462"/>
    </sheetView>
  </sheetViews>
  <sheetFormatPr baseColWidth="10" defaultColWidth="13.5" defaultRowHeight="15" customHeight="1" x14ac:dyDescent="0.2"/>
  <cols>
    <col min="1" max="1" width="26.1640625" customWidth="1"/>
    <col min="2" max="2" width="22.1640625" customWidth="1"/>
    <col min="3" max="3" width="25.6640625" customWidth="1"/>
    <col min="4" max="4" width="58.6640625" customWidth="1"/>
    <col min="5" max="5" width="66.6640625" customWidth="1"/>
    <col min="6" max="26" width="10.6640625" customWidth="1"/>
  </cols>
  <sheetData>
    <row r="1" spans="1:26" ht="18" customHeight="1" x14ac:dyDescent="0.2">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
      <c r="A9" s="1"/>
      <c r="B9" s="1"/>
      <c r="C9" s="10" t="s">
        <v>8</v>
      </c>
      <c r="D9" s="13">
        <v>42662</v>
      </c>
      <c r="E9" s="10"/>
      <c r="F9" s="1"/>
      <c r="G9" s="1"/>
      <c r="H9" s="1"/>
      <c r="I9" s="1"/>
      <c r="J9" s="1"/>
      <c r="K9" s="1"/>
      <c r="L9" s="1"/>
      <c r="M9" s="1"/>
      <c r="N9" s="1"/>
      <c r="O9" s="1"/>
      <c r="P9" s="1"/>
      <c r="Q9" s="1"/>
      <c r="R9" s="1"/>
      <c r="S9" s="1"/>
      <c r="T9" s="1"/>
      <c r="U9" s="1"/>
      <c r="V9" s="1"/>
      <c r="W9" s="1"/>
      <c r="X9" s="1"/>
      <c r="Y9" s="1"/>
      <c r="Z9" s="1"/>
    </row>
    <row r="10" spans="1:26" ht="18" customHeight="1" x14ac:dyDescent="0.2">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
      <c r="A11" s="1"/>
      <c r="B11" s="1"/>
      <c r="C11" s="10" t="s">
        <v>9</v>
      </c>
      <c r="D11" s="11"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
      <c r="A12" s="1"/>
      <c r="B12" s="1"/>
      <c r="C12" s="10" t="s">
        <v>11</v>
      </c>
      <c r="D12" s="36"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
      <c r="A13" s="1"/>
      <c r="B13" s="1"/>
      <c r="C13" s="10" t="s">
        <v>13</v>
      </c>
      <c r="D13" s="37"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
      <c r="A14" s="1"/>
      <c r="B14" s="1"/>
      <c r="C14" s="10" t="s">
        <v>15</v>
      </c>
      <c r="D14" s="37"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
      <c r="A15" s="1"/>
      <c r="B15" s="1"/>
      <c r="C15" s="10" t="s">
        <v>16</v>
      </c>
      <c r="D15" s="37"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
      <c r="A16" s="1"/>
      <c r="B16" s="1"/>
      <c r="C16" s="14" t="s">
        <v>17</v>
      </c>
      <c r="D16" s="38"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
      <c r="A18" s="1"/>
      <c r="B18" s="1"/>
      <c r="C18" s="10" t="s">
        <v>18</v>
      </c>
      <c r="D18" s="11"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
      <c r="A19" s="1"/>
      <c r="B19" s="1"/>
      <c r="C19" s="10" t="s">
        <v>20</v>
      </c>
      <c r="D19" s="11"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
      <c r="A20" s="1"/>
      <c r="B20" s="1"/>
      <c r="C20" s="10" t="s">
        <v>22</v>
      </c>
      <c r="D20" s="11"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
      <c r="A21" s="1"/>
      <c r="B21" s="1"/>
      <c r="C21" s="10" t="s">
        <v>23</v>
      </c>
      <c r="D21" s="11"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
      <c r="A22" s="1"/>
      <c r="B22" s="1"/>
      <c r="C22" s="10" t="s">
        <v>24</v>
      </c>
      <c r="D22" s="11" t="s">
        <v>747</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
      <c r="A28" s="10" t="s">
        <v>30</v>
      </c>
      <c r="B28" s="18">
        <f>SUM(C52:C109,C111)</f>
        <v>52</v>
      </c>
      <c r="C28" s="19">
        <f>(B28/56)</f>
        <v>0.9285714285714286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
      <c r="A29" s="10" t="s">
        <v>31</v>
      </c>
      <c r="B29" s="18">
        <f>SUM(C119:C158)</f>
        <v>37</v>
      </c>
      <c r="C29" s="19">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
      <c r="A30" s="10" t="s">
        <v>32</v>
      </c>
      <c r="B30" s="20">
        <f>SUM(C167:C215)</f>
        <v>39</v>
      </c>
      <c r="C30" s="19">
        <f>(B30 / 49)</f>
        <v>0.79591836734693877</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
      <c r="A33" s="10" t="s">
        <v>35</v>
      </c>
      <c r="B33" s="20">
        <f>SUM(C263:C291)</f>
        <v>25</v>
      </c>
      <c r="C33" s="19">
        <f>B33/28</f>
        <v>0.8928571428571429</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
      <c r="A34" s="10" t="s">
        <v>36</v>
      </c>
      <c r="B34" s="20">
        <f>SUM(C298:C339)</f>
        <v>0</v>
      </c>
      <c r="C34" s="19">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
      <c r="A37" s="10" t="s">
        <v>39</v>
      </c>
      <c r="B37" s="20">
        <f>SUM(C379,C386,C393,C400,C407,C414,C421,C428,C435,C442,C443,C450,C451,C452,C453)</f>
        <v>5</v>
      </c>
      <c r="C37" s="19">
        <f>B37/15</f>
        <v>0.33333333333333331</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
      <c r="A38" s="10" t="s">
        <v>40</v>
      </c>
      <c r="B38" s="20">
        <f>SUM(C460:C469)</f>
        <v>9</v>
      </c>
      <c r="C38" s="19">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
      <c r="A39" s="21" t="s">
        <v>41</v>
      </c>
      <c r="B39" s="22">
        <f>SUM(B28:B38)</f>
        <v>187</v>
      </c>
      <c r="C39" s="23">
        <f>B39/274</f>
        <v>0.68248175182481752</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
      <c r="A51" s="42" t="s">
        <v>49</v>
      </c>
      <c r="B51" s="43"/>
      <c r="C51" s="43"/>
      <c r="D51" s="43"/>
      <c r="E51" s="44"/>
      <c r="F51" s="1"/>
      <c r="G51" s="1"/>
      <c r="H51" s="1"/>
      <c r="I51" s="1"/>
      <c r="J51" s="1"/>
      <c r="K51" s="1"/>
      <c r="L51" s="1"/>
      <c r="M51" s="1"/>
      <c r="N51" s="1"/>
      <c r="O51" s="1"/>
      <c r="P51" s="1"/>
      <c r="Q51" s="1"/>
      <c r="R51" s="1"/>
      <c r="S51" s="1"/>
      <c r="T51" s="1"/>
      <c r="U51" s="1"/>
      <c r="V51" s="1"/>
      <c r="W51" s="1"/>
      <c r="X51" s="1"/>
      <c r="Y51" s="1"/>
      <c r="Z51" s="1"/>
    </row>
    <row r="52" spans="1:26" ht="36" customHeight="1" x14ac:dyDescent="0.2">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
      <c r="A65" s="11" t="s">
        <v>77</v>
      </c>
      <c r="B65" s="10" t="s">
        <v>66</v>
      </c>
      <c r="C65" s="11">
        <v>0</v>
      </c>
      <c r="D65" s="11" t="s">
        <v>743</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
      <c r="A67" s="11" t="s">
        <v>81</v>
      </c>
      <c r="B67" s="10" t="s">
        <v>66</v>
      </c>
      <c r="C67" s="11">
        <v>0</v>
      </c>
      <c r="D67" s="11" t="s">
        <v>744</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
      <c r="A68" s="11" t="s">
        <v>83</v>
      </c>
      <c r="B68" s="10" t="s">
        <v>51</v>
      </c>
      <c r="C68" s="11">
        <v>1</v>
      </c>
      <c r="D68" s="40"/>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
      <c r="A69" s="11" t="s">
        <v>85</v>
      </c>
      <c r="B69" s="10" t="s">
        <v>51</v>
      </c>
      <c r="C69" s="11">
        <v>1</v>
      </c>
      <c r="D69" s="40"/>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
      <c r="A70" s="11" t="s">
        <v>87</v>
      </c>
      <c r="B70" s="10" t="s">
        <v>51</v>
      </c>
      <c r="C70" s="11">
        <v>1</v>
      </c>
      <c r="D70" s="40"/>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
      <c r="A71" s="11" t="s">
        <v>89</v>
      </c>
      <c r="B71" s="10" t="s">
        <v>51</v>
      </c>
      <c r="C71" s="11">
        <v>1</v>
      </c>
      <c r="D71" s="40"/>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
      <c r="A75" s="11" t="s">
        <v>97</v>
      </c>
      <c r="B75" s="10" t="s">
        <v>66</v>
      </c>
      <c r="C75" s="11">
        <v>0</v>
      </c>
      <c r="D75" s="11" t="s">
        <v>748</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
      <c r="A103" s="11" t="s">
        <v>152</v>
      </c>
      <c r="B103" s="10" t="s">
        <v>66</v>
      </c>
      <c r="C103" s="11">
        <v>0</v>
      </c>
      <c r="D103" s="41" t="s">
        <v>745</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
      <c r="A104" s="11" t="s">
        <v>154</v>
      </c>
      <c r="B104" s="10" t="s">
        <v>51</v>
      </c>
      <c r="C104" s="30">
        <v>0</v>
      </c>
      <c r="D104" s="11" t="s">
        <v>729</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
      <c r="A105" s="11" t="s">
        <v>156</v>
      </c>
      <c r="B105" s="10" t="s">
        <v>51</v>
      </c>
      <c r="C105" s="30">
        <v>0</v>
      </c>
      <c r="D105" s="11" t="s">
        <v>730</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
      <c r="A106" s="11" t="s">
        <v>158</v>
      </c>
      <c r="B106" s="10" t="s">
        <v>51</v>
      </c>
      <c r="C106" s="30">
        <v>0</v>
      </c>
      <c r="D106" s="11" t="s">
        <v>749</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
      <c r="A110" s="42" t="s">
        <v>166</v>
      </c>
      <c r="B110" s="43"/>
      <c r="C110" s="43"/>
      <c r="D110" s="43"/>
      <c r="E110" s="44"/>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
      <c r="A118" s="42" t="s">
        <v>170</v>
      </c>
      <c r="B118" s="43"/>
      <c r="C118" s="43"/>
      <c r="D118" s="43"/>
      <c r="E118" s="44"/>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
      <c r="A150" s="11" t="s">
        <v>233</v>
      </c>
      <c r="B150" s="10" t="s">
        <v>51</v>
      </c>
      <c r="C150" s="11">
        <v>1</v>
      </c>
      <c r="D150" s="39"/>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
      <c r="A155" s="11" t="s">
        <v>243</v>
      </c>
      <c r="B155" s="10" t="s">
        <v>51</v>
      </c>
      <c r="C155" s="11">
        <v>0</v>
      </c>
      <c r="D155" s="11" t="s">
        <v>750</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
      <c r="A156" s="11" t="s">
        <v>245</v>
      </c>
      <c r="B156" s="10" t="s">
        <v>51</v>
      </c>
      <c r="C156" s="11">
        <v>0</v>
      </c>
      <c r="D156" s="11" t="s">
        <v>750</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
      <c r="A158" s="11" t="s">
        <v>249</v>
      </c>
      <c r="B158" s="10" t="s">
        <v>66</v>
      </c>
      <c r="C158" s="30">
        <v>0</v>
      </c>
      <c r="D158" s="11" t="s">
        <v>734</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
      <c r="A166" s="42" t="s">
        <v>252</v>
      </c>
      <c r="B166" s="43"/>
      <c r="C166" s="43"/>
      <c r="D166" s="43"/>
      <c r="E166" s="44"/>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
      <c r="A173" s="11" t="s">
        <v>265</v>
      </c>
      <c r="B173" s="10" t="s">
        <v>66</v>
      </c>
      <c r="C173" s="11">
        <v>0</v>
      </c>
      <c r="D173" s="40" t="s">
        <v>731</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
      <c r="A178" s="11" t="s">
        <v>275</v>
      </c>
      <c r="B178" s="10" t="s">
        <v>66</v>
      </c>
      <c r="C178" s="11">
        <v>0</v>
      </c>
      <c r="D178" s="11" t="s">
        <v>732</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
      <c r="A179" s="11" t="s">
        <v>277</v>
      </c>
      <c r="B179" s="10" t="s">
        <v>66</v>
      </c>
      <c r="C179" s="11">
        <v>0</v>
      </c>
      <c r="D179" s="11" t="s">
        <v>732</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
      <c r="A187" s="11" t="s">
        <v>293</v>
      </c>
      <c r="B187" s="10" t="s">
        <v>66</v>
      </c>
      <c r="C187" s="30">
        <v>0</v>
      </c>
      <c r="D187" s="11" t="s">
        <v>732</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
      <c r="A196" s="11" t="s">
        <v>311</v>
      </c>
      <c r="B196" s="10" t="s">
        <v>66</v>
      </c>
      <c r="C196" s="11">
        <v>0</v>
      </c>
      <c r="D196" s="11" t="s">
        <v>751</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
      <c r="A197" s="11" t="s">
        <v>313</v>
      </c>
      <c r="B197" s="10" t="s">
        <v>66</v>
      </c>
      <c r="C197" s="11">
        <v>0</v>
      </c>
      <c r="D197" s="11" t="s">
        <v>752</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
      <c r="A203" s="11" t="s">
        <v>325</v>
      </c>
      <c r="B203" s="10" t="s">
        <v>66</v>
      </c>
      <c r="C203" s="11">
        <v>0</v>
      </c>
      <c r="D203" s="11" t="s">
        <v>753</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
      <c r="A204" s="11" t="s">
        <v>327</v>
      </c>
      <c r="B204" s="10" t="s">
        <v>66</v>
      </c>
      <c r="C204" s="11">
        <v>0</v>
      </c>
      <c r="D204" s="11" t="s">
        <v>753</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
      <c r="A205" s="11" t="s">
        <v>329</v>
      </c>
      <c r="B205" s="10" t="s">
        <v>66</v>
      </c>
      <c r="C205" s="11">
        <v>0</v>
      </c>
      <c r="D205" s="11" t="s">
        <v>753</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
      <c r="A211" s="11" t="s">
        <v>341</v>
      </c>
      <c r="B211" s="10" t="s">
        <v>66</v>
      </c>
      <c r="C211" s="11">
        <v>0</v>
      </c>
      <c r="D211" s="11" t="s">
        <v>733</v>
      </c>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
      <c r="A222" s="42" t="s">
        <v>352</v>
      </c>
      <c r="B222" s="43"/>
      <c r="C222" s="43"/>
      <c r="D222" s="43"/>
      <c r="E222" s="44"/>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
      <c r="A267" s="11" t="s">
        <v>397</v>
      </c>
      <c r="B267" s="10" t="s">
        <v>66</v>
      </c>
      <c r="C267" s="11">
        <v>0</v>
      </c>
      <c r="D267" s="11" t="s">
        <v>740</v>
      </c>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
      <c r="A269" s="11" t="s">
        <v>401</v>
      </c>
      <c r="B269" s="10" t="s">
        <v>66</v>
      </c>
      <c r="C269" s="11">
        <v>0</v>
      </c>
      <c r="D269" s="11" t="s">
        <v>754</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
      <c r="A270" s="11" t="s">
        <v>403</v>
      </c>
      <c r="B270" s="10" t="s">
        <v>66</v>
      </c>
      <c r="C270" s="11">
        <v>0</v>
      </c>
      <c r="D270" s="11" t="s">
        <v>755</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35" customHeight="1" x14ac:dyDescent="0.2">
      <c r="A275" s="11" t="s">
        <v>413</v>
      </c>
      <c r="B275" s="10" t="s">
        <v>66</v>
      </c>
      <c r="C275" s="11">
        <v>0</v>
      </c>
      <c r="D275" s="11" t="s">
        <v>741</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
      <c r="A295" s="45" t="s">
        <v>700</v>
      </c>
      <c r="B295" s="46"/>
      <c r="C295" s="46"/>
      <c r="D295" s="46"/>
      <c r="E295" s="46"/>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
      <c r="A298" s="31" t="s">
        <v>448</v>
      </c>
      <c r="B298" s="32" t="s">
        <v>51</v>
      </c>
      <c r="C298" s="31">
        <v>0</v>
      </c>
      <c r="D298" s="11" t="s">
        <v>734</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
      <c r="A299" s="31" t="s">
        <v>450</v>
      </c>
      <c r="B299" s="32" t="s">
        <v>51</v>
      </c>
      <c r="C299" s="31">
        <v>0</v>
      </c>
      <c r="D299" s="11" t="s">
        <v>734</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
      <c r="A300" s="33" t="s">
        <v>452</v>
      </c>
      <c r="B300" s="32" t="s">
        <v>51</v>
      </c>
      <c r="C300" s="31">
        <v>0</v>
      </c>
      <c r="D300" s="11" t="s">
        <v>734</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
      <c r="A301" s="33" t="s">
        <v>454</v>
      </c>
      <c r="B301" s="32" t="s">
        <v>51</v>
      </c>
      <c r="C301" s="31">
        <v>0</v>
      </c>
      <c r="D301" s="11" t="s">
        <v>734</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
      <c r="A302" s="33" t="s">
        <v>456</v>
      </c>
      <c r="B302" s="32" t="s">
        <v>51</v>
      </c>
      <c r="C302" s="31">
        <v>0</v>
      </c>
      <c r="D302" s="11" t="s">
        <v>734</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
      <c r="A303" s="11" t="s">
        <v>458</v>
      </c>
      <c r="B303" s="32" t="s">
        <v>51</v>
      </c>
      <c r="C303" s="31">
        <v>0</v>
      </c>
      <c r="D303" s="11" t="s">
        <v>734</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
      <c r="A304" s="11" t="s">
        <v>460</v>
      </c>
      <c r="B304" s="32" t="s">
        <v>51</v>
      </c>
      <c r="C304" s="31">
        <v>0</v>
      </c>
      <c r="D304" s="11" t="s">
        <v>734</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
      <c r="A305" s="11" t="s">
        <v>462</v>
      </c>
      <c r="B305" s="32" t="s">
        <v>51</v>
      </c>
      <c r="C305" s="31">
        <v>0</v>
      </c>
      <c r="D305" s="11" t="s">
        <v>734</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
      <c r="A306" s="11" t="s">
        <v>464</v>
      </c>
      <c r="B306" s="32" t="s">
        <v>51</v>
      </c>
      <c r="C306" s="31">
        <v>0</v>
      </c>
      <c r="D306" s="11" t="s">
        <v>734</v>
      </c>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
      <c r="A307" s="11" t="s">
        <v>466</v>
      </c>
      <c r="B307" s="32" t="s">
        <v>51</v>
      </c>
      <c r="C307" s="31">
        <v>0</v>
      </c>
      <c r="D307" s="11" t="s">
        <v>734</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
      <c r="A308" s="11" t="s">
        <v>468</v>
      </c>
      <c r="B308" s="32" t="s">
        <v>51</v>
      </c>
      <c r="C308" s="31">
        <v>0</v>
      </c>
      <c r="D308" s="11" t="s">
        <v>734</v>
      </c>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
      <c r="A309" s="11" t="s">
        <v>470</v>
      </c>
      <c r="B309" s="32" t="s">
        <v>51</v>
      </c>
      <c r="C309" s="31">
        <v>0</v>
      </c>
      <c r="D309" s="11" t="s">
        <v>734</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
      <c r="A310" s="11" t="s">
        <v>472</v>
      </c>
      <c r="B310" s="32" t="s">
        <v>51</v>
      </c>
      <c r="C310" s="31">
        <v>0</v>
      </c>
      <c r="D310" s="11" t="s">
        <v>734</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
      <c r="A311" s="11" t="s">
        <v>474</v>
      </c>
      <c r="B311" s="32" t="s">
        <v>51</v>
      </c>
      <c r="C311" s="31">
        <v>0</v>
      </c>
      <c r="D311" s="11" t="s">
        <v>734</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
      <c r="A312" s="11" t="s">
        <v>476</v>
      </c>
      <c r="B312" s="32" t="s">
        <v>51</v>
      </c>
      <c r="C312" s="31">
        <v>0</v>
      </c>
      <c r="D312" s="11" t="s">
        <v>734</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
      <c r="A313" s="11" t="s">
        <v>478</v>
      </c>
      <c r="B313" s="32" t="s">
        <v>51</v>
      </c>
      <c r="C313" s="31">
        <v>0</v>
      </c>
      <c r="D313" s="11" t="s">
        <v>734</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
      <c r="A314" s="11" t="s">
        <v>480</v>
      </c>
      <c r="B314" s="32" t="s">
        <v>51</v>
      </c>
      <c r="C314" s="31">
        <v>0</v>
      </c>
      <c r="D314" s="11" t="s">
        <v>734</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
      <c r="A315" s="11" t="s">
        <v>482</v>
      </c>
      <c r="B315" s="32" t="s">
        <v>51</v>
      </c>
      <c r="C315" s="31">
        <v>0</v>
      </c>
      <c r="D315" s="11" t="s">
        <v>734</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
      <c r="A316" s="11" t="s">
        <v>484</v>
      </c>
      <c r="B316" s="32" t="s">
        <v>51</v>
      </c>
      <c r="C316" s="31">
        <v>0</v>
      </c>
      <c r="D316" s="11" t="s">
        <v>734</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
      <c r="A317" s="11" t="s">
        <v>486</v>
      </c>
      <c r="B317" s="32" t="s">
        <v>51</v>
      </c>
      <c r="C317" s="31">
        <v>0</v>
      </c>
      <c r="D317" s="11" t="s">
        <v>734</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
      <c r="A318" s="11" t="s">
        <v>488</v>
      </c>
      <c r="B318" s="32" t="s">
        <v>51</v>
      </c>
      <c r="C318" s="31">
        <v>0</v>
      </c>
      <c r="D318" s="11" t="s">
        <v>734</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
      <c r="A319" s="11" t="s">
        <v>490</v>
      </c>
      <c r="B319" s="32" t="s">
        <v>51</v>
      </c>
      <c r="C319" s="31">
        <v>0</v>
      </c>
      <c r="D319" s="11" t="s">
        <v>734</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
      <c r="A320" s="11" t="s">
        <v>492</v>
      </c>
      <c r="B320" s="32" t="s">
        <v>51</v>
      </c>
      <c r="C320" s="31">
        <v>0</v>
      </c>
      <c r="D320" s="11" t="s">
        <v>734</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
      <c r="A321" s="11" t="s">
        <v>494</v>
      </c>
      <c r="B321" s="32" t="s">
        <v>51</v>
      </c>
      <c r="C321" s="31">
        <v>0</v>
      </c>
      <c r="D321" s="11" t="s">
        <v>734</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
      <c r="A322" s="11" t="s">
        <v>496</v>
      </c>
      <c r="B322" s="32" t="s">
        <v>51</v>
      </c>
      <c r="C322" s="31">
        <v>0</v>
      </c>
      <c r="D322" s="11" t="s">
        <v>734</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
      <c r="A323" s="11" t="s">
        <v>498</v>
      </c>
      <c r="B323" s="32" t="s">
        <v>51</v>
      </c>
      <c r="C323" s="31">
        <v>0</v>
      </c>
      <c r="D323" s="11" t="s">
        <v>734</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
      <c r="A324" s="11" t="s">
        <v>500</v>
      </c>
      <c r="B324" s="32" t="s">
        <v>51</v>
      </c>
      <c r="C324" s="31">
        <v>0</v>
      </c>
      <c r="D324" s="11" t="s">
        <v>734</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
      <c r="A325" s="11" t="s">
        <v>502</v>
      </c>
      <c r="B325" s="32" t="s">
        <v>51</v>
      </c>
      <c r="C325" s="31">
        <v>0</v>
      </c>
      <c r="D325" s="11" t="s">
        <v>734</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
      <c r="A326" s="11" t="s">
        <v>504</v>
      </c>
      <c r="B326" s="32" t="s">
        <v>51</v>
      </c>
      <c r="C326" s="31">
        <v>0</v>
      </c>
      <c r="D326" s="11" t="s">
        <v>734</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
      <c r="A327" s="11" t="s">
        <v>506</v>
      </c>
      <c r="B327" s="32" t="s">
        <v>51</v>
      </c>
      <c r="C327" s="31">
        <v>0</v>
      </c>
      <c r="D327" s="11" t="s">
        <v>734</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
      <c r="A328" s="11" t="s">
        <v>508</v>
      </c>
      <c r="B328" s="32" t="s">
        <v>51</v>
      </c>
      <c r="C328" s="31">
        <v>0</v>
      </c>
      <c r="D328" s="11" t="s">
        <v>734</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
      <c r="A329" s="11" t="s">
        <v>510</v>
      </c>
      <c r="B329" s="32" t="s">
        <v>51</v>
      </c>
      <c r="C329" s="31">
        <v>0</v>
      </c>
      <c r="D329" s="11" t="s">
        <v>734</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
      <c r="A330" s="11" t="s">
        <v>512</v>
      </c>
      <c r="B330" s="32" t="s">
        <v>51</v>
      </c>
      <c r="C330" s="31">
        <v>0</v>
      </c>
      <c r="D330" s="11" t="s">
        <v>734</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
      <c r="A331" s="11" t="s">
        <v>514</v>
      </c>
      <c r="B331" s="32" t="s">
        <v>51</v>
      </c>
      <c r="C331" s="31">
        <v>0</v>
      </c>
      <c r="D331" s="11" t="s">
        <v>734</v>
      </c>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
      <c r="A332" s="11" t="s">
        <v>516</v>
      </c>
      <c r="B332" s="32" t="s">
        <v>51</v>
      </c>
      <c r="C332" s="31">
        <v>0</v>
      </c>
      <c r="D332" s="11" t="s">
        <v>734</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
      <c r="A333" s="11" t="s">
        <v>518</v>
      </c>
      <c r="B333" s="10" t="s">
        <v>51</v>
      </c>
      <c r="C333" s="31">
        <v>0</v>
      </c>
      <c r="D333" s="11" t="s">
        <v>734</v>
      </c>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
      <c r="A334" s="11" t="s">
        <v>520</v>
      </c>
      <c r="B334" s="10" t="s">
        <v>51</v>
      </c>
      <c r="C334" s="31">
        <v>0</v>
      </c>
      <c r="D334" s="11" t="s">
        <v>734</v>
      </c>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
      <c r="A335" s="11" t="s">
        <v>522</v>
      </c>
      <c r="B335" s="10" t="s">
        <v>51</v>
      </c>
      <c r="C335" s="31">
        <v>0</v>
      </c>
      <c r="D335" s="11" t="s">
        <v>734</v>
      </c>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
      <c r="A336" s="11" t="s">
        <v>524</v>
      </c>
      <c r="B336" s="10" t="s">
        <v>51</v>
      </c>
      <c r="C336" s="31">
        <v>0</v>
      </c>
      <c r="D336" s="11" t="s">
        <v>734</v>
      </c>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
      <c r="A337" s="11" t="s">
        <v>526</v>
      </c>
      <c r="B337" s="10" t="s">
        <v>51</v>
      </c>
      <c r="C337" s="31">
        <v>0</v>
      </c>
      <c r="D337" s="11" t="s">
        <v>734</v>
      </c>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
      <c r="A338" s="11" t="s">
        <v>528</v>
      </c>
      <c r="B338" s="10" t="s">
        <v>51</v>
      </c>
      <c r="C338" s="31">
        <v>0</v>
      </c>
      <c r="D338" s="11" t="s">
        <v>734</v>
      </c>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
      <c r="A339" s="11" t="s">
        <v>530</v>
      </c>
      <c r="B339" s="10" t="s">
        <v>51</v>
      </c>
      <c r="C339" s="31">
        <v>0</v>
      </c>
      <c r="D339" s="11" t="s">
        <v>734</v>
      </c>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
      <c r="A346" s="42" t="s">
        <v>533</v>
      </c>
      <c r="B346" s="43"/>
      <c r="C346" s="43"/>
      <c r="D346" s="43"/>
      <c r="E346" s="44"/>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
      <c r="A348" s="11" t="s">
        <v>536</v>
      </c>
      <c r="B348" s="10" t="s">
        <v>51</v>
      </c>
      <c r="C348" s="11">
        <v>0</v>
      </c>
      <c r="D348" s="11" t="s">
        <v>742</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
      <c r="A349" s="11" t="s">
        <v>538</v>
      </c>
      <c r="B349" s="10" t="s">
        <v>51</v>
      </c>
      <c r="C349" s="30">
        <v>0</v>
      </c>
      <c r="D349" s="11" t="s">
        <v>736</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
      <c r="A350" s="11" t="s">
        <v>540</v>
      </c>
      <c r="B350" s="10" t="s">
        <v>51</v>
      </c>
      <c r="C350" s="30">
        <v>0</v>
      </c>
      <c r="D350" s="11" t="s">
        <v>736</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
      <c r="A351" s="11" t="s">
        <v>542</v>
      </c>
      <c r="B351" s="10" t="s">
        <v>51</v>
      </c>
      <c r="C351" s="30">
        <v>0</v>
      </c>
      <c r="D351" s="11" t="s">
        <v>736</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
      <c r="A352" s="11" t="s">
        <v>544</v>
      </c>
      <c r="B352" s="10" t="s">
        <v>66</v>
      </c>
      <c r="C352" s="30">
        <v>0</v>
      </c>
      <c r="D352" s="11" t="s">
        <v>735</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
      <c r="A353" s="42" t="s">
        <v>546</v>
      </c>
      <c r="B353" s="43"/>
      <c r="C353" s="43"/>
      <c r="D353" s="43"/>
      <c r="E353" s="44"/>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
      <c r="A354" s="11" t="s">
        <v>547</v>
      </c>
      <c r="B354" s="10" t="s">
        <v>66</v>
      </c>
      <c r="C354" s="30">
        <v>0</v>
      </c>
      <c r="D354" s="11" t="s">
        <v>737</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
      <c r="A364" s="11" t="s">
        <v>556</v>
      </c>
      <c r="B364" s="10" t="s">
        <v>51</v>
      </c>
      <c r="C364" s="30">
        <v>0</v>
      </c>
      <c r="D364" s="11" t="s">
        <v>738</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
      <c r="A365" s="11" t="s">
        <v>558</v>
      </c>
      <c r="B365" s="10" t="s">
        <v>51</v>
      </c>
      <c r="C365" s="30">
        <v>0</v>
      </c>
      <c r="D365" s="11" t="s">
        <v>738</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
      <c r="A366" s="11" t="s">
        <v>560</v>
      </c>
      <c r="B366" s="10" t="s">
        <v>51</v>
      </c>
      <c r="C366" s="30">
        <v>0</v>
      </c>
      <c r="D366" s="11" t="s">
        <v>738</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
      <c r="A367" s="11" t="s">
        <v>562</v>
      </c>
      <c r="B367" s="10" t="s">
        <v>51</v>
      </c>
      <c r="C367" s="30">
        <v>0</v>
      </c>
      <c r="D367" s="11" t="s">
        <v>728</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
      <c r="A368" s="11" t="s">
        <v>564</v>
      </c>
      <c r="B368" s="10" t="s">
        <v>51</v>
      </c>
      <c r="C368" s="30">
        <v>0</v>
      </c>
      <c r="D368" s="11" t="s">
        <v>728</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
      <c r="A369" s="11" t="s">
        <v>566</v>
      </c>
      <c r="B369" s="10" t="s">
        <v>51</v>
      </c>
      <c r="C369" s="30">
        <v>0</v>
      </c>
      <c r="D369" s="11" t="s">
        <v>728</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
      <c r="A370" s="11" t="s">
        <v>568</v>
      </c>
      <c r="B370" s="10" t="s">
        <v>51</v>
      </c>
      <c r="C370" s="30">
        <v>0</v>
      </c>
      <c r="D370" s="11" t="s">
        <v>728</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
      <c r="A371" s="11" t="s">
        <v>570</v>
      </c>
      <c r="B371" s="10" t="s">
        <v>51</v>
      </c>
      <c r="C371" s="30">
        <v>0</v>
      </c>
      <c r="D371" s="11" t="s">
        <v>728</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
      <c r="A372" s="11" t="s">
        <v>572</v>
      </c>
      <c r="B372" s="10" t="s">
        <v>51</v>
      </c>
      <c r="C372" s="30">
        <v>0</v>
      </c>
      <c r="D372" s="11" t="s">
        <v>728</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
      <c r="A379" s="11" t="s">
        <v>575</v>
      </c>
      <c r="B379" s="10" t="s">
        <v>51</v>
      </c>
      <c r="C379" s="11">
        <v>0</v>
      </c>
      <c r="D379" s="11" t="s">
        <v>746</v>
      </c>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
      <c r="A393" s="11" t="s">
        <v>581</v>
      </c>
      <c r="B393" s="10" t="s">
        <v>66</v>
      </c>
      <c r="C393" s="11">
        <v>0</v>
      </c>
      <c r="D393" s="11" t="s">
        <v>734</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
      <c r="A400" s="11" t="s">
        <v>584</v>
      </c>
      <c r="B400" s="10" t="s">
        <v>51</v>
      </c>
      <c r="C400" s="11">
        <v>0</v>
      </c>
      <c r="D400" s="11" t="s">
        <v>734</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
      <c r="A407" s="11" t="s">
        <v>587</v>
      </c>
      <c r="B407" s="10" t="s">
        <v>66</v>
      </c>
      <c r="C407" s="11">
        <v>0</v>
      </c>
      <c r="D407" s="11" t="s">
        <v>734</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
      <c r="A414" s="11" t="s">
        <v>590</v>
      </c>
      <c r="B414" s="10" t="s">
        <v>51</v>
      </c>
      <c r="C414" s="11">
        <v>0</v>
      </c>
      <c r="D414" s="11" t="s">
        <v>734</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
      <c r="A421" s="11" t="s">
        <v>593</v>
      </c>
      <c r="B421" s="10" t="s">
        <v>66</v>
      </c>
      <c r="C421" s="11">
        <v>0</v>
      </c>
      <c r="D421" s="11" t="s">
        <v>734</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
      <c r="A428" s="11" t="s">
        <v>596</v>
      </c>
      <c r="B428" s="10" t="s">
        <v>66</v>
      </c>
      <c r="C428" s="11">
        <v>0</v>
      </c>
      <c r="D428" s="11" t="s">
        <v>734</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
      <c r="A435" s="11" t="s">
        <v>599</v>
      </c>
      <c r="B435" s="10" t="s">
        <v>66</v>
      </c>
      <c r="C435" s="11">
        <v>0</v>
      </c>
      <c r="D435" s="11" t="s">
        <v>734</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
      <c r="A442" s="11" t="s">
        <v>602</v>
      </c>
      <c r="B442" s="10" t="s">
        <v>66</v>
      </c>
      <c r="C442" s="11">
        <v>0</v>
      </c>
      <c r="D442" s="11" t="s">
        <v>734</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
      <c r="A464" s="11" t="s">
        <v>618</v>
      </c>
      <c r="B464" s="10" t="s">
        <v>66</v>
      </c>
      <c r="C464" s="11">
        <v>0</v>
      </c>
      <c r="D464" s="11" t="s">
        <v>739</v>
      </c>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
      <c r="A476" s="11" t="s">
        <v>626</v>
      </c>
      <c r="B476" s="10" t="s">
        <v>627</v>
      </c>
      <c r="C476" s="11">
        <v>0</v>
      </c>
      <c r="D476" s="11" t="s">
        <v>734</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
      <c r="A477" s="11" t="s">
        <v>629</v>
      </c>
      <c r="B477" s="10" t="s">
        <v>627</v>
      </c>
      <c r="C477" s="11">
        <v>0</v>
      </c>
      <c r="D477" s="11" t="s">
        <v>734</v>
      </c>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
      <c r="A478" s="11" t="s">
        <v>631</v>
      </c>
      <c r="B478" s="10" t="s">
        <v>627</v>
      </c>
      <c r="C478" s="11">
        <v>0</v>
      </c>
      <c r="D478" s="11" t="s">
        <v>734</v>
      </c>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
      <c r="A479" s="11" t="s">
        <v>633</v>
      </c>
      <c r="B479" s="10" t="s">
        <v>627</v>
      </c>
      <c r="C479" s="11">
        <v>0</v>
      </c>
      <c r="D479" s="11" t="s">
        <v>734</v>
      </c>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
      <c r="A480" s="11" t="s">
        <v>635</v>
      </c>
      <c r="B480" s="10" t="s">
        <v>627</v>
      </c>
      <c r="C480" s="11">
        <v>0</v>
      </c>
      <c r="D480" s="11" t="s">
        <v>734</v>
      </c>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
      <c r="A481" s="11" t="s">
        <v>637</v>
      </c>
      <c r="B481" s="10" t="s">
        <v>627</v>
      </c>
      <c r="C481" s="11">
        <v>0</v>
      </c>
      <c r="D481" s="11" t="s">
        <v>734</v>
      </c>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
      <c r="A482" s="11" t="s">
        <v>639</v>
      </c>
      <c r="B482" s="10" t="s">
        <v>627</v>
      </c>
      <c r="C482" s="11">
        <v>0</v>
      </c>
      <c r="D482" s="11" t="s">
        <v>734</v>
      </c>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
      <c r="A483" s="11" t="s">
        <v>641</v>
      </c>
      <c r="B483" s="10" t="s">
        <v>627</v>
      </c>
      <c r="C483" s="11">
        <v>0</v>
      </c>
      <c r="D483" s="11" t="s">
        <v>734</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
      <c r="A484" s="11" t="s">
        <v>643</v>
      </c>
      <c r="B484" s="10" t="s">
        <v>627</v>
      </c>
      <c r="C484" s="11">
        <v>0</v>
      </c>
      <c r="D484" s="11" t="s">
        <v>734</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
      <c r="A485" s="11" t="s">
        <v>645</v>
      </c>
      <c r="B485" s="10" t="s">
        <v>627</v>
      </c>
      <c r="C485" s="11">
        <v>0</v>
      </c>
      <c r="D485" s="11" t="s">
        <v>734</v>
      </c>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
      <c r="A486" s="11" t="s">
        <v>647</v>
      </c>
      <c r="B486" s="10" t="s">
        <v>627</v>
      </c>
      <c r="C486" s="11">
        <v>0</v>
      </c>
      <c r="D486" s="11" t="s">
        <v>734</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
      <c r="A487" s="11" t="s">
        <v>649</v>
      </c>
      <c r="B487" s="10" t="s">
        <v>627</v>
      </c>
      <c r="C487" s="11">
        <v>0</v>
      </c>
      <c r="D487" s="11" t="s">
        <v>734</v>
      </c>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
      <c r="A488" s="11" t="s">
        <v>651</v>
      </c>
      <c r="B488" s="10" t="s">
        <v>627</v>
      </c>
      <c r="C488" s="11">
        <v>0</v>
      </c>
      <c r="D488" s="11" t="s">
        <v>734</v>
      </c>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
      <c r="A489" s="11" t="s">
        <v>653</v>
      </c>
      <c r="B489" s="10" t="s">
        <v>627</v>
      </c>
      <c r="C489" s="11">
        <v>0</v>
      </c>
      <c r="D489" s="11" t="s">
        <v>734</v>
      </c>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
      <c r="A490" s="11" t="s">
        <v>655</v>
      </c>
      <c r="B490" s="10" t="s">
        <v>627</v>
      </c>
      <c r="C490" s="11">
        <v>0</v>
      </c>
      <c r="D490" s="11" t="s">
        <v>734</v>
      </c>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
      <c r="A491" s="11" t="s">
        <v>657</v>
      </c>
      <c r="B491" s="10" t="s">
        <v>627</v>
      </c>
      <c r="C491" s="11">
        <v>0</v>
      </c>
      <c r="D491" s="11" t="s">
        <v>734</v>
      </c>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
      <c r="A492" s="11" t="s">
        <v>659</v>
      </c>
      <c r="B492" s="10" t="s">
        <v>627</v>
      </c>
      <c r="C492" s="11">
        <v>0</v>
      </c>
      <c r="D492" s="11" t="s">
        <v>734</v>
      </c>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
      <c r="A493" s="11" t="s">
        <v>661</v>
      </c>
      <c r="B493" s="10" t="s">
        <v>627</v>
      </c>
      <c r="C493" s="11">
        <v>0</v>
      </c>
      <c r="D493" s="11" t="s">
        <v>734</v>
      </c>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
      <c r="A494" s="11" t="s">
        <v>663</v>
      </c>
      <c r="B494" s="10" t="s">
        <v>627</v>
      </c>
      <c r="C494" s="11">
        <v>0</v>
      </c>
      <c r="D494" s="11" t="s">
        <v>734</v>
      </c>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
      <c r="A495" s="11" t="s">
        <v>665</v>
      </c>
      <c r="B495" s="10" t="s">
        <v>627</v>
      </c>
      <c r="C495" s="11">
        <v>0</v>
      </c>
      <c r="D495" s="11" t="s">
        <v>734</v>
      </c>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
      <c r="A496" s="11" t="s">
        <v>667</v>
      </c>
      <c r="B496" s="10" t="s">
        <v>627</v>
      </c>
      <c r="C496" s="11">
        <v>0</v>
      </c>
      <c r="D496" s="11" t="s">
        <v>734</v>
      </c>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
      <c r="A497" s="11" t="s">
        <v>669</v>
      </c>
      <c r="B497" s="10" t="s">
        <v>627</v>
      </c>
      <c r="C497" s="11">
        <v>0</v>
      </c>
      <c r="D497" s="11" t="s">
        <v>734</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
      <c r="A498" s="11" t="s">
        <v>671</v>
      </c>
      <c r="B498" s="10" t="s">
        <v>627</v>
      </c>
      <c r="C498" s="11">
        <v>0</v>
      </c>
      <c r="D498" s="11" t="s">
        <v>734</v>
      </c>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
      <c r="A499" s="11" t="s">
        <v>673</v>
      </c>
      <c r="B499" s="10" t="s">
        <v>627</v>
      </c>
      <c r="C499" s="11">
        <v>0</v>
      </c>
      <c r="D499" s="11" t="s">
        <v>734</v>
      </c>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
      <c r="A500" s="11" t="s">
        <v>675</v>
      </c>
      <c r="B500" s="10" t="s">
        <v>627</v>
      </c>
      <c r="C500" s="11">
        <v>0</v>
      </c>
      <c r="D500" s="11" t="s">
        <v>734</v>
      </c>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
      <c r="A501" s="11" t="s">
        <v>677</v>
      </c>
      <c r="B501" s="10" t="s">
        <v>627</v>
      </c>
      <c r="C501" s="11">
        <v>0</v>
      </c>
      <c r="D501" s="11" t="s">
        <v>734</v>
      </c>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
      <c r="A502" s="11" t="s">
        <v>679</v>
      </c>
      <c r="B502" s="10" t="s">
        <v>627</v>
      </c>
      <c r="C502" s="11">
        <v>0</v>
      </c>
      <c r="D502" s="11" t="s">
        <v>734</v>
      </c>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
      <c r="A503" s="11" t="s">
        <v>681</v>
      </c>
      <c r="B503" s="10" t="s">
        <v>627</v>
      </c>
      <c r="C503" s="11">
        <v>0</v>
      </c>
      <c r="D503" s="11" t="s">
        <v>734</v>
      </c>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
      <c r="A504" s="11" t="s">
        <v>683</v>
      </c>
      <c r="B504" s="10" t="s">
        <v>627</v>
      </c>
      <c r="C504" s="11">
        <v>0</v>
      </c>
      <c r="D504" s="11" t="s">
        <v>734</v>
      </c>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
      <c r="A505" s="11" t="s">
        <v>685</v>
      </c>
      <c r="B505" s="10" t="s">
        <v>627</v>
      </c>
      <c r="C505" s="11">
        <v>0</v>
      </c>
      <c r="D505" s="11" t="s">
        <v>734</v>
      </c>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
      <c r="A506" s="11" t="s">
        <v>687</v>
      </c>
      <c r="B506" s="10" t="s">
        <v>627</v>
      </c>
      <c r="C506" s="11">
        <v>0</v>
      </c>
      <c r="D506" s="11" t="s">
        <v>734</v>
      </c>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
      <c r="A507" s="11" t="s">
        <v>689</v>
      </c>
      <c r="B507" s="10" t="s">
        <v>627</v>
      </c>
      <c r="C507" s="11">
        <v>0</v>
      </c>
      <c r="D507" s="11" t="s">
        <v>734</v>
      </c>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
      <c r="A508" s="11" t="s">
        <v>691</v>
      </c>
      <c r="B508" s="10" t="s">
        <v>627</v>
      </c>
      <c r="C508" s="11">
        <v>0</v>
      </c>
      <c r="D508" s="11" t="s">
        <v>734</v>
      </c>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hyperlink ref="D15" r:id="rId6"/>
    <hyperlink ref="D16" r:id="rId7"/>
  </hyperlinks>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2016-09-26T18:48:20Z</dcterms:created>
  <dcterms:modified xsi:type="dcterms:W3CDTF">2016-10-19T21:42:49Z</dcterms:modified>
</cp:coreProperties>
</file>