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<sst xmlns="http://schemas.openxmlformats.org/spreadsheetml/2006/main" count="1249" uniqueCount="748">
  <si>
    <t>General Info</t>
  </si>
  <si>
    <t>Info</t>
  </si>
  <si>
    <t>Value</t>
  </si>
  <si>
    <t>Comment</t>
  </si>
  <si>
    <t>Name</t>
  </si>
  <si>
    <t>Natalia Lyaskovets</t>
  </si>
  <si>
    <t>Full name</t>
  </si>
  <si>
    <t>email</t>
  </si>
  <si>
    <t>IDPF name</t>
  </si>
  <si>
    <t>natalia33</t>
  </si>
  <si>
    <t>Date of test</t>
  </si>
  <si>
    <t>23-02-16</t>
  </si>
  <si>
    <t>CR Version</t>
  </si>
  <si>
    <t>2.23.0-alpha</t>
  </si>
  <si>
    <t>Cloud Reader version is in the About Box</t>
  </si>
  <si>
    <t>Build Date</t>
  </si>
  <si>
    <t>Thu, 18 Feb 2016 11:58:30 GMT</t>
  </si>
  <si>
    <t>which can be found in the upper left of the app</t>
  </si>
  <si>
    <t>readium-js-viewer</t>
  </si>
  <si>
    <t>Just click on the Readium logo</t>
  </si>
  <si>
    <t>readium-js</t>
  </si>
  <si>
    <t>readium-shared-js</t>
  </si>
  <si>
    <t>Device</t>
  </si>
  <si>
    <t>acer Model Aspire 5100</t>
  </si>
  <si>
    <t>PC, tablet, phone, etc.</t>
  </si>
  <si>
    <t>RAM</t>
  </si>
  <si>
    <t>2 GB</t>
  </si>
  <si>
    <t>Amount of RAM, e.g. 8GB</t>
  </si>
  <si>
    <t>OS and Version</t>
  </si>
  <si>
    <t>Win7 pack1</t>
  </si>
  <si>
    <t>Locale</t>
  </si>
  <si>
    <t>en-us</t>
  </si>
  <si>
    <t>Browser and Version</t>
  </si>
  <si>
    <t>Readium Chrome Extension Version 48.0.2564.109 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</si>
  <si>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</si>
  <si>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</si>
  <si>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</si>
  <si>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</si>
  <si>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</si>
  <si>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</si>
  <si>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</si>
  <si>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</si>
  <si>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</si>
  <si>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</si>
  <si>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</si>
  <si>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</si>
  <si>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</si>
  <si>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</si>
  <si>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</si>
  <si>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</si>
  <si>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</si>
  <si>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</si>
  <si>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</si>
  <si>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</si>
  <si>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</si>
  <si>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</si>
  <si>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</si>
  <si>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</si>
  <si>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</si>
  <si>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</si>
  <si>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</si>
  <si>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</si>
  <si>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</si>
  <si>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</si>
  <si>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</si>
  <si>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</si>
  <si>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</si>
  <si>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</si>
  <si>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</si>
  <si>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</si>
  <si>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</si>
  <si>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</si>
  <si>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</si>
  <si>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</si>
  <si>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</si>
  <si>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</si>
  <si>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</si>
  <si>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</si>
  <si>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</si>
  <si>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no buttons to click on</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</si>
  <si>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</si>
  <si>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</si>
  <si>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</si>
  <si>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</si>
  <si>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</si>
  <si>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</si>
  <si>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</si>
  <si>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</si>
  <si>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</si>
  <si>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</si>
  <si>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</si>
  <si>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</si>
  <si>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</si>
  <si>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</si>
  <si>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</si>
  <si>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</si>
  <si>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</si>
  <si>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</si>
  <si>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</si>
  <si>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</si>
  <si>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</si>
  <si>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</si>
  <si>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</si>
  <si>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</si>
  <si>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</si>
  <si>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</si>
  <si>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</si>
  <si>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math element does not look similar</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</si>
  <si>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</si>
  <si>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</si>
  <si>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</si>
  <si>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</si>
  <si>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</si>
  <si>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</si>
  <si>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</si>
  <si>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</si>
  <si>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</si>
  <si>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</si>
  <si>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</si>
  <si>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</si>
  <si>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</si>
  <si>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not found</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</si>
  <si>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</si>
  <si>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</si>
  <si>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</si>
  <si>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</si>
  <si>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</si>
  <si>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</si>
  <si>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</si>
  <si>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</si>
  <si>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</si>
  <si>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</si>
  <si>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</si>
  <si>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</si>
  <si>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</si>
  <si>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</si>
  <si>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</si>
  <si>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</si>
  <si>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</si>
  <si>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</si>
  <si>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</si>
  <si>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</si>
  <si>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</si>
  <si>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</si>
  <si>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</si>
  <si>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</si>
  <si>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</si>
  <si>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</si>
  <si>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</si>
  <si>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</si>
  <si>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</si>
  <si>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</si>
  <si>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</si>
  <si>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</si>
  <si>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</si>
  <si>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</si>
  <si>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</si>
  <si>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</si>
  <si>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</si>
  <si>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</si>
  <si>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not supported reads FAIL</t>
  </si>
  <si>
    <t>Tests whether bindings on objects are supported.</t>
  </si>
  <si>
    <t>fallback-010</t>
  </si>
  <si>
    <t>Tests whether manifest fallbacks for non-core image media types are supported.</t>
  </si>
  <si>
    <t>fallback-020</t>
  </si>
  <si>
    <t>no image of checkmark</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</si>
  <si>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</si>
  <si>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</si>
  <si>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</si>
  <si>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</si>
  <si>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</si>
  <si>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</si>
  <si>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</si>
  <si>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</si>
  <si>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</si>
  <si>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</si>
  <si>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</si>
  <si>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</si>
  <si>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</si>
  <si>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</si>
  <si>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</si>
  <si>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</si>
  <si>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</si>
  <si>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</si>
  <si>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no decimal markers</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</si>
  <si>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</si>
  <si>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</si>
  <si>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</si>
  <si>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</si>
  <si>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</si>
  <si>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</si>
  <si>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</si>
  <si>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</si>
  <si>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</si>
  <si>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</si>
  <si>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</si>
  <si>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</si>
  <si>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</si>
  <si>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</si>
  <si>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</si>
  <si>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</si>
  <si>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</si>
  <si>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</si>
  <si>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</si>
  <si>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</si>
  <si>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</si>
  <si>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</si>
  <si>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</si>
  <si>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</si>
  <si>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</si>
  <si>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</si>
  <si>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</si>
  <si>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</si>
  <si>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</si>
  <si>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</si>
  <si>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</si>
  <si>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</si>
  <si>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</si>
  <si>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</si>
  <si>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</si>
  <si>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</si>
  <si>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</si>
  <si>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</si>
  <si>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</si>
  <si>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</si>
  <si>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</si>
  <si>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</si>
  <si>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</si>
  <si>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</si>
  <si>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</si>
  <si>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</si>
  <si>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</si>
  <si>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</si>
  <si>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</si>
  <si>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</si>
  <si>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</si>
  <si>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</si>
  <si>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</si>
  <si>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</si>
  <si>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</si>
  <si>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</si>
  <si>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</si>
  <si>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</si>
  <si>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</si>
  <si>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</si>
  <si>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</si>
  <si>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</si>
  <si>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</si>
  <si>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</si>
  <si>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</si>
  <si>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</si>
  <si>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</si>
  <si>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</si>
  <si>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</si>
  <si>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</si>
  <si>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</si>
  <si>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</si>
  <si>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</si>
  <si>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</si>
  <si>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</si>
  <si>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</si>
  <si>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</si>
  <si>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</si>
  <si>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</si>
  <si>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</si>
  <si>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</si>
  <si>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wrong position of the ruby text</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</si>
  <si>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</si>
  <si>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</si>
  <si>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</si>
  <si>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</si>
  <si>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</si>
  <si>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</si>
  <si>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</si>
  <si>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</si>
  <si>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</si>
  <si>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</si>
  <si>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</si>
  <si>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</si>
  <si>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</si>
  <si>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</si>
  <si>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</si>
  <si>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</si>
  <si>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</si>
  <si>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</si>
  <si>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</si>
  <si>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</si>
  <si>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</si>
  <si>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</si>
  <si>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</si>
  <si>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</si>
  <si>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</si>
  <si>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</si>
  <si>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</si>
  <si>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</si>
  <si>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</si>
  <si>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</si>
  <si>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reads 'fail'</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</si>
  <si>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</si>
  <si>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</si>
  <si>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</si>
  <si>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</si>
  <si>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</si>
  <si>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</si>
  <si>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</si>
  <si>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</si>
  <si>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</si>
  <si>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</si>
  <si>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</si>
  <si>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</si>
  <si>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</si>
  <si>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</si>
  <si>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</si>
  <si>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</si>
  <si>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</si>
  <si>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</si>
  <si>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</si>
  <si>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</si>
  <si>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</si>
  <si>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</si>
  <si>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</si>
  <si>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</si>
  <si>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</si>
  <si>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</si>
  <si>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</si>
  <si>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</si>
  <si>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</si>
  <si>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</si>
  <si>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</si>
  <si>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</si>
  <si>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</si>
  <si>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</si>
  <si>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 options to select available</t>
  </si>
  <si>
    <t>Tests whether the HTML5 datalist element for predefining options is supported.</t>
  </si>
  <si>
    <t>forms-060</t>
  </si>
  <si>
    <t>no expected text area found</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</si>
  <si>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</si>
  <si>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</si>
  <si>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</si>
  <si>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</si>
  <si>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</si>
  <si>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</si>
  <si>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</si>
  <si>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</si>
  <si>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</si>
  <si>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</si>
  <si>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</si>
  <si>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</si>
  <si>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no error reported when invalid input entered</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</si>
  <si>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</si>
  <si>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</si>
  <si>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</si>
  <si>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</si>
  <si>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</si>
  <si>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</si>
  <si>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</si>
  <si>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</si>
  <si>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</si>
  <si>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</si>
  <si>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</si>
  <si>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</si>
  <si>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</si>
  <si>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</si>
  <si>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</si>
  <si>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</si>
  <si>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</si>
  <si>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</si>
  <si>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</si>
  <si>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</si>
  <si>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</si>
  <si>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</si>
  <si>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</si>
  <si>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</si>
  <si>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</si>
  <si>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</si>
  <si>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</si>
  <si>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</si>
  <si>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</si>
  <si>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</si>
  <si>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</si>
  <si>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</si>
  <si>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</si>
  <si>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</si>
  <si>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</si>
  <si>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</si>
  <si>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</si>
  <si>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</si>
  <si>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</si>
  <si>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</si>
  <si>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</si>
  <si>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</si>
  <si>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</si>
  <si>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</si>
  <si>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</si>
  <si>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</si>
  <si>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</si>
  <si>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</si>
  <si>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</si>
  <si>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</si>
  <si>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</si>
  <si>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</si>
  <si>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</si>
  <si>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</si>
  <si>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</si>
  <si>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</si>
  <si>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</si>
  <si>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</si>
  <si>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</si>
  <si>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</si>
  <si>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</si>
  <si>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</si>
  <si>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</si>
  <si>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</si>
  <si>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</si>
  <si>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</si>
  <si>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</si>
  <si>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</si>
  <si>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</si>
  <si>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</si>
  <si>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</si>
  <si>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</si>
  <si>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</si>
  <si>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</si>
  <si>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</si>
  <si>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</si>
  <si>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</si>
  <si>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</si>
  <si>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</si>
  <si>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</si>
  <si>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no skipping took place</t>
  </si>
  <si>
    <t>Tests whether basic skippability is supported.</t>
  </si>
  <si>
    <t>mo-skip-020</t>
  </si>
  <si>
    <t>Tests whether playback behaviour with contiguous skippable elements is correct.</t>
  </si>
  <si>
    <t>mo-esc-010</t>
  </si>
  <si>
    <t>clicking 'escape' does not trigger any action</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</si>
  <si>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</si>
  <si>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</si>
  <si>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</si>
  <si>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</si>
  <si>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</si>
  <si>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</si>
  <si>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</si>
  <si>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</si>
  <si>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</si>
  <si>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</si>
  <si>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</si>
  <si>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</si>
  <si>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</si>
  <si>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</si>
  <si>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</si>
  <si>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</si>
  <si>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</si>
  <si>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</si>
  <si>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</si>
  <si>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</si>
  <si>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</si>
  <si>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</si>
  <si>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echo appears when system on the background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</si>
  <si>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</si>
  <si>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</si>
  <si>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</si>
  <si>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</si>
  <si>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</si>
  <si>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</si>
  <si>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</si>
  <si>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</si>
  <si>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</si>
  <si>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</si>
  <si>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</si>
  <si>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</si>
  <si>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</si>
  <si>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</si>
  <si>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</si>
  <si>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</si>
  <si>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</si>
  <si>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</si>
  <si>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</si>
  <si>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</si>
  <si>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</si>
  <si>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</si>
  <si>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</si>
  <si>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</si>
  <si>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</si>
  <si>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</si>
  <si>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</si>
  <si>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</si>
  <si>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</si>
  <si>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</si>
  <si>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</si>
  <si>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</si>
  <si>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</si>
  <si>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</si>
  <si>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</si>
  <si>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</si>
  <si>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</si>
  <si>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</si>
  <si>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</si>
  <si>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</si>
  <si>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</si>
  <si>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</si>
  <si>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</si>
  <si>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</si>
  <si>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</si>
  <si>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</si>
  <si>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</si>
  <si>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</si>
  <si>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</si>
  <si>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</si>
  <si>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</si>
  <si>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</si>
  <si>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</si>
  <si>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</si>
  <si>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some symbols look different</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</si>
  <si>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</si>
  <si>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</si>
  <si>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</si>
  <si>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</si>
  <si>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</si>
  <si>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</si>
  <si>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expected and rendered images are different</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</si>
  <si>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</si>
  <si>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</si>
  <si>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</si>
  <si>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</si>
  <si>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</si>
  <si>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</si>
  <si>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</si>
  <si>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</si>
  <si>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</si>
  <si>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</si>
  <si>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</si>
  <si>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</si>
  <si>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</si>
  <si>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</si>
  <si>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</si>
  <si>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</si>
  <si>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</si>
  <si>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</si>
  <si>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</si>
  <si>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</si>
  <si>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</si>
  <si>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</si>
  <si>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</si>
  <si>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</si>
  <si>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</si>
  <si>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</si>
  <si>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</si>
  <si>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</si>
  <si>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</si>
  <si>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</si>
  <si>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</si>
  <si>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</si>
  <si>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</si>
  <si>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</si>
  <si>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</si>
  <si>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</si>
  <si>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</si>
  <si>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</si>
  <si>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</si>
  <si>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</si>
  <si>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</si>
  <si>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</si>
  <si>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</si>
  <si>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</si>
  <si>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</si>
  <si>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</si>
  <si>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</si>
  <si>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</si>
  <si>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</si>
  <si>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</si>
  <si>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</si>
  <si>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no audio clip loads</t>
  </si>
  <si>
    <t>Tests whether linking to a specific offset in an audio clip is supported.</t>
  </si>
  <si>
    <t>epubcfi-040</t>
  </si>
  <si>
    <t>no video clip loads</t>
  </si>
  <si>
    <t>Tests whether linking to a specific offset in a video clip is supported.</t>
  </si>
  <si>
    <t>epubcfi-050</t>
  </si>
  <si>
    <t>Tests whether linking to a specific temporal and spatial offset in a video clip is supported.</t>
  </si>
  <si>
    <t>epubcfi-060</t>
  </si>
  <si>
    <t>no actions when clicking link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</si>
  <si>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</si>
  <si>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</si>
  <si>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</si>
  <si>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</si>
  <si>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</si>
  <si>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</si>
  <si>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</si>
  <si>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</si>
  <si>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</si>
  <si>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</si>
  <si>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</si>
  <si>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</si>
  <si>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</si>
  <si>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landmarks</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</si>
  <si>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</si>
  <si>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</si>
  <si>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</si>
  <si>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</si>
  <si>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</si>
  <si>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</si>
  <si>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</si>
  <si>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</si>
  <si>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</si>
  <si>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</si>
  <si>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</si>
  <si>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</si>
  <si>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</si>
  <si>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</si>
  <si>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no pic of figure5</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</si>
  <si>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</si>
  <si>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</si>
  <si>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</si>
  <si>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</si>
  <si>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</si>
  <si>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</si>
  <si>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no fixed dimensions</t>
  </si>
  <si>
    <t>Tests whether setting the global rendition:layout property to pre-paginated renders fixed layout pages.</t>
  </si>
  <si>
    <t>epub30-test-0202.epub</t>
  </si>
  <si>
    <t>Tests for synthetic spreads in both device modes [UNDER CONSTRUCTION]</t>
  </si>
  <si>
    <t>fxl-020</t>
  </si>
  <si>
    <t>n/a</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</si>
  <si>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</si>
  <si>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</si>
  <si>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</si>
  <si>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</si>
  <si>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</si>
  <si>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</si>
  <si>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</si>
  <si>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</si>
  <si>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</si>
  <si>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</si>
  <si>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</si>
  <si>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</si>
  <si>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</si>
  <si>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</si>
  <si>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</si>
  <si>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</si>
  <si>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</si>
  <si>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</si>
  <si>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</si>
  <si>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</si>
  <si>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</si>
  <si>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</si>
  <si>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</si>
  <si>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</si>
  <si>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</si>
  <si>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</si>
  <si>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</si>
  <si>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</si>
  <si>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</si>
  <si>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</si>
  <si>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</si>
  <si>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landscape orientation only</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</si>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</sst>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natalia25010@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544d8e9bfd32f9fb7e47e2efff941e3f60c6ed7d" TargetMode="External"/><Relationship Id="rId4" Type="http://schemas.openxmlformats.org/officeDocument/2006/relationships/hyperlink" Target="mailto:readium-js@b05f8764527c99b73c0ff315d31e92104511e6fc" TargetMode="External"/><Relationship Id="rId5" Type="http://schemas.openxmlformats.org/officeDocument/2006/relationships/hyperlink" Target="mailto:readium-shared-js@faec7d3fb1291788d9e9abec066ced090528d104"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HYPERLINK("mailto:natalia25010@gmail.com","natalia25010@gmail.com")</f>
        <v>natalia25010@gmail.com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t="s">
        <v>11</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12</v>
      </c>
      <c r="D11" s="11" t="s">
        <v>13</v>
      </c>
      <c r="E11" s="10" t="s">
        <v>14</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15</v>
      </c>
      <c r="D12" s="15" t="s">
        <v>16</v>
      </c>
      <c r="E12" s="10" t="s">
        <v>17</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18</v>
      </c>
      <c r="D13" s="16" t="str">
        <f>HYPERLINK("mailto:readium-js-viewer@544d8e9bfd32f9fb7e47e2efff941e3f60c6ed7d","readium-js-viewer@544d8e9bfd32f9fb7e47e2efff941e3f60c6ed7d")</f>
        <v>readium-js-viewer@544d8e9bfd32f9fb7e47e2efff941e3f60c6ed7d</v>
      </c>
      <c r="E13" s="10" t="s">
        <v>19</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20</v>
      </c>
      <c r="D14" s="16" t="str">
        <f>HYPERLINK("mailto:readium-js@b05f8764527c99b73c0ff315d31e92104511e6fc","readium-js@b05f8764527c99b73c0ff315d31e92104511e6fc")</f>
        <v>readium-js@b05f8764527c99b73c0ff315d31e92104511e6fc</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21</v>
      </c>
      <c r="D15" s="16" t="str">
        <f>HYPERLINK("mailto:readium-shared-js@faec7d3fb1291788d9e9abec066ced090528d104","readium-shared-js@faec7d3fb1291788d9e9abec066ced090528d104")</f>
        <v>readium-shared-js@faec7d3fb1291788d9e9abec066ced090528d104</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36.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36</v>
      </c>
      <c r="B26" s="19" t="s">
        <v>37</v>
      </c>
      <c r="C26" s="19"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0" t="str">
        <f>SUM(C47:C103)</f>
        <v>46</v>
      </c>
      <c r="C27" s="21" t="str">
        <f>(B27/56)</f>
        <v>82%</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0" t="str">
        <f>SUM(C111:C153)</f>
        <v>33</v>
      </c>
      <c r="C28" s="21"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0" t="str">
        <f>SUM(C161:C208)</f>
        <v>39</v>
      </c>
      <c r="C29" s="21" t="str">
        <f>B29/56</f>
        <v>70%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0" t="str">
        <f>SUM(C256:C283)</f>
        <v>22</v>
      </c>
      <c r="C32" s="21" t="str">
        <f>B32/28</f>
        <v>79%</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0" t="str">
        <f>SUM(C290:C331)</f>
        <v>37</v>
      </c>
      <c r="C33" s="21" t="str">
        <f>B33/42</f>
        <v>88%</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0" t="str">
        <f>SUM(C339:C344,C346)</f>
        <v>3</v>
      </c>
      <c r="C34" s="21"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0" t="str">
        <f>SUM(C353:C364)</f>
        <v>7</v>
      </c>
      <c r="C35" s="21" t="str">
        <f>B35/12</f>
        <v>58%</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0" t="str">
        <f>SUM(C371,C378,C385,C392,C399,C406,C413,C420,C427,C434,C435,C442,C443,C444,C445)</f>
        <v>6</v>
      </c>
      <c r="C36" s="21" t="str">
        <f>B36/15</f>
        <v>40%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0" t="str">
        <f>SUM(C452:C461)</f>
        <v>10</v>
      </c>
      <c r="C37" s="21" t="str">
        <f>B37/10</f>
        <v>100%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51</v>
      </c>
      <c r="B39" s="20" t="str">
        <f>SUM(B27:B38)</f>
        <v>219</v>
      </c>
      <c r="C39" s="21" t="str">
        <f>B39/304</f>
        <v>72%</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52</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53</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2" t="s">
        <v>54</v>
      </c>
      <c r="B45" s="23" t="s">
        <v>55</v>
      </c>
      <c r="C45" s="22" t="s">
        <v>56</v>
      </c>
      <c r="D45" s="22" t="s">
        <v>57</v>
      </c>
      <c r="E45" s="22" t="s">
        <v>58</v>
      </c>
      <c r="F45" s="1"/>
      <c r="G45" s="1"/>
      <c r="H45" s="1"/>
      <c r="I45" s="1"/>
      <c r="J45" s="1"/>
      <c r="K45" s="1"/>
      <c r="L45" s="1"/>
      <c r="M45" s="1"/>
      <c r="N45" s="1"/>
      <c r="O45" s="1"/>
      <c r="P45" s="1"/>
      <c r="Q45" s="1"/>
      <c r="R45" s="1"/>
      <c r="S45" s="1"/>
      <c r="T45" s="1"/>
      <c r="U45" s="1"/>
      <c r="V45" s="1"/>
      <c r="W45" s="1"/>
      <c r="X45" s="1"/>
      <c r="Y45" s="1"/>
      <c r="Z45" s="1"/>
    </row>
    <row r="46" ht="18.0" customHeight="1">
      <c r="A46" s="24" t="s">
        <v>59</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1" t="s">
        <v>60</v>
      </c>
      <c r="B47" s="10" t="s">
        <v>61</v>
      </c>
      <c r="C47" s="11">
        <v>1.0</v>
      </c>
      <c r="D47" s="11"/>
      <c r="E47" s="11" t="s">
        <v>62</v>
      </c>
      <c r="F47" s="1"/>
      <c r="G47" s="1"/>
      <c r="H47" s="1"/>
      <c r="I47" s="1"/>
      <c r="J47" s="1"/>
      <c r="K47" s="1"/>
      <c r="L47" s="1"/>
      <c r="M47" s="1"/>
      <c r="N47" s="1"/>
      <c r="O47" s="1"/>
      <c r="P47" s="1"/>
      <c r="Q47" s="1"/>
      <c r="R47" s="1"/>
      <c r="S47" s="1"/>
      <c r="T47" s="1"/>
      <c r="U47" s="1"/>
      <c r="V47" s="1"/>
      <c r="W47" s="1"/>
      <c r="X47" s="1"/>
      <c r="Y47" s="1"/>
      <c r="Z47" s="1"/>
    </row>
    <row r="48" ht="18.0" customHeight="1">
      <c r="A48" s="11" t="s">
        <v>63</v>
      </c>
      <c r="B48" s="10" t="s">
        <v>61</v>
      </c>
      <c r="C48" s="11">
        <v>1.0</v>
      </c>
      <c r="D48" s="11"/>
      <c r="E48" s="11" t="s">
        <v>64</v>
      </c>
      <c r="F48" s="1"/>
      <c r="G48" s="1"/>
      <c r="H48" s="1"/>
      <c r="I48" s="1"/>
      <c r="J48" s="1"/>
      <c r="K48" s="1"/>
      <c r="L48" s="1"/>
      <c r="M48" s="1"/>
      <c r="N48" s="1"/>
      <c r="O48" s="1"/>
      <c r="P48" s="1"/>
      <c r="Q48" s="1"/>
      <c r="R48" s="1"/>
      <c r="S48" s="1"/>
      <c r="T48" s="1"/>
      <c r="U48" s="1"/>
      <c r="V48" s="1"/>
      <c r="W48" s="1"/>
      <c r="X48" s="1"/>
      <c r="Y48" s="1"/>
      <c r="Z48" s="1"/>
    </row>
    <row r="49" ht="18.0" customHeight="1">
      <c r="A49" s="11" t="s">
        <v>65</v>
      </c>
      <c r="B49" s="10" t="s">
        <v>61</v>
      </c>
      <c r="C49" s="11">
        <v>1.0</v>
      </c>
      <c r="D49" s="11"/>
      <c r="E49" s="11" t="s">
        <v>66</v>
      </c>
      <c r="F49" s="1"/>
      <c r="G49" s="1"/>
      <c r="H49" s="1"/>
      <c r="I49" s="1"/>
      <c r="J49" s="1"/>
      <c r="K49" s="1"/>
      <c r="L49" s="1"/>
      <c r="M49" s="1"/>
      <c r="N49" s="1"/>
      <c r="O49" s="1"/>
      <c r="P49" s="1"/>
      <c r="Q49" s="1"/>
      <c r="R49" s="1"/>
      <c r="S49" s="1"/>
      <c r="T49" s="1"/>
      <c r="U49" s="1"/>
      <c r="V49" s="1"/>
      <c r="W49" s="1"/>
      <c r="X49" s="1"/>
      <c r="Y49" s="1"/>
      <c r="Z49" s="1"/>
    </row>
    <row r="50" ht="18.0" customHeight="1">
      <c r="A50" s="11" t="s">
        <v>67</v>
      </c>
      <c r="B50" s="10" t="s">
        <v>61</v>
      </c>
      <c r="C50" s="11">
        <v>1.0</v>
      </c>
      <c r="D50" s="11"/>
      <c r="E50" s="11" t="s">
        <v>68</v>
      </c>
      <c r="F50" s="1"/>
      <c r="G50" s="1"/>
      <c r="H50" s="1"/>
      <c r="I50" s="1"/>
      <c r="J50" s="1"/>
      <c r="K50" s="1"/>
      <c r="L50" s="1"/>
      <c r="M50" s="1"/>
      <c r="N50" s="1"/>
      <c r="O50" s="1"/>
      <c r="P50" s="1"/>
      <c r="Q50" s="1"/>
      <c r="R50" s="1"/>
      <c r="S50" s="1"/>
      <c r="T50" s="1"/>
      <c r="U50" s="1"/>
      <c r="V50" s="1"/>
      <c r="W50" s="1"/>
      <c r="X50" s="1"/>
      <c r="Y50" s="1"/>
      <c r="Z50" s="1"/>
    </row>
    <row r="51" ht="36.0" customHeight="1">
      <c r="A51" s="11" t="s">
        <v>69</v>
      </c>
      <c r="B51" s="10" t="s">
        <v>61</v>
      </c>
      <c r="C51" s="11">
        <v>1.0</v>
      </c>
      <c r="D51" s="11"/>
      <c r="E51" s="11" t="s">
        <v>70</v>
      </c>
      <c r="F51" s="1"/>
      <c r="G51" s="1"/>
      <c r="H51" s="1"/>
      <c r="I51" s="1"/>
      <c r="J51" s="1"/>
      <c r="K51" s="1"/>
      <c r="L51" s="1"/>
      <c r="M51" s="1"/>
      <c r="N51" s="1"/>
      <c r="O51" s="1"/>
      <c r="P51" s="1"/>
      <c r="Q51" s="1"/>
      <c r="R51" s="1"/>
      <c r="S51" s="1"/>
      <c r="T51" s="1"/>
      <c r="U51" s="1"/>
      <c r="V51" s="1"/>
      <c r="W51" s="1"/>
      <c r="X51" s="1"/>
      <c r="Y51" s="1"/>
      <c r="Z51" s="1"/>
    </row>
    <row r="52" ht="36.0" customHeight="1">
      <c r="A52" s="11" t="s">
        <v>71</v>
      </c>
      <c r="B52" s="10" t="s">
        <v>61</v>
      </c>
      <c r="C52" s="11">
        <v>1.0</v>
      </c>
      <c r="D52" s="11"/>
      <c r="E52" s="11" t="s">
        <v>72</v>
      </c>
      <c r="F52" s="1"/>
      <c r="G52" s="1"/>
      <c r="H52" s="1"/>
      <c r="I52" s="1"/>
      <c r="J52" s="1"/>
      <c r="K52" s="1"/>
      <c r="L52" s="1"/>
      <c r="M52" s="1"/>
      <c r="N52" s="1"/>
      <c r="O52" s="1"/>
      <c r="P52" s="1"/>
      <c r="Q52" s="1"/>
      <c r="R52" s="1"/>
      <c r="S52" s="1"/>
      <c r="T52" s="1"/>
      <c r="U52" s="1"/>
      <c r="V52" s="1"/>
      <c r="W52" s="1"/>
      <c r="X52" s="1"/>
      <c r="Y52" s="1"/>
      <c r="Z52" s="1"/>
    </row>
    <row r="53" ht="36.0" customHeight="1">
      <c r="A53" s="11" t="s">
        <v>73</v>
      </c>
      <c r="B53" s="10" t="s">
        <v>61</v>
      </c>
      <c r="C53" s="11">
        <v>1.0</v>
      </c>
      <c r="D53" s="11"/>
      <c r="E53" s="11" t="s">
        <v>74</v>
      </c>
      <c r="F53" s="1"/>
      <c r="G53" s="1"/>
      <c r="H53" s="1"/>
      <c r="I53" s="1"/>
      <c r="J53" s="1"/>
      <c r="K53" s="1"/>
      <c r="L53" s="1"/>
      <c r="M53" s="1"/>
      <c r="N53" s="1"/>
      <c r="O53" s="1"/>
      <c r="P53" s="1"/>
      <c r="Q53" s="1"/>
      <c r="R53" s="1"/>
      <c r="S53" s="1"/>
      <c r="T53" s="1"/>
      <c r="U53" s="1"/>
      <c r="V53" s="1"/>
      <c r="W53" s="1"/>
      <c r="X53" s="1"/>
      <c r="Y53" s="1"/>
      <c r="Z53" s="1"/>
    </row>
    <row r="54" ht="36.0" customHeight="1">
      <c r="A54" s="11" t="s">
        <v>75</v>
      </c>
      <c r="B54" s="10" t="s">
        <v>76</v>
      </c>
      <c r="C54" s="11">
        <v>1.0</v>
      </c>
      <c r="D54" s="11"/>
      <c r="E54" s="11" t="s">
        <v>77</v>
      </c>
      <c r="F54" s="1"/>
      <c r="G54" s="1"/>
      <c r="H54" s="1"/>
      <c r="I54" s="1"/>
      <c r="J54" s="1"/>
      <c r="K54" s="1"/>
      <c r="L54" s="1"/>
      <c r="M54" s="1"/>
      <c r="N54" s="1"/>
      <c r="O54" s="1"/>
      <c r="P54" s="1"/>
      <c r="Q54" s="1"/>
      <c r="R54" s="1"/>
      <c r="S54" s="1"/>
      <c r="T54" s="1"/>
      <c r="U54" s="1"/>
      <c r="V54" s="1"/>
      <c r="W54" s="1"/>
      <c r="X54" s="1"/>
      <c r="Y54" s="1"/>
      <c r="Z54" s="1"/>
    </row>
    <row r="55" ht="36.0" customHeight="1">
      <c r="A55" s="11" t="s">
        <v>78</v>
      </c>
      <c r="B55" s="10" t="s">
        <v>76</v>
      </c>
      <c r="C55" s="11">
        <v>0.0</v>
      </c>
      <c r="D55" s="11" t="s">
        <v>79</v>
      </c>
      <c r="E55" s="11" t="s">
        <v>80</v>
      </c>
      <c r="F55" s="1"/>
      <c r="G55" s="1"/>
      <c r="H55" s="1"/>
      <c r="I55" s="1"/>
      <c r="J55" s="1"/>
      <c r="K55" s="1"/>
      <c r="L55" s="1"/>
      <c r="M55" s="1"/>
      <c r="N55" s="1"/>
      <c r="O55" s="1"/>
      <c r="P55" s="1"/>
      <c r="Q55" s="1"/>
      <c r="R55" s="1"/>
      <c r="S55" s="1"/>
      <c r="T55" s="1"/>
      <c r="U55" s="1"/>
      <c r="V55" s="1"/>
      <c r="W55" s="1"/>
      <c r="X55" s="1"/>
      <c r="Y55" s="1"/>
      <c r="Z55" s="1"/>
    </row>
    <row r="56" ht="36.0" customHeight="1">
      <c r="A56" s="11" t="s">
        <v>81</v>
      </c>
      <c r="B56" s="10" t="s">
        <v>76</v>
      </c>
      <c r="C56" s="11">
        <v>1.0</v>
      </c>
      <c r="D56" s="11"/>
      <c r="E56" s="11" t="s">
        <v>74</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76</v>
      </c>
      <c r="C57" s="11">
        <v>1.0</v>
      </c>
      <c r="D57" s="11"/>
      <c r="E57" s="11" t="s">
        <v>83</v>
      </c>
      <c r="F57" s="1"/>
      <c r="G57" s="1"/>
      <c r="H57" s="1"/>
      <c r="I57" s="1"/>
      <c r="J57" s="1"/>
      <c r="K57" s="1"/>
      <c r="L57" s="1"/>
      <c r="M57" s="1"/>
      <c r="N57" s="1"/>
      <c r="O57" s="1"/>
      <c r="P57" s="1"/>
      <c r="Q57" s="1"/>
      <c r="R57" s="1"/>
      <c r="S57" s="1"/>
      <c r="T57" s="1"/>
      <c r="U57" s="1"/>
      <c r="V57" s="1"/>
      <c r="W57" s="1"/>
      <c r="X57" s="1"/>
      <c r="Y57" s="1"/>
      <c r="Z57" s="1"/>
    </row>
    <row r="58" ht="36.0" customHeight="1">
      <c r="A58" s="11" t="s">
        <v>84</v>
      </c>
      <c r="B58" s="10" t="s">
        <v>76</v>
      </c>
      <c r="C58" s="11">
        <v>0.0</v>
      </c>
      <c r="D58" s="11" t="s">
        <v>79</v>
      </c>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76</v>
      </c>
      <c r="C59" s="11">
        <v>0.0</v>
      </c>
      <c r="D59" s="11" t="s">
        <v>79</v>
      </c>
      <c r="E59" s="11" t="s">
        <v>87</v>
      </c>
      <c r="F59" s="1"/>
      <c r="G59" s="1"/>
      <c r="H59" s="1"/>
      <c r="I59" s="1"/>
      <c r="J59" s="1"/>
      <c r="K59" s="1"/>
      <c r="L59" s="1"/>
      <c r="M59" s="1"/>
      <c r="N59" s="1"/>
      <c r="O59" s="1"/>
      <c r="P59" s="1"/>
      <c r="Q59" s="1"/>
      <c r="R59" s="1"/>
      <c r="S59" s="1"/>
      <c r="T59" s="1"/>
      <c r="U59" s="1"/>
      <c r="V59" s="1"/>
      <c r="W59" s="1"/>
      <c r="X59" s="1"/>
      <c r="Y59" s="1"/>
      <c r="Z59" s="1"/>
    </row>
    <row r="60" ht="36.0" customHeight="1">
      <c r="A60" s="11" t="s">
        <v>88</v>
      </c>
      <c r="B60" s="10" t="s">
        <v>76</v>
      </c>
      <c r="C60" s="11">
        <v>0.0</v>
      </c>
      <c r="D60" s="11" t="s">
        <v>79</v>
      </c>
      <c r="E60" s="11" t="s">
        <v>89</v>
      </c>
      <c r="F60" s="1"/>
      <c r="G60" s="1"/>
      <c r="H60" s="1"/>
      <c r="I60" s="1"/>
      <c r="J60" s="1"/>
      <c r="K60" s="1"/>
      <c r="L60" s="1"/>
      <c r="M60" s="1"/>
      <c r="N60" s="1"/>
      <c r="O60" s="1"/>
      <c r="P60" s="1"/>
      <c r="Q60" s="1"/>
      <c r="R60" s="1"/>
      <c r="S60" s="1"/>
      <c r="T60" s="1"/>
      <c r="U60" s="1"/>
      <c r="V60" s="1"/>
      <c r="W60" s="1"/>
      <c r="X60" s="1"/>
      <c r="Y60" s="1"/>
      <c r="Z60" s="1"/>
    </row>
    <row r="61" ht="36.0" customHeight="1">
      <c r="A61" s="11" t="s">
        <v>90</v>
      </c>
      <c r="B61" s="10" t="s">
        <v>76</v>
      </c>
      <c r="C61" s="11">
        <v>0.0</v>
      </c>
      <c r="D61" s="11" t="s">
        <v>79</v>
      </c>
      <c r="E61" s="11" t="s">
        <v>91</v>
      </c>
      <c r="F61" s="1"/>
      <c r="G61" s="1"/>
      <c r="H61" s="1"/>
      <c r="I61" s="1"/>
      <c r="J61" s="1"/>
      <c r="K61" s="1"/>
      <c r="L61" s="1"/>
      <c r="M61" s="1"/>
      <c r="N61" s="1"/>
      <c r="O61" s="1"/>
      <c r="P61" s="1"/>
      <c r="Q61" s="1"/>
      <c r="R61" s="1"/>
      <c r="S61" s="1"/>
      <c r="T61" s="1"/>
      <c r="U61" s="1"/>
      <c r="V61" s="1"/>
      <c r="W61" s="1"/>
      <c r="X61" s="1"/>
      <c r="Y61" s="1"/>
      <c r="Z61" s="1"/>
    </row>
    <row r="62" ht="36.0" customHeight="1">
      <c r="A62" s="11" t="s">
        <v>92</v>
      </c>
      <c r="B62" s="10" t="s">
        <v>61</v>
      </c>
      <c r="C62" s="11">
        <v>1.0</v>
      </c>
      <c r="D62" s="11"/>
      <c r="E62" s="11" t="s">
        <v>93</v>
      </c>
      <c r="F62" s="1"/>
      <c r="G62" s="1"/>
      <c r="H62" s="1"/>
      <c r="I62" s="1"/>
      <c r="J62" s="1"/>
      <c r="K62" s="1"/>
      <c r="L62" s="1"/>
      <c r="M62" s="1"/>
      <c r="N62" s="1"/>
      <c r="O62" s="1"/>
      <c r="P62" s="1"/>
      <c r="Q62" s="1"/>
      <c r="R62" s="1"/>
      <c r="S62" s="1"/>
      <c r="T62" s="1"/>
      <c r="U62" s="1"/>
      <c r="V62" s="1"/>
      <c r="W62" s="1"/>
      <c r="X62" s="1"/>
      <c r="Y62" s="1"/>
      <c r="Z62" s="1"/>
    </row>
    <row r="63" ht="54.0" customHeight="1">
      <c r="A63" s="11" t="s">
        <v>94</v>
      </c>
      <c r="B63" s="10" t="s">
        <v>61</v>
      </c>
      <c r="C63" s="11">
        <v>1.0</v>
      </c>
      <c r="D63" s="11"/>
      <c r="E63" s="11" t="s">
        <v>95</v>
      </c>
      <c r="F63" s="1"/>
      <c r="G63" s="1"/>
      <c r="H63" s="1"/>
      <c r="I63" s="1"/>
      <c r="J63" s="1"/>
      <c r="K63" s="1"/>
      <c r="L63" s="1"/>
      <c r="M63" s="1"/>
      <c r="N63" s="1"/>
      <c r="O63" s="1"/>
      <c r="P63" s="1"/>
      <c r="Q63" s="1"/>
      <c r="R63" s="1"/>
      <c r="S63" s="1"/>
      <c r="T63" s="1"/>
      <c r="U63" s="1"/>
      <c r="V63" s="1"/>
      <c r="W63" s="1"/>
      <c r="X63" s="1"/>
      <c r="Y63" s="1"/>
      <c r="Z63" s="1"/>
    </row>
    <row r="64" ht="36.0" customHeight="1">
      <c r="A64" s="11" t="s">
        <v>96</v>
      </c>
      <c r="B64" s="10" t="s">
        <v>61</v>
      </c>
      <c r="C64" s="11">
        <v>1.0</v>
      </c>
      <c r="D64" s="11"/>
      <c r="E64" s="11" t="s">
        <v>97</v>
      </c>
      <c r="F64" s="1"/>
      <c r="G64" s="1"/>
      <c r="H64" s="1"/>
      <c r="I64" s="1"/>
      <c r="J64" s="1"/>
      <c r="K64" s="1"/>
      <c r="L64" s="1"/>
      <c r="M64" s="1"/>
      <c r="N64" s="1"/>
      <c r="O64" s="1"/>
      <c r="P64" s="1"/>
      <c r="Q64" s="1"/>
      <c r="R64" s="1"/>
      <c r="S64" s="1"/>
      <c r="T64" s="1"/>
      <c r="U64" s="1"/>
      <c r="V64" s="1"/>
      <c r="W64" s="1"/>
      <c r="X64" s="1"/>
      <c r="Y64" s="1"/>
      <c r="Z64" s="1"/>
    </row>
    <row r="65" ht="36.0" customHeight="1">
      <c r="A65" s="11" t="s">
        <v>98</v>
      </c>
      <c r="B65" s="10" t="s">
        <v>61</v>
      </c>
      <c r="C65" s="11">
        <v>1.0</v>
      </c>
      <c r="D65" s="11"/>
      <c r="E65" s="11" t="s">
        <v>99</v>
      </c>
      <c r="F65" s="1"/>
      <c r="G65" s="1"/>
      <c r="H65" s="1"/>
      <c r="I65" s="1"/>
      <c r="J65" s="1"/>
      <c r="K65" s="1"/>
      <c r="L65" s="1"/>
      <c r="M65" s="1"/>
      <c r="N65" s="1"/>
      <c r="O65" s="1"/>
      <c r="P65" s="1"/>
      <c r="Q65" s="1"/>
      <c r="R65" s="1"/>
      <c r="S65" s="1"/>
      <c r="T65" s="1"/>
      <c r="U65" s="1"/>
      <c r="V65" s="1"/>
      <c r="W65" s="1"/>
      <c r="X65" s="1"/>
      <c r="Y65" s="1"/>
      <c r="Z65" s="1"/>
    </row>
    <row r="66" ht="36.0" customHeight="1">
      <c r="A66" s="11" t="s">
        <v>100</v>
      </c>
      <c r="B66" s="10" t="s">
        <v>61</v>
      </c>
      <c r="C66" s="11">
        <v>1.0</v>
      </c>
      <c r="D66" s="11"/>
      <c r="E66" s="11" t="s">
        <v>101</v>
      </c>
      <c r="F66" s="1"/>
      <c r="G66" s="1"/>
      <c r="H66" s="1"/>
      <c r="I66" s="1"/>
      <c r="J66" s="1"/>
      <c r="K66" s="1"/>
      <c r="L66" s="1"/>
      <c r="M66" s="1"/>
      <c r="N66" s="1"/>
      <c r="O66" s="1"/>
      <c r="P66" s="1"/>
      <c r="Q66" s="1"/>
      <c r="R66" s="1"/>
      <c r="S66" s="1"/>
      <c r="T66" s="1"/>
      <c r="U66" s="1"/>
      <c r="V66" s="1"/>
      <c r="W66" s="1"/>
      <c r="X66" s="1"/>
      <c r="Y66" s="1"/>
      <c r="Z66" s="1"/>
    </row>
    <row r="67" ht="36.0" customHeight="1">
      <c r="A67" s="11" t="s">
        <v>102</v>
      </c>
      <c r="B67" s="10" t="s">
        <v>61</v>
      </c>
      <c r="C67" s="11">
        <v>1.0</v>
      </c>
      <c r="D67" s="11"/>
      <c r="E67" s="11" t="s">
        <v>103</v>
      </c>
      <c r="F67" s="1"/>
      <c r="G67" s="1"/>
      <c r="H67" s="1"/>
      <c r="I67" s="1"/>
      <c r="J67" s="1"/>
      <c r="K67" s="1"/>
      <c r="L67" s="1"/>
      <c r="M67" s="1"/>
      <c r="N67" s="1"/>
      <c r="O67" s="1"/>
      <c r="P67" s="1"/>
      <c r="Q67" s="1"/>
      <c r="R67" s="1"/>
      <c r="S67" s="1"/>
      <c r="T67" s="1"/>
      <c r="U67" s="1"/>
      <c r="V67" s="1"/>
      <c r="W67" s="1"/>
      <c r="X67" s="1"/>
      <c r="Y67" s="1"/>
      <c r="Z67" s="1"/>
    </row>
    <row r="68" ht="36.0" customHeight="1">
      <c r="A68" s="11" t="s">
        <v>104</v>
      </c>
      <c r="B68" s="10" t="s">
        <v>76</v>
      </c>
      <c r="C68" s="11">
        <v>1.0</v>
      </c>
      <c r="D68" s="11"/>
      <c r="E68" s="11" t="s">
        <v>105</v>
      </c>
      <c r="F68" s="1"/>
      <c r="G68" s="1"/>
      <c r="H68" s="1"/>
      <c r="I68" s="1"/>
      <c r="J68" s="1"/>
      <c r="K68" s="1"/>
      <c r="L68" s="1"/>
      <c r="M68" s="1"/>
      <c r="N68" s="1"/>
      <c r="O68" s="1"/>
      <c r="P68" s="1"/>
      <c r="Q68" s="1"/>
      <c r="R68" s="1"/>
      <c r="S68" s="1"/>
      <c r="T68" s="1"/>
      <c r="U68" s="1"/>
      <c r="V68" s="1"/>
      <c r="W68" s="1"/>
      <c r="X68" s="1"/>
      <c r="Y68" s="1"/>
      <c r="Z68" s="1"/>
    </row>
    <row r="69" ht="36.0" customHeight="1">
      <c r="A69" s="11" t="s">
        <v>106</v>
      </c>
      <c r="B69" s="10" t="s">
        <v>76</v>
      </c>
      <c r="C69" s="11">
        <v>0.0</v>
      </c>
      <c r="D69" s="11" t="s">
        <v>107</v>
      </c>
      <c r="E69" s="11" t="s">
        <v>108</v>
      </c>
      <c r="F69" s="1"/>
      <c r="G69" s="1"/>
      <c r="H69" s="1"/>
      <c r="I69" s="1"/>
      <c r="J69" s="1"/>
      <c r="K69" s="1"/>
      <c r="L69" s="1"/>
      <c r="M69" s="1"/>
      <c r="N69" s="1"/>
      <c r="O69" s="1"/>
      <c r="P69" s="1"/>
      <c r="Q69" s="1"/>
      <c r="R69" s="1"/>
      <c r="S69" s="1"/>
      <c r="T69" s="1"/>
      <c r="U69" s="1"/>
      <c r="V69" s="1"/>
      <c r="W69" s="1"/>
      <c r="X69" s="1"/>
      <c r="Y69" s="1"/>
      <c r="Z69" s="1"/>
    </row>
    <row r="70" ht="18.0" customHeight="1">
      <c r="A70" s="11" t="s">
        <v>109</v>
      </c>
      <c r="B70" s="10" t="s">
        <v>76</v>
      </c>
      <c r="C70" s="11">
        <v>1.0</v>
      </c>
      <c r="D70" s="11"/>
      <c r="E70" s="11" t="s">
        <v>110</v>
      </c>
      <c r="F70" s="1"/>
      <c r="G70" s="1"/>
      <c r="H70" s="1"/>
      <c r="I70" s="1"/>
      <c r="J70" s="1"/>
      <c r="K70" s="1"/>
      <c r="L70" s="1"/>
      <c r="M70" s="1"/>
      <c r="N70" s="1"/>
      <c r="O70" s="1"/>
      <c r="P70" s="1"/>
      <c r="Q70" s="1"/>
      <c r="R70" s="1"/>
      <c r="S70" s="1"/>
      <c r="T70" s="1"/>
      <c r="U70" s="1"/>
      <c r="V70" s="1"/>
      <c r="W70" s="1"/>
      <c r="X70" s="1"/>
      <c r="Y70" s="1"/>
      <c r="Z70" s="1"/>
    </row>
    <row r="71" ht="18.0" customHeight="1">
      <c r="A71" s="11" t="s">
        <v>111</v>
      </c>
      <c r="B71" s="10" t="s">
        <v>76</v>
      </c>
      <c r="C71" s="11">
        <v>1.0</v>
      </c>
      <c r="D71" s="11"/>
      <c r="E71" s="11" t="s">
        <v>112</v>
      </c>
      <c r="F71" s="1"/>
      <c r="G71" s="1"/>
      <c r="H71" s="1"/>
      <c r="I71" s="1"/>
      <c r="J71" s="1"/>
      <c r="K71" s="1"/>
      <c r="L71" s="1"/>
      <c r="M71" s="1"/>
      <c r="N71" s="1"/>
      <c r="O71" s="1"/>
      <c r="P71" s="1"/>
      <c r="Q71" s="1"/>
      <c r="R71" s="1"/>
      <c r="S71" s="1"/>
      <c r="T71" s="1"/>
      <c r="U71" s="1"/>
      <c r="V71" s="1"/>
      <c r="W71" s="1"/>
      <c r="X71" s="1"/>
      <c r="Y71" s="1"/>
      <c r="Z71" s="1"/>
    </row>
    <row r="72" ht="36.0" customHeight="1">
      <c r="A72" s="11" t="s">
        <v>113</v>
      </c>
      <c r="B72" s="10" t="s">
        <v>61</v>
      </c>
      <c r="C72" s="11">
        <v>1.0</v>
      </c>
      <c r="D72" s="11"/>
      <c r="E72" s="11" t="s">
        <v>114</v>
      </c>
      <c r="F72" s="1"/>
      <c r="G72" s="1"/>
      <c r="H72" s="1"/>
      <c r="I72" s="1"/>
      <c r="J72" s="1"/>
      <c r="K72" s="1"/>
      <c r="L72" s="1"/>
      <c r="M72" s="1"/>
      <c r="N72" s="1"/>
      <c r="O72" s="1"/>
      <c r="P72" s="1"/>
      <c r="Q72" s="1"/>
      <c r="R72" s="1"/>
      <c r="S72" s="1"/>
      <c r="T72" s="1"/>
      <c r="U72" s="1"/>
      <c r="V72" s="1"/>
      <c r="W72" s="1"/>
      <c r="X72" s="1"/>
      <c r="Y72" s="1"/>
      <c r="Z72" s="1"/>
    </row>
    <row r="73" ht="36.0" customHeight="1">
      <c r="A73" s="11" t="s">
        <v>115</v>
      </c>
      <c r="B73" s="10" t="s">
        <v>61</v>
      </c>
      <c r="C73" s="11">
        <v>1.0</v>
      </c>
      <c r="D73" s="11"/>
      <c r="E73" s="11" t="s">
        <v>114</v>
      </c>
      <c r="F73" s="1"/>
      <c r="G73" s="1"/>
      <c r="H73" s="1"/>
      <c r="I73" s="1"/>
      <c r="J73" s="1"/>
      <c r="K73" s="1"/>
      <c r="L73" s="1"/>
      <c r="M73" s="1"/>
      <c r="N73" s="1"/>
      <c r="O73" s="1"/>
      <c r="P73" s="1"/>
      <c r="Q73" s="1"/>
      <c r="R73" s="1"/>
      <c r="S73" s="1"/>
      <c r="T73" s="1"/>
      <c r="U73" s="1"/>
      <c r="V73" s="1"/>
      <c r="W73" s="1"/>
      <c r="X73" s="1"/>
      <c r="Y73" s="1"/>
      <c r="Z73" s="1"/>
    </row>
    <row r="74" ht="18.0" customHeight="1">
      <c r="A74" s="11" t="s">
        <v>116</v>
      </c>
      <c r="B74" s="10" t="s">
        <v>61</v>
      </c>
      <c r="C74" s="11">
        <v>1.0</v>
      </c>
      <c r="D74" s="11"/>
      <c r="E74" s="11" t="s">
        <v>117</v>
      </c>
      <c r="F74" s="1"/>
      <c r="G74" s="1"/>
      <c r="H74" s="1"/>
      <c r="I74" s="1"/>
      <c r="J74" s="1"/>
      <c r="K74" s="1"/>
      <c r="L74" s="1"/>
      <c r="M74" s="1"/>
      <c r="N74" s="1"/>
      <c r="O74" s="1"/>
      <c r="P74" s="1"/>
      <c r="Q74" s="1"/>
      <c r="R74" s="1"/>
      <c r="S74" s="1"/>
      <c r="T74" s="1"/>
      <c r="U74" s="1"/>
      <c r="V74" s="1"/>
      <c r="W74" s="1"/>
      <c r="X74" s="1"/>
      <c r="Y74" s="1"/>
      <c r="Z74" s="1"/>
    </row>
    <row r="75" ht="45.75" customHeight="1">
      <c r="A75" s="11" t="s">
        <v>118</v>
      </c>
      <c r="B75" s="10" t="s">
        <v>61</v>
      </c>
      <c r="C75" s="11">
        <v>1.0</v>
      </c>
      <c r="D75" s="11"/>
      <c r="E75" s="11" t="s">
        <v>119</v>
      </c>
      <c r="F75" s="1"/>
      <c r="G75" s="1"/>
      <c r="H75" s="1"/>
      <c r="I75" s="1"/>
      <c r="J75" s="1"/>
      <c r="K75" s="1"/>
      <c r="L75" s="1"/>
      <c r="M75" s="1"/>
      <c r="N75" s="1"/>
      <c r="O75" s="1"/>
      <c r="P75" s="1"/>
      <c r="Q75" s="1"/>
      <c r="R75" s="1"/>
      <c r="S75" s="1"/>
      <c r="T75" s="1"/>
      <c r="U75" s="1"/>
      <c r="V75" s="1"/>
      <c r="W75" s="1"/>
      <c r="X75" s="1"/>
      <c r="Y75" s="1"/>
      <c r="Z75" s="1"/>
    </row>
    <row r="76" ht="36.0" customHeight="1">
      <c r="A76" s="11" t="s">
        <v>120</v>
      </c>
      <c r="B76" s="10" t="s">
        <v>61</v>
      </c>
      <c r="C76" s="11">
        <v>0.0</v>
      </c>
      <c r="D76" s="11" t="s">
        <v>121</v>
      </c>
      <c r="E76" s="11" t="s">
        <v>122</v>
      </c>
      <c r="F76" s="1"/>
      <c r="G76" s="1"/>
      <c r="H76" s="1"/>
      <c r="I76" s="1"/>
      <c r="J76" s="1"/>
      <c r="K76" s="1"/>
      <c r="L76" s="1"/>
      <c r="M76" s="1"/>
      <c r="N76" s="1"/>
      <c r="O76" s="1"/>
      <c r="P76" s="1"/>
      <c r="Q76" s="1"/>
      <c r="R76" s="1"/>
      <c r="S76" s="1"/>
      <c r="T76" s="1"/>
      <c r="U76" s="1"/>
      <c r="V76" s="1"/>
      <c r="W76" s="1"/>
      <c r="X76" s="1"/>
      <c r="Y76" s="1"/>
      <c r="Z76" s="1"/>
    </row>
    <row r="77" ht="36.0" customHeight="1">
      <c r="A77" s="11" t="s">
        <v>123</v>
      </c>
      <c r="B77" s="10" t="s">
        <v>61</v>
      </c>
      <c r="C77" s="11">
        <v>1.0</v>
      </c>
      <c r="D77" s="11"/>
      <c r="E77" s="11" t="s">
        <v>124</v>
      </c>
      <c r="F77" s="1"/>
      <c r="G77" s="1"/>
      <c r="H77" s="1"/>
      <c r="I77" s="1"/>
      <c r="J77" s="1"/>
      <c r="K77" s="1"/>
      <c r="L77" s="1"/>
      <c r="M77" s="1"/>
      <c r="N77" s="1"/>
      <c r="O77" s="1"/>
      <c r="P77" s="1"/>
      <c r="Q77" s="1"/>
      <c r="R77" s="1"/>
      <c r="S77" s="1"/>
      <c r="T77" s="1"/>
      <c r="U77" s="1"/>
      <c r="V77" s="1"/>
      <c r="W77" s="1"/>
      <c r="X77" s="1"/>
      <c r="Y77" s="1"/>
      <c r="Z77" s="1"/>
    </row>
    <row r="78" ht="54.0" customHeight="1">
      <c r="A78" s="11" t="s">
        <v>125</v>
      </c>
      <c r="B78" s="10" t="s">
        <v>61</v>
      </c>
      <c r="C78" s="11">
        <v>1.0</v>
      </c>
      <c r="D78" s="11"/>
      <c r="E78" s="11" t="s">
        <v>126</v>
      </c>
      <c r="F78" s="1"/>
      <c r="G78" s="1"/>
      <c r="H78" s="1"/>
      <c r="I78" s="1"/>
      <c r="J78" s="1"/>
      <c r="K78" s="1"/>
      <c r="L78" s="1"/>
      <c r="M78" s="1"/>
      <c r="N78" s="1"/>
      <c r="O78" s="1"/>
      <c r="P78" s="1"/>
      <c r="Q78" s="1"/>
      <c r="R78" s="1"/>
      <c r="S78" s="1"/>
      <c r="T78" s="1"/>
      <c r="U78" s="1"/>
      <c r="V78" s="1"/>
      <c r="W78" s="1"/>
      <c r="X78" s="1"/>
      <c r="Y78" s="1"/>
      <c r="Z78" s="1"/>
    </row>
    <row r="79" ht="36.0" customHeight="1">
      <c r="A79" s="11" t="s">
        <v>127</v>
      </c>
      <c r="B79" s="10" t="s">
        <v>61</v>
      </c>
      <c r="C79" s="11">
        <v>1.0</v>
      </c>
      <c r="D79" s="11"/>
      <c r="E79" s="11" t="s">
        <v>128</v>
      </c>
      <c r="F79" s="1"/>
      <c r="G79" s="1"/>
      <c r="H79" s="1"/>
      <c r="I79" s="1"/>
      <c r="J79" s="1"/>
      <c r="K79" s="1"/>
      <c r="L79" s="1"/>
      <c r="M79" s="1"/>
      <c r="N79" s="1"/>
      <c r="O79" s="1"/>
      <c r="P79" s="1"/>
      <c r="Q79" s="1"/>
      <c r="R79" s="1"/>
      <c r="S79" s="1"/>
      <c r="T79" s="1"/>
      <c r="U79" s="1"/>
      <c r="V79" s="1"/>
      <c r="W79" s="1"/>
      <c r="X79" s="1"/>
      <c r="Y79" s="1"/>
      <c r="Z79" s="1"/>
    </row>
    <row r="80" ht="36.0" customHeight="1">
      <c r="A80" s="11" t="s">
        <v>129</v>
      </c>
      <c r="B80" s="10" t="s">
        <v>61</v>
      </c>
      <c r="C80" s="11">
        <v>1.0</v>
      </c>
      <c r="D80" s="11"/>
      <c r="E80" s="11" t="s">
        <v>130</v>
      </c>
      <c r="F80" s="1"/>
      <c r="G80" s="1"/>
      <c r="H80" s="1"/>
      <c r="I80" s="1"/>
      <c r="J80" s="1"/>
      <c r="K80" s="1"/>
      <c r="L80" s="1"/>
      <c r="M80" s="1"/>
      <c r="N80" s="1"/>
      <c r="O80" s="1"/>
      <c r="P80" s="1"/>
      <c r="Q80" s="1"/>
      <c r="R80" s="1"/>
      <c r="S80" s="1"/>
      <c r="T80" s="1"/>
      <c r="U80" s="1"/>
      <c r="V80" s="1"/>
      <c r="W80" s="1"/>
      <c r="X80" s="1"/>
      <c r="Y80" s="1"/>
      <c r="Z80" s="1"/>
    </row>
    <row r="81" ht="18.0" customHeight="1">
      <c r="A81" s="11" t="s">
        <v>131</v>
      </c>
      <c r="B81" s="10" t="s">
        <v>61</v>
      </c>
      <c r="C81" s="11">
        <v>1.0</v>
      </c>
      <c r="D81" s="11"/>
      <c r="E81" s="11" t="s">
        <v>132</v>
      </c>
      <c r="F81" s="1"/>
      <c r="G81" s="1"/>
      <c r="H81" s="1"/>
      <c r="I81" s="1"/>
      <c r="J81" s="1"/>
      <c r="K81" s="1"/>
      <c r="L81" s="1"/>
      <c r="M81" s="1"/>
      <c r="N81" s="1"/>
      <c r="O81" s="1"/>
      <c r="P81" s="1"/>
      <c r="Q81" s="1"/>
      <c r="R81" s="1"/>
      <c r="S81" s="1"/>
      <c r="T81" s="1"/>
      <c r="U81" s="1"/>
      <c r="V81" s="1"/>
      <c r="W81" s="1"/>
      <c r="X81" s="1"/>
      <c r="Y81" s="1"/>
      <c r="Z81" s="1"/>
    </row>
    <row r="82" ht="18.0" customHeight="1">
      <c r="A82" s="11" t="s">
        <v>133</v>
      </c>
      <c r="B82" s="10" t="s">
        <v>61</v>
      </c>
      <c r="C82" s="11">
        <v>1.0</v>
      </c>
      <c r="D82" s="11"/>
      <c r="E82" s="11" t="s">
        <v>134</v>
      </c>
      <c r="F82" s="1"/>
      <c r="G82" s="1"/>
      <c r="H82" s="1"/>
      <c r="I82" s="1"/>
      <c r="J82" s="1"/>
      <c r="K82" s="1"/>
      <c r="L82" s="1"/>
      <c r="M82" s="1"/>
      <c r="N82" s="1"/>
      <c r="O82" s="1"/>
      <c r="P82" s="1"/>
      <c r="Q82" s="1"/>
      <c r="R82" s="1"/>
      <c r="S82" s="1"/>
      <c r="T82" s="1"/>
      <c r="U82" s="1"/>
      <c r="V82" s="1"/>
      <c r="W82" s="1"/>
      <c r="X82" s="1"/>
      <c r="Y82" s="1"/>
      <c r="Z82" s="1"/>
    </row>
    <row r="83" ht="18.0" customHeight="1">
      <c r="A83" s="11" t="s">
        <v>135</v>
      </c>
      <c r="B83" s="10" t="s">
        <v>61</v>
      </c>
      <c r="C83" s="11">
        <v>1.0</v>
      </c>
      <c r="D83" s="11"/>
      <c r="E83" s="11" t="s">
        <v>136</v>
      </c>
      <c r="F83" s="1"/>
      <c r="G83" s="1"/>
      <c r="H83" s="1"/>
      <c r="I83" s="1"/>
      <c r="J83" s="1"/>
      <c r="K83" s="1"/>
      <c r="L83" s="1"/>
      <c r="M83" s="1"/>
      <c r="N83" s="1"/>
      <c r="O83" s="1"/>
      <c r="P83" s="1"/>
      <c r="Q83" s="1"/>
      <c r="R83" s="1"/>
      <c r="S83" s="1"/>
      <c r="T83" s="1"/>
      <c r="U83" s="1"/>
      <c r="V83" s="1"/>
      <c r="W83" s="1"/>
      <c r="X83" s="1"/>
      <c r="Y83" s="1"/>
      <c r="Z83" s="1"/>
    </row>
    <row r="84" ht="36.0" customHeight="1">
      <c r="A84" s="11" t="s">
        <v>137</v>
      </c>
      <c r="B84" s="10" t="s">
        <v>61</v>
      </c>
      <c r="C84" s="11">
        <v>1.0</v>
      </c>
      <c r="D84" s="11"/>
      <c r="E84" s="11" t="s">
        <v>138</v>
      </c>
      <c r="F84" s="1"/>
      <c r="G84" s="1"/>
      <c r="H84" s="1"/>
      <c r="I84" s="1"/>
      <c r="J84" s="1"/>
      <c r="K84" s="1"/>
      <c r="L84" s="1"/>
      <c r="M84" s="1"/>
      <c r="N84" s="1"/>
      <c r="O84" s="1"/>
      <c r="P84" s="1"/>
      <c r="Q84" s="1"/>
      <c r="R84" s="1"/>
      <c r="S84" s="1"/>
      <c r="T84" s="1"/>
      <c r="U84" s="1"/>
      <c r="V84" s="1"/>
      <c r="W84" s="1"/>
      <c r="X84" s="1"/>
      <c r="Y84" s="1"/>
      <c r="Z84" s="1"/>
    </row>
    <row r="85" ht="36.0" customHeight="1">
      <c r="A85" s="11" t="s">
        <v>139</v>
      </c>
      <c r="B85" s="10" t="s">
        <v>61</v>
      </c>
      <c r="C85" s="11">
        <v>1.0</v>
      </c>
      <c r="D85" s="11"/>
      <c r="E85" s="11" t="s">
        <v>140</v>
      </c>
      <c r="F85" s="1"/>
      <c r="G85" s="1"/>
      <c r="H85" s="1"/>
      <c r="I85" s="1"/>
      <c r="J85" s="1"/>
      <c r="K85" s="1"/>
      <c r="L85" s="1"/>
      <c r="M85" s="1"/>
      <c r="N85" s="1"/>
      <c r="O85" s="1"/>
      <c r="P85" s="1"/>
      <c r="Q85" s="1"/>
      <c r="R85" s="1"/>
      <c r="S85" s="1"/>
      <c r="T85" s="1"/>
      <c r="U85" s="1"/>
      <c r="V85" s="1"/>
      <c r="W85" s="1"/>
      <c r="X85" s="1"/>
      <c r="Y85" s="1"/>
      <c r="Z85" s="1"/>
    </row>
    <row r="86" ht="54.0" customHeight="1">
      <c r="A86" s="11" t="s">
        <v>141</v>
      </c>
      <c r="B86" s="10" t="s">
        <v>61</v>
      </c>
      <c r="C86" s="11">
        <v>1.0</v>
      </c>
      <c r="D86" s="11"/>
      <c r="E86" s="11" t="s">
        <v>142</v>
      </c>
      <c r="F86" s="1"/>
      <c r="G86" s="1"/>
      <c r="H86" s="1"/>
      <c r="I86" s="1"/>
      <c r="J86" s="1"/>
      <c r="K86" s="1"/>
      <c r="L86" s="1"/>
      <c r="M86" s="1"/>
      <c r="N86" s="1"/>
      <c r="O86" s="1"/>
      <c r="P86" s="1"/>
      <c r="Q86" s="1"/>
      <c r="R86" s="1"/>
      <c r="S86" s="1"/>
      <c r="T86" s="1"/>
      <c r="U86" s="1"/>
      <c r="V86" s="1"/>
      <c r="W86" s="1"/>
      <c r="X86" s="1"/>
      <c r="Y86" s="1"/>
      <c r="Z86" s="1"/>
    </row>
    <row r="87" ht="36.0" customHeight="1">
      <c r="A87" s="11" t="s">
        <v>143</v>
      </c>
      <c r="B87" s="10" t="s">
        <v>61</v>
      </c>
      <c r="C87" s="11">
        <v>1.0</v>
      </c>
      <c r="D87" s="11"/>
      <c r="E87" s="11" t="s">
        <v>144</v>
      </c>
      <c r="F87" s="1"/>
      <c r="G87" s="1"/>
      <c r="H87" s="1"/>
      <c r="I87" s="1"/>
      <c r="J87" s="1"/>
      <c r="K87" s="1"/>
      <c r="L87" s="1"/>
      <c r="M87" s="1"/>
      <c r="N87" s="1"/>
      <c r="O87" s="1"/>
      <c r="P87" s="1"/>
      <c r="Q87" s="1"/>
      <c r="R87" s="1"/>
      <c r="S87" s="1"/>
      <c r="T87" s="1"/>
      <c r="U87" s="1"/>
      <c r="V87" s="1"/>
      <c r="W87" s="1"/>
      <c r="X87" s="1"/>
      <c r="Y87" s="1"/>
      <c r="Z87" s="1"/>
    </row>
    <row r="88" ht="36.0" customHeight="1">
      <c r="A88" s="11" t="s">
        <v>145</v>
      </c>
      <c r="B88" s="10" t="s">
        <v>61</v>
      </c>
      <c r="C88" s="11">
        <v>1.0</v>
      </c>
      <c r="D88" s="11"/>
      <c r="E88" s="11" t="s">
        <v>146</v>
      </c>
      <c r="F88" s="1"/>
      <c r="G88" s="1"/>
      <c r="H88" s="1"/>
      <c r="I88" s="1"/>
      <c r="J88" s="1"/>
      <c r="K88" s="1"/>
      <c r="L88" s="1"/>
      <c r="M88" s="1"/>
      <c r="N88" s="1"/>
      <c r="O88" s="1"/>
      <c r="P88" s="1"/>
      <c r="Q88" s="1"/>
      <c r="R88" s="1"/>
      <c r="S88" s="1"/>
      <c r="T88" s="1"/>
      <c r="U88" s="1"/>
      <c r="V88" s="1"/>
      <c r="W88" s="1"/>
      <c r="X88" s="1"/>
      <c r="Y88" s="1"/>
      <c r="Z88" s="1"/>
    </row>
    <row r="89" ht="18.0" customHeight="1">
      <c r="A89" s="11" t="s">
        <v>147</v>
      </c>
      <c r="B89" s="10" t="s">
        <v>61</v>
      </c>
      <c r="C89" s="11">
        <v>1.0</v>
      </c>
      <c r="D89" s="11"/>
      <c r="E89" s="11" t="s">
        <v>148</v>
      </c>
      <c r="F89" s="1"/>
      <c r="G89" s="1"/>
      <c r="H89" s="1"/>
      <c r="I89" s="1"/>
      <c r="J89" s="1"/>
      <c r="K89" s="1"/>
      <c r="L89" s="1"/>
      <c r="M89" s="1"/>
      <c r="N89" s="1"/>
      <c r="O89" s="1"/>
      <c r="P89" s="1"/>
      <c r="Q89" s="1"/>
      <c r="R89" s="1"/>
      <c r="S89" s="1"/>
      <c r="T89" s="1"/>
      <c r="U89" s="1"/>
      <c r="V89" s="1"/>
      <c r="W89" s="1"/>
      <c r="X89" s="1"/>
      <c r="Y89" s="1"/>
      <c r="Z89" s="1"/>
    </row>
    <row r="90" ht="36.0" customHeight="1">
      <c r="A90" s="11" t="s">
        <v>149</v>
      </c>
      <c r="B90" s="10" t="s">
        <v>61</v>
      </c>
      <c r="C90" s="11">
        <v>1.0</v>
      </c>
      <c r="D90" s="11"/>
      <c r="E90" s="11" t="s">
        <v>150</v>
      </c>
      <c r="F90" s="1"/>
      <c r="G90" s="1"/>
      <c r="H90" s="1"/>
      <c r="I90" s="1"/>
      <c r="J90" s="1"/>
      <c r="K90" s="1"/>
      <c r="L90" s="1"/>
      <c r="M90" s="1"/>
      <c r="N90" s="1"/>
      <c r="O90" s="1"/>
      <c r="P90" s="1"/>
      <c r="Q90" s="1"/>
      <c r="R90" s="1"/>
      <c r="S90" s="1"/>
      <c r="T90" s="1"/>
      <c r="U90" s="1"/>
      <c r="V90" s="1"/>
      <c r="W90" s="1"/>
      <c r="X90" s="1"/>
      <c r="Y90" s="1"/>
      <c r="Z90" s="1"/>
    </row>
    <row r="91" ht="18.0" customHeight="1">
      <c r="A91" s="11" t="s">
        <v>151</v>
      </c>
      <c r="B91" s="10" t="s">
        <v>61</v>
      </c>
      <c r="C91" s="11">
        <v>1.0</v>
      </c>
      <c r="D91" s="11"/>
      <c r="E91" s="11" t="s">
        <v>152</v>
      </c>
      <c r="F91" s="1"/>
      <c r="G91" s="1"/>
      <c r="H91" s="1"/>
      <c r="I91" s="1"/>
      <c r="J91" s="1"/>
      <c r="K91" s="1"/>
      <c r="L91" s="1"/>
      <c r="M91" s="1"/>
      <c r="N91" s="1"/>
      <c r="O91" s="1"/>
      <c r="P91" s="1"/>
      <c r="Q91" s="1"/>
      <c r="R91" s="1"/>
      <c r="S91" s="1"/>
      <c r="T91" s="1"/>
      <c r="U91" s="1"/>
      <c r="V91" s="1"/>
      <c r="W91" s="1"/>
      <c r="X91" s="1"/>
      <c r="Y91" s="1"/>
      <c r="Z91" s="1"/>
    </row>
    <row r="92" ht="18.0" customHeight="1">
      <c r="A92" s="11" t="s">
        <v>153</v>
      </c>
      <c r="B92" s="10" t="s">
        <v>61</v>
      </c>
      <c r="C92" s="11">
        <v>1.0</v>
      </c>
      <c r="D92" s="11"/>
      <c r="E92" s="11" t="s">
        <v>154</v>
      </c>
      <c r="F92" s="1"/>
      <c r="G92" s="1"/>
      <c r="H92" s="1"/>
      <c r="I92" s="1"/>
      <c r="J92" s="1"/>
      <c r="K92" s="1"/>
      <c r="L92" s="1"/>
      <c r="M92" s="1"/>
      <c r="N92" s="1"/>
      <c r="O92" s="1"/>
      <c r="P92" s="1"/>
      <c r="Q92" s="1"/>
      <c r="R92" s="1"/>
      <c r="S92" s="1"/>
      <c r="T92" s="1"/>
      <c r="U92" s="1"/>
      <c r="V92" s="1"/>
      <c r="W92" s="1"/>
      <c r="X92" s="1"/>
      <c r="Y92" s="1"/>
      <c r="Z92" s="1"/>
    </row>
    <row r="93" ht="36.0" customHeight="1">
      <c r="A93" s="11" t="s">
        <v>155</v>
      </c>
      <c r="B93" s="10" t="s">
        <v>61</v>
      </c>
      <c r="C93" s="11">
        <v>1.0</v>
      </c>
      <c r="D93" s="11"/>
      <c r="E93" s="11" t="s">
        <v>156</v>
      </c>
      <c r="F93" s="1"/>
      <c r="G93" s="1"/>
      <c r="H93" s="1"/>
      <c r="I93" s="1"/>
      <c r="J93" s="1"/>
      <c r="K93" s="1"/>
      <c r="L93" s="1"/>
      <c r="M93" s="1"/>
      <c r="N93" s="1"/>
      <c r="O93" s="1"/>
      <c r="P93" s="1"/>
      <c r="Q93" s="1"/>
      <c r="R93" s="1"/>
      <c r="S93" s="1"/>
      <c r="T93" s="1"/>
      <c r="U93" s="1"/>
      <c r="V93" s="1"/>
      <c r="W93" s="1"/>
      <c r="X93" s="1"/>
      <c r="Y93" s="1"/>
      <c r="Z93" s="1"/>
    </row>
    <row r="94" ht="36.0" customHeight="1">
      <c r="A94" s="11" t="s">
        <v>157</v>
      </c>
      <c r="B94" s="10" t="s">
        <v>61</v>
      </c>
      <c r="C94" s="11">
        <v>1.0</v>
      </c>
      <c r="D94" s="11"/>
      <c r="E94" s="11" t="s">
        <v>158</v>
      </c>
      <c r="F94" s="1"/>
      <c r="G94" s="1"/>
      <c r="H94" s="1"/>
      <c r="I94" s="1"/>
      <c r="J94" s="1"/>
      <c r="K94" s="1"/>
      <c r="L94" s="1"/>
      <c r="M94" s="1"/>
      <c r="N94" s="1"/>
      <c r="O94" s="1"/>
      <c r="P94" s="1"/>
      <c r="Q94" s="1"/>
      <c r="R94" s="1"/>
      <c r="S94" s="1"/>
      <c r="T94" s="1"/>
      <c r="U94" s="1"/>
      <c r="V94" s="1"/>
      <c r="W94" s="1"/>
      <c r="X94" s="1"/>
      <c r="Y94" s="1"/>
      <c r="Z94" s="1"/>
    </row>
    <row r="95" ht="18.0" customHeight="1">
      <c r="A95" s="11" t="s">
        <v>159</v>
      </c>
      <c r="B95" s="10" t="s">
        <v>76</v>
      </c>
      <c r="C95" s="11">
        <v>0.0</v>
      </c>
      <c r="D95" s="11" t="s">
        <v>160</v>
      </c>
      <c r="E95" s="11" t="s">
        <v>161</v>
      </c>
      <c r="F95" s="1"/>
      <c r="G95" s="1"/>
      <c r="H95" s="1"/>
      <c r="I95" s="1"/>
      <c r="J95" s="1"/>
      <c r="K95" s="1"/>
      <c r="L95" s="1"/>
      <c r="M95" s="1"/>
      <c r="N95" s="1"/>
      <c r="O95" s="1"/>
      <c r="P95" s="1"/>
      <c r="Q95" s="1"/>
      <c r="R95" s="1"/>
      <c r="S95" s="1"/>
      <c r="T95" s="1"/>
      <c r="U95" s="1"/>
      <c r="V95" s="1"/>
      <c r="W95" s="1"/>
      <c r="X95" s="1"/>
      <c r="Y95" s="1"/>
      <c r="Z95" s="1"/>
    </row>
    <row r="96" ht="36.0" customHeight="1">
      <c r="A96" s="11" t="s">
        <v>162</v>
      </c>
      <c r="B96" s="10" t="s">
        <v>61</v>
      </c>
      <c r="C96" s="11">
        <v>1.0</v>
      </c>
      <c r="D96" s="11"/>
      <c r="E96" s="11" t="s">
        <v>163</v>
      </c>
      <c r="F96" s="1"/>
      <c r="G96" s="1"/>
      <c r="H96" s="1"/>
      <c r="I96" s="1"/>
      <c r="J96" s="1"/>
      <c r="K96" s="1"/>
      <c r="L96" s="1"/>
      <c r="M96" s="1"/>
      <c r="N96" s="1"/>
      <c r="O96" s="1"/>
      <c r="P96" s="1"/>
      <c r="Q96" s="1"/>
      <c r="R96" s="1"/>
      <c r="S96" s="1"/>
      <c r="T96" s="1"/>
      <c r="U96" s="1"/>
      <c r="V96" s="1"/>
      <c r="W96" s="1"/>
      <c r="X96" s="1"/>
      <c r="Y96" s="1"/>
      <c r="Z96" s="1"/>
    </row>
    <row r="97" ht="36.0" customHeight="1">
      <c r="A97" s="11" t="s">
        <v>164</v>
      </c>
      <c r="B97" s="10" t="s">
        <v>61</v>
      </c>
      <c r="C97" s="11">
        <v>0.0</v>
      </c>
      <c r="D97" s="11" t="s">
        <v>165</v>
      </c>
      <c r="E97" s="11" t="s">
        <v>166</v>
      </c>
      <c r="F97" s="1"/>
      <c r="G97" s="1"/>
      <c r="H97" s="1"/>
      <c r="I97" s="1"/>
      <c r="J97" s="1"/>
      <c r="K97" s="1"/>
      <c r="L97" s="1"/>
      <c r="M97" s="1"/>
      <c r="N97" s="1"/>
      <c r="O97" s="1"/>
      <c r="P97" s="1"/>
      <c r="Q97" s="1"/>
      <c r="R97" s="1"/>
      <c r="S97" s="1"/>
      <c r="T97" s="1"/>
      <c r="U97" s="1"/>
      <c r="V97" s="1"/>
      <c r="W97" s="1"/>
      <c r="X97" s="1"/>
      <c r="Y97" s="1"/>
      <c r="Z97" s="1"/>
    </row>
    <row r="98" ht="36.0" customHeight="1">
      <c r="A98" s="11" t="s">
        <v>167</v>
      </c>
      <c r="B98" s="10" t="s">
        <v>61</v>
      </c>
      <c r="C98" s="11">
        <v>0.0</v>
      </c>
      <c r="D98" s="11" t="s">
        <v>165</v>
      </c>
      <c r="E98" s="11" t="s">
        <v>168</v>
      </c>
      <c r="F98" s="1"/>
      <c r="G98" s="1"/>
      <c r="H98" s="1"/>
      <c r="I98" s="1"/>
      <c r="J98" s="1"/>
      <c r="K98" s="1"/>
      <c r="L98" s="1"/>
      <c r="M98" s="1"/>
      <c r="N98" s="1"/>
      <c r="O98" s="1"/>
      <c r="P98" s="1"/>
      <c r="Q98" s="1"/>
      <c r="R98" s="1"/>
      <c r="S98" s="1"/>
      <c r="T98" s="1"/>
      <c r="U98" s="1"/>
      <c r="V98" s="1"/>
      <c r="W98" s="1"/>
      <c r="X98" s="1"/>
      <c r="Y98" s="1"/>
      <c r="Z98" s="1"/>
    </row>
    <row r="99" ht="36.0" customHeight="1">
      <c r="A99" s="11" t="s">
        <v>169</v>
      </c>
      <c r="B99" s="10" t="s">
        <v>61</v>
      </c>
      <c r="C99" s="11">
        <v>1.0</v>
      </c>
      <c r="D99" s="11"/>
      <c r="E99" s="11" t="s">
        <v>170</v>
      </c>
      <c r="F99" s="1"/>
      <c r="G99" s="1"/>
      <c r="H99" s="1"/>
      <c r="I99" s="1"/>
      <c r="J99" s="1"/>
      <c r="K99" s="1"/>
      <c r="L99" s="1"/>
      <c r="M99" s="1"/>
      <c r="N99" s="1"/>
      <c r="O99" s="1"/>
      <c r="P99" s="1"/>
      <c r="Q99" s="1"/>
      <c r="R99" s="1"/>
      <c r="S99" s="1"/>
      <c r="T99" s="1"/>
      <c r="U99" s="1"/>
      <c r="V99" s="1"/>
      <c r="W99" s="1"/>
      <c r="X99" s="1"/>
      <c r="Y99" s="1"/>
      <c r="Z99" s="1"/>
    </row>
    <row r="100" ht="18.0" customHeight="1">
      <c r="A100" s="11" t="s">
        <v>171</v>
      </c>
      <c r="B100" s="10" t="s">
        <v>61</v>
      </c>
      <c r="C100" s="11">
        <v>1.0</v>
      </c>
      <c r="D100" s="11"/>
      <c r="E100" s="11" t="s">
        <v>172</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173</v>
      </c>
      <c r="B101" s="10" t="s">
        <v>76</v>
      </c>
      <c r="C101" s="11">
        <v>1.0</v>
      </c>
      <c r="D101" s="11"/>
      <c r="E101" s="11" t="s">
        <v>174</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175</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176</v>
      </c>
      <c r="B103" s="10" t="s">
        <v>61</v>
      </c>
      <c r="C103" s="11">
        <v>1.0</v>
      </c>
      <c r="D103" s="11"/>
      <c r="E103" s="11" t="s">
        <v>177</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178</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179</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54</v>
      </c>
      <c r="B109" s="23" t="s">
        <v>55</v>
      </c>
      <c r="C109" s="22" t="s">
        <v>56</v>
      </c>
      <c r="D109" s="22" t="s">
        <v>57</v>
      </c>
      <c r="E109" s="22" t="s">
        <v>58</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180</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181</v>
      </c>
      <c r="B111" s="10" t="s">
        <v>61</v>
      </c>
      <c r="C111" s="11">
        <v>1.0</v>
      </c>
      <c r="D111" s="11"/>
      <c r="E111" s="11" t="s">
        <v>182</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183</v>
      </c>
      <c r="B112" s="10" t="s">
        <v>61</v>
      </c>
      <c r="C112" s="11">
        <v>0.0</v>
      </c>
      <c r="D112" s="11" t="s">
        <v>184</v>
      </c>
      <c r="E112" s="11" t="s">
        <v>185</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186</v>
      </c>
      <c r="B113" s="10" t="s">
        <v>61</v>
      </c>
      <c r="C113" s="11">
        <v>1.0</v>
      </c>
      <c r="D113" s="11"/>
      <c r="E113" s="11" t="s">
        <v>187</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188</v>
      </c>
      <c r="B114" s="10" t="s">
        <v>61</v>
      </c>
      <c r="C114" s="11">
        <v>1.0</v>
      </c>
      <c r="D114" s="11"/>
      <c r="E114" s="11" t="s">
        <v>189</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190</v>
      </c>
      <c r="B115" s="10" t="s">
        <v>61</v>
      </c>
      <c r="C115" s="11">
        <v>1.0</v>
      </c>
      <c r="D115" s="11"/>
      <c r="E115" s="11" t="s">
        <v>191</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192</v>
      </c>
      <c r="B116" s="10" t="s">
        <v>61</v>
      </c>
      <c r="C116" s="11">
        <v>1.0</v>
      </c>
      <c r="D116" s="11"/>
      <c r="E116" s="11" t="s">
        <v>193</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194</v>
      </c>
      <c r="B117" s="10" t="s">
        <v>61</v>
      </c>
      <c r="C117" s="11">
        <v>1.0</v>
      </c>
      <c r="D117" s="11"/>
      <c r="E117" s="11" t="s">
        <v>195</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196</v>
      </c>
      <c r="B118" s="10" t="s">
        <v>61</v>
      </c>
      <c r="C118" s="11">
        <v>1.0</v>
      </c>
      <c r="D118" s="11"/>
      <c r="E118" s="11" t="s">
        <v>197</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198</v>
      </c>
      <c r="B119" s="10" t="s">
        <v>61</v>
      </c>
      <c r="C119" s="11">
        <v>1.0</v>
      </c>
      <c r="D119" s="11"/>
      <c r="E119" s="11" t="s">
        <v>199</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200</v>
      </c>
      <c r="B120" s="10" t="s">
        <v>61</v>
      </c>
      <c r="C120" s="11">
        <v>1.0</v>
      </c>
      <c r="D120" s="11"/>
      <c r="E120" s="11" t="s">
        <v>201</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202</v>
      </c>
      <c r="B121" s="10" t="s">
        <v>61</v>
      </c>
      <c r="C121" s="11">
        <v>1.0</v>
      </c>
      <c r="D121" s="11"/>
      <c r="E121" s="11" t="s">
        <v>203</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204</v>
      </c>
      <c r="B122" s="10" t="s">
        <v>61</v>
      </c>
      <c r="C122" s="11">
        <v>1.0</v>
      </c>
      <c r="D122" s="11"/>
      <c r="E122" s="11" t="s">
        <v>205</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206</v>
      </c>
      <c r="B123" s="10" t="s">
        <v>61</v>
      </c>
      <c r="C123" s="11">
        <v>1.0</v>
      </c>
      <c r="D123" s="11"/>
      <c r="E123" s="11" t="s">
        <v>207</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208</v>
      </c>
      <c r="B124" s="10" t="s">
        <v>61</v>
      </c>
      <c r="C124" s="11">
        <v>1.0</v>
      </c>
      <c r="D124" s="11"/>
      <c r="E124" s="11" t="s">
        <v>209</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210</v>
      </c>
      <c r="B125" s="10" t="s">
        <v>61</v>
      </c>
      <c r="C125" s="11">
        <v>1.0</v>
      </c>
      <c r="D125" s="11"/>
      <c r="E125" s="11" t="s">
        <v>211</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212</v>
      </c>
      <c r="B126" s="10" t="s">
        <v>61</v>
      </c>
      <c r="C126" s="11">
        <v>1.0</v>
      </c>
      <c r="D126" s="11"/>
      <c r="E126" s="11" t="s">
        <v>213</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214</v>
      </c>
      <c r="B127" s="10" t="s">
        <v>61</v>
      </c>
      <c r="C127" s="11">
        <v>1.0</v>
      </c>
      <c r="D127" s="11"/>
      <c r="E127" s="11" t="s">
        <v>215</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216</v>
      </c>
      <c r="B128" s="10" t="s">
        <v>61</v>
      </c>
      <c r="C128" s="11">
        <v>1.0</v>
      </c>
      <c r="D128" s="11"/>
      <c r="E128" s="11" t="s">
        <v>217</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218</v>
      </c>
      <c r="B129" s="10" t="s">
        <v>61</v>
      </c>
      <c r="C129" s="11">
        <v>1.0</v>
      </c>
      <c r="D129" s="11"/>
      <c r="E129" s="11" t="s">
        <v>219</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220</v>
      </c>
      <c r="B130" s="10" t="s">
        <v>61</v>
      </c>
      <c r="C130" s="11">
        <v>1.0</v>
      </c>
      <c r="D130" s="11"/>
      <c r="E130" s="11" t="s">
        <v>221</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222</v>
      </c>
      <c r="B131" s="10" t="s">
        <v>61</v>
      </c>
      <c r="C131" s="11">
        <v>1.0</v>
      </c>
      <c r="D131" s="11"/>
      <c r="E131" s="11" t="s">
        <v>223</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224</v>
      </c>
      <c r="B132" s="10" t="s">
        <v>61</v>
      </c>
      <c r="C132" s="11">
        <v>1.0</v>
      </c>
      <c r="D132" s="11"/>
      <c r="E132" s="11" t="s">
        <v>225</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226</v>
      </c>
      <c r="B133" s="10" t="s">
        <v>61</v>
      </c>
      <c r="C133" s="11">
        <v>1.0</v>
      </c>
      <c r="D133" s="11"/>
      <c r="E133" s="11" t="s">
        <v>227</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228</v>
      </c>
      <c r="B134" s="10" t="s">
        <v>61</v>
      </c>
      <c r="C134" s="11">
        <v>1.0</v>
      </c>
      <c r="D134" s="11"/>
      <c r="E134" s="11" t="s">
        <v>229</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230</v>
      </c>
      <c r="B135" s="10" t="s">
        <v>61</v>
      </c>
      <c r="C135" s="11">
        <v>1.0</v>
      </c>
      <c r="D135" s="11"/>
      <c r="E135" s="11" t="s">
        <v>231</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232</v>
      </c>
      <c r="B136" s="10" t="s">
        <v>61</v>
      </c>
      <c r="C136" s="11">
        <v>1.0</v>
      </c>
      <c r="D136" s="11"/>
      <c r="E136" s="11" t="s">
        <v>233</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234</v>
      </c>
      <c r="B137" s="10" t="s">
        <v>61</v>
      </c>
      <c r="C137" s="11">
        <v>1.0</v>
      </c>
      <c r="D137" s="11"/>
      <c r="E137" s="11" t="s">
        <v>235</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236</v>
      </c>
      <c r="B138" s="10" t="s">
        <v>61</v>
      </c>
      <c r="C138" s="11">
        <v>1.0</v>
      </c>
      <c r="D138" s="11"/>
      <c r="E138" s="11" t="s">
        <v>237</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238</v>
      </c>
      <c r="B139" s="10" t="s">
        <v>61</v>
      </c>
      <c r="C139" s="11">
        <v>1.0</v>
      </c>
      <c r="D139" s="11"/>
      <c r="E139" s="11" t="s">
        <v>239</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240</v>
      </c>
      <c r="B140" s="10" t="s">
        <v>61</v>
      </c>
      <c r="C140" s="11">
        <v>0.0</v>
      </c>
      <c r="D140" s="11" t="s">
        <v>121</v>
      </c>
      <c r="E140" s="11" t="s">
        <v>241</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242</v>
      </c>
      <c r="B141" s="10" t="s">
        <v>61</v>
      </c>
      <c r="C141" s="11">
        <v>0.0</v>
      </c>
      <c r="D141" s="11" t="s">
        <v>121</v>
      </c>
      <c r="E141" s="11" t="s">
        <v>243</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244</v>
      </c>
      <c r="B142" s="10" t="s">
        <v>61</v>
      </c>
      <c r="C142" s="11">
        <v>1.0</v>
      </c>
      <c r="D142" s="11"/>
      <c r="E142" s="11" t="s">
        <v>245</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246</v>
      </c>
      <c r="B143" s="10" t="s">
        <v>61</v>
      </c>
      <c r="C143" s="11">
        <v>0.0</v>
      </c>
      <c r="D143" s="11" t="s">
        <v>247</v>
      </c>
      <c r="E143" s="11" t="s">
        <v>248</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249</v>
      </c>
      <c r="B144" s="10" t="s">
        <v>61</v>
      </c>
      <c r="C144" s="11">
        <v>0.0</v>
      </c>
      <c r="D144" s="11" t="s">
        <v>121</v>
      </c>
      <c r="E144" s="11" t="s">
        <v>250</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251</v>
      </c>
      <c r="B145" s="10" t="s">
        <v>61</v>
      </c>
      <c r="C145" s="11">
        <v>0.0</v>
      </c>
      <c r="D145" s="11" t="s">
        <v>121</v>
      </c>
      <c r="E145" s="11" t="s">
        <v>252</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253</v>
      </c>
      <c r="B146" s="10" t="s">
        <v>61</v>
      </c>
      <c r="C146" s="11">
        <v>0.0</v>
      </c>
      <c r="D146" s="11" t="s">
        <v>121</v>
      </c>
      <c r="E146" s="11" t="s">
        <v>254</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255</v>
      </c>
      <c r="B147" s="10" t="s">
        <v>61</v>
      </c>
      <c r="C147" s="11">
        <v>0.0</v>
      </c>
      <c r="D147" s="11" t="s">
        <v>121</v>
      </c>
      <c r="E147" s="11" t="s">
        <v>256</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257</v>
      </c>
      <c r="B148" s="10" t="s">
        <v>61</v>
      </c>
      <c r="C148" s="11">
        <v>1.0</v>
      </c>
      <c r="D148" s="11"/>
      <c r="E148" s="11" t="s">
        <v>258</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259</v>
      </c>
      <c r="B149" s="10" t="s">
        <v>61</v>
      </c>
      <c r="C149" s="11">
        <v>1.0</v>
      </c>
      <c r="D149" s="11"/>
      <c r="E149" s="11" t="s">
        <v>260</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261</v>
      </c>
      <c r="B150" s="10" t="s">
        <v>61</v>
      </c>
      <c r="C150" s="11">
        <v>1.0</v>
      </c>
      <c r="D150" s="11"/>
      <c r="E150" s="11" t="s">
        <v>262</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263</v>
      </c>
      <c r="B151" s="10" t="s">
        <v>61</v>
      </c>
      <c r="C151" s="11">
        <v>1.0</v>
      </c>
      <c r="D151" s="11"/>
      <c r="E151" s="11" t="s">
        <v>264</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265</v>
      </c>
      <c r="B152" s="10" t="s">
        <v>61</v>
      </c>
      <c r="C152" s="11">
        <v>0.0</v>
      </c>
      <c r="D152" s="11" t="s">
        <v>266</v>
      </c>
      <c r="E152" s="11" t="s">
        <v>267</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268</v>
      </c>
      <c r="B153" s="10" t="s">
        <v>61</v>
      </c>
      <c r="C153" s="11">
        <v>0.0</v>
      </c>
      <c r="D153" s="11" t="s">
        <v>266</v>
      </c>
      <c r="E153" s="11" t="s">
        <v>269</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270</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271</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54</v>
      </c>
      <c r="B159" s="23" t="s">
        <v>55</v>
      </c>
      <c r="C159" s="22" t="s">
        <v>56</v>
      </c>
      <c r="D159" s="22" t="s">
        <v>57</v>
      </c>
      <c r="E159" s="22" t="s">
        <v>58</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272</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273</v>
      </c>
      <c r="B161" s="10" t="s">
        <v>76</v>
      </c>
      <c r="C161" s="11">
        <v>1.0</v>
      </c>
      <c r="D161" s="11"/>
      <c r="E161" s="11" t="s">
        <v>274</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275</v>
      </c>
      <c r="B162" s="10" t="s">
        <v>61</v>
      </c>
      <c r="C162" s="11">
        <v>1.0</v>
      </c>
      <c r="D162" s="11"/>
      <c r="E162" s="11" t="s">
        <v>276</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277</v>
      </c>
      <c r="B163" s="10" t="s">
        <v>61</v>
      </c>
      <c r="C163" s="11">
        <v>1.0</v>
      </c>
      <c r="D163" s="11"/>
      <c r="E163" s="11" t="s">
        <v>278</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279</v>
      </c>
      <c r="B164" s="10" t="s">
        <v>61</v>
      </c>
      <c r="C164" s="11">
        <v>1.0</v>
      </c>
      <c r="D164" s="11"/>
      <c r="E164" s="11" t="s">
        <v>280</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281</v>
      </c>
      <c r="B165" s="10" t="s">
        <v>76</v>
      </c>
      <c r="C165" s="11">
        <v>1.0</v>
      </c>
      <c r="D165" s="11"/>
      <c r="E165" s="11" t="s">
        <v>282</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283</v>
      </c>
      <c r="B166" s="10" t="s">
        <v>76</v>
      </c>
      <c r="C166" s="11">
        <v>1.0</v>
      </c>
      <c r="D166" s="11"/>
      <c r="E166" s="11" t="s">
        <v>284</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285</v>
      </c>
      <c r="B167" s="10" t="s">
        <v>76</v>
      </c>
      <c r="C167" s="11">
        <v>0.0</v>
      </c>
      <c r="D167" s="11" t="s">
        <v>286</v>
      </c>
      <c r="E167" s="11" t="s">
        <v>287</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288</v>
      </c>
      <c r="B168" s="10" t="s">
        <v>76</v>
      </c>
      <c r="C168" s="11">
        <v>1.0</v>
      </c>
      <c r="D168" s="11"/>
      <c r="E168" s="11" t="s">
        <v>289</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290</v>
      </c>
      <c r="B169" s="10" t="s">
        <v>76</v>
      </c>
      <c r="C169" s="11">
        <v>1.0</v>
      </c>
      <c r="D169" s="11"/>
      <c r="E169" s="11" t="s">
        <v>291</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292</v>
      </c>
      <c r="B170" s="10" t="s">
        <v>76</v>
      </c>
      <c r="C170" s="11">
        <v>1.0</v>
      </c>
      <c r="D170" s="11"/>
      <c r="E170" s="11" t="s">
        <v>293</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294</v>
      </c>
      <c r="B171" s="10" t="s">
        <v>76</v>
      </c>
      <c r="C171" s="11">
        <v>1.0</v>
      </c>
      <c r="D171" s="11"/>
      <c r="E171" s="11" t="s">
        <v>295</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296</v>
      </c>
      <c r="B172" s="10" t="s">
        <v>76</v>
      </c>
      <c r="C172" s="11">
        <v>0.0</v>
      </c>
      <c r="D172" s="11" t="s">
        <v>297</v>
      </c>
      <c r="E172" s="11" t="s">
        <v>298</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299</v>
      </c>
      <c r="B173" s="10" t="s">
        <v>76</v>
      </c>
      <c r="C173" s="11">
        <v>0.0</v>
      </c>
      <c r="D173" s="11" t="s">
        <v>297</v>
      </c>
      <c r="E173" s="11" t="s">
        <v>300</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301</v>
      </c>
      <c r="B174" s="10" t="s">
        <v>76</v>
      </c>
      <c r="C174" s="11">
        <v>1.0</v>
      </c>
      <c r="D174" s="11"/>
      <c r="E174" s="11" t="s">
        <v>302</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303</v>
      </c>
      <c r="B175" s="10" t="s">
        <v>76</v>
      </c>
      <c r="C175" s="11">
        <v>1.0</v>
      </c>
      <c r="D175" s="11"/>
      <c r="E175" s="11" t="s">
        <v>304</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305</v>
      </c>
      <c r="B176" s="10" t="s">
        <v>76</v>
      </c>
      <c r="C176" s="11">
        <v>1.0</v>
      </c>
      <c r="D176" s="11"/>
      <c r="E176" s="11" t="s">
        <v>306</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307</v>
      </c>
      <c r="B177" s="10" t="s">
        <v>76</v>
      </c>
      <c r="C177" s="11">
        <v>1.0</v>
      </c>
      <c r="D177" s="11"/>
      <c r="E177" s="11" t="s">
        <v>308</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309</v>
      </c>
      <c r="B178" s="10" t="s">
        <v>76</v>
      </c>
      <c r="C178" s="11">
        <v>1.0</v>
      </c>
      <c r="D178" s="11"/>
      <c r="E178" s="11" t="s">
        <v>310</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311</v>
      </c>
      <c r="B179" s="10" t="s">
        <v>76</v>
      </c>
      <c r="C179" s="11">
        <v>1.0</v>
      </c>
      <c r="D179" s="11"/>
      <c r="E179" s="11" t="s">
        <v>312</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313</v>
      </c>
      <c r="B180" s="10" t="s">
        <v>76</v>
      </c>
      <c r="C180" s="11">
        <v>0.0</v>
      </c>
      <c r="D180" s="11" t="s">
        <v>297</v>
      </c>
      <c r="E180" s="11" t="s">
        <v>314</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315</v>
      </c>
      <c r="B181" s="10" t="s">
        <v>76</v>
      </c>
      <c r="C181" s="11">
        <v>1.0</v>
      </c>
      <c r="D181" s="11"/>
      <c r="E181" s="11" t="s">
        <v>316</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317</v>
      </c>
      <c r="B182" s="10" t="s">
        <v>76</v>
      </c>
      <c r="C182" s="11">
        <v>1.0</v>
      </c>
      <c r="D182" s="11"/>
      <c r="E182" s="11" t="s">
        <v>318</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319</v>
      </c>
      <c r="B183" s="10" t="s">
        <v>61</v>
      </c>
      <c r="C183" s="11">
        <v>1.0</v>
      </c>
      <c r="D183" s="11"/>
      <c r="E183" s="11" t="s">
        <v>320</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321</v>
      </c>
      <c r="B184" s="10" t="s">
        <v>76</v>
      </c>
      <c r="C184" s="11">
        <v>1.0</v>
      </c>
      <c r="D184" s="11"/>
      <c r="E184" s="11" t="s">
        <v>322</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323</v>
      </c>
      <c r="B185" s="10" t="s">
        <v>76</v>
      </c>
      <c r="C185" s="11">
        <v>1.0</v>
      </c>
      <c r="D185" s="11"/>
      <c r="E185" s="11" t="s">
        <v>324</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325</v>
      </c>
      <c r="B186" s="10" t="s">
        <v>76</v>
      </c>
      <c r="C186" s="11">
        <v>1.0</v>
      </c>
      <c r="D186" s="11"/>
      <c r="E186" s="11" t="s">
        <v>326</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327</v>
      </c>
      <c r="B187" s="10" t="s">
        <v>76</v>
      </c>
      <c r="C187" s="11">
        <v>1.0</v>
      </c>
      <c r="D187" s="11"/>
      <c r="E187" s="11" t="s">
        <v>328</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329</v>
      </c>
      <c r="B188" s="10" t="s">
        <v>76</v>
      </c>
      <c r="C188" s="11">
        <v>1.0</v>
      </c>
      <c r="D188" s="11"/>
      <c r="E188" s="11" t="s">
        <v>330</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331</v>
      </c>
      <c r="B189" s="10" t="s">
        <v>76</v>
      </c>
      <c r="C189" s="11">
        <v>0.0</v>
      </c>
      <c r="D189" s="11" t="s">
        <v>332</v>
      </c>
      <c r="E189" s="11" t="s">
        <v>333</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334</v>
      </c>
      <c r="B190" s="10" t="s">
        <v>76</v>
      </c>
      <c r="C190" s="11">
        <v>0.0</v>
      </c>
      <c r="D190" s="11" t="s">
        <v>335</v>
      </c>
      <c r="E190" s="11" t="s">
        <v>336</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337</v>
      </c>
      <c r="B191" s="10" t="s">
        <v>76</v>
      </c>
      <c r="C191" s="11">
        <v>1.0</v>
      </c>
      <c r="D191" s="11"/>
      <c r="E191" s="11" t="s">
        <v>338</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339</v>
      </c>
      <c r="B192" s="10" t="s">
        <v>76</v>
      </c>
      <c r="C192" s="11">
        <v>1.0</v>
      </c>
      <c r="D192" s="11"/>
      <c r="E192" s="11" t="s">
        <v>340</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341</v>
      </c>
      <c r="B193" s="10" t="s">
        <v>76</v>
      </c>
      <c r="C193" s="11">
        <v>1.0</v>
      </c>
      <c r="D193" s="11"/>
      <c r="E193" s="11" t="s">
        <v>342</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343</v>
      </c>
      <c r="B194" s="10" t="s">
        <v>76</v>
      </c>
      <c r="C194" s="11">
        <v>1.0</v>
      </c>
      <c r="D194" s="11"/>
      <c r="E194" s="11" t="s">
        <v>344</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345</v>
      </c>
      <c r="B195" s="10" t="s">
        <v>76</v>
      </c>
      <c r="C195" s="11">
        <v>1.0</v>
      </c>
      <c r="D195" s="11"/>
      <c r="E195" s="11" t="s">
        <v>346</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347</v>
      </c>
      <c r="B196" s="10" t="s">
        <v>76</v>
      </c>
      <c r="C196" s="11">
        <v>0.0</v>
      </c>
      <c r="D196" s="11" t="s">
        <v>348</v>
      </c>
      <c r="E196" s="11" t="s">
        <v>349</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350</v>
      </c>
      <c r="B197" s="10" t="s">
        <v>76</v>
      </c>
      <c r="C197" s="11">
        <v>0.0</v>
      </c>
      <c r="D197" s="11" t="s">
        <v>348</v>
      </c>
      <c r="E197" s="11" t="s">
        <v>351</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352</v>
      </c>
      <c r="B198" s="10" t="s">
        <v>76</v>
      </c>
      <c r="C198" s="11">
        <v>0.0</v>
      </c>
      <c r="D198" s="11" t="s">
        <v>348</v>
      </c>
      <c r="E198" s="11" t="s">
        <v>353</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354</v>
      </c>
      <c r="B199" s="10" t="s">
        <v>76</v>
      </c>
      <c r="C199" s="11">
        <v>1.0</v>
      </c>
      <c r="D199" s="11"/>
      <c r="E199" s="11" t="s">
        <v>355</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356</v>
      </c>
      <c r="B200" s="10" t="s">
        <v>76</v>
      </c>
      <c r="C200" s="11">
        <v>1.0</v>
      </c>
      <c r="D200" s="11"/>
      <c r="E200" s="11" t="s">
        <v>357</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358</v>
      </c>
      <c r="B201" s="10" t="s">
        <v>76</v>
      </c>
      <c r="C201" s="11">
        <v>1.0</v>
      </c>
      <c r="D201" s="11"/>
      <c r="E201" s="11" t="s">
        <v>359</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360</v>
      </c>
      <c r="B202" s="10" t="s">
        <v>76</v>
      </c>
      <c r="C202" s="11">
        <v>1.0</v>
      </c>
      <c r="D202" s="11"/>
      <c r="E202" s="11" t="s">
        <v>361</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362</v>
      </c>
      <c r="B203" s="10" t="s">
        <v>76</v>
      </c>
      <c r="C203" s="11">
        <v>1.0</v>
      </c>
      <c r="D203" s="11"/>
      <c r="E203" s="11" t="s">
        <v>363</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364</v>
      </c>
      <c r="B204" s="10" t="s">
        <v>76</v>
      </c>
      <c r="C204" s="11">
        <v>1.0</v>
      </c>
      <c r="D204" s="11"/>
      <c r="E204" s="11" t="s">
        <v>365</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366</v>
      </c>
      <c r="B205" s="10" t="s">
        <v>76</v>
      </c>
      <c r="C205" s="11">
        <v>1.0</v>
      </c>
      <c r="D205" s="11"/>
      <c r="E205" s="11" t="s">
        <v>367</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368</v>
      </c>
      <c r="B206" s="10" t="s">
        <v>76</v>
      </c>
      <c r="C206" s="11">
        <v>1.0</v>
      </c>
      <c r="D206" s="11"/>
      <c r="E206" s="11" t="s">
        <v>369</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370</v>
      </c>
      <c r="B207" s="10" t="s">
        <v>76</v>
      </c>
      <c r="C207" s="11">
        <v>1.0</v>
      </c>
      <c r="D207" s="11"/>
      <c r="E207" s="11" t="s">
        <v>371</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372</v>
      </c>
      <c r="B208" s="10" t="s">
        <v>76</v>
      </c>
      <c r="C208" s="11">
        <v>1.0</v>
      </c>
      <c r="D208" s="11"/>
      <c r="E208" s="11" t="s">
        <v>373</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374</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375</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54</v>
      </c>
      <c r="B214" s="23" t="s">
        <v>55</v>
      </c>
      <c r="C214" s="22" t="s">
        <v>56</v>
      </c>
      <c r="D214" s="22" t="s">
        <v>57</v>
      </c>
      <c r="E214" s="22" t="s">
        <v>58</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376</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377</v>
      </c>
      <c r="B216" s="10" t="s">
        <v>61</v>
      </c>
      <c r="C216" s="11">
        <v>1.0</v>
      </c>
      <c r="D216" s="11"/>
      <c r="E216" s="11" t="s">
        <v>378</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379</v>
      </c>
      <c r="B217" s="10" t="s">
        <v>61</v>
      </c>
      <c r="C217" s="11">
        <v>1.0</v>
      </c>
      <c r="D217" s="11"/>
      <c r="E217" s="11" t="s">
        <v>380</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381</v>
      </c>
      <c r="B218" s="10" t="s">
        <v>61</v>
      </c>
      <c r="C218" s="11">
        <v>1.0</v>
      </c>
      <c r="D218" s="11"/>
      <c r="E218" s="11" t="s">
        <v>382</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383</v>
      </c>
      <c r="B219" s="10" t="s">
        <v>61</v>
      </c>
      <c r="C219" s="11">
        <v>1.0</v>
      </c>
      <c r="D219" s="11"/>
      <c r="E219" s="11" t="s">
        <v>384</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385</v>
      </c>
      <c r="B220" s="10" t="s">
        <v>61</v>
      </c>
      <c r="C220" s="11">
        <v>1.0</v>
      </c>
      <c r="D220" s="11"/>
      <c r="E220" s="11" t="s">
        <v>386</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387</v>
      </c>
      <c r="B221" s="10" t="s">
        <v>61</v>
      </c>
      <c r="C221" s="11">
        <v>1.0</v>
      </c>
      <c r="D221" s="11"/>
      <c r="E221" s="11" t="s">
        <v>388</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389</v>
      </c>
      <c r="B222" s="10" t="s">
        <v>61</v>
      </c>
      <c r="C222" s="11">
        <v>1.0</v>
      </c>
      <c r="D222" s="11"/>
      <c r="E222" s="11" t="s">
        <v>390</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391</v>
      </c>
      <c r="B223" s="10" t="s">
        <v>61</v>
      </c>
      <c r="C223" s="11">
        <v>1.0</v>
      </c>
      <c r="D223" s="11"/>
      <c r="E223" s="11" t="s">
        <v>392</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393</v>
      </c>
      <c r="B224" s="10" t="s">
        <v>61</v>
      </c>
      <c r="C224" s="11">
        <v>1.0</v>
      </c>
      <c r="D224" s="11"/>
      <c r="E224" s="11" t="s">
        <v>394</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395</v>
      </c>
      <c r="B225" s="10" t="s">
        <v>61</v>
      </c>
      <c r="C225" s="11">
        <v>1.0</v>
      </c>
      <c r="D225" s="11"/>
      <c r="E225" s="11" t="s">
        <v>396</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397</v>
      </c>
      <c r="B226" s="10" t="s">
        <v>61</v>
      </c>
      <c r="C226" s="11">
        <v>1.0</v>
      </c>
      <c r="D226" s="11"/>
      <c r="E226" s="11" t="s">
        <v>398</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399</v>
      </c>
      <c r="B227" s="10" t="s">
        <v>61</v>
      </c>
      <c r="C227" s="11">
        <v>1.0</v>
      </c>
      <c r="D227" s="11"/>
      <c r="E227" s="11" t="s">
        <v>400</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401</v>
      </c>
      <c r="B228" s="10" t="s">
        <v>61</v>
      </c>
      <c r="C228" s="11">
        <v>1.0</v>
      </c>
      <c r="D228" s="11"/>
      <c r="E228" s="11" t="s">
        <v>402</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403</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404</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54</v>
      </c>
      <c r="B234" s="23" t="s">
        <v>55</v>
      </c>
      <c r="C234" s="22" t="s">
        <v>56</v>
      </c>
      <c r="D234" s="22" t="s">
        <v>57</v>
      </c>
      <c r="E234" s="22" t="s">
        <v>58</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405</v>
      </c>
      <c r="B235" s="10" t="s">
        <v>76</v>
      </c>
      <c r="C235" s="11">
        <v>1.0</v>
      </c>
      <c r="D235" s="11"/>
      <c r="E235" s="11" t="s">
        <v>406</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408</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54</v>
      </c>
      <c r="B241" s="23" t="s">
        <v>55</v>
      </c>
      <c r="C241" s="22" t="s">
        <v>56</v>
      </c>
      <c r="D241" s="22" t="s">
        <v>57</v>
      </c>
      <c r="E241" s="22" t="s">
        <v>58</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409</v>
      </c>
      <c r="B242" s="10" t="s">
        <v>76</v>
      </c>
      <c r="C242" s="11">
        <v>1.0</v>
      </c>
      <c r="D242" s="11"/>
      <c r="E242" s="11" t="s">
        <v>410</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411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408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54</v>
      </c>
      <c r="B248" s="23" t="s">
        <v>55</v>
      </c>
      <c r="C248" s="22" t="s">
        <v>56</v>
      </c>
      <c r="D248" s="22" t="s">
        <v>57</v>
      </c>
      <c r="E248" s="22" t="s">
        <v>58</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412</v>
      </c>
      <c r="B249" s="10" t="s">
        <v>76</v>
      </c>
      <c r="C249" s="11">
        <v>1.0</v>
      </c>
      <c r="D249" s="11"/>
      <c r="E249" s="11" t="s">
        <v>413</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414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415</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54</v>
      </c>
      <c r="B255" s="23" t="s">
        <v>55</v>
      </c>
      <c r="C255" s="22" t="s">
        <v>56</v>
      </c>
      <c r="D255" s="22" t="s">
        <v>57</v>
      </c>
      <c r="E255" s="22" t="s">
        <v>58</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416</v>
      </c>
      <c r="B256" s="10" t="s">
        <v>76</v>
      </c>
      <c r="C256" s="11">
        <v>1.0</v>
      </c>
      <c r="D256" s="11"/>
      <c r="E256" s="11" t="s">
        <v>417</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418</v>
      </c>
      <c r="B257" s="10" t="s">
        <v>76</v>
      </c>
      <c r="C257" s="11">
        <v>1.0</v>
      </c>
      <c r="D257" s="11"/>
      <c r="E257" s="11" t="s">
        <v>419</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420</v>
      </c>
      <c r="B258" s="10" t="s">
        <v>76</v>
      </c>
      <c r="C258" s="11">
        <v>1.0</v>
      </c>
      <c r="D258" s="11"/>
      <c r="E258" s="11" t="s">
        <v>421</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422</v>
      </c>
      <c r="B259" s="10" t="s">
        <v>76</v>
      </c>
      <c r="C259" s="11">
        <v>1.0</v>
      </c>
      <c r="D259" s="11"/>
      <c r="E259" s="11" t="s">
        <v>423</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424</v>
      </c>
      <c r="B260" s="10" t="s">
        <v>76</v>
      </c>
      <c r="C260" s="11">
        <v>1.0</v>
      </c>
      <c r="D260" s="11"/>
      <c r="E260" s="11" t="s">
        <v>425</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426</v>
      </c>
      <c r="B261" s="10" t="s">
        <v>76</v>
      </c>
      <c r="C261" s="11">
        <v>1.0</v>
      </c>
      <c r="D261" s="11"/>
      <c r="E261" s="11" t="s">
        <v>427</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428</v>
      </c>
      <c r="B262" s="10" t="s">
        <v>76</v>
      </c>
      <c r="C262" s="11">
        <v>0.0</v>
      </c>
      <c r="D262" s="11" t="s">
        <v>429</v>
      </c>
      <c r="E262" s="11" t="s">
        <v>430</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431</v>
      </c>
      <c r="B263" s="10" t="s">
        <v>76</v>
      </c>
      <c r="C263" s="11">
        <v>0.0</v>
      </c>
      <c r="D263" s="11" t="s">
        <v>429</v>
      </c>
      <c r="E263" s="11" t="s">
        <v>432</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433</v>
      </c>
      <c r="B264" s="10" t="s">
        <v>76</v>
      </c>
      <c r="C264" s="11">
        <v>0.0</v>
      </c>
      <c r="D264" s="11" t="s">
        <v>434</v>
      </c>
      <c r="E264" s="11" t="s">
        <v>435</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436</v>
      </c>
      <c r="B265" s="10" t="s">
        <v>76</v>
      </c>
      <c r="C265" s="11">
        <v>0.0</v>
      </c>
      <c r="D265" s="11" t="s">
        <v>434</v>
      </c>
      <c r="E265" s="11" t="s">
        <v>437</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438</v>
      </c>
      <c r="B266" s="10" t="s">
        <v>76</v>
      </c>
      <c r="C266" s="11">
        <v>0.0</v>
      </c>
      <c r="D266" s="11" t="s">
        <v>434</v>
      </c>
      <c r="E266" s="11" t="s">
        <v>439</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440</v>
      </c>
      <c r="B267" s="10" t="s">
        <v>76</v>
      </c>
      <c r="C267" s="11">
        <v>1.0</v>
      </c>
      <c r="D267" s="11"/>
      <c r="E267" s="11" t="s">
        <v>441</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442</v>
      </c>
      <c r="B268" s="10" t="s">
        <v>76</v>
      </c>
      <c r="C268" s="11">
        <v>1.0</v>
      </c>
      <c r="D268" s="11"/>
      <c r="E268" s="11" t="s">
        <v>443</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444</v>
      </c>
      <c r="B269" s="10" t="s">
        <v>76</v>
      </c>
      <c r="C269" s="11">
        <v>1.0</v>
      </c>
      <c r="D269" s="11"/>
      <c r="E269" s="11" t="s">
        <v>445</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446</v>
      </c>
      <c r="B270" s="10" t="s">
        <v>61</v>
      </c>
      <c r="C270" s="11">
        <v>1.0</v>
      </c>
      <c r="D270" s="11"/>
      <c r="E270" s="11" t="s">
        <v>447</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448</v>
      </c>
      <c r="B271" s="10" t="s">
        <v>61</v>
      </c>
      <c r="C271" s="11">
        <v>1.0</v>
      </c>
      <c r="D271" s="11"/>
      <c r="E271" s="11" t="s">
        <v>449</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450</v>
      </c>
      <c r="B272" s="10" t="s">
        <v>61</v>
      </c>
      <c r="C272" s="11">
        <v>1.0</v>
      </c>
      <c r="D272" s="11"/>
      <c r="E272" s="11" t="s">
        <v>451</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452</v>
      </c>
      <c r="B273" s="10" t="s">
        <v>76</v>
      </c>
      <c r="C273" s="11">
        <v>1.0</v>
      </c>
      <c r="D273" s="11"/>
      <c r="E273" s="11" t="s">
        <v>453</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454</v>
      </c>
      <c r="B274" s="10" t="s">
        <v>76</v>
      </c>
      <c r="C274" s="11">
        <v>1.0</v>
      </c>
      <c r="D274" s="11"/>
      <c r="E274" s="11" t="s">
        <v>455</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456</v>
      </c>
      <c r="B275" s="10" t="s">
        <v>76</v>
      </c>
      <c r="C275" s="11">
        <v>0.0</v>
      </c>
      <c r="D275" s="11" t="s">
        <v>457</v>
      </c>
      <c r="E275" s="11" t="s">
        <v>458</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459</v>
      </c>
      <c r="B276" s="10" t="s">
        <v>76</v>
      </c>
      <c r="C276" s="11">
        <v>1.0</v>
      </c>
      <c r="D276" s="11"/>
      <c r="E276" s="11" t="s">
        <v>460</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461</v>
      </c>
      <c r="B277" s="10" t="s">
        <v>76</v>
      </c>
      <c r="C277" s="11">
        <v>1.0</v>
      </c>
      <c r="D277" s="11"/>
      <c r="E277" s="11" t="s">
        <v>462</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463</v>
      </c>
      <c r="B278" s="10" t="s">
        <v>76</v>
      </c>
      <c r="C278" s="11">
        <v>1.0</v>
      </c>
      <c r="D278" s="11"/>
      <c r="E278" s="11" t="s">
        <v>464</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465</v>
      </c>
      <c r="B279" s="10" t="s">
        <v>76</v>
      </c>
      <c r="C279" s="11">
        <v>1.0</v>
      </c>
      <c r="D279" s="11"/>
      <c r="E279" s="11" t="s">
        <v>466</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467</v>
      </c>
      <c r="B280" s="10" t="s">
        <v>76</v>
      </c>
      <c r="C280" s="11">
        <v>1.0</v>
      </c>
      <c r="D280" s="11"/>
      <c r="E280" s="11" t="s">
        <v>468</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469</v>
      </c>
      <c r="B281" s="10" t="s">
        <v>76</v>
      </c>
      <c r="C281" s="11">
        <v>1.0</v>
      </c>
      <c r="D281" s="11"/>
      <c r="E281" s="11" t="s">
        <v>470</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471</v>
      </c>
      <c r="B282" s="10" t="s">
        <v>76</v>
      </c>
      <c r="C282" s="11">
        <v>1.0</v>
      </c>
      <c r="D282" s="11"/>
      <c r="E282" s="11" t="s">
        <v>472</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473</v>
      </c>
      <c r="B283" s="10" t="s">
        <v>76</v>
      </c>
      <c r="C283" s="11">
        <v>1.0</v>
      </c>
      <c r="D283" s="11"/>
      <c r="E283" s="11" t="s">
        <v>474</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475</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476</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54</v>
      </c>
      <c r="B289" s="23" t="s">
        <v>55</v>
      </c>
      <c r="C289" s="22" t="s">
        <v>56</v>
      </c>
      <c r="D289" s="22" t="s">
        <v>57</v>
      </c>
      <c r="E289" s="22" t="s">
        <v>58</v>
      </c>
      <c r="F289" s="1"/>
      <c r="G289" s="1"/>
      <c r="H289" s="1"/>
      <c r="I289" s="1"/>
      <c r="J289" s="1"/>
      <c r="K289" s="1"/>
      <c r="L289" s="1"/>
      <c r="M289" s="1"/>
      <c r="N289" s="1"/>
      <c r="O289" s="1"/>
      <c r="P289" s="1"/>
      <c r="Q289" s="1"/>
      <c r="R289" s="1"/>
      <c r="S289" s="1"/>
      <c r="T289" s="1"/>
      <c r="U289" s="1"/>
      <c r="V289" s="1"/>
      <c r="W289" s="1"/>
      <c r="X289" s="1"/>
      <c r="Y289" s="1"/>
      <c r="Z289" s="1"/>
    </row>
    <row r="290" ht="36.0" customHeight="1">
      <c r="A290" s="27" t="s">
        <v>477</v>
      </c>
      <c r="B290" s="28" t="s">
        <v>61</v>
      </c>
      <c r="C290" s="27">
        <v>1.0</v>
      </c>
      <c r="D290" s="11"/>
      <c r="E290" s="11" t="s">
        <v>478</v>
      </c>
      <c r="F290" s="1"/>
      <c r="G290" s="1"/>
      <c r="H290" s="1"/>
      <c r="I290" s="1"/>
      <c r="J290" s="1"/>
      <c r="K290" s="1"/>
      <c r="L290" s="1"/>
      <c r="M290" s="1"/>
      <c r="N290" s="1"/>
      <c r="O290" s="1"/>
      <c r="P290" s="1"/>
      <c r="Q290" s="1"/>
      <c r="R290" s="1"/>
      <c r="S290" s="1"/>
      <c r="T290" s="1"/>
      <c r="U290" s="1"/>
      <c r="V290" s="1"/>
      <c r="W290" s="1"/>
      <c r="X290" s="1"/>
      <c r="Y290" s="1"/>
      <c r="Z290" s="1"/>
    </row>
    <row r="291" ht="36.0" customHeight="1">
      <c r="A291" s="27" t="s">
        <v>479</v>
      </c>
      <c r="B291" s="28" t="s">
        <v>61</v>
      </c>
      <c r="C291" s="27">
        <v>1.0</v>
      </c>
      <c r="D291" s="11"/>
      <c r="E291" s="11" t="s">
        <v>480</v>
      </c>
      <c r="F291" s="1"/>
      <c r="G291" s="1"/>
      <c r="H291" s="1"/>
      <c r="I291" s="1"/>
      <c r="J291" s="1"/>
      <c r="K291" s="1"/>
      <c r="L291" s="1"/>
      <c r="M291" s="1"/>
      <c r="N291" s="1"/>
      <c r="O291" s="1"/>
      <c r="P291" s="1"/>
      <c r="Q291" s="1"/>
      <c r="R291" s="1"/>
      <c r="S291" s="1"/>
      <c r="T291" s="1"/>
      <c r="U291" s="1"/>
      <c r="V291" s="1"/>
      <c r="W291" s="1"/>
      <c r="X291" s="1"/>
      <c r="Y291" s="1"/>
      <c r="Z291" s="1"/>
    </row>
    <row r="292" ht="36.0" customHeight="1">
      <c r="A292" s="29" t="s">
        <v>481</v>
      </c>
      <c r="B292" s="28" t="s">
        <v>61</v>
      </c>
      <c r="C292" s="27">
        <v>1.0</v>
      </c>
      <c r="D292" s="11"/>
      <c r="E292" s="11" t="s">
        <v>482</v>
      </c>
      <c r="F292" s="1"/>
      <c r="G292" s="1"/>
      <c r="H292" s="1"/>
      <c r="I292" s="1"/>
      <c r="J292" s="1"/>
      <c r="K292" s="1"/>
      <c r="L292" s="1"/>
      <c r="M292" s="1"/>
      <c r="N292" s="1"/>
      <c r="O292" s="1"/>
      <c r="P292" s="1"/>
      <c r="Q292" s="1"/>
      <c r="R292" s="1"/>
      <c r="S292" s="1"/>
      <c r="T292" s="1"/>
      <c r="U292" s="1"/>
      <c r="V292" s="1"/>
      <c r="W292" s="1"/>
      <c r="X292" s="1"/>
      <c r="Y292" s="1"/>
      <c r="Z292" s="1"/>
    </row>
    <row r="293" ht="36.0" customHeight="1">
      <c r="A293" s="29" t="s">
        <v>483</v>
      </c>
      <c r="B293" s="28" t="s">
        <v>61</v>
      </c>
      <c r="C293" s="27">
        <v>1.0</v>
      </c>
      <c r="D293" s="11"/>
      <c r="E293" s="11" t="s">
        <v>484</v>
      </c>
      <c r="F293" s="1"/>
      <c r="G293" s="1"/>
      <c r="H293" s="1"/>
      <c r="I293" s="1"/>
      <c r="J293" s="1"/>
      <c r="K293" s="1"/>
      <c r="L293" s="1"/>
      <c r="M293" s="1"/>
      <c r="N293" s="1"/>
      <c r="O293" s="1"/>
      <c r="P293" s="1"/>
      <c r="Q293" s="1"/>
      <c r="R293" s="1"/>
      <c r="S293" s="1"/>
      <c r="T293" s="1"/>
      <c r="U293" s="1"/>
      <c r="V293" s="1"/>
      <c r="W293" s="1"/>
      <c r="X293" s="1"/>
      <c r="Y293" s="1"/>
      <c r="Z293" s="1"/>
    </row>
    <row r="294" ht="36.0" customHeight="1">
      <c r="A294" s="29" t="s">
        <v>485</v>
      </c>
      <c r="B294" s="28" t="s">
        <v>61</v>
      </c>
      <c r="C294" s="27">
        <v>1.0</v>
      </c>
      <c r="D294" s="11"/>
      <c r="E294" s="11" t="s">
        <v>486</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487</v>
      </c>
      <c r="B295" s="28" t="s">
        <v>61</v>
      </c>
      <c r="C295" s="27">
        <v>1.0</v>
      </c>
      <c r="D295" s="11"/>
      <c r="E295" s="11" t="s">
        <v>488</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489</v>
      </c>
      <c r="B296" s="28" t="s">
        <v>61</v>
      </c>
      <c r="C296" s="27">
        <v>1.0</v>
      </c>
      <c r="D296" s="11"/>
      <c r="E296" s="11" t="s">
        <v>490</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491</v>
      </c>
      <c r="B297" s="28" t="s">
        <v>61</v>
      </c>
      <c r="C297" s="27">
        <v>1.0</v>
      </c>
      <c r="D297" s="11"/>
      <c r="E297" s="11" t="s">
        <v>492</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493</v>
      </c>
      <c r="B298" s="28" t="s">
        <v>61</v>
      </c>
      <c r="C298" s="27">
        <v>1.0</v>
      </c>
      <c r="D298" s="11"/>
      <c r="E298" s="11" t="s">
        <v>494</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495</v>
      </c>
      <c r="B299" s="28" t="s">
        <v>61</v>
      </c>
      <c r="C299" s="27">
        <v>1.0</v>
      </c>
      <c r="D299" s="11"/>
      <c r="E299" s="11" t="s">
        <v>496</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497</v>
      </c>
      <c r="B300" s="28" t="s">
        <v>61</v>
      </c>
      <c r="C300" s="27">
        <v>1.0</v>
      </c>
      <c r="D300" s="11"/>
      <c r="E300" s="11" t="s">
        <v>498</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499</v>
      </c>
      <c r="B301" s="28" t="s">
        <v>61</v>
      </c>
      <c r="C301" s="27">
        <v>1.0</v>
      </c>
      <c r="D301" s="11"/>
      <c r="E301" s="11" t="s">
        <v>500</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501</v>
      </c>
      <c r="B302" s="28" t="s">
        <v>61</v>
      </c>
      <c r="C302" s="27">
        <v>1.0</v>
      </c>
      <c r="D302" s="11"/>
      <c r="E302" s="11" t="s">
        <v>502</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503</v>
      </c>
      <c r="B303" s="28" t="s">
        <v>61</v>
      </c>
      <c r="C303" s="27">
        <v>1.0</v>
      </c>
      <c r="D303" s="11"/>
      <c r="E303" s="11" t="s">
        <v>504</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505</v>
      </c>
      <c r="B304" s="28" t="s">
        <v>61</v>
      </c>
      <c r="C304" s="27">
        <v>1.0</v>
      </c>
      <c r="D304" s="11"/>
      <c r="E304" s="11" t="s">
        <v>506</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507</v>
      </c>
      <c r="B305" s="28" t="s">
        <v>61</v>
      </c>
      <c r="C305" s="27">
        <v>1.0</v>
      </c>
      <c r="D305" s="11"/>
      <c r="E305" s="11" t="s">
        <v>508</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509</v>
      </c>
      <c r="B306" s="28" t="s">
        <v>61</v>
      </c>
      <c r="C306" s="27">
        <v>1.0</v>
      </c>
      <c r="D306" s="11"/>
      <c r="E306" s="11" t="s">
        <v>510</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511</v>
      </c>
      <c r="B307" s="28" t="s">
        <v>61</v>
      </c>
      <c r="C307" s="27">
        <v>0.0</v>
      </c>
      <c r="D307" s="11" t="s">
        <v>512</v>
      </c>
      <c r="E307" s="11" t="s">
        <v>513</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514</v>
      </c>
      <c r="B308" s="28" t="s">
        <v>61</v>
      </c>
      <c r="C308" s="27">
        <v>1.0</v>
      </c>
      <c r="D308" s="11"/>
      <c r="E308" s="11" t="s">
        <v>515</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516</v>
      </c>
      <c r="B309" s="28" t="s">
        <v>61</v>
      </c>
      <c r="C309" s="27">
        <v>1.0</v>
      </c>
      <c r="D309" s="11"/>
      <c r="E309" s="11" t="s">
        <v>517</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518</v>
      </c>
      <c r="B310" s="28" t="s">
        <v>61</v>
      </c>
      <c r="C310" s="27">
        <v>0.0</v>
      </c>
      <c r="D310" s="11" t="s">
        <v>519</v>
      </c>
      <c r="E310" s="11" t="s">
        <v>520</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521</v>
      </c>
      <c r="B311" s="28" t="s">
        <v>61</v>
      </c>
      <c r="C311" s="27">
        <v>1.0</v>
      </c>
      <c r="D311" s="11"/>
      <c r="E311" s="11" t="s">
        <v>522</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523</v>
      </c>
      <c r="B312" s="28" t="s">
        <v>61</v>
      </c>
      <c r="C312" s="27">
        <v>1.0</v>
      </c>
      <c r="D312" s="11"/>
      <c r="E312" s="11" t="s">
        <v>524</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525</v>
      </c>
      <c r="B313" s="28" t="s">
        <v>61</v>
      </c>
      <c r="C313" s="27">
        <v>1.0</v>
      </c>
      <c r="D313" s="11"/>
      <c r="E313" s="11" t="s">
        <v>526</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527</v>
      </c>
      <c r="B314" s="28" t="s">
        <v>61</v>
      </c>
      <c r="C314" s="27">
        <v>1.0</v>
      </c>
      <c r="D314" s="11"/>
      <c r="E314" s="11" t="s">
        <v>528</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529</v>
      </c>
      <c r="B315" s="28" t="s">
        <v>61</v>
      </c>
      <c r="C315" s="27">
        <v>1.0</v>
      </c>
      <c r="D315" s="11"/>
      <c r="E315" s="11" t="s">
        <v>530</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531</v>
      </c>
      <c r="B316" s="28" t="s">
        <v>61</v>
      </c>
      <c r="C316" s="27">
        <v>0.0</v>
      </c>
      <c r="D316" s="11" t="s">
        <v>519</v>
      </c>
      <c r="E316" s="11" t="s">
        <v>532</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533</v>
      </c>
      <c r="B317" s="28" t="s">
        <v>61</v>
      </c>
      <c r="C317" s="27">
        <v>1.0</v>
      </c>
      <c r="D317" s="11"/>
      <c r="E317" s="11" t="s">
        <v>534</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535</v>
      </c>
      <c r="B318" s="28" t="s">
        <v>61</v>
      </c>
      <c r="C318" s="27">
        <v>1.0</v>
      </c>
      <c r="D318" s="11"/>
      <c r="E318" s="11" t="s">
        <v>536</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537</v>
      </c>
      <c r="B319" s="28" t="s">
        <v>61</v>
      </c>
      <c r="C319" s="27">
        <v>0.0</v>
      </c>
      <c r="D319" s="11" t="s">
        <v>512</v>
      </c>
      <c r="E319" s="11" t="s">
        <v>538</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539</v>
      </c>
      <c r="B320" s="28" t="s">
        <v>61</v>
      </c>
      <c r="C320" s="27">
        <v>1.0</v>
      </c>
      <c r="D320" s="11"/>
      <c r="E320" s="11" t="s">
        <v>540</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541</v>
      </c>
      <c r="B321" s="28" t="s">
        <v>61</v>
      </c>
      <c r="C321" s="27">
        <v>1.0</v>
      </c>
      <c r="D321" s="11"/>
      <c r="E321" s="11" t="s">
        <v>542</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543</v>
      </c>
      <c r="B322" s="28" t="s">
        <v>61</v>
      </c>
      <c r="C322" s="27">
        <v>1.0</v>
      </c>
      <c r="D322" s="11"/>
      <c r="E322" s="11" t="s">
        <v>544</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545</v>
      </c>
      <c r="B323" s="28" t="s">
        <v>61</v>
      </c>
      <c r="C323" s="27">
        <v>1.0</v>
      </c>
      <c r="D323" s="11"/>
      <c r="E323" s="11" t="s">
        <v>546</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547</v>
      </c>
      <c r="B324" s="28" t="s">
        <v>61</v>
      </c>
      <c r="C324" s="27">
        <v>0.0</v>
      </c>
      <c r="D324" s="11" t="s">
        <v>519</v>
      </c>
      <c r="E324" s="11" t="s">
        <v>548</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549</v>
      </c>
      <c r="B325" s="10" t="s">
        <v>61</v>
      </c>
      <c r="C325" s="27">
        <v>1.0</v>
      </c>
      <c r="D325" s="11"/>
      <c r="E325" s="11" t="s">
        <v>550</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551</v>
      </c>
      <c r="B326" s="10" t="s">
        <v>61</v>
      </c>
      <c r="C326" s="27">
        <v>1.0</v>
      </c>
      <c r="D326" s="11"/>
      <c r="E326" s="11" t="s">
        <v>552</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553</v>
      </c>
      <c r="B327" s="10" t="s">
        <v>61</v>
      </c>
      <c r="C327" s="27">
        <v>1.0</v>
      </c>
      <c r="D327" s="11"/>
      <c r="E327" s="11" t="s">
        <v>554</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555</v>
      </c>
      <c r="B328" s="10" t="s">
        <v>61</v>
      </c>
      <c r="C328" s="27">
        <v>1.0</v>
      </c>
      <c r="D328" s="11"/>
      <c r="E328" s="11" t="s">
        <v>556</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557</v>
      </c>
      <c r="B329" s="10" t="s">
        <v>61</v>
      </c>
      <c r="C329" s="27">
        <v>1.0</v>
      </c>
      <c r="D329" s="11"/>
      <c r="E329" s="11" t="s">
        <v>558</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559</v>
      </c>
      <c r="B330" s="10" t="s">
        <v>61</v>
      </c>
      <c r="C330" s="27">
        <v>1.0</v>
      </c>
      <c r="D330" s="11"/>
      <c r="E330" s="11" t="s">
        <v>560</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561</v>
      </c>
      <c r="B331" s="10" t="s">
        <v>61</v>
      </c>
      <c r="C331" s="27">
        <v>1.0</v>
      </c>
      <c r="D331" s="11"/>
      <c r="E331" s="11" t="s">
        <v>562</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563</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564</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54</v>
      </c>
      <c r="B337" s="23" t="s">
        <v>55</v>
      </c>
      <c r="C337" s="22" t="s">
        <v>56</v>
      </c>
      <c r="D337" s="22" t="s">
        <v>57</v>
      </c>
      <c r="E337" s="22" t="s">
        <v>58</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565</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566</v>
      </c>
      <c r="B339" s="10" t="s">
        <v>61</v>
      </c>
      <c r="C339" s="11">
        <v>1.0</v>
      </c>
      <c r="D339" s="11"/>
      <c r="E339" s="11" t="s">
        <v>567</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568</v>
      </c>
      <c r="B340" s="10" t="s">
        <v>61</v>
      </c>
      <c r="C340" s="11">
        <v>1.0</v>
      </c>
      <c r="D340" s="11"/>
      <c r="E340" s="11" t="s">
        <v>569</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570</v>
      </c>
      <c r="B341" s="10" t="s">
        <v>61</v>
      </c>
      <c r="C341" s="11">
        <v>0.0</v>
      </c>
      <c r="D341" s="11" t="s">
        <v>571</v>
      </c>
      <c r="E341" s="11" t="s">
        <v>572</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573</v>
      </c>
      <c r="B342" s="10" t="s">
        <v>61</v>
      </c>
      <c r="C342" s="11">
        <v>0.0</v>
      </c>
      <c r="D342" s="11" t="s">
        <v>574</v>
      </c>
      <c r="E342" s="11" t="s">
        <v>575</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576</v>
      </c>
      <c r="B343" s="10" t="s">
        <v>61</v>
      </c>
      <c r="C343" s="11">
        <v>0.0</v>
      </c>
      <c r="D343" s="11" t="s">
        <v>574</v>
      </c>
      <c r="E343" s="11" t="s">
        <v>577</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578</v>
      </c>
      <c r="B344" s="10" t="s">
        <v>76</v>
      </c>
      <c r="C344" s="11">
        <v>0.0</v>
      </c>
      <c r="D344" s="11" t="s">
        <v>579</v>
      </c>
      <c r="E344" s="11" t="s">
        <v>580</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581</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582</v>
      </c>
      <c r="B346" s="10" t="s">
        <v>76</v>
      </c>
      <c r="C346" s="11">
        <v>1.0</v>
      </c>
      <c r="D346" s="11"/>
      <c r="E346" s="11" t="s">
        <v>583</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584</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585</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54</v>
      </c>
      <c r="B352" s="23" t="s">
        <v>55</v>
      </c>
      <c r="C352" s="22" t="s">
        <v>56</v>
      </c>
      <c r="D352" s="22" t="s">
        <v>57</v>
      </c>
      <c r="E352" s="22" t="s">
        <v>58</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586</v>
      </c>
      <c r="B353" s="10" t="s">
        <v>61</v>
      </c>
      <c r="C353" s="11">
        <v>1.0</v>
      </c>
      <c r="D353" s="11"/>
      <c r="E353" s="11" t="s">
        <v>587</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588</v>
      </c>
      <c r="B354" s="10" t="s">
        <v>61</v>
      </c>
      <c r="C354" s="11">
        <v>1.0</v>
      </c>
      <c r="D354" s="11"/>
      <c r="E354" s="11" t="s">
        <v>589</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590</v>
      </c>
      <c r="B355" s="10" t="s">
        <v>61</v>
      </c>
      <c r="C355" s="11">
        <v>1.0</v>
      </c>
      <c r="D355" s="11"/>
      <c r="E355" s="11" t="s">
        <v>591</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592</v>
      </c>
      <c r="B356" s="10" t="s">
        <v>61</v>
      </c>
      <c r="C356" s="11">
        <v>0.0</v>
      </c>
      <c r="D356" s="11" t="s">
        <v>593</v>
      </c>
      <c r="E356" s="11" t="s">
        <v>594</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595</v>
      </c>
      <c r="B357" s="10" t="s">
        <v>61</v>
      </c>
      <c r="C357" s="11">
        <v>0.0</v>
      </c>
      <c r="D357" s="11" t="s">
        <v>593</v>
      </c>
      <c r="E357" s="11" t="s">
        <v>596</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597</v>
      </c>
      <c r="B358" s="10" t="s">
        <v>61</v>
      </c>
      <c r="C358" s="11">
        <v>0.0</v>
      </c>
      <c r="D358" s="11" t="s">
        <v>593</v>
      </c>
      <c r="E358" s="11" t="s">
        <v>598</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599</v>
      </c>
      <c r="B359" s="10" t="s">
        <v>61</v>
      </c>
      <c r="C359" s="11">
        <v>1.0</v>
      </c>
      <c r="D359" s="11"/>
      <c r="E359" s="11" t="s">
        <v>600</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601</v>
      </c>
      <c r="B360" s="10" t="s">
        <v>61</v>
      </c>
      <c r="C360" s="11">
        <v>1.0</v>
      </c>
      <c r="D360" s="11"/>
      <c r="E360" s="11" t="s">
        <v>602</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603</v>
      </c>
      <c r="B361" s="10" t="s">
        <v>61</v>
      </c>
      <c r="C361" s="11">
        <v>1.0</v>
      </c>
      <c r="D361" s="11"/>
      <c r="E361" s="11" t="s">
        <v>604</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605</v>
      </c>
      <c r="B362" s="10" t="s">
        <v>61</v>
      </c>
      <c r="C362" s="11">
        <v>1.0</v>
      </c>
      <c r="D362" s="11"/>
      <c r="E362" s="11" t="s">
        <v>606</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607</v>
      </c>
      <c r="B363" s="10" t="s">
        <v>61</v>
      </c>
      <c r="C363" s="11">
        <v>0.0</v>
      </c>
      <c r="D363" s="11" t="s">
        <v>608</v>
      </c>
      <c r="E363" s="11" t="s">
        <v>609</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610</v>
      </c>
      <c r="B364" s="10" t="s">
        <v>61</v>
      </c>
      <c r="C364" s="11">
        <v>0.0</v>
      </c>
      <c r="D364" s="11" t="s">
        <v>593</v>
      </c>
      <c r="E364" s="11" t="s">
        <v>611</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612</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613</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54</v>
      </c>
      <c r="B370" s="23" t="s">
        <v>55</v>
      </c>
      <c r="C370" s="22" t="s">
        <v>56</v>
      </c>
      <c r="D370" s="22" t="s">
        <v>57</v>
      </c>
      <c r="E370" s="22" t="s">
        <v>58</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614</v>
      </c>
      <c r="B371" s="10" t="s">
        <v>61</v>
      </c>
      <c r="C371" s="11">
        <v>0.0</v>
      </c>
      <c r="D371" s="11" t="s">
        <v>615</v>
      </c>
      <c r="E371" s="11" t="s">
        <v>616</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617</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618</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54</v>
      </c>
      <c r="B377" s="23" t="s">
        <v>55</v>
      </c>
      <c r="C377" s="22" t="s">
        <v>56</v>
      </c>
      <c r="D377" s="22" t="s">
        <v>57</v>
      </c>
      <c r="E377" s="22" t="s">
        <v>58</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619</v>
      </c>
      <c r="B378" s="10" t="s">
        <v>76</v>
      </c>
      <c r="C378" s="11">
        <v>0.0</v>
      </c>
      <c r="D378" s="11" t="s">
        <v>620</v>
      </c>
      <c r="E378" s="11" t="s">
        <v>621</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622</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623</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54</v>
      </c>
      <c r="B384" s="23" t="s">
        <v>55</v>
      </c>
      <c r="C384" s="22" t="s">
        <v>56</v>
      </c>
      <c r="D384" s="22" t="s">
        <v>57</v>
      </c>
      <c r="E384" s="22" t="s">
        <v>58</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624</v>
      </c>
      <c r="B385" s="10" t="s">
        <v>76</v>
      </c>
      <c r="C385" s="11">
        <v>0.0</v>
      </c>
      <c r="D385" s="11" t="s">
        <v>620</v>
      </c>
      <c r="E385" s="11" t="s">
        <v>625</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626</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627</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54</v>
      </c>
      <c r="B391" s="23" t="s">
        <v>55</v>
      </c>
      <c r="C391" s="22" t="s">
        <v>56</v>
      </c>
      <c r="D391" s="22" t="s">
        <v>57</v>
      </c>
      <c r="E391" s="22" t="s">
        <v>58</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628</v>
      </c>
      <c r="B392" s="10" t="s">
        <v>61</v>
      </c>
      <c r="C392" s="11">
        <v>0.0</v>
      </c>
      <c r="D392" s="11" t="s">
        <v>620</v>
      </c>
      <c r="E392" s="11" t="s">
        <v>629</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630</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631</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54</v>
      </c>
      <c r="B398" s="23" t="s">
        <v>55</v>
      </c>
      <c r="C398" s="22" t="s">
        <v>56</v>
      </c>
      <c r="D398" s="22" t="s">
        <v>57</v>
      </c>
      <c r="E398" s="22" t="s">
        <v>58</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632</v>
      </c>
      <c r="B399" s="10" t="s">
        <v>76</v>
      </c>
      <c r="C399" s="11">
        <v>0.0</v>
      </c>
      <c r="D399" s="11" t="s">
        <v>620</v>
      </c>
      <c r="E399" s="11" t="s">
        <v>633</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634</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635</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54</v>
      </c>
      <c r="B405" s="23" t="s">
        <v>55</v>
      </c>
      <c r="C405" s="22" t="s">
        <v>56</v>
      </c>
      <c r="D405" s="22" t="s">
        <v>57</v>
      </c>
      <c r="E405" s="22" t="s">
        <v>58</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636</v>
      </c>
      <c r="B406" s="10" t="s">
        <v>61</v>
      </c>
      <c r="C406" s="11">
        <v>0.0</v>
      </c>
      <c r="D406" s="11" t="s">
        <v>620</v>
      </c>
      <c r="E406" s="11" t="s">
        <v>637</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638</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639</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54</v>
      </c>
      <c r="B412" s="23" t="s">
        <v>55</v>
      </c>
      <c r="C412" s="22" t="s">
        <v>56</v>
      </c>
      <c r="D412" s="22" t="s">
        <v>57</v>
      </c>
      <c r="E412" s="22" t="s">
        <v>58</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640</v>
      </c>
      <c r="B413" s="10" t="s">
        <v>76</v>
      </c>
      <c r="C413" s="11">
        <v>0.0</v>
      </c>
      <c r="D413" s="11" t="s">
        <v>620</v>
      </c>
      <c r="E413" s="11" t="s">
        <v>641</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642</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643</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54</v>
      </c>
      <c r="B419" s="23" t="s">
        <v>55</v>
      </c>
      <c r="C419" s="22" t="s">
        <v>56</v>
      </c>
      <c r="D419" s="22" t="s">
        <v>57</v>
      </c>
      <c r="E419" s="22" t="s">
        <v>58</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644</v>
      </c>
      <c r="B420" s="10" t="s">
        <v>76</v>
      </c>
      <c r="C420" s="11">
        <v>1.0</v>
      </c>
      <c r="D420" s="11"/>
      <c r="E420" s="11" t="s">
        <v>645</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646</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643</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54</v>
      </c>
      <c r="B426" s="23" t="s">
        <v>55</v>
      </c>
      <c r="C426" s="22" t="s">
        <v>56</v>
      </c>
      <c r="D426" s="22" t="s">
        <v>57</v>
      </c>
      <c r="E426" s="22" t="s">
        <v>58</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647</v>
      </c>
      <c r="B427" s="10" t="s">
        <v>76</v>
      </c>
      <c r="C427" s="11">
        <v>1.0</v>
      </c>
      <c r="D427" s="11"/>
      <c r="E427" s="11" t="s">
        <v>648</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649</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650</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54</v>
      </c>
      <c r="B433" s="23" t="s">
        <v>55</v>
      </c>
      <c r="C433" s="22" t="s">
        <v>56</v>
      </c>
      <c r="D433" s="22" t="s">
        <v>57</v>
      </c>
      <c r="E433" s="22" t="s">
        <v>58</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651</v>
      </c>
      <c r="B434" s="10" t="s">
        <v>76</v>
      </c>
      <c r="C434" s="11">
        <v>0.0</v>
      </c>
      <c r="D434" s="11" t="s">
        <v>652</v>
      </c>
      <c r="E434" s="11" t="s">
        <v>653</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654</v>
      </c>
      <c r="B435" s="10" t="s">
        <v>76</v>
      </c>
      <c r="C435" s="11">
        <v>0.0</v>
      </c>
      <c r="D435" s="11" t="s">
        <v>121</v>
      </c>
      <c r="E435" s="11" t="s">
        <v>655</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656</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657</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54</v>
      </c>
      <c r="B441" s="23" t="s">
        <v>55</v>
      </c>
      <c r="C441" s="22" t="s">
        <v>56</v>
      </c>
      <c r="D441" s="22" t="s">
        <v>57</v>
      </c>
      <c r="E441" s="22" t="s">
        <v>58</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658</v>
      </c>
      <c r="B442" s="10" t="s">
        <v>76</v>
      </c>
      <c r="C442" s="11">
        <v>1.0</v>
      </c>
      <c r="D442" s="11"/>
      <c r="E442" s="11" t="s">
        <v>659</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660</v>
      </c>
      <c r="B443" s="10" t="s">
        <v>76</v>
      </c>
      <c r="C443" s="11">
        <v>1.0</v>
      </c>
      <c r="D443" s="11"/>
      <c r="E443" s="11" t="s">
        <v>661</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662</v>
      </c>
      <c r="B444" s="10" t="s">
        <v>76</v>
      </c>
      <c r="C444" s="11">
        <v>1.0</v>
      </c>
      <c r="D444" s="11"/>
      <c r="E444" s="11" t="s">
        <v>663</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664</v>
      </c>
      <c r="B445" s="10" t="s">
        <v>76</v>
      </c>
      <c r="C445" s="11">
        <v>1.0</v>
      </c>
      <c r="D445" s="11"/>
      <c r="E445" s="11" t="s">
        <v>665</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666</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667</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54</v>
      </c>
      <c r="B451" s="23" t="s">
        <v>55</v>
      </c>
      <c r="C451" s="22" t="s">
        <v>56</v>
      </c>
      <c r="D451" s="22" t="s">
        <v>57</v>
      </c>
      <c r="E451" s="22" t="s">
        <v>58</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668</v>
      </c>
      <c r="B452" s="10" t="s">
        <v>76</v>
      </c>
      <c r="C452" s="11">
        <v>1.0</v>
      </c>
      <c r="D452" s="11"/>
      <c r="E452" s="11" t="s">
        <v>417</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669</v>
      </c>
      <c r="B453" s="10" t="s">
        <v>76</v>
      </c>
      <c r="C453" s="11">
        <v>1.0</v>
      </c>
      <c r="D453" s="11"/>
      <c r="E453" s="11" t="s">
        <v>419</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670</v>
      </c>
      <c r="B454" s="10" t="s">
        <v>76</v>
      </c>
      <c r="C454" s="11">
        <v>1.0</v>
      </c>
      <c r="D454" s="11"/>
      <c r="E454" s="11" t="s">
        <v>421</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671</v>
      </c>
      <c r="B455" s="10" t="s">
        <v>76</v>
      </c>
      <c r="C455" s="11">
        <v>1.0</v>
      </c>
      <c r="D455" s="11"/>
      <c r="E455" s="11" t="s">
        <v>423</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672</v>
      </c>
      <c r="B456" s="10" t="s">
        <v>76</v>
      </c>
      <c r="C456" s="11">
        <v>1.0</v>
      </c>
      <c r="D456" s="11"/>
      <c r="E456" s="11" t="s">
        <v>425</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673</v>
      </c>
      <c r="B457" s="10" t="s">
        <v>76</v>
      </c>
      <c r="C457" s="11">
        <v>1.0</v>
      </c>
      <c r="D457" s="11"/>
      <c r="E457" s="11" t="s">
        <v>427</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674</v>
      </c>
      <c r="B458" s="10" t="s">
        <v>76</v>
      </c>
      <c r="C458" s="11">
        <v>1.0</v>
      </c>
      <c r="D458" s="11"/>
      <c r="E458" s="11" t="s">
        <v>443</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675</v>
      </c>
      <c r="B459" s="10" t="s">
        <v>76</v>
      </c>
      <c r="C459" s="11">
        <v>1.0</v>
      </c>
      <c r="D459" s="11"/>
      <c r="E459" s="11" t="s">
        <v>445</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676</v>
      </c>
      <c r="B460" s="10" t="s">
        <v>76</v>
      </c>
      <c r="C460" s="11">
        <v>1.0</v>
      </c>
      <c r="D460" s="11"/>
      <c r="E460" s="11" t="s">
        <v>677</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678</v>
      </c>
      <c r="B461" s="10" t="s">
        <v>76</v>
      </c>
      <c r="C461" s="11">
        <v>1.0</v>
      </c>
      <c r="D461" s="11"/>
      <c r="E461" s="11" t="s">
        <v>474</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679</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680</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54</v>
      </c>
      <c r="B467" s="23" t="s">
        <v>55</v>
      </c>
      <c r="C467" s="22" t="s">
        <v>56</v>
      </c>
      <c r="D467" s="22" t="s">
        <v>57</v>
      </c>
      <c r="E467" s="22" t="s">
        <v>58</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681</v>
      </c>
      <c r="B468" s="10" t="s">
        <v>682</v>
      </c>
      <c r="C468" s="11">
        <v>0.0</v>
      </c>
      <c r="D468" s="11" t="s">
        <v>620</v>
      </c>
      <c r="E468" s="11" t="s">
        <v>683</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684</v>
      </c>
      <c r="B469" s="10" t="s">
        <v>682</v>
      </c>
      <c r="C469" s="11">
        <v>0.0</v>
      </c>
      <c r="D469" s="11" t="s">
        <v>620</v>
      </c>
      <c r="E469" s="30" t="s">
        <v>685</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686</v>
      </c>
      <c r="B470" s="10" t="s">
        <v>682</v>
      </c>
      <c r="C470" s="11">
        <v>0.0</v>
      </c>
      <c r="D470" s="11" t="s">
        <v>620</v>
      </c>
      <c r="E470" s="30" t="s">
        <v>687</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688</v>
      </c>
      <c r="B471" s="10" t="s">
        <v>682</v>
      </c>
      <c r="C471" s="11">
        <v>0.0</v>
      </c>
      <c r="D471" s="11" t="s">
        <v>620</v>
      </c>
      <c r="E471" s="30" t="s">
        <v>689</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690</v>
      </c>
      <c r="B472" s="10" t="s">
        <v>682</v>
      </c>
      <c r="C472" s="11">
        <v>0.0</v>
      </c>
      <c r="D472" s="11" t="s">
        <v>620</v>
      </c>
      <c r="E472" s="30" t="s">
        <v>691</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692</v>
      </c>
      <c r="B473" s="10" t="s">
        <v>682</v>
      </c>
      <c r="C473" s="11">
        <v>0.0</v>
      </c>
      <c r="D473" s="11" t="s">
        <v>620</v>
      </c>
      <c r="E473" s="30" t="s">
        <v>693</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694</v>
      </c>
      <c r="B474" s="10" t="s">
        <v>682</v>
      </c>
      <c r="C474" s="11">
        <v>0.0</v>
      </c>
      <c r="D474" s="11" t="s">
        <v>620</v>
      </c>
      <c r="E474" s="30" t="s">
        <v>695</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696</v>
      </c>
      <c r="B475" s="10" t="s">
        <v>682</v>
      </c>
      <c r="C475" s="11">
        <v>0.0</v>
      </c>
      <c r="D475" s="11" t="s">
        <v>620</v>
      </c>
      <c r="E475" s="30" t="s">
        <v>697</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698</v>
      </c>
      <c r="B476" s="10" t="s">
        <v>682</v>
      </c>
      <c r="C476" s="11">
        <v>0.0</v>
      </c>
      <c r="D476" s="11" t="s">
        <v>620</v>
      </c>
      <c r="E476" s="30" t="s">
        <v>699</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700</v>
      </c>
      <c r="B477" s="10" t="s">
        <v>682</v>
      </c>
      <c r="C477" s="11">
        <v>0.0</v>
      </c>
      <c r="D477" s="11" t="s">
        <v>620</v>
      </c>
      <c r="E477" s="30" t="s">
        <v>701</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702</v>
      </c>
      <c r="B478" s="10" t="s">
        <v>682</v>
      </c>
      <c r="C478" s="11">
        <v>0.0</v>
      </c>
      <c r="D478" s="11" t="s">
        <v>620</v>
      </c>
      <c r="E478" s="30" t="s">
        <v>703</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704</v>
      </c>
      <c r="B479" s="10" t="s">
        <v>682</v>
      </c>
      <c r="C479" s="11">
        <v>0.0</v>
      </c>
      <c r="D479" s="11" t="s">
        <v>620</v>
      </c>
      <c r="E479" s="30" t="s">
        <v>705</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706</v>
      </c>
      <c r="B480" s="10" t="s">
        <v>682</v>
      </c>
      <c r="C480" s="11">
        <v>0.0</v>
      </c>
      <c r="D480" s="11" t="s">
        <v>620</v>
      </c>
      <c r="E480" s="30" t="s">
        <v>707</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708</v>
      </c>
      <c r="B481" s="10" t="s">
        <v>682</v>
      </c>
      <c r="C481" s="11">
        <v>0.0</v>
      </c>
      <c r="D481" s="11" t="s">
        <v>620</v>
      </c>
      <c r="E481" s="30" t="s">
        <v>709</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710</v>
      </c>
      <c r="B482" s="10" t="s">
        <v>682</v>
      </c>
      <c r="C482" s="11">
        <v>0.0</v>
      </c>
      <c r="D482" s="11" t="s">
        <v>620</v>
      </c>
      <c r="E482" s="30" t="s">
        <v>711</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712</v>
      </c>
      <c r="B483" s="10" t="s">
        <v>682</v>
      </c>
      <c r="C483" s="11">
        <v>0.0</v>
      </c>
      <c r="D483" s="11" t="s">
        <v>620</v>
      </c>
      <c r="E483" s="30" t="s">
        <v>713</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714</v>
      </c>
      <c r="B484" s="10" t="s">
        <v>682</v>
      </c>
      <c r="C484" s="11">
        <v>0.0</v>
      </c>
      <c r="D484" s="11" t="s">
        <v>620</v>
      </c>
      <c r="E484" s="30" t="s">
        <v>715</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716</v>
      </c>
      <c r="B485" s="10" t="s">
        <v>682</v>
      </c>
      <c r="C485" s="11">
        <v>0.0</v>
      </c>
      <c r="D485" s="11" t="s">
        <v>620</v>
      </c>
      <c r="E485" s="30" t="s">
        <v>717</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718</v>
      </c>
      <c r="B486" s="10" t="s">
        <v>682</v>
      </c>
      <c r="C486" s="11">
        <v>0.0</v>
      </c>
      <c r="D486" s="11" t="s">
        <v>620</v>
      </c>
      <c r="E486" s="30" t="s">
        <v>719</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720</v>
      </c>
      <c r="B487" s="10" t="s">
        <v>682</v>
      </c>
      <c r="C487" s="11">
        <v>0.0</v>
      </c>
      <c r="D487" s="11" t="s">
        <v>620</v>
      </c>
      <c r="E487" s="30" t="s">
        <v>721</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722</v>
      </c>
      <c r="B488" s="10" t="s">
        <v>682</v>
      </c>
      <c r="C488" s="11">
        <v>0.0</v>
      </c>
      <c r="D488" s="11" t="s">
        <v>620</v>
      </c>
      <c r="E488" s="30" t="s">
        <v>723</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724</v>
      </c>
      <c r="B489" s="10" t="s">
        <v>682</v>
      </c>
      <c r="C489" s="11">
        <v>0.0</v>
      </c>
      <c r="D489" s="11" t="s">
        <v>620</v>
      </c>
      <c r="E489" s="30" t="s">
        <v>725</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726</v>
      </c>
      <c r="B490" s="10" t="s">
        <v>682</v>
      </c>
      <c r="C490" s="11">
        <v>0.0</v>
      </c>
      <c r="D490" s="11" t="s">
        <v>620</v>
      </c>
      <c r="E490" s="30" t="s">
        <v>727</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728</v>
      </c>
      <c r="B491" s="10" t="s">
        <v>682</v>
      </c>
      <c r="C491" s="11">
        <v>0.0</v>
      </c>
      <c r="D491" s="11" t="s">
        <v>620</v>
      </c>
      <c r="E491" s="30" t="s">
        <v>729</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730</v>
      </c>
      <c r="B492" s="10" t="s">
        <v>682</v>
      </c>
      <c r="C492" s="11">
        <v>0.0</v>
      </c>
      <c r="D492" s="11" t="s">
        <v>620</v>
      </c>
      <c r="E492" s="30" t="s">
        <v>731</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732</v>
      </c>
      <c r="B493" s="10" t="s">
        <v>682</v>
      </c>
      <c r="C493" s="11">
        <v>0.0</v>
      </c>
      <c r="D493" s="11" t="s">
        <v>620</v>
      </c>
      <c r="E493" s="30" t="s">
        <v>733</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734</v>
      </c>
      <c r="B494" s="10" t="s">
        <v>682</v>
      </c>
      <c r="C494" s="11">
        <v>0.0</v>
      </c>
      <c r="D494" s="11" t="s">
        <v>620</v>
      </c>
      <c r="E494" s="30" t="s">
        <v>735</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736</v>
      </c>
      <c r="B495" s="10" t="s">
        <v>682</v>
      </c>
      <c r="C495" s="11">
        <v>0.0</v>
      </c>
      <c r="D495" s="11" t="s">
        <v>620</v>
      </c>
      <c r="E495" s="30" t="s">
        <v>737</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738</v>
      </c>
      <c r="B496" s="10" t="s">
        <v>682</v>
      </c>
      <c r="C496" s="11">
        <v>0.0</v>
      </c>
      <c r="D496" s="11" t="s">
        <v>620</v>
      </c>
      <c r="E496" s="30" t="s">
        <v>739</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740</v>
      </c>
      <c r="B497" s="10" t="s">
        <v>682</v>
      </c>
      <c r="C497" s="11">
        <v>0.0</v>
      </c>
      <c r="D497" s="11" t="s">
        <v>620</v>
      </c>
      <c r="E497" s="30" t="s">
        <v>741</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742</v>
      </c>
      <c r="B498" s="10" t="s">
        <v>682</v>
      </c>
      <c r="C498" s="11">
        <v>0.0</v>
      </c>
      <c r="D498" s="11" t="s">
        <v>620</v>
      </c>
      <c r="E498" s="30" t="s">
        <v>743</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744</v>
      </c>
      <c r="B499" s="10" t="s">
        <v>682</v>
      </c>
      <c r="C499" s="11">
        <v>0.0</v>
      </c>
      <c r="D499" s="11" t="s">
        <v>620</v>
      </c>
      <c r="E499" s="30" t="s">
        <v>745</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746</v>
      </c>
      <c r="B500" s="10" t="s">
        <v>682</v>
      </c>
      <c r="C500" s="11">
        <v>0.0</v>
      </c>
      <c r="D500" s="11" t="s">
        <v>620</v>
      </c>
      <c r="E500" s="30" t="s">
        <v>747</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