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<sst xmlns="http://schemas.openxmlformats.org/spreadsheetml/2006/main" count="1237" uniqueCount="763">
  <si>
    <t>General Info</t>
  </si>
  <si>
    <t>Info</t>
  </si>
  <si>
    <t>Value</t>
  </si>
  <si>
    <t>Comment</t>
  </si>
  <si>
    <t>Name</t>
  </si>
  <si>
    <t>Anna Orlova</t>
  </si>
  <si>
    <t>Full name</t>
  </si>
  <si>
    <t>email</t>
  </si>
  <si>
    <t xml:space="preserve"> </t>
  </si>
  <si>
    <t>IDPF name</t>
  </si>
  <si>
    <t>Date of test</t>
  </si>
  <si>
    <t>CR Version</t>
  </si>
  <si>
    <t>2.22.0-alpha</t>
  </si>
  <si>
    <t>Cloud Reader version is in the About Box</t>
  </si>
  <si>
    <t>Build Date</t>
  </si>
  <si>
    <t>which can be found in the upper left of the app</t>
  </si>
  <si>
    <t>readium-js-viewer</t>
  </si>
  <si>
    <t>Just click on the Readium logo</t>
  </si>
  <si>
    <t>readium-js</t>
  </si>
  <si>
    <t>readium-shared-js</t>
  </si>
  <si>
    <t>Device</t>
  </si>
  <si>
    <t>Samsung Galaxy S6 Edge</t>
  </si>
  <si>
    <t>PC, tablet, phone, etc.</t>
  </si>
  <si>
    <t>RAM</t>
  </si>
  <si>
    <t>32GB</t>
  </si>
  <si>
    <t>Amount of RAM, e.g. 8GB</t>
  </si>
  <si>
    <t>OS and Version</t>
  </si>
  <si>
    <t>Android version 5.1.1; SM-G925T</t>
  </si>
  <si>
    <t>Locale</t>
  </si>
  <si>
    <t>en-us</t>
  </si>
  <si>
    <t>Browser and Version</t>
  </si>
  <si>
    <t>Chrome 46.0.2490.76</t>
  </si>
  <si>
    <t>Version may not be available (e.g. on iOS)</t>
  </si>
  <si>
    <t>Summary of Results</t>
  </si>
  <si>
    <t xml:space="preserve">  </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</si>
  <si>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</si>
  <si>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</si>
  <si>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</si>
  <si>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</si>
  <si>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</si>
  <si>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</si>
  <si>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</si>
  <si>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</si>
  <si>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</si>
  <si>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</si>
  <si>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</si>
  <si>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</si>
  <si>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</si>
  <si>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</si>
  <si>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</si>
  <si>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</si>
  <si>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</si>
  <si>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</si>
  <si>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</si>
  <si>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</si>
  <si>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</si>
  <si>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</si>
  <si>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</si>
  <si>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</si>
  <si>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</si>
  <si>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</si>
  <si>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</si>
  <si>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</si>
  <si>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</si>
  <si>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</si>
  <si>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</si>
  <si>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</si>
  <si>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</si>
  <si>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</si>
  <si>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</si>
  <si>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</si>
  <si>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</si>
  <si>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</si>
  <si>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</si>
  <si>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</si>
  <si>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</si>
  <si>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</si>
  <si>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</si>
  <si>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</si>
  <si>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</si>
  <si>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</si>
  <si>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</si>
  <si>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</si>
  <si>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</si>
  <si>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</si>
  <si>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</si>
  <si>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</si>
  <si>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</si>
  <si>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</si>
  <si>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</si>
  <si>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</si>
  <si>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</si>
  <si>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</si>
  <si>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</si>
  <si>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</si>
  <si>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</si>
  <si>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</si>
  <si>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</si>
  <si>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</si>
  <si>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</si>
  <si>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</si>
  <si>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</si>
  <si>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</si>
  <si>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</si>
  <si>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</si>
  <si>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</si>
  <si>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 sign is not enlarged; x,y,z are black and without green background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</si>
  <si>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</si>
  <si>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</si>
  <si>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</si>
  <si>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</si>
  <si>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</si>
  <si>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</si>
  <si>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</si>
  <si>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</si>
  <si>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</si>
  <si>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</si>
  <si>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</si>
  <si>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</si>
  <si>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</si>
  <si>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</si>
  <si>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</si>
  <si>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</si>
  <si>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</si>
  <si>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</si>
  <si>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</si>
  <si>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</si>
  <si>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</si>
  <si>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</si>
  <si>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</si>
  <si>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</si>
  <si>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</si>
  <si>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</si>
  <si>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</si>
  <si>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</si>
  <si>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</si>
  <si>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</si>
  <si>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</si>
  <si>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</si>
  <si>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</si>
  <si>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</si>
  <si>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</si>
  <si>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</si>
  <si>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</si>
  <si>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</si>
  <si>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</si>
  <si>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</si>
  <si>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</si>
  <si>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</si>
  <si>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</si>
  <si>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</si>
  <si>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</si>
  <si>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</si>
  <si>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</si>
  <si>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</si>
  <si>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</si>
  <si>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</si>
  <si>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</si>
  <si>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</si>
  <si>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</si>
  <si>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
</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</si>
  <si>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</si>
  <si>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</si>
  <si>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</si>
  <si>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</si>
  <si>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</si>
  <si>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</si>
  <si>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</si>
  <si>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</si>
  <si>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</si>
  <si>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</si>
  <si>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</si>
  <si>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</si>
  <si>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</si>
  <si>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</si>
  <si>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</si>
  <si>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</si>
  <si>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</si>
  <si>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</si>
  <si>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</si>
  <si>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</si>
  <si>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</si>
  <si>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 xml:space="preserve">   </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</si>
  <si>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</si>
  <si>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</si>
  <si>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</si>
  <si>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</si>
  <si>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</si>
  <si>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</si>
  <si>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</si>
  <si>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</si>
  <si>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</si>
  <si>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</si>
  <si>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</si>
  <si>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</si>
  <si>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</si>
  <si>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</si>
  <si>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</si>
  <si>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</si>
  <si>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</si>
  <si>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</si>
  <si>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</si>
  <si>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</si>
  <si>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</si>
  <si>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</si>
  <si>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</si>
  <si>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</si>
  <si>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</si>
  <si>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</si>
  <si>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</si>
  <si>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</si>
  <si>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</si>
  <si>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</si>
  <si>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</si>
  <si>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</si>
  <si>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</si>
  <si>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</si>
  <si>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</si>
  <si>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</si>
  <si>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</si>
  <si>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</si>
  <si>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</si>
  <si>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</si>
  <si>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</si>
  <si>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</si>
  <si>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</si>
  <si>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</si>
  <si>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</si>
  <si>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</si>
  <si>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</si>
  <si>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</si>
  <si>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</si>
  <si>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</si>
  <si>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</si>
  <si>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</si>
  <si>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</si>
  <si>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</si>
  <si>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</si>
  <si>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</si>
  <si>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</si>
  <si>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</si>
  <si>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</si>
  <si>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</si>
  <si>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</si>
  <si>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</si>
  <si>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</si>
  <si>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</si>
  <si>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</si>
  <si>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</si>
  <si>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</si>
  <si>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</si>
  <si>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</si>
  <si>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</si>
  <si>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</si>
  <si>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</si>
  <si>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</si>
  <si>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</si>
  <si>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</si>
  <si>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</si>
  <si>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</si>
  <si>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</si>
  <si>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</si>
  <si>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</si>
  <si>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</si>
  <si>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</si>
  <si>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</si>
  <si>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</si>
  <si>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</si>
  <si>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right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</si>
  <si>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</si>
  <si>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</si>
  <si>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</si>
  <si>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</si>
  <si>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</si>
  <si>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</si>
  <si>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</si>
  <si>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</si>
  <si>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</si>
  <si>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</si>
  <si>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</si>
  <si>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</si>
  <si>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</si>
  <si>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</si>
  <si>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</si>
  <si>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</si>
  <si>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</si>
  <si>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</si>
  <si>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</si>
  <si>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</si>
  <si>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</si>
  <si>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</si>
  <si>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</si>
  <si>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</si>
  <si>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</si>
  <si>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</si>
  <si>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</si>
  <si>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</si>
  <si>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</si>
  <si>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</si>
  <si>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</si>
  <si>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</si>
  <si>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</si>
  <si>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</si>
  <si>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</si>
  <si>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</si>
  <si>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</si>
  <si>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</si>
  <si>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</si>
  <si>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</si>
  <si>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</si>
  <si>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</si>
  <si>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</si>
  <si>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</si>
  <si>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</si>
  <si>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</si>
  <si>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</si>
  <si>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</si>
  <si>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</si>
  <si>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</si>
  <si>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</si>
  <si>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</si>
  <si>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</si>
  <si>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</si>
  <si>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</si>
  <si>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</si>
  <si>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</si>
  <si>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</si>
  <si>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</si>
  <si>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</si>
  <si>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</si>
  <si>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</si>
  <si>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</si>
  <si>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</si>
  <si>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</si>
  <si>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</si>
  <si>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</si>
  <si>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</si>
  <si>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</si>
  <si>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</si>
  <si>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</si>
  <si>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</si>
  <si>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</si>
  <si>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</si>
  <si>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</si>
  <si>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</si>
  <si>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</si>
  <si>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</si>
  <si>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</si>
  <si>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</si>
  <si>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</si>
  <si>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</si>
  <si>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</si>
  <si>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</si>
  <si>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</si>
  <si>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</si>
  <si>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</si>
  <si>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Only positive numbers could be selected, button 'SYM' on number keyboard is disabled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</si>
  <si>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</si>
  <si>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</si>
  <si>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</si>
  <si>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</si>
  <si>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</si>
  <si>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</si>
  <si>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</si>
  <si>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</si>
  <si>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</si>
  <si>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</si>
  <si>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</si>
  <si>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</si>
  <si>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</si>
  <si>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</si>
  <si>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</si>
  <si>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</si>
  <si>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</si>
  <si>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</si>
  <si>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</si>
  <si>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</si>
  <si>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</si>
  <si>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</si>
  <si>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</si>
  <si>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</si>
  <si>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</si>
  <si>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</si>
  <si>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</si>
  <si>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Both paragraphs rendered in the same font</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</si>
  <si>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</si>
  <si>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</si>
  <si>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</si>
  <si>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</si>
  <si>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</si>
  <si>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</si>
  <si>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</si>
  <si>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</si>
  <si>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Fonts are the same</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</si>
  <si>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</si>
  <si>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</si>
  <si>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</si>
  <si>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</si>
  <si>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</si>
  <si>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</si>
  <si>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</si>
  <si>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</si>
  <si>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</si>
  <si>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</si>
  <si>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</si>
  <si>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</si>
  <si>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</si>
  <si>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</si>
  <si>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</si>
  <si>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</si>
  <si>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Matching text is not highlighting</t>
  </si>
  <si>
    <t>Tests whether text highlighting is supported.</t>
  </si>
  <si>
    <t>mo-basic-030</t>
  </si>
  <si>
    <t>Only first sentence of the chapter is highlighted, when audio continued, no any other paragraph is highlighted.</t>
  </si>
  <si>
    <t>Tests whether authors can control the highlighting color.</t>
  </si>
  <si>
    <t>mo-basic-040</t>
  </si>
  <si>
    <t>Tests whether the volume of the Media Overlay playback can be independently adjusted.</t>
  </si>
  <si>
    <t>mo-basic-050</t>
  </si>
  <si>
    <t>Rate control doesn't work</t>
  </si>
  <si>
    <t>Tests whether playback rate control is supported.</t>
  </si>
  <si>
    <t>mo-basic-060</t>
  </si>
  <si>
    <t>Playback is continue onto next chapter, but page stays the same, if you manually turn the page - playback stops.</t>
  </si>
  <si>
    <t>Tests whether playback across spine items is supported.</t>
  </si>
  <si>
    <t>mo-skip-010</t>
  </si>
  <si>
    <t>MO playback doesn't skip the skippable element </t>
  </si>
  <si>
    <t>Tests whether basic skippability is supported.</t>
  </si>
  <si>
    <t>mo-skip-020</t>
  </si>
  <si>
    <t>Tests whether playback behaviour with contiguous skippable elements is correct.</t>
  </si>
  <si>
    <t>mo-esc-010</t>
  </si>
  <si>
    <t>After click on escape control audio stops</t>
  </si>
  <si>
    <t>Tests whether basic escapability is supported.</t>
  </si>
  <si>
    <t>mo-esc-020</t>
  </si>
  <si>
    <t>Impossible to test: pages don't turn automatically, but when you turn it manually, playback stops.</t>
  </si>
  <si>
    <t>Tests whether playback behaviour with contiguous escapable fragments is correct.</t>
  </si>
  <si>
    <t>mo-esc-030</t>
  </si>
  <si>
    <t>Tests whether nested escapability is supported.</t>
  </si>
  <si>
    <t>mo-nav-010</t>
  </si>
  <si>
    <t>After click on 'Next audio phrase' control, audio stops</t>
  </si>
  <si>
    <t>Tests whether previous/next phrase navigation is supported.</t>
  </si>
  <si>
    <t>mo-nav-020</t>
  </si>
  <si>
    <t>Destination page opens, but audio stops</t>
  </si>
  <si>
    <t>Tests whether navigation to a new section is supported.</t>
  </si>
  <si>
    <t>mo-nav-030</t>
  </si>
  <si>
    <t>After turning page playback stops</t>
  </si>
  <si>
    <t>Tests whether playback across page turns is supported.</t>
  </si>
  <si>
    <t>mo-audio-010</t>
  </si>
  <si>
    <t>Playback skips preceding sentence</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</si>
  <si>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</si>
  <si>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</si>
  <si>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</si>
  <si>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</si>
  <si>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</si>
  <si>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</si>
  <si>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Playback continues onto next page, but next page doesn't load.</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</si>
  <si>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</si>
  <si>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</si>
  <si>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</si>
  <si>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</si>
  <si>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</si>
  <si>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</si>
  <si>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Impossible to test: pages don't turn automatically, but when you turn it manually, playback stops. If click on play control again- it doesn't work. Play button works on first page of each chapter only.</t>
  </si>
  <si>
    <t>Tests whether synchronization of text content continues when the reading system is in the background.</t>
  </si>
  <si>
    <t>mo-audio-080</t>
  </si>
  <si>
    <t>Playback stops after 2 paragraphs, highlighting stops on name of the test</t>
  </si>
  <si>
    <t>Tests whether two audio files with the same name, but in different directories, can be referenced.</t>
  </si>
  <si>
    <t>mo-embed-010</t>
  </si>
  <si>
    <t>Embedded media is skipped</t>
  </si>
  <si>
    <t>Tests whether MO-driven playback of embedded media (audio or video) is supported.</t>
  </si>
  <si>
    <t>mo-embed-020</t>
  </si>
  <si>
    <t>Embedded media is skipped, but 'Play', 'Pause' controls of embedded audio work properly.</t>
  </si>
  <si>
    <t>Tests whether MO-driven pause/resume of embedded media (audio or video) is supported.</t>
  </si>
  <si>
    <t>mo-embed-030</t>
  </si>
  <si>
    <t>Tests whether MO embedded video is supported.</t>
  </si>
  <si>
    <t>mo-chap-010</t>
  </si>
  <si>
    <t>Text and audio stops after finish of the chapter.</t>
  </si>
  <si>
    <t>Tests whether text/audio remain synchronized when one Media Overlay document is used for multiple chapters</t>
  </si>
  <si>
    <t>mo-chap-020</t>
  </si>
  <si>
    <t>Destination page loads, but audio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</si>
  <si>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</si>
  <si>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</si>
  <si>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</si>
  <si>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</si>
  <si>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</si>
  <si>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</si>
  <si>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</si>
  <si>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</si>
  <si>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</si>
  <si>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</si>
  <si>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</si>
  <si>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</si>
  <si>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</si>
  <si>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</si>
  <si>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</si>
  <si>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</si>
  <si>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</si>
  <si>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</si>
  <si>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</si>
  <si>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</si>
  <si>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</si>
  <si>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</si>
  <si>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</si>
  <si>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</si>
  <si>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</si>
  <si>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</si>
  <si>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</si>
  <si>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</si>
  <si>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</si>
  <si>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</si>
  <si>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</si>
  <si>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</si>
  <si>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</si>
  <si>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</si>
  <si>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</si>
  <si>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</si>
  <si>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Some symbols displayed incorrectly or as rectangles.</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</si>
  <si>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</si>
  <si>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</si>
  <si>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</si>
  <si>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</si>
  <si>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</si>
  <si>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</si>
  <si>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</si>
  <si>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</si>
  <si>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</si>
  <si>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</si>
  <si>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</si>
  <si>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</si>
  <si>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</si>
  <si>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</si>
  <si>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</si>
  <si>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</si>
  <si>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</si>
  <si>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</si>
  <si>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All lines are in the same font: sans-serif</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</si>
  <si>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</si>
  <si>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</si>
  <si>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Lines displayed properly, but all of them in the same font: serif</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</si>
  <si>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</si>
  <si>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</si>
  <si>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</si>
  <si>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</si>
  <si>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</si>
  <si>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</si>
  <si>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</si>
  <si>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</si>
  <si>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</si>
  <si>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</si>
  <si>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</si>
  <si>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</si>
  <si>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</si>
  <si>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</si>
  <si>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</si>
  <si>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</si>
  <si>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</si>
  <si>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</si>
  <si>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Rendered text is missing</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</si>
  <si>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</si>
  <si>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</si>
  <si>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</si>
  <si>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</si>
  <si>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</si>
  <si>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</si>
  <si>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</si>
  <si>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</si>
  <si>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</si>
  <si>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</si>
  <si>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</si>
  <si>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</si>
  <si>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</si>
  <si>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</si>
  <si>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</si>
  <si>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</si>
  <si>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</si>
  <si>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</si>
  <si>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</si>
  <si>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</si>
  <si>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</si>
  <si>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</si>
  <si>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</si>
  <si>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 on the link jumped the publication to the first test of the chapter</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</si>
  <si>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</si>
  <si>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</si>
  <si>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</si>
  <si>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</si>
  <si>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</si>
  <si>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</si>
  <si>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</si>
  <si>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</si>
  <si>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</si>
  <si>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</si>
  <si>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The link opens new tab, but page doesn't load</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</si>
  <si>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</si>
  <si>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</si>
  <si>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</si>
  <si>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</si>
  <si>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</si>
  <si>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</si>
  <si>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</si>
  <si>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</si>
  <si>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</si>
  <si>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</si>
  <si>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</si>
  <si>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</si>
  <si>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</si>
  <si>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</si>
  <si>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</si>
  <si>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</si>
  <si>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</si>
  <si>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</si>
  <si>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</si>
  <si>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</si>
  <si>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</si>
  <si>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</si>
  <si>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</si>
  <si>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</si>
  <si>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</si>
  <si>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</si>
  <si>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</si>
  <si>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</si>
  <si>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</si>
  <si>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</si>
  <si>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</si>
  <si>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</si>
  <si>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</si>
  <si>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</si>
  <si>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</si>
  <si>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</si>
  <si>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</si>
  <si>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</si>
  <si>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</si>
  <si>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</si>
  <si>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</si>
  <si>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</si>
  <si>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</si>
  <si>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</si>
  <si>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</si>
  <si>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</si>
  <si>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</si>
  <si>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</si>
  <si>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</si>
  <si>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</si>
  <si>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</si>
  <si>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Pages are in landscape mode if device is in landscape mode and pages are in portrait mode if device is in portrait mode</t>
  </si>
  <si>
    <t>Tests whether setting the global rendition:orientation property to landscape results in pages always being rendered in landscape mode.</t>
  </si>
  <si>
    <t>epub30-test-0207.epub</t>
  </si>
  <si>
    <t>Tests for portrait orientation [UNDER CONSTRUCTION]</t>
  </si>
  <si>
    <t>fxl-070</t>
  </si>
  <si>
    <t>Pages are rendered in the same mode as device has</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</si>
  <si>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</si>
  <si>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</si>
  <si>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</si>
  <si>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</si>
  <si>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</si>
  <si>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</si>
  <si>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</si>
  <si>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</si>
  <si>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</si>
  <si>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</si>
  <si>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</si>
  <si>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 xml:space="preserve">All pages have landscape orientation </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</si>
  <si>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</si>
  <si>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</si>
  <si>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</si>
  <si>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</si>
  <si>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</si>
  <si>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</si>
  <si>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</si>
  <si>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</si>
  <si>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</si>
  <si>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</si>
  <si>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</si>
  <si>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</si>
  <si>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</si>
  <si>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</si>
  <si>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</si>
  <si>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</si>
  <si>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</si>
  <si>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</si>
  <si>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Only first sentence is highlighted.</t>
  </si>
  <si>
    <t>mo-basic-230</t>
  </si>
  <si>
    <t>mo-basic-250</t>
  </si>
  <si>
    <t>mo-basic-260</t>
  </si>
  <si>
    <t>Rate control doesn't work.</t>
  </si>
  <si>
    <t>mo-basic-270</t>
  </si>
  <si>
    <t>mo-nav-210</t>
  </si>
  <si>
    <t>mo-nav-220</t>
  </si>
  <si>
    <t>When turning page audio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</si>
  <si>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</si>
  <si>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</si>
  <si>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</si>
  <si>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</si>
  <si>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</si>
  <si>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</si>
  <si>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</si>
  <si>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</si>
  <si>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</si>
  <si>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</si>
  <si>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</si>
  <si>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</si>
  <si>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</si>
  <si>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</si>
  <si>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</si>
  <si>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Not supported</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</si>
  <si>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</si>
  <si>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</si>
  <si>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</si>
  <si>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</si>
  <si>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</si>
  <si>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</si>
  <si>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</si>
  <si>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</si>
  <si>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</si>
  <si>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</si>
  <si>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</si>
  <si>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</si>
  <si>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</si>
  <si>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</si>
  <si>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</si>
  <si>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'Search' feature</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</si>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</sst>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Alignment="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9a5fe331a8f119701ee35d6f6216d255670a0c89" TargetMode="External"/><Relationship Id="rId4" Type="http://schemas.openxmlformats.org/officeDocument/2006/relationships/hyperlink" Target="mailto:readium-js@08516765c9d98a0ec28db494d9b215b87ecaa590" TargetMode="External"/><Relationship Id="rId5" Type="http://schemas.openxmlformats.org/officeDocument/2006/relationships/hyperlink" Target="mailto:readium-shared-js@c9322db2ed75d7fc4fc780aa4878dc73c82c32c2"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6.13"/>
    <col customWidth="1" min="2" max="2" width="22.13"/>
    <col customWidth="1" min="3" max="3" width="25.88"/>
    <col customWidth="1" min="4" max="4" width="58.63"/>
    <col customWidth="1" min="5" max="5" width="62.5"/>
    <col customWidth="1" min="6" max="26" width="10.8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HYPERLINK("mailto:anny20006@yahoo.com","anny20006@yahoo.com")</f>
        <v>anny20006@yahoo.com</v>
      </c>
      <c r="E7" s="10" t="s">
        <v>8</v>
      </c>
      <c r="F7" s="1"/>
      <c r="G7" s="1"/>
      <c r="H7" s="1"/>
      <c r="I7" s="1"/>
      <c r="J7" s="1"/>
      <c r="K7" s="1"/>
      <c r="L7" s="1"/>
      <c r="M7" s="1"/>
      <c r="N7" s="1"/>
      <c r="O7" s="1"/>
      <c r="P7" s="1"/>
      <c r="Q7" s="1"/>
      <c r="R7" s="1"/>
      <c r="S7" s="1"/>
      <c r="T7" s="1"/>
      <c r="U7" s="1"/>
      <c r="V7" s="1"/>
      <c r="W7" s="1"/>
      <c r="X7" s="1"/>
      <c r="Y7" s="1"/>
      <c r="Z7" s="1"/>
    </row>
    <row r="8" ht="18.0" customHeight="1">
      <c r="A8" s="1"/>
      <c r="B8" s="1"/>
      <c r="C8" s="10" t="s">
        <v>9</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42322.0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c r="E12" s="10" t="s">
        <v>15</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16</v>
      </c>
      <c r="D13" s="16" t="str">
        <f>HYPERLINK("mailto:readium-js-viewer@9a5fe331a8f119701ee35d6f6216d255670a0c89","readium-js-viewer@9a5fe331a8f119701ee35d6f6216d255670a0c89")</f>
        <v>readium-js-viewer@9a5fe331a8f119701ee35d6f6216d255670a0c89</v>
      </c>
      <c r="E13" s="10" t="s">
        <v>17</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18</v>
      </c>
      <c r="D14" s="16" t="str">
        <f>HYPERLINK("mailto:readium-js@08516765c9d98a0ec28db494d9b215b87ecaa590","readium-js@08516765c9d98a0ec28db494d9b215b87ecaa590")</f>
        <v>readium-js@08516765c9d98a0ec28db494d9b215b87ecaa590</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19</v>
      </c>
      <c r="D15" s="16" t="str">
        <f>HYPERLINK("mailto:readium-shared-js@c9322db2ed75d7fc4fc780aa4878dc73c82c32c2","readium-shared-js@c9322db2ed75d7fc4fc780aa4878dc73c82c32c2")</f>
        <v>readium-shared-js@c9322db2ed75d7fc4fc780aa4878dc73c82c32c2</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7"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33</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t="s">
        <v>34</v>
      </c>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SUM(C46:C102)</f>
        <v>40</v>
      </c>
      <c r="C27" s="22"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SUM(C110:C152)</f>
        <v>35</v>
      </c>
      <c r="C28" s="22"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SUM(C160:C207)</f>
        <v>45</v>
      </c>
      <c r="C29" s="22"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SUM(C215:C227)</f>
        <v>4</v>
      </c>
      <c r="C30" s="22" t="str">
        <f>B30/13</f>
        <v>31%</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SUM(C234:C261)</f>
        <v>4</v>
      </c>
      <c r="C31" s="22" t="str">
        <f>B31/28</f>
        <v>14%</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SUM(C268:C309)</f>
        <v>36</v>
      </c>
      <c r="C32" s="22" t="str">
        <f>B32/42</f>
        <v>86%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SUM(C317:C322,C324)</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SUM(C349,C356,C363,C370,C377,C384,C391,C398,C405,C412,C413,C420,C421,C422,C423)</f>
        <v>11</v>
      </c>
      <c r="C35" s="22" t="str">
        <f>B35/15</f>
        <v>73%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SUM(C430:C439)</f>
        <v>2</v>
      </c>
      <c r="C36" s="22" t="str">
        <f>B36/10</f>
        <v>20%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SUM(C446:C478)</f>
        <v>13</v>
      </c>
      <c r="C37" s="22" t="str">
        <f>B37/32</f>
        <v>41%</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SUM(B27:B37)</f>
        <v>203</v>
      </c>
      <c r="C38" s="22" t="str">
        <f>B38/301</f>
        <v>67%</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52</v>
      </c>
      <c r="B44" s="24" t="s">
        <v>53</v>
      </c>
      <c r="C44" s="23" t="s">
        <v>54</v>
      </c>
      <c r="D44" s="23" t="s">
        <v>55</v>
      </c>
      <c r="E44" s="23" t="s">
        <v>56</v>
      </c>
      <c r="F44" s="1"/>
      <c r="G44" s="1"/>
      <c r="H44" s="1"/>
      <c r="I44" s="1"/>
      <c r="J44" s="1"/>
      <c r="K44" s="1"/>
      <c r="L44" s="1"/>
      <c r="M44" s="1"/>
      <c r="N44" s="1"/>
      <c r="O44" s="1"/>
      <c r="P44" s="1"/>
      <c r="Q44" s="1"/>
      <c r="R44" s="1"/>
      <c r="S44" s="1"/>
      <c r="T44" s="1"/>
      <c r="U44" s="1"/>
      <c r="V44" s="1"/>
      <c r="W44" s="1"/>
      <c r="X44" s="1"/>
      <c r="Y44" s="1"/>
      <c r="Z44" s="1"/>
    </row>
    <row r="45" ht="18.0" customHeight="1">
      <c r="A45" s="25" t="s">
        <v>57</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11"/>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v>1.0</v>
      </c>
      <c r="D54" s="11"/>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74</v>
      </c>
      <c r="C55" s="11">
        <v>1.0</v>
      </c>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74</v>
      </c>
      <c r="C56" s="11">
        <v>1.0</v>
      </c>
      <c r="D56" s="11"/>
      <c r="E56" s="11" t="s">
        <v>80</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74</v>
      </c>
      <c r="C57" s="11">
        <v>0.0</v>
      </c>
      <c r="D57" s="11" t="s">
        <v>82</v>
      </c>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74</v>
      </c>
      <c r="C58" s="11">
        <v>0.0</v>
      </c>
      <c r="D58" s="11" t="s">
        <v>82</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74</v>
      </c>
      <c r="C59" s="11">
        <v>0.0</v>
      </c>
      <c r="D59" s="11" t="s">
        <v>87</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87</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59</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59</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59</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59</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59</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59</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74</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74</v>
      </c>
      <c r="C68" s="11">
        <v>0.0</v>
      </c>
      <c r="D68" s="11" t="s">
        <v>106</v>
      </c>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74</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74</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59</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59</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59</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59</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59</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59</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59</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59</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59</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59</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59</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59</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59</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59</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59</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59</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59</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59</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59</v>
      </c>
      <c r="C89" s="11">
        <v>1.0</v>
      </c>
      <c r="D89" s="11"/>
      <c r="E89" s="11" t="s">
        <v>150</v>
      </c>
      <c r="F89" s="1"/>
      <c r="G89" s="1"/>
      <c r="H89" s="1"/>
      <c r="I89" s="1"/>
      <c r="J89" s="1"/>
      <c r="K89" s="1"/>
      <c r="L89" s="1"/>
      <c r="M89" s="1"/>
      <c r="N89" s="1"/>
      <c r="O89" s="1"/>
      <c r="P89" s="1"/>
      <c r="Q89" s="1"/>
      <c r="R89" s="1"/>
      <c r="S89" s="1"/>
      <c r="T89" s="1"/>
      <c r="U89" s="1"/>
      <c r="V89" s="1"/>
      <c r="W89" s="1"/>
      <c r="X89" s="1"/>
      <c r="Y89" s="1"/>
      <c r="Z89" s="1"/>
    </row>
    <row r="90" ht="18.0" customHeight="1">
      <c r="A90" s="11" t="s">
        <v>151</v>
      </c>
      <c r="B90" s="10" t="s">
        <v>59</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59</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59</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59</v>
      </c>
      <c r="C93" s="11">
        <v>1.0</v>
      </c>
      <c r="D93" s="11"/>
      <c r="E93" s="11" t="s">
        <v>158</v>
      </c>
      <c r="F93" s="1"/>
      <c r="G93" s="1"/>
      <c r="H93" s="1"/>
      <c r="I93" s="1"/>
      <c r="J93" s="1"/>
      <c r="K93" s="1"/>
      <c r="L93" s="1"/>
      <c r="M93" s="1"/>
      <c r="N93" s="1"/>
      <c r="O93" s="1"/>
      <c r="P93" s="1"/>
      <c r="Q93" s="1"/>
      <c r="R93" s="1"/>
      <c r="S93" s="1"/>
      <c r="T93" s="1"/>
      <c r="U93" s="1"/>
      <c r="V93" s="1"/>
      <c r="W93" s="1"/>
      <c r="X93" s="1"/>
      <c r="Y93" s="1"/>
      <c r="Z93" s="1"/>
    </row>
    <row r="94" ht="54.0" customHeight="1">
      <c r="A94" s="11" t="s">
        <v>159</v>
      </c>
      <c r="B94" s="10" t="s">
        <v>74</v>
      </c>
      <c r="C94" s="11">
        <v>0.0</v>
      </c>
      <c r="D94" s="11" t="s">
        <v>160</v>
      </c>
      <c r="E94" s="11" t="s">
        <v>161</v>
      </c>
      <c r="F94" s="1"/>
      <c r="G94" s="1"/>
      <c r="H94" s="1"/>
      <c r="I94" s="1"/>
      <c r="J94" s="1"/>
      <c r="K94" s="1"/>
      <c r="L94" s="1"/>
      <c r="M94" s="1"/>
      <c r="N94" s="1"/>
      <c r="O94" s="1"/>
      <c r="P94" s="1"/>
      <c r="Q94" s="1"/>
      <c r="R94" s="1"/>
      <c r="S94" s="1"/>
      <c r="T94" s="1"/>
      <c r="U94" s="1"/>
      <c r="V94" s="1"/>
      <c r="W94" s="1"/>
      <c r="X94" s="1"/>
      <c r="Y94" s="1"/>
      <c r="Z94" s="1"/>
    </row>
    <row r="95" ht="36.0" customHeight="1">
      <c r="A95" s="11" t="s">
        <v>162</v>
      </c>
      <c r="B95" s="10" t="s">
        <v>59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0" t="s">
        <v>59</v>
      </c>
      <c r="C96" s="11">
        <v>0.0</v>
      </c>
      <c r="D96" s="11" t="s">
        <v>166</v>
      </c>
      <c r="E96" s="11" t="s">
        <v>167</v>
      </c>
      <c r="F96" s="1"/>
      <c r="G96" s="1"/>
      <c r="H96" s="1"/>
      <c r="I96" s="1"/>
      <c r="J96" s="1"/>
      <c r="K96" s="1"/>
      <c r="L96" s="1"/>
      <c r="M96" s="1"/>
      <c r="N96" s="1"/>
      <c r="O96" s="1"/>
      <c r="P96" s="1"/>
      <c r="Q96" s="1"/>
      <c r="R96" s="1"/>
      <c r="S96" s="1"/>
      <c r="T96" s="1"/>
      <c r="U96" s="1"/>
      <c r="V96" s="1"/>
      <c r="W96" s="1"/>
      <c r="X96" s="1"/>
      <c r="Y96" s="1"/>
      <c r="Z96" s="1"/>
    </row>
    <row r="97" ht="36.0" customHeight="1">
      <c r="A97" s="11" t="s">
        <v>168</v>
      </c>
      <c r="B97" s="10" t="s">
        <v>59</v>
      </c>
      <c r="C97" s="11">
        <v>0.0</v>
      </c>
      <c r="D97" s="11" t="s">
        <v>169</v>
      </c>
      <c r="E97" s="11" t="s">
        <v>170</v>
      </c>
      <c r="F97" s="1"/>
      <c r="G97" s="1"/>
      <c r="H97" s="1"/>
      <c r="I97" s="1"/>
      <c r="J97" s="1"/>
      <c r="K97" s="1"/>
      <c r="L97" s="1"/>
      <c r="M97" s="1"/>
      <c r="N97" s="1"/>
      <c r="O97" s="1"/>
      <c r="P97" s="1"/>
      <c r="Q97" s="1"/>
      <c r="R97" s="1"/>
      <c r="S97" s="1"/>
      <c r="T97" s="1"/>
      <c r="U97" s="1"/>
      <c r="V97" s="1"/>
      <c r="W97" s="1"/>
      <c r="X97" s="1"/>
      <c r="Y97" s="1"/>
      <c r="Z97" s="1"/>
    </row>
    <row r="98" ht="54.0" customHeight="1">
      <c r="A98" s="11" t="s">
        <v>171</v>
      </c>
      <c r="B98" s="10" t="s">
        <v>59</v>
      </c>
      <c r="C98" s="11">
        <v>1.0</v>
      </c>
      <c r="D98" s="11"/>
      <c r="E98" s="11" t="s">
        <v>172</v>
      </c>
      <c r="F98" s="1"/>
      <c r="G98" s="1"/>
      <c r="H98" s="1"/>
      <c r="I98" s="1"/>
      <c r="J98" s="1"/>
      <c r="K98" s="1"/>
      <c r="L98" s="1"/>
      <c r="M98" s="1"/>
      <c r="N98" s="1"/>
      <c r="O98" s="1"/>
      <c r="P98" s="1"/>
      <c r="Q98" s="1"/>
      <c r="R98" s="1"/>
      <c r="S98" s="1"/>
      <c r="T98" s="1"/>
      <c r="U98" s="1"/>
      <c r="V98" s="1"/>
      <c r="W98" s="1"/>
      <c r="X98" s="1"/>
      <c r="Y98" s="1"/>
      <c r="Z98" s="1"/>
    </row>
    <row r="99" ht="36.0" customHeight="1">
      <c r="A99" s="11" t="s">
        <v>173</v>
      </c>
      <c r="B99" s="10" t="s">
        <v>59</v>
      </c>
      <c r="C99" s="11">
        <v>1.0</v>
      </c>
      <c r="D99" s="11"/>
      <c r="E99" s="11" t="s">
        <v>174</v>
      </c>
      <c r="F99" s="1"/>
      <c r="G99" s="1"/>
      <c r="H99" s="1"/>
      <c r="I99" s="1"/>
      <c r="J99" s="1"/>
      <c r="K99" s="1"/>
      <c r="L99" s="1"/>
      <c r="M99" s="1"/>
      <c r="N99" s="1"/>
      <c r="O99" s="1"/>
      <c r="P99" s="1"/>
      <c r="Q99" s="1"/>
      <c r="R99" s="1"/>
      <c r="S99" s="1"/>
      <c r="T99" s="1"/>
      <c r="U99" s="1"/>
      <c r="V99" s="1"/>
      <c r="W99" s="1"/>
      <c r="X99" s="1"/>
      <c r="Y99" s="1"/>
      <c r="Z99" s="1"/>
    </row>
    <row r="100" ht="36.0" customHeight="1">
      <c r="A100" s="11" t="s">
        <v>175</v>
      </c>
      <c r="B100" s="10" t="s">
        <v>74</v>
      </c>
      <c r="C100" s="11">
        <v>1.0</v>
      </c>
      <c r="D100" s="11"/>
      <c r="E100" s="11" t="s">
        <v>176</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177</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178</v>
      </c>
      <c r="B102" s="10" t="s">
        <v>59</v>
      </c>
      <c r="C102" s="11">
        <v>1.0</v>
      </c>
      <c r="D102" s="11" t="s">
        <v>8</v>
      </c>
      <c r="E102" s="11" t="s">
        <v>179</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t="s">
        <v>8</v>
      </c>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180</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181</v>
      </c>
      <c r="B106" s="1"/>
      <c r="C106" s="1" t="s">
        <v>182</v>
      </c>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52</v>
      </c>
      <c r="B108" s="24" t="s">
        <v>53</v>
      </c>
      <c r="C108" s="23" t="s">
        <v>54</v>
      </c>
      <c r="D108" s="23" t="s">
        <v>55</v>
      </c>
      <c r="E108" s="23"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183</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184</v>
      </c>
      <c r="B110" s="10" t="s">
        <v>59</v>
      </c>
      <c r="C110" s="11">
        <v>1.0</v>
      </c>
      <c r="D110" s="11"/>
      <c r="E110" s="11" t="s">
        <v>185</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186</v>
      </c>
      <c r="B111" s="10" t="s">
        <v>59</v>
      </c>
      <c r="C111" s="11">
        <v>1.0</v>
      </c>
      <c r="D111" s="11"/>
      <c r="E111" s="11" t="s">
        <v>187</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188</v>
      </c>
      <c r="B112" s="10" t="s">
        <v>59</v>
      </c>
      <c r="C112" s="11">
        <v>1.0</v>
      </c>
      <c r="D112" s="11"/>
      <c r="E112" s="11" t="s">
        <v>189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190</v>
      </c>
      <c r="B113" s="10" t="s">
        <v>59</v>
      </c>
      <c r="C113" s="11">
        <v>1.0</v>
      </c>
      <c r="D113" s="11"/>
      <c r="E113" s="11" t="s">
        <v>191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192</v>
      </c>
      <c r="B114" s="10" t="s">
        <v>59</v>
      </c>
      <c r="C114" s="11">
        <v>1.0</v>
      </c>
      <c r="D114" s="11"/>
      <c r="E114" s="11" t="s">
        <v>193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194</v>
      </c>
      <c r="B115" s="10" t="s">
        <v>59</v>
      </c>
      <c r="C115" s="11">
        <v>1.0</v>
      </c>
      <c r="D115" s="11"/>
      <c r="E115" s="11" t="s">
        <v>195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196</v>
      </c>
      <c r="B116" s="10" t="s">
        <v>59</v>
      </c>
      <c r="C116" s="11">
        <v>1.0</v>
      </c>
      <c r="D116" s="11"/>
      <c r="E116" s="11" t="s">
        <v>197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198</v>
      </c>
      <c r="B117" s="10" t="s">
        <v>59</v>
      </c>
      <c r="C117" s="11">
        <v>1.0</v>
      </c>
      <c r="D117" s="11"/>
      <c r="E117" s="11" t="s">
        <v>199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200</v>
      </c>
      <c r="B118" s="10" t="s">
        <v>59</v>
      </c>
      <c r="C118" s="11">
        <v>1.0</v>
      </c>
      <c r="D118" s="11"/>
      <c r="E118" s="11" t="s">
        <v>201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202</v>
      </c>
      <c r="B119" s="10" t="s">
        <v>59</v>
      </c>
      <c r="C119" s="11">
        <v>1.0</v>
      </c>
      <c r="D119" s="11"/>
      <c r="E119" s="11" t="s">
        <v>203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204</v>
      </c>
      <c r="B120" s="10" t="s">
        <v>59</v>
      </c>
      <c r="C120" s="11">
        <v>1.0</v>
      </c>
      <c r="D120" s="11"/>
      <c r="E120" s="11" t="s">
        <v>205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206</v>
      </c>
      <c r="B121" s="10" t="s">
        <v>59</v>
      </c>
      <c r="C121" s="11">
        <v>1.0</v>
      </c>
      <c r="D121" s="11"/>
      <c r="E121" s="11" t="s">
        <v>207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208</v>
      </c>
      <c r="B122" s="10" t="s">
        <v>59</v>
      </c>
      <c r="C122" s="11">
        <v>1.0</v>
      </c>
      <c r="D122" s="11"/>
      <c r="E122" s="11" t="s">
        <v>209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210</v>
      </c>
      <c r="B123" s="10" t="s">
        <v>59</v>
      </c>
      <c r="C123" s="11">
        <v>1.0</v>
      </c>
      <c r="D123" s="11"/>
      <c r="E123" s="11" t="s">
        <v>211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212</v>
      </c>
      <c r="B124" s="10" t="s">
        <v>59</v>
      </c>
      <c r="C124" s="11">
        <v>1.0</v>
      </c>
      <c r="D124" s="11"/>
      <c r="E124" s="11" t="s">
        <v>213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214</v>
      </c>
      <c r="B125" s="10" t="s">
        <v>59</v>
      </c>
      <c r="C125" s="11">
        <v>1.0</v>
      </c>
      <c r="D125" s="11"/>
      <c r="E125" s="11" t="s">
        <v>215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216</v>
      </c>
      <c r="B126" s="10" t="s">
        <v>59</v>
      </c>
      <c r="C126" s="11">
        <v>1.0</v>
      </c>
      <c r="D126" s="11"/>
      <c r="E126" s="11" t="s">
        <v>217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218</v>
      </c>
      <c r="B127" s="10" t="s">
        <v>59</v>
      </c>
      <c r="C127" s="11">
        <v>1.0</v>
      </c>
      <c r="D127" s="11"/>
      <c r="E127" s="11" t="s">
        <v>219</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220</v>
      </c>
      <c r="B128" s="10" t="s">
        <v>59</v>
      </c>
      <c r="C128" s="11">
        <v>1.0</v>
      </c>
      <c r="D128" s="11"/>
      <c r="E128" s="11" t="s">
        <v>221</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222</v>
      </c>
      <c r="B129" s="10" t="s">
        <v>59</v>
      </c>
      <c r="C129" s="11">
        <v>1.0</v>
      </c>
      <c r="D129" s="11"/>
      <c r="E129" s="11" t="s">
        <v>223</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224</v>
      </c>
      <c r="B130" s="10" t="s">
        <v>59</v>
      </c>
      <c r="C130" s="11">
        <v>1.0</v>
      </c>
      <c r="D130" s="11"/>
      <c r="E130" s="11" t="s">
        <v>225</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226</v>
      </c>
      <c r="B131" s="10" t="s">
        <v>59</v>
      </c>
      <c r="C131" s="11">
        <v>1.0</v>
      </c>
      <c r="D131" s="11"/>
      <c r="E131" s="11" t="s">
        <v>227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228</v>
      </c>
      <c r="B132" s="10" t="s">
        <v>59</v>
      </c>
      <c r="C132" s="11">
        <v>1.0</v>
      </c>
      <c r="D132" s="11"/>
      <c r="E132" s="11" t="s">
        <v>229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230</v>
      </c>
      <c r="B133" s="10" t="s">
        <v>59</v>
      </c>
      <c r="C133" s="11">
        <v>1.0</v>
      </c>
      <c r="D133" s="11"/>
      <c r="E133" s="11" t="s">
        <v>231</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232</v>
      </c>
      <c r="B134" s="10" t="s">
        <v>59</v>
      </c>
      <c r="C134" s="11">
        <v>1.0</v>
      </c>
      <c r="D134" s="11"/>
      <c r="E134" s="11" t="s">
        <v>233</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234</v>
      </c>
      <c r="B135" s="10" t="s">
        <v>59</v>
      </c>
      <c r="C135" s="11">
        <v>1.0</v>
      </c>
      <c r="D135" s="11"/>
      <c r="E135" s="11" t="s">
        <v>235</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236</v>
      </c>
      <c r="B136" s="10" t="s">
        <v>59</v>
      </c>
      <c r="C136" s="11">
        <v>1.0</v>
      </c>
      <c r="D136" s="11"/>
      <c r="E136" s="11" t="s">
        <v>237</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238</v>
      </c>
      <c r="B137" s="10" t="s">
        <v>59</v>
      </c>
      <c r="C137" s="11">
        <v>1.0</v>
      </c>
      <c r="D137" s="11"/>
      <c r="E137" s="11" t="s">
        <v>239</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240</v>
      </c>
      <c r="B138" s="10" t="s">
        <v>59</v>
      </c>
      <c r="C138" s="11">
        <v>1.0</v>
      </c>
      <c r="D138" s="11"/>
      <c r="E138" s="11" t="s">
        <v>241</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242</v>
      </c>
      <c r="B139" s="10" t="s">
        <v>59</v>
      </c>
      <c r="C139" s="11">
        <v>0.0</v>
      </c>
      <c r="D139" s="11" t="s">
        <v>243</v>
      </c>
      <c r="E139" s="11" t="s">
        <v>244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245</v>
      </c>
      <c r="B140" s="10" t="s">
        <v>59</v>
      </c>
      <c r="C140" s="11">
        <v>0.0</v>
      </c>
      <c r="D140" s="11" t="s">
        <v>243</v>
      </c>
      <c r="E140" s="11" t="s">
        <v>246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247</v>
      </c>
      <c r="B141" s="10" t="s">
        <v>59</v>
      </c>
      <c r="C141" s="11">
        <v>1.0</v>
      </c>
      <c r="D141" s="11"/>
      <c r="E141" s="11" t="s">
        <v>248</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249</v>
      </c>
      <c r="B142" s="10" t="s">
        <v>59</v>
      </c>
      <c r="C142" s="11">
        <v>1.0</v>
      </c>
      <c r="D142" s="11"/>
      <c r="E142" s="11" t="s">
        <v>250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251</v>
      </c>
      <c r="B143" s="10" t="s">
        <v>59</v>
      </c>
      <c r="C143" s="11">
        <v>0.0</v>
      </c>
      <c r="D143" s="11" t="s">
        <v>243</v>
      </c>
      <c r="E143" s="11" t="s">
        <v>252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253</v>
      </c>
      <c r="B144" s="10" t="s">
        <v>59</v>
      </c>
      <c r="C144" s="11">
        <v>0.0</v>
      </c>
      <c r="D144" s="11" t="s">
        <v>243</v>
      </c>
      <c r="E144" s="11" t="s">
        <v>254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255</v>
      </c>
      <c r="B145" s="10" t="s">
        <v>59</v>
      </c>
      <c r="C145" s="11">
        <v>0.0</v>
      </c>
      <c r="D145" s="11" t="s">
        <v>243</v>
      </c>
      <c r="E145" s="11" t="s">
        <v>256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257</v>
      </c>
      <c r="B146" s="10" t="s">
        <v>59</v>
      </c>
      <c r="C146" s="11">
        <v>0.0</v>
      </c>
      <c r="D146" s="11" t="s">
        <v>243</v>
      </c>
      <c r="E146" s="11" t="s">
        <v>258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259</v>
      </c>
      <c r="B147" s="10" t="s">
        <v>59</v>
      </c>
      <c r="C147" s="11">
        <v>1.0</v>
      </c>
      <c r="D147" s="11"/>
      <c r="E147" s="11" t="s">
        <v>260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261</v>
      </c>
      <c r="B148" s="10" t="s">
        <v>59</v>
      </c>
      <c r="C148" s="11">
        <v>1.0</v>
      </c>
      <c r="D148" s="11"/>
      <c r="E148" s="11" t="s">
        <v>262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263</v>
      </c>
      <c r="B149" s="10" t="s">
        <v>59</v>
      </c>
      <c r="C149" s="11">
        <v>1.0</v>
      </c>
      <c r="D149" s="11"/>
      <c r="E149" s="11" t="s">
        <v>264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265</v>
      </c>
      <c r="B150" s="10" t="s">
        <v>59</v>
      </c>
      <c r="C150" s="11">
        <v>1.0</v>
      </c>
      <c r="D150" s="11"/>
      <c r="E150" s="11" t="s">
        <v>266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267</v>
      </c>
      <c r="B151" s="10" t="s">
        <v>59</v>
      </c>
      <c r="C151" s="11">
        <v>0.0</v>
      </c>
      <c r="D151" s="10" t="s">
        <v>268</v>
      </c>
      <c r="E151" s="11" t="s">
        <v>269</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270</v>
      </c>
      <c r="B152" s="10" t="s">
        <v>59</v>
      </c>
      <c r="C152" s="11">
        <v>0.0</v>
      </c>
      <c r="D152" s="10" t="s">
        <v>268</v>
      </c>
      <c r="E152" s="11" t="s">
        <v>271</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272</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273</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52</v>
      </c>
      <c r="B158" s="24" t="s">
        <v>53</v>
      </c>
      <c r="C158" s="23" t="s">
        <v>54</v>
      </c>
      <c r="D158" s="23" t="s">
        <v>55</v>
      </c>
      <c r="E158" s="23"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274</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275</v>
      </c>
      <c r="B160" s="10" t="s">
        <v>74</v>
      </c>
      <c r="C160" s="11">
        <v>1.0</v>
      </c>
      <c r="D160" s="11"/>
      <c r="E160" s="11" t="s">
        <v>276</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277</v>
      </c>
      <c r="B161" s="10" t="s">
        <v>59</v>
      </c>
      <c r="C161" s="11">
        <v>1.0</v>
      </c>
      <c r="D161" s="11"/>
      <c r="E161" s="11" t="s">
        <v>278</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279</v>
      </c>
      <c r="B162" s="10" t="s">
        <v>59</v>
      </c>
      <c r="C162" s="11">
        <v>1.0</v>
      </c>
      <c r="D162" s="11"/>
      <c r="E162" s="11" t="s">
        <v>280</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281</v>
      </c>
      <c r="B163" s="10" t="s">
        <v>59</v>
      </c>
      <c r="C163" s="11">
        <v>1.0</v>
      </c>
      <c r="D163" s="11"/>
      <c r="E163" s="11" t="s">
        <v>282</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283</v>
      </c>
      <c r="B164" s="10" t="s">
        <v>74</v>
      </c>
      <c r="C164" s="11">
        <v>1.0</v>
      </c>
      <c r="D164" s="11"/>
      <c r="E164" s="11" t="s">
        <v>284</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285</v>
      </c>
      <c r="B165" s="10" t="s">
        <v>74</v>
      </c>
      <c r="C165" s="11">
        <v>1.0</v>
      </c>
      <c r="D165" s="11"/>
      <c r="E165" s="11" t="s">
        <v>286</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287</v>
      </c>
      <c r="B166" s="10" t="s">
        <v>74</v>
      </c>
      <c r="C166" s="11">
        <v>0.0</v>
      </c>
      <c r="D166" s="11" t="s">
        <v>288</v>
      </c>
      <c r="E166" s="11" t="s">
        <v>289</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290</v>
      </c>
      <c r="B167" s="10" t="s">
        <v>74</v>
      </c>
      <c r="C167" s="11">
        <v>1.0</v>
      </c>
      <c r="D167" s="11"/>
      <c r="E167" s="11" t="s">
        <v>291</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292</v>
      </c>
      <c r="B168" s="10" t="s">
        <v>74</v>
      </c>
      <c r="C168" s="11">
        <v>1.0</v>
      </c>
      <c r="D168" s="11"/>
      <c r="E168" s="11" t="s">
        <v>293</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294</v>
      </c>
      <c r="B169" s="10" t="s">
        <v>74</v>
      </c>
      <c r="C169" s="11">
        <v>1.0</v>
      </c>
      <c r="D169" s="11"/>
      <c r="E169" s="11" t="s">
        <v>295</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296</v>
      </c>
      <c r="B170" s="10" t="s">
        <v>74</v>
      </c>
      <c r="C170" s="11">
        <v>1.0</v>
      </c>
      <c r="D170" s="11"/>
      <c r="E170" s="11" t="s">
        <v>297</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298</v>
      </c>
      <c r="B171" s="10" t="s">
        <v>74</v>
      </c>
      <c r="C171" s="11">
        <v>1.0</v>
      </c>
      <c r="D171" s="11"/>
      <c r="E171" s="11" t="s">
        <v>299</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300</v>
      </c>
      <c r="B172" s="10" t="s">
        <v>74</v>
      </c>
      <c r="C172" s="11">
        <v>0.0</v>
      </c>
      <c r="D172" s="11" t="s">
        <v>301</v>
      </c>
      <c r="E172" s="11" t="s">
        <v>302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303</v>
      </c>
      <c r="B173" s="10" t="s">
        <v>74</v>
      </c>
      <c r="C173" s="11">
        <v>1.0</v>
      </c>
      <c r="D173" s="11"/>
      <c r="E173" s="11" t="s">
        <v>304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305</v>
      </c>
      <c r="B174" s="10" t="s">
        <v>74</v>
      </c>
      <c r="C174" s="11">
        <v>1.0</v>
      </c>
      <c r="D174" s="11"/>
      <c r="E174" s="11" t="s">
        <v>306</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307</v>
      </c>
      <c r="B175" s="10" t="s">
        <v>74</v>
      </c>
      <c r="C175" s="11">
        <v>1.0</v>
      </c>
      <c r="D175" s="11"/>
      <c r="E175" s="11" t="s">
        <v>308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309</v>
      </c>
      <c r="B176" s="10" t="s">
        <v>74</v>
      </c>
      <c r="C176" s="11">
        <v>1.0</v>
      </c>
      <c r="D176" s="11"/>
      <c r="E176" s="11" t="s">
        <v>310</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311</v>
      </c>
      <c r="B177" s="10" t="s">
        <v>74</v>
      </c>
      <c r="C177" s="11">
        <v>1.0</v>
      </c>
      <c r="D177" s="11"/>
      <c r="E177" s="11" t="s">
        <v>312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313</v>
      </c>
      <c r="B178" s="10" t="s">
        <v>74</v>
      </c>
      <c r="C178" s="11">
        <v>1.0</v>
      </c>
      <c r="D178" s="11"/>
      <c r="E178" s="11" t="s">
        <v>314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315</v>
      </c>
      <c r="B179" s="10" t="s">
        <v>74</v>
      </c>
      <c r="C179" s="11">
        <v>1.0</v>
      </c>
      <c r="D179" s="11"/>
      <c r="E179" s="11" t="s">
        <v>316</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317</v>
      </c>
      <c r="B180" s="10" t="s">
        <v>74</v>
      </c>
      <c r="C180" s="11">
        <v>1.0</v>
      </c>
      <c r="D180" s="11"/>
      <c r="E180" s="11" t="s">
        <v>318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319</v>
      </c>
      <c r="B181" s="10" t="s">
        <v>74</v>
      </c>
      <c r="C181" s="11">
        <v>1.0</v>
      </c>
      <c r="D181" s="11"/>
      <c r="E181" s="11" t="s">
        <v>320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321</v>
      </c>
      <c r="B182" s="10" t="s">
        <v>59</v>
      </c>
      <c r="C182" s="11">
        <v>1.0</v>
      </c>
      <c r="D182" s="11"/>
      <c r="E182" s="11" t="s">
        <v>322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323</v>
      </c>
      <c r="B183" s="10" t="s">
        <v>74</v>
      </c>
      <c r="C183" s="11">
        <v>1.0</v>
      </c>
      <c r="D183" s="11"/>
      <c r="E183" s="11" t="s">
        <v>324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325</v>
      </c>
      <c r="B184" s="10" t="s">
        <v>74</v>
      </c>
      <c r="C184" s="11">
        <v>1.0</v>
      </c>
      <c r="D184" s="11"/>
      <c r="E184" s="11" t="s">
        <v>326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327</v>
      </c>
      <c r="B185" s="10" t="s">
        <v>74</v>
      </c>
      <c r="C185" s="11">
        <v>1.0</v>
      </c>
      <c r="D185" s="11"/>
      <c r="E185" s="11" t="s">
        <v>328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329</v>
      </c>
      <c r="B186" s="10" t="s">
        <v>74</v>
      </c>
      <c r="C186" s="11">
        <v>1.0</v>
      </c>
      <c r="D186" s="11"/>
      <c r="E186" s="11" t="s">
        <v>330</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331</v>
      </c>
      <c r="B187" s="10" t="s">
        <v>74</v>
      </c>
      <c r="C187" s="11">
        <v>1.0</v>
      </c>
      <c r="D187" s="11"/>
      <c r="E187" s="11" t="s">
        <v>332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333</v>
      </c>
      <c r="B188" s="10" t="s">
        <v>74</v>
      </c>
      <c r="C188" s="11">
        <v>1.0</v>
      </c>
      <c r="D188" s="11"/>
      <c r="E188" s="11" t="s">
        <v>334</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335</v>
      </c>
      <c r="B189" s="10" t="s">
        <v>74</v>
      </c>
      <c r="C189" s="11">
        <v>1.0</v>
      </c>
      <c r="D189" s="11"/>
      <c r="E189" s="11" t="s">
        <v>336</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337</v>
      </c>
      <c r="B190" s="10" t="s">
        <v>74</v>
      </c>
      <c r="C190" s="11">
        <v>1.0</v>
      </c>
      <c r="D190" s="11"/>
      <c r="E190" s="11" t="s">
        <v>338</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339</v>
      </c>
      <c r="B191" s="10" t="s">
        <v>74</v>
      </c>
      <c r="C191" s="11">
        <v>1.0</v>
      </c>
      <c r="D191" s="11"/>
      <c r="E191" s="11" t="s">
        <v>340</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341</v>
      </c>
      <c r="B192" s="10" t="s">
        <v>74</v>
      </c>
      <c r="C192" s="11">
        <v>1.0</v>
      </c>
      <c r="D192" s="11"/>
      <c r="E192" s="11" t="s">
        <v>342</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343</v>
      </c>
      <c r="B193" s="10" t="s">
        <v>74</v>
      </c>
      <c r="C193" s="11">
        <v>1.0</v>
      </c>
      <c r="D193" s="11"/>
      <c r="E193" s="11" t="s">
        <v>344</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345</v>
      </c>
      <c r="B194" s="10" t="s">
        <v>74</v>
      </c>
      <c r="C194" s="11">
        <v>1.0</v>
      </c>
      <c r="D194" s="11"/>
      <c r="E194" s="11" t="s">
        <v>346</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347</v>
      </c>
      <c r="B195" s="10" t="s">
        <v>74</v>
      </c>
      <c r="C195" s="11">
        <v>1.0</v>
      </c>
      <c r="D195" s="11"/>
      <c r="E195" s="11" t="s">
        <v>348</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349</v>
      </c>
      <c r="B196" s="10" t="s">
        <v>74</v>
      </c>
      <c r="C196" s="11">
        <v>1.0</v>
      </c>
      <c r="D196" s="11"/>
      <c r="E196" s="11" t="s">
        <v>350</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351</v>
      </c>
      <c r="B197" s="10" t="s">
        <v>74</v>
      </c>
      <c r="C197" s="11">
        <v>1.0</v>
      </c>
      <c r="D197" s="11"/>
      <c r="E197" s="11" t="s">
        <v>352</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353</v>
      </c>
      <c r="B198" s="10" t="s">
        <v>74</v>
      </c>
      <c r="C198" s="11">
        <v>1.0</v>
      </c>
      <c r="D198" s="11"/>
      <c r="E198" s="11" t="s">
        <v>354</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355</v>
      </c>
      <c r="B199" s="10" t="s">
        <v>74</v>
      </c>
      <c r="C199" s="11">
        <v>0.0</v>
      </c>
      <c r="D199" s="11" t="s">
        <v>356</v>
      </c>
      <c r="E199" s="11" t="s">
        <v>357</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358</v>
      </c>
      <c r="B200" s="10" t="s">
        <v>74</v>
      </c>
      <c r="C200" s="11">
        <v>1.0</v>
      </c>
      <c r="D200" s="11"/>
      <c r="E200" s="11" t="s">
        <v>359</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360</v>
      </c>
      <c r="B201" s="10" t="s">
        <v>74</v>
      </c>
      <c r="C201" s="11">
        <v>1.0</v>
      </c>
      <c r="D201" s="11"/>
      <c r="E201" s="11" t="s">
        <v>361</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362</v>
      </c>
      <c r="B202" s="10" t="s">
        <v>74</v>
      </c>
      <c r="C202" s="11">
        <v>1.0</v>
      </c>
      <c r="D202" s="11"/>
      <c r="E202" s="11" t="s">
        <v>363</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364</v>
      </c>
      <c r="B203" s="10" t="s">
        <v>74</v>
      </c>
      <c r="C203" s="11">
        <v>1.0</v>
      </c>
      <c r="D203" s="11"/>
      <c r="E203" s="11" t="s">
        <v>365</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366</v>
      </c>
      <c r="B204" s="10" t="s">
        <v>74</v>
      </c>
      <c r="C204" s="11">
        <v>1.0</v>
      </c>
      <c r="D204" s="11"/>
      <c r="E204" s="11" t="s">
        <v>367</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368</v>
      </c>
      <c r="B205" s="10" t="s">
        <v>74</v>
      </c>
      <c r="C205" s="11">
        <v>1.0</v>
      </c>
      <c r="D205" s="11"/>
      <c r="E205" s="11" t="s">
        <v>369</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370</v>
      </c>
      <c r="B206" s="10" t="s">
        <v>74</v>
      </c>
      <c r="C206" s="11">
        <v>1.0</v>
      </c>
      <c r="D206" s="11"/>
      <c r="E206" s="11" t="s">
        <v>371</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372</v>
      </c>
      <c r="B207" s="10" t="s">
        <v>74</v>
      </c>
      <c r="C207" s="11">
        <v>1.0</v>
      </c>
      <c r="D207" s="11" t="s">
        <v>8</v>
      </c>
      <c r="E207" s="11" t="s">
        <v>373</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374</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375</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52</v>
      </c>
      <c r="B213" s="24" t="s">
        <v>53</v>
      </c>
      <c r="C213" s="23" t="s">
        <v>54</v>
      </c>
      <c r="D213" s="23" t="s">
        <v>55</v>
      </c>
      <c r="E213" s="23"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376</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377</v>
      </c>
      <c r="B215" s="10" t="s">
        <v>59</v>
      </c>
      <c r="C215" s="11">
        <v>1.0</v>
      </c>
      <c r="D215" s="11"/>
      <c r="E215" s="11" t="s">
        <v>378</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379</v>
      </c>
      <c r="B216" s="10" t="s">
        <v>59</v>
      </c>
      <c r="C216" s="11">
        <v>1.0</v>
      </c>
      <c r="D216" s="11"/>
      <c r="E216" s="11" t="s">
        <v>380</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381</v>
      </c>
      <c r="B217" s="10" t="s">
        <v>59</v>
      </c>
      <c r="C217" s="11">
        <v>1.0</v>
      </c>
      <c r="D217" s="11"/>
      <c r="E217" s="11" t="s">
        <v>382</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383</v>
      </c>
      <c r="B218" s="10" t="s">
        <v>59</v>
      </c>
      <c r="C218" s="11">
        <v>0.0</v>
      </c>
      <c r="D218" s="11" t="s">
        <v>384</v>
      </c>
      <c r="E218" s="11" t="s">
        <v>385</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386</v>
      </c>
      <c r="B219" s="10" t="s">
        <v>59</v>
      </c>
      <c r="C219" s="11">
        <v>0.0</v>
      </c>
      <c r="D219" s="11" t="s">
        <v>384</v>
      </c>
      <c r="E219" s="11" t="s">
        <v>387</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388</v>
      </c>
      <c r="B220" s="10" t="s">
        <v>59</v>
      </c>
      <c r="C220" s="11">
        <v>0.0</v>
      </c>
      <c r="D220" s="11" t="s">
        <v>384</v>
      </c>
      <c r="E220" s="11" t="s">
        <v>389</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390</v>
      </c>
      <c r="B221" s="10" t="s">
        <v>59</v>
      </c>
      <c r="C221" s="11">
        <v>1.0</v>
      </c>
      <c r="D221" s="11"/>
      <c r="E221" s="11" t="s">
        <v>391</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392</v>
      </c>
      <c r="B222" s="10" t="s">
        <v>59</v>
      </c>
      <c r="C222" s="11">
        <v>0.0</v>
      </c>
      <c r="D222" s="11" t="s">
        <v>393</v>
      </c>
      <c r="E222" s="11" t="s">
        <v>394</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395</v>
      </c>
      <c r="B223" s="10" t="s">
        <v>59</v>
      </c>
      <c r="C223" s="11">
        <v>0.0</v>
      </c>
      <c r="D223" s="11" t="s">
        <v>393</v>
      </c>
      <c r="E223" s="11" t="s">
        <v>396</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397</v>
      </c>
      <c r="B224" s="10" t="s">
        <v>59</v>
      </c>
      <c r="C224" s="11">
        <v>0.0</v>
      </c>
      <c r="D224" s="11" t="s">
        <v>393</v>
      </c>
      <c r="E224" s="11" t="s">
        <v>398</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399</v>
      </c>
      <c r="B225" s="10" t="s">
        <v>59</v>
      </c>
      <c r="C225" s="11">
        <v>0.0</v>
      </c>
      <c r="D225" s="11" t="s">
        <v>393</v>
      </c>
      <c r="E225" s="11" t="s">
        <v>400</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401</v>
      </c>
      <c r="B226" s="10" t="s">
        <v>59</v>
      </c>
      <c r="C226" s="11">
        <v>0.0</v>
      </c>
      <c r="D226" s="11" t="s">
        <v>393</v>
      </c>
      <c r="E226" s="11" t="s">
        <v>402</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403</v>
      </c>
      <c r="B227" s="10" t="s">
        <v>59</v>
      </c>
      <c r="C227" s="11">
        <v>0.0</v>
      </c>
      <c r="D227" s="11" t="s">
        <v>393</v>
      </c>
      <c r="E227" s="11" t="s">
        <v>404</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405</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406</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52</v>
      </c>
      <c r="B233" s="24" t="s">
        <v>53</v>
      </c>
      <c r="C233" s="23" t="s">
        <v>54</v>
      </c>
      <c r="D233" s="23" t="s">
        <v>55</v>
      </c>
      <c r="E233" s="23"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407</v>
      </c>
      <c r="B234" s="10" t="s">
        <v>74</v>
      </c>
      <c r="C234" s="11">
        <v>1.0</v>
      </c>
      <c r="D234" s="11"/>
      <c r="E234" s="11" t="s">
        <v>408</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409</v>
      </c>
      <c r="B235" s="10" t="s">
        <v>74</v>
      </c>
      <c r="C235" s="11">
        <v>0.0</v>
      </c>
      <c r="D235" s="11" t="s">
        <v>410</v>
      </c>
      <c r="E235" s="11" t="s">
        <v>411</v>
      </c>
      <c r="F235" s="1"/>
      <c r="G235" s="1"/>
      <c r="H235" s="1"/>
      <c r="I235" s="1"/>
      <c r="J235" s="1"/>
      <c r="K235" s="1"/>
      <c r="L235" s="1"/>
      <c r="M235" s="1"/>
      <c r="N235" s="1"/>
      <c r="O235" s="1"/>
      <c r="P235" s="1"/>
      <c r="Q235" s="1"/>
      <c r="R235" s="1"/>
      <c r="S235" s="1"/>
      <c r="T235" s="1"/>
      <c r="U235" s="1"/>
      <c r="V235" s="1"/>
      <c r="W235" s="1"/>
      <c r="X235" s="1"/>
      <c r="Y235" s="1"/>
      <c r="Z235" s="1"/>
    </row>
    <row r="236" ht="54.0" customHeight="1">
      <c r="A236" s="11" t="s">
        <v>412</v>
      </c>
      <c r="B236" s="10" t="s">
        <v>74</v>
      </c>
      <c r="C236" s="11">
        <v>0.0</v>
      </c>
      <c r="D236" s="11" t="s">
        <v>413</v>
      </c>
      <c r="E236" s="11" t="s">
        <v>414</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415</v>
      </c>
      <c r="B237" s="10" t="s">
        <v>74</v>
      </c>
      <c r="C237" s="11">
        <v>1.0</v>
      </c>
      <c r="D237" s="11"/>
      <c r="E237" s="11" t="s">
        <v>416</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417</v>
      </c>
      <c r="B238" s="10" t="s">
        <v>74</v>
      </c>
      <c r="C238" s="11">
        <v>0.0</v>
      </c>
      <c r="D238" s="11" t="s">
        <v>418</v>
      </c>
      <c r="E238" s="11" t="s">
        <v>419</v>
      </c>
      <c r="F238" s="1"/>
      <c r="G238" s="1"/>
      <c r="H238" s="1"/>
      <c r="I238" s="1"/>
      <c r="J238" s="1"/>
      <c r="K238" s="1"/>
      <c r="L238" s="1"/>
      <c r="M238" s="1"/>
      <c r="N238" s="1"/>
      <c r="O238" s="1"/>
      <c r="P238" s="1"/>
      <c r="Q238" s="1"/>
      <c r="R238" s="1"/>
      <c r="S238" s="1"/>
      <c r="T238" s="1"/>
      <c r="U238" s="1"/>
      <c r="V238" s="1"/>
      <c r="W238" s="1"/>
      <c r="X238" s="1"/>
      <c r="Y238" s="1"/>
      <c r="Z238" s="1"/>
    </row>
    <row r="239" ht="54.0" customHeight="1">
      <c r="A239" s="11" t="s">
        <v>420</v>
      </c>
      <c r="B239" s="10" t="s">
        <v>74</v>
      </c>
      <c r="C239" s="11">
        <v>0.0</v>
      </c>
      <c r="D239" s="11" t="s">
        <v>421</v>
      </c>
      <c r="E239" s="11" t="s">
        <v>422</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423</v>
      </c>
      <c r="B240" s="10" t="s">
        <v>74</v>
      </c>
      <c r="C240" s="11">
        <v>0.0</v>
      </c>
      <c r="D240" s="28" t="s">
        <v>424</v>
      </c>
      <c r="E240" s="11" t="s">
        <v>425</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426</v>
      </c>
      <c r="B241" s="10" t="s">
        <v>74</v>
      </c>
      <c r="C241" s="11">
        <v>0.0</v>
      </c>
      <c r="D241" s="28" t="s">
        <v>424</v>
      </c>
      <c r="E241" s="11" t="s">
        <v>427</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428</v>
      </c>
      <c r="B242" s="10" t="s">
        <v>74</v>
      </c>
      <c r="C242" s="11">
        <v>0.0</v>
      </c>
      <c r="D242" s="11" t="s">
        <v>429</v>
      </c>
      <c r="E242" s="11" t="s">
        <v>430</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431</v>
      </c>
      <c r="B243" s="10" t="s">
        <v>74</v>
      </c>
      <c r="C243" s="11">
        <v>0.0</v>
      </c>
      <c r="D243" s="29" t="s">
        <v>432</v>
      </c>
      <c r="E243" s="11" t="s">
        <v>433</v>
      </c>
      <c r="F243" s="1"/>
      <c r="G243" s="1"/>
      <c r="H243" s="1"/>
      <c r="I243" s="1"/>
      <c r="J243" s="1"/>
      <c r="K243" s="1"/>
      <c r="L243" s="1"/>
      <c r="M243" s="1"/>
      <c r="N243" s="1"/>
      <c r="O243" s="1"/>
      <c r="P243" s="1"/>
      <c r="Q243" s="1"/>
      <c r="R243" s="1"/>
      <c r="S243" s="1"/>
      <c r="T243" s="1"/>
      <c r="U243" s="1"/>
      <c r="V243" s="1"/>
      <c r="W243" s="1"/>
      <c r="X243" s="1"/>
      <c r="Y243" s="1"/>
      <c r="Z243" s="1"/>
    </row>
    <row r="244" ht="54.0" customHeight="1">
      <c r="A244" s="11" t="s">
        <v>434</v>
      </c>
      <c r="B244" s="10" t="s">
        <v>74</v>
      </c>
      <c r="C244" s="11">
        <v>0.0</v>
      </c>
      <c r="D244" s="11" t="s">
        <v>432</v>
      </c>
      <c r="E244" s="11" t="s">
        <v>435</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436</v>
      </c>
      <c r="B245" s="10" t="s">
        <v>74</v>
      </c>
      <c r="C245" s="11">
        <v>0.0</v>
      </c>
      <c r="D245" s="11" t="s">
        <v>437</v>
      </c>
      <c r="E245" s="11" t="s">
        <v>438</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439</v>
      </c>
      <c r="B246" s="10" t="s">
        <v>74</v>
      </c>
      <c r="C246" s="11">
        <v>0.0</v>
      </c>
      <c r="D246" s="11" t="s">
        <v>440</v>
      </c>
      <c r="E246" s="11" t="s">
        <v>441</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442</v>
      </c>
      <c r="B247" s="10" t="s">
        <v>74</v>
      </c>
      <c r="C247" s="11">
        <v>0.0</v>
      </c>
      <c r="D247" s="11" t="s">
        <v>443</v>
      </c>
      <c r="E247" s="11" t="s">
        <v>444</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445</v>
      </c>
      <c r="B248" s="10" t="s">
        <v>59</v>
      </c>
      <c r="C248" s="11">
        <v>0.0</v>
      </c>
      <c r="D248" s="11" t="s">
        <v>446</v>
      </c>
      <c r="E248" s="11" t="s">
        <v>447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448</v>
      </c>
      <c r="B249" s="10" t="s">
        <v>59</v>
      </c>
      <c r="C249" s="11">
        <v>0.0</v>
      </c>
      <c r="D249" s="11" t="s">
        <v>446</v>
      </c>
      <c r="E249" s="11" t="s">
        <v>449</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450</v>
      </c>
      <c r="B250" s="10" t="s">
        <v>59</v>
      </c>
      <c r="C250" s="11">
        <v>0.0</v>
      </c>
      <c r="D250" s="11" t="s">
        <v>446</v>
      </c>
      <c r="E250" s="11" t="s">
        <v>451</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452</v>
      </c>
      <c r="B251" s="10" t="s">
        <v>74</v>
      </c>
      <c r="C251" s="11">
        <v>0.0</v>
      </c>
      <c r="D251" s="11" t="s">
        <v>453</v>
      </c>
      <c r="E251" s="11" t="s">
        <v>454</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455</v>
      </c>
      <c r="B252" s="10" t="s">
        <v>74</v>
      </c>
      <c r="C252" s="11">
        <v>1.0</v>
      </c>
      <c r="D252" s="11"/>
      <c r="E252" s="11" t="s">
        <v>456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457</v>
      </c>
      <c r="B253" s="10" t="s">
        <v>74</v>
      </c>
      <c r="C253" s="11">
        <v>1.0</v>
      </c>
      <c r="D253" s="11"/>
      <c r="E253" s="11" t="s">
        <v>458</v>
      </c>
      <c r="F253" s="1"/>
      <c r="G253" s="1"/>
      <c r="H253" s="1"/>
      <c r="I253" s="1"/>
      <c r="J253" s="1"/>
      <c r="K253" s="1"/>
      <c r="L253" s="1"/>
      <c r="M253" s="1"/>
      <c r="N253" s="1"/>
      <c r="O253" s="1"/>
      <c r="P253" s="1"/>
      <c r="Q253" s="1"/>
      <c r="R253" s="1"/>
      <c r="S253" s="1"/>
      <c r="T253" s="1"/>
      <c r="U253" s="1"/>
      <c r="V253" s="1"/>
      <c r="W253" s="1"/>
      <c r="X253" s="1"/>
      <c r="Y253" s="1"/>
      <c r="Z253" s="1"/>
    </row>
    <row r="254" ht="90.0" customHeight="1">
      <c r="A254" s="11" t="s">
        <v>459</v>
      </c>
      <c r="B254" s="10" t="s">
        <v>74</v>
      </c>
      <c r="C254" s="11">
        <v>0.0</v>
      </c>
      <c r="D254" s="11" t="s">
        <v>460</v>
      </c>
      <c r="E254" s="11" t="s">
        <v>461</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462</v>
      </c>
      <c r="B255" s="10" t="s">
        <v>74</v>
      </c>
      <c r="C255" s="11">
        <v>0.0</v>
      </c>
      <c r="D255" s="11" t="s">
        <v>463</v>
      </c>
      <c r="E255" s="11" t="s">
        <v>464</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465</v>
      </c>
      <c r="B256" s="10" t="s">
        <v>74</v>
      </c>
      <c r="C256" s="11">
        <v>0.0</v>
      </c>
      <c r="D256" s="11" t="s">
        <v>466</v>
      </c>
      <c r="E256" s="11" t="s">
        <v>467</v>
      </c>
      <c r="F256" s="1"/>
      <c r="G256" s="1"/>
      <c r="H256" s="1"/>
      <c r="I256" s="1"/>
      <c r="J256" s="1"/>
      <c r="K256" s="1"/>
      <c r="L256" s="1"/>
      <c r="M256" s="1"/>
      <c r="N256" s="1"/>
      <c r="O256" s="1"/>
      <c r="P256" s="1"/>
      <c r="Q256" s="1"/>
      <c r="R256" s="1"/>
      <c r="S256" s="1"/>
      <c r="T256" s="1"/>
      <c r="U256" s="1"/>
      <c r="V256" s="1"/>
      <c r="W256" s="1"/>
      <c r="X256" s="1"/>
      <c r="Y256" s="1"/>
      <c r="Z256" s="1"/>
    </row>
    <row r="257" ht="54.0" customHeight="1">
      <c r="A257" s="11" t="s">
        <v>468</v>
      </c>
      <c r="B257" s="10" t="s">
        <v>74</v>
      </c>
      <c r="C257" s="11">
        <v>0.0</v>
      </c>
      <c r="D257" s="11" t="s">
        <v>469</v>
      </c>
      <c r="E257" s="11" t="s">
        <v>470</v>
      </c>
      <c r="F257" s="1"/>
      <c r="G257" s="1"/>
      <c r="H257" s="1"/>
      <c r="I257" s="1"/>
      <c r="J257" s="1"/>
      <c r="K257" s="1"/>
      <c r="L257" s="1"/>
      <c r="M257" s="1"/>
      <c r="N257" s="1"/>
      <c r="O257" s="1"/>
      <c r="P257" s="1"/>
      <c r="Q257" s="1"/>
      <c r="R257" s="1"/>
      <c r="S257" s="1"/>
      <c r="T257" s="1"/>
      <c r="U257" s="1"/>
      <c r="V257" s="1"/>
      <c r="W257" s="1"/>
      <c r="X257" s="1"/>
      <c r="Y257" s="1"/>
      <c r="Z257" s="1"/>
    </row>
    <row r="258" ht="90.0" customHeight="1">
      <c r="A258" s="11" t="s">
        <v>471</v>
      </c>
      <c r="B258" s="10" t="s">
        <v>74</v>
      </c>
      <c r="C258" s="11">
        <v>0.0</v>
      </c>
      <c r="D258" s="11" t="s">
        <v>460</v>
      </c>
      <c r="E258" s="11" t="s">
        <v>472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473</v>
      </c>
      <c r="B259" s="10" t="s">
        <v>74</v>
      </c>
      <c r="C259" s="11">
        <v>0.0</v>
      </c>
      <c r="D259" s="11" t="s">
        <v>474</v>
      </c>
      <c r="E259" s="11" t="s">
        <v>475</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476</v>
      </c>
      <c r="B260" s="10" t="s">
        <v>74</v>
      </c>
      <c r="C260" s="11">
        <v>0.0</v>
      </c>
      <c r="D260" s="11" t="s">
        <v>477</v>
      </c>
      <c r="E260" s="11" t="s">
        <v>478</v>
      </c>
      <c r="F260" s="1"/>
      <c r="G260" s="1"/>
      <c r="H260" s="1"/>
      <c r="I260" s="1"/>
      <c r="J260" s="1"/>
      <c r="K260" s="1"/>
      <c r="L260" s="1"/>
      <c r="M260" s="1"/>
      <c r="N260" s="1"/>
      <c r="O260" s="1"/>
      <c r="P260" s="1"/>
      <c r="Q260" s="1"/>
      <c r="R260" s="1"/>
      <c r="S260" s="1"/>
      <c r="T260" s="1"/>
      <c r="U260" s="1"/>
      <c r="V260" s="1"/>
      <c r="W260" s="1"/>
      <c r="X260" s="1"/>
      <c r="Y260" s="1"/>
      <c r="Z260" s="1"/>
    </row>
    <row r="261" ht="90.0" customHeight="1">
      <c r="A261" s="11" t="s">
        <v>479</v>
      </c>
      <c r="B261" s="10" t="s">
        <v>74</v>
      </c>
      <c r="C261" s="11">
        <v>0.0</v>
      </c>
      <c r="D261" s="11" t="s">
        <v>460</v>
      </c>
      <c r="E261" s="11" t="s">
        <v>480</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481</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482</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52</v>
      </c>
      <c r="B267" s="24" t="s">
        <v>53</v>
      </c>
      <c r="C267" s="23" t="s">
        <v>54</v>
      </c>
      <c r="D267" s="23" t="s">
        <v>55</v>
      </c>
      <c r="E267" s="23"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30" t="s">
        <v>483</v>
      </c>
      <c r="B268" s="31" t="s">
        <v>59</v>
      </c>
      <c r="C268" s="30">
        <v>1.0</v>
      </c>
      <c r="D268" s="11"/>
      <c r="E268" s="11" t="s">
        <v>484</v>
      </c>
      <c r="F268" s="1"/>
      <c r="G268" s="1"/>
      <c r="H268" s="1"/>
      <c r="I268" s="1"/>
      <c r="J268" s="1"/>
      <c r="K268" s="1"/>
      <c r="L268" s="1"/>
      <c r="M268" s="1"/>
      <c r="N268" s="1"/>
      <c r="O268" s="1"/>
      <c r="P268" s="1"/>
      <c r="Q268" s="1"/>
      <c r="R268" s="1"/>
      <c r="S268" s="1"/>
      <c r="T268" s="1"/>
      <c r="U268" s="1"/>
      <c r="V268" s="1"/>
      <c r="W268" s="1"/>
      <c r="X268" s="1"/>
      <c r="Y268" s="1"/>
      <c r="Z268" s="1"/>
    </row>
    <row r="269" ht="36.0" customHeight="1">
      <c r="A269" s="30" t="s">
        <v>485</v>
      </c>
      <c r="B269" s="31" t="s">
        <v>59</v>
      </c>
      <c r="C269" s="30">
        <v>1.0</v>
      </c>
      <c r="D269" s="11"/>
      <c r="E269" s="11" t="s">
        <v>486</v>
      </c>
      <c r="F269" s="1"/>
      <c r="G269" s="1"/>
      <c r="H269" s="1"/>
      <c r="I269" s="1"/>
      <c r="J269" s="1"/>
      <c r="K269" s="1"/>
      <c r="L269" s="1"/>
      <c r="M269" s="1"/>
      <c r="N269" s="1"/>
      <c r="O269" s="1"/>
      <c r="P269" s="1"/>
      <c r="Q269" s="1"/>
      <c r="R269" s="1"/>
      <c r="S269" s="1"/>
      <c r="T269" s="1"/>
      <c r="U269" s="1"/>
      <c r="V269" s="1"/>
      <c r="W269" s="1"/>
      <c r="X269" s="1"/>
      <c r="Y269" s="1"/>
      <c r="Z269" s="1"/>
    </row>
    <row r="270" ht="36.0" customHeight="1">
      <c r="A270" s="32" t="s">
        <v>487</v>
      </c>
      <c r="B270" s="31" t="s">
        <v>59</v>
      </c>
      <c r="C270" s="30">
        <v>1.0</v>
      </c>
      <c r="D270" s="11"/>
      <c r="E270" s="11" t="s">
        <v>488</v>
      </c>
      <c r="F270" s="1"/>
      <c r="G270" s="1"/>
      <c r="H270" s="1"/>
      <c r="I270" s="1"/>
      <c r="J270" s="1"/>
      <c r="K270" s="1"/>
      <c r="L270" s="1"/>
      <c r="M270" s="1"/>
      <c r="N270" s="1"/>
      <c r="O270" s="1"/>
      <c r="P270" s="1"/>
      <c r="Q270" s="1"/>
      <c r="R270" s="1"/>
      <c r="S270" s="1"/>
      <c r="T270" s="1"/>
      <c r="U270" s="1"/>
      <c r="V270" s="1"/>
      <c r="W270" s="1"/>
      <c r="X270" s="1"/>
      <c r="Y270" s="1"/>
      <c r="Z270" s="1"/>
    </row>
    <row r="271" ht="36.0" customHeight="1">
      <c r="A271" s="32" t="s">
        <v>489</v>
      </c>
      <c r="B271" s="31" t="s">
        <v>59</v>
      </c>
      <c r="C271" s="30">
        <v>1.0</v>
      </c>
      <c r="D271" s="11"/>
      <c r="E271" s="11" t="s">
        <v>490</v>
      </c>
      <c r="F271" s="1"/>
      <c r="G271" s="1"/>
      <c r="H271" s="1"/>
      <c r="I271" s="1"/>
      <c r="J271" s="1"/>
      <c r="K271" s="1"/>
      <c r="L271" s="1"/>
      <c r="M271" s="1"/>
      <c r="N271" s="1"/>
      <c r="O271" s="1"/>
      <c r="P271" s="1"/>
      <c r="Q271" s="1"/>
      <c r="R271" s="1"/>
      <c r="S271" s="1"/>
      <c r="T271" s="1"/>
      <c r="U271" s="1"/>
      <c r="V271" s="1"/>
      <c r="W271" s="1"/>
      <c r="X271" s="1"/>
      <c r="Y271" s="1"/>
      <c r="Z271" s="1"/>
    </row>
    <row r="272" ht="36.0" customHeight="1">
      <c r="A272" s="32" t="s">
        <v>491</v>
      </c>
      <c r="B272" s="31" t="s">
        <v>59</v>
      </c>
      <c r="C272" s="30">
        <v>1.0</v>
      </c>
      <c r="D272" s="11"/>
      <c r="E272" s="11" t="s">
        <v>492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493</v>
      </c>
      <c r="B273" s="31" t="s">
        <v>59</v>
      </c>
      <c r="C273" s="30">
        <v>1.0</v>
      </c>
      <c r="D273" s="11"/>
      <c r="E273" s="11" t="s">
        <v>494</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495</v>
      </c>
      <c r="B274" s="31" t="s">
        <v>59</v>
      </c>
      <c r="C274" s="30">
        <v>1.0</v>
      </c>
      <c r="D274" s="11"/>
      <c r="E274" s="11" t="s">
        <v>496</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497</v>
      </c>
      <c r="B275" s="31" t="s">
        <v>59</v>
      </c>
      <c r="C275" s="30">
        <v>1.0</v>
      </c>
      <c r="D275" s="11"/>
      <c r="E275" s="11" t="s">
        <v>498</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499</v>
      </c>
      <c r="B276" s="31" t="s">
        <v>59</v>
      </c>
      <c r="C276" s="30">
        <v>1.0</v>
      </c>
      <c r="D276" s="11"/>
      <c r="E276" s="11" t="s">
        <v>500</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501</v>
      </c>
      <c r="B277" s="31" t="s">
        <v>59</v>
      </c>
      <c r="C277" s="30">
        <v>1.0</v>
      </c>
      <c r="D277" s="11"/>
      <c r="E277" s="11" t="s">
        <v>502</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503</v>
      </c>
      <c r="B278" s="31" t="s">
        <v>59</v>
      </c>
      <c r="C278" s="30">
        <v>1.0</v>
      </c>
      <c r="D278" s="11"/>
      <c r="E278" s="11" t="s">
        <v>504</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505</v>
      </c>
      <c r="B279" s="31" t="s">
        <v>59</v>
      </c>
      <c r="C279" s="30">
        <v>1.0</v>
      </c>
      <c r="D279" s="11"/>
      <c r="E279" s="11" t="s">
        <v>506</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507</v>
      </c>
      <c r="B280" s="31" t="s">
        <v>59</v>
      </c>
      <c r="C280" s="30">
        <v>1.0</v>
      </c>
      <c r="D280" s="11"/>
      <c r="E280" s="11" t="s">
        <v>508</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509</v>
      </c>
      <c r="B281" s="31" t="s">
        <v>59</v>
      </c>
      <c r="C281" s="30">
        <v>1.0</v>
      </c>
      <c r="D281" s="11"/>
      <c r="E281" s="11" t="s">
        <v>510</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511</v>
      </c>
      <c r="B282" s="31" t="s">
        <v>59</v>
      </c>
      <c r="C282" s="30">
        <v>1.0</v>
      </c>
      <c r="D282" s="11"/>
      <c r="E282" s="11" t="s">
        <v>512</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513</v>
      </c>
      <c r="B283" s="31" t="s">
        <v>59</v>
      </c>
      <c r="C283" s="30">
        <v>0.0</v>
      </c>
      <c r="D283" s="11" t="s">
        <v>514</v>
      </c>
      <c r="E283" s="11" t="s">
        <v>515</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516</v>
      </c>
      <c r="B284" s="31" t="s">
        <v>59</v>
      </c>
      <c r="C284" s="30">
        <v>1.0</v>
      </c>
      <c r="D284" s="11"/>
      <c r="E284" s="11" t="s">
        <v>517</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518</v>
      </c>
      <c r="B285" s="31" t="s">
        <v>59</v>
      </c>
      <c r="C285" s="30">
        <v>0.0</v>
      </c>
      <c r="D285" s="11" t="s">
        <v>514</v>
      </c>
      <c r="E285" s="11" t="s">
        <v>519</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520</v>
      </c>
      <c r="B286" s="31" t="s">
        <v>59</v>
      </c>
      <c r="C286" s="30">
        <v>0.0</v>
      </c>
      <c r="D286" s="11" t="s">
        <v>514</v>
      </c>
      <c r="E286" s="11" t="s">
        <v>521</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522</v>
      </c>
      <c r="B287" s="31" t="s">
        <v>59</v>
      </c>
      <c r="C287" s="30">
        <v>1.0</v>
      </c>
      <c r="D287" s="11"/>
      <c r="E287" s="11" t="s">
        <v>523</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524</v>
      </c>
      <c r="B288" s="31" t="s">
        <v>59</v>
      </c>
      <c r="C288" s="30">
        <v>1.0</v>
      </c>
      <c r="D288" s="11"/>
      <c r="E288" s="11" t="s">
        <v>525</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526</v>
      </c>
      <c r="B289" s="31" t="s">
        <v>59</v>
      </c>
      <c r="C289" s="30">
        <v>1.0</v>
      </c>
      <c r="D289" s="11"/>
      <c r="E289" s="11" t="s">
        <v>527</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528</v>
      </c>
      <c r="B290" s="31" t="s">
        <v>59</v>
      </c>
      <c r="C290" s="30">
        <v>1.0</v>
      </c>
      <c r="D290" s="11"/>
      <c r="E290" s="11" t="s">
        <v>529</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530</v>
      </c>
      <c r="B291" s="31" t="s">
        <v>59</v>
      </c>
      <c r="C291" s="30">
        <v>1.0</v>
      </c>
      <c r="D291" s="11"/>
      <c r="E291" s="11" t="s">
        <v>531</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532</v>
      </c>
      <c r="B292" s="31" t="s">
        <v>59</v>
      </c>
      <c r="C292" s="30">
        <v>0.0</v>
      </c>
      <c r="D292" s="11" t="s">
        <v>533</v>
      </c>
      <c r="E292" s="11" t="s">
        <v>534</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535</v>
      </c>
      <c r="B293" s="31" t="s">
        <v>59</v>
      </c>
      <c r="C293" s="30">
        <v>0.0</v>
      </c>
      <c r="D293" s="11" t="s">
        <v>536</v>
      </c>
      <c r="E293" s="11" t="s">
        <v>537</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538</v>
      </c>
      <c r="B294" s="31" t="s">
        <v>59</v>
      </c>
      <c r="C294" s="30">
        <v>1.0</v>
      </c>
      <c r="D294" s="11"/>
      <c r="E294" s="11" t="s">
        <v>539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540</v>
      </c>
      <c r="B295" s="31" t="s">
        <v>59</v>
      </c>
      <c r="C295" s="30">
        <v>1.0</v>
      </c>
      <c r="D295" s="11"/>
      <c r="E295" s="11" t="s">
        <v>541</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542</v>
      </c>
      <c r="B296" s="31" t="s">
        <v>59</v>
      </c>
      <c r="C296" s="30">
        <v>1.0</v>
      </c>
      <c r="D296" s="11"/>
      <c r="E296" s="11" t="s">
        <v>543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544</v>
      </c>
      <c r="B297" s="31" t="s">
        <v>59</v>
      </c>
      <c r="C297" s="30">
        <v>1.0</v>
      </c>
      <c r="D297" s="11"/>
      <c r="E297" s="11" t="s">
        <v>545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546</v>
      </c>
      <c r="B298" s="31" t="s">
        <v>59</v>
      </c>
      <c r="C298" s="30">
        <v>1.0</v>
      </c>
      <c r="D298" s="11"/>
      <c r="E298" s="11" t="s">
        <v>547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548</v>
      </c>
      <c r="B299" s="31" t="s">
        <v>59</v>
      </c>
      <c r="C299" s="30">
        <v>1.0</v>
      </c>
      <c r="D299" s="11"/>
      <c r="E299" s="11" t="s">
        <v>549</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550</v>
      </c>
      <c r="B300" s="31" t="s">
        <v>59</v>
      </c>
      <c r="C300" s="30">
        <v>1.0</v>
      </c>
      <c r="D300" s="11"/>
      <c r="E300" s="11" t="s">
        <v>551</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552</v>
      </c>
      <c r="B301" s="31" t="s">
        <v>59</v>
      </c>
      <c r="C301" s="30">
        <v>1.0</v>
      </c>
      <c r="D301" s="11"/>
      <c r="E301" s="11" t="s">
        <v>553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554</v>
      </c>
      <c r="B302" s="31" t="s">
        <v>59</v>
      </c>
      <c r="C302" s="30">
        <v>0.0</v>
      </c>
      <c r="D302" s="11" t="s">
        <v>555</v>
      </c>
      <c r="E302" s="11" t="s">
        <v>556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557</v>
      </c>
      <c r="B303" s="10" t="s">
        <v>59</v>
      </c>
      <c r="C303" s="30">
        <v>1.0</v>
      </c>
      <c r="D303" s="11"/>
      <c r="E303" s="11" t="s">
        <v>558</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559</v>
      </c>
      <c r="B304" s="10" t="s">
        <v>59</v>
      </c>
      <c r="C304" s="1">
        <v>1.0</v>
      </c>
      <c r="D304" s="11"/>
      <c r="E304" s="11" t="s">
        <v>560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561</v>
      </c>
      <c r="B305" s="10" t="s">
        <v>59</v>
      </c>
      <c r="C305" s="30">
        <v>1.0</v>
      </c>
      <c r="D305" s="11"/>
      <c r="E305" s="11" t="s">
        <v>562</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563</v>
      </c>
      <c r="B306" s="10" t="s">
        <v>59</v>
      </c>
      <c r="C306" s="30">
        <v>1.0</v>
      </c>
      <c r="D306" s="11"/>
      <c r="E306" s="11" t="s">
        <v>564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565</v>
      </c>
      <c r="B307" s="10" t="s">
        <v>59</v>
      </c>
      <c r="C307" s="30">
        <v>1.0</v>
      </c>
      <c r="D307" s="11"/>
      <c r="E307" s="11" t="s">
        <v>566</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567</v>
      </c>
      <c r="B308" s="10" t="s">
        <v>59</v>
      </c>
      <c r="C308" s="30">
        <v>1.0</v>
      </c>
      <c r="D308" s="11"/>
      <c r="E308" s="11" t="s">
        <v>568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569</v>
      </c>
      <c r="B309" s="10" t="s">
        <v>59</v>
      </c>
      <c r="C309" s="30">
        <v>1.0</v>
      </c>
      <c r="D309" s="11" t="s">
        <v>8</v>
      </c>
      <c r="E309" s="11" t="s">
        <v>570</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571</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572</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52</v>
      </c>
      <c r="B315" s="24" t="s">
        <v>53</v>
      </c>
      <c r="C315" s="23" t="s">
        <v>54</v>
      </c>
      <c r="D315" s="23" t="s">
        <v>55</v>
      </c>
      <c r="E315" s="23"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573</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574</v>
      </c>
      <c r="B317" s="10" t="s">
        <v>59</v>
      </c>
      <c r="C317" s="11">
        <v>1.0</v>
      </c>
      <c r="D317" s="11"/>
      <c r="E317" s="11" t="s">
        <v>575</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576</v>
      </c>
      <c r="B318" s="10" t="s">
        <v>59</v>
      </c>
      <c r="C318" s="11">
        <v>1.0</v>
      </c>
      <c r="D318" s="11"/>
      <c r="E318" s="11" t="s">
        <v>577</v>
      </c>
      <c r="F318" s="1"/>
      <c r="G318" s="1"/>
      <c r="H318" s="1"/>
      <c r="I318" s="1"/>
      <c r="J318" s="1"/>
      <c r="K318" s="1"/>
      <c r="L318" s="1"/>
      <c r="M318" s="1"/>
      <c r="N318" s="1"/>
      <c r="O318" s="1"/>
      <c r="P318" s="1"/>
      <c r="Q318" s="1"/>
      <c r="R318" s="1"/>
      <c r="S318" s="1"/>
      <c r="T318" s="1"/>
      <c r="U318" s="1"/>
      <c r="V318" s="1"/>
      <c r="W318" s="1"/>
      <c r="X318" s="1"/>
      <c r="Y318" s="1"/>
      <c r="Z318" s="1"/>
    </row>
    <row r="319" ht="54.0" customHeight="1">
      <c r="A319" s="11" t="s">
        <v>578</v>
      </c>
      <c r="B319" s="10" t="s">
        <v>59</v>
      </c>
      <c r="C319" s="11">
        <v>0.0</v>
      </c>
      <c r="D319" s="11" t="s">
        <v>579</v>
      </c>
      <c r="E319" s="11" t="s">
        <v>580</v>
      </c>
      <c r="F319" s="1"/>
      <c r="G319" s="1"/>
      <c r="H319" s="1"/>
      <c r="I319" s="1"/>
      <c r="J319" s="1"/>
      <c r="K319" s="1"/>
      <c r="L319" s="1"/>
      <c r="M319" s="1"/>
      <c r="N319" s="1"/>
      <c r="O319" s="1"/>
      <c r="P319" s="1"/>
      <c r="Q319" s="1"/>
      <c r="R319" s="1"/>
      <c r="S319" s="1"/>
      <c r="T319" s="1"/>
      <c r="U319" s="1"/>
      <c r="V319" s="1"/>
      <c r="W319" s="1"/>
      <c r="X319" s="1"/>
      <c r="Y319" s="1"/>
      <c r="Z319" s="1"/>
    </row>
    <row r="320" ht="54.0" customHeight="1">
      <c r="A320" s="11" t="s">
        <v>581</v>
      </c>
      <c r="B320" s="10" t="s">
        <v>59</v>
      </c>
      <c r="C320" s="11">
        <v>0.0</v>
      </c>
      <c r="D320" s="11" t="s">
        <v>579</v>
      </c>
      <c r="E320" s="11" t="s">
        <v>582</v>
      </c>
      <c r="F320" s="1"/>
      <c r="G320" s="1"/>
      <c r="H320" s="1"/>
      <c r="I320" s="1"/>
      <c r="J320" s="1"/>
      <c r="K320" s="1"/>
      <c r="L320" s="1"/>
      <c r="M320" s="1"/>
      <c r="N320" s="1"/>
      <c r="O320" s="1"/>
      <c r="P320" s="1"/>
      <c r="Q320" s="1"/>
      <c r="R320" s="1"/>
      <c r="S320" s="1"/>
      <c r="T320" s="1"/>
      <c r="U320" s="1"/>
      <c r="V320" s="1"/>
      <c r="W320" s="1"/>
      <c r="X320" s="1"/>
      <c r="Y320" s="1"/>
      <c r="Z320" s="1"/>
    </row>
    <row r="321" ht="54.0" customHeight="1">
      <c r="A321" s="11" t="s">
        <v>583</v>
      </c>
      <c r="B321" s="10" t="s">
        <v>59</v>
      </c>
      <c r="C321" s="11">
        <v>0.0</v>
      </c>
      <c r="D321" s="11" t="s">
        <v>579</v>
      </c>
      <c r="E321" s="11" t="s">
        <v>584</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585</v>
      </c>
      <c r="B322" s="10" t="s">
        <v>74</v>
      </c>
      <c r="C322" s="11">
        <v>0.0</v>
      </c>
      <c r="D322" s="11" t="s">
        <v>586</v>
      </c>
      <c r="E322" s="11" t="s">
        <v>587</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588</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589</v>
      </c>
      <c r="B324" s="10" t="s">
        <v>74</v>
      </c>
      <c r="C324" s="11">
        <v>0.0</v>
      </c>
      <c r="D324" s="11" t="s">
        <v>590</v>
      </c>
      <c r="E324" s="11" t="s">
        <v>591</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t="s">
        <v>8</v>
      </c>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592</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593</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52</v>
      </c>
      <c r="B330" s="24" t="s">
        <v>53</v>
      </c>
      <c r="C330" s="23" t="s">
        <v>54</v>
      </c>
      <c r="D330" s="23" t="s">
        <v>55</v>
      </c>
      <c r="E330" s="23"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594</v>
      </c>
      <c r="B331" s="10" t="s">
        <v>59</v>
      </c>
      <c r="C331" s="11">
        <v>1.0</v>
      </c>
      <c r="D331" s="11"/>
      <c r="E331" s="11" t="s">
        <v>595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596</v>
      </c>
      <c r="B332" s="10" t="s">
        <v>59</v>
      </c>
      <c r="C332" s="11">
        <v>1.0</v>
      </c>
      <c r="D332" s="11"/>
      <c r="E332" s="11" t="s">
        <v>597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598</v>
      </c>
      <c r="B333" s="10" t="s">
        <v>59</v>
      </c>
      <c r="C333" s="11">
        <v>1.0</v>
      </c>
      <c r="D333" s="11"/>
      <c r="E333" s="11" t="s">
        <v>599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600</v>
      </c>
      <c r="B334" s="10" t="s">
        <v>59</v>
      </c>
      <c r="C334" s="11">
        <v>1.0</v>
      </c>
      <c r="D334" s="11"/>
      <c r="E334" s="11" t="s">
        <v>601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602</v>
      </c>
      <c r="B335" s="10" t="s">
        <v>59</v>
      </c>
      <c r="C335" s="11">
        <v>1.0</v>
      </c>
      <c r="D335" s="11"/>
      <c r="E335" s="11" t="s">
        <v>603</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604</v>
      </c>
      <c r="B336" s="10" t="s">
        <v>59</v>
      </c>
      <c r="C336" s="11">
        <v>1.0</v>
      </c>
      <c r="D336" s="11"/>
      <c r="E336" s="11" t="s">
        <v>605</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606</v>
      </c>
      <c r="B337" s="10" t="s">
        <v>59</v>
      </c>
      <c r="C337" s="11">
        <v>1.0</v>
      </c>
      <c r="D337" s="11"/>
      <c r="E337" s="11" t="s">
        <v>607</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608</v>
      </c>
      <c r="B338" s="10" t="s">
        <v>59</v>
      </c>
      <c r="C338" s="11">
        <v>1.0</v>
      </c>
      <c r="D338" s="11"/>
      <c r="E338" s="11" t="s">
        <v>609</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610</v>
      </c>
      <c r="B339" s="10" t="s">
        <v>59</v>
      </c>
      <c r="C339" s="11">
        <v>1.0</v>
      </c>
      <c r="D339" s="11"/>
      <c r="E339" s="11" t="s">
        <v>611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612</v>
      </c>
      <c r="B340" s="10" t="s">
        <v>59</v>
      </c>
      <c r="C340" s="11">
        <v>1.0</v>
      </c>
      <c r="D340" s="11"/>
      <c r="E340" s="11" t="s">
        <v>613</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614</v>
      </c>
      <c r="B341" s="10" t="s">
        <v>59</v>
      </c>
      <c r="C341" s="11">
        <v>1.0</v>
      </c>
      <c r="D341" s="11"/>
      <c r="E341" s="11" t="s">
        <v>615</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616</v>
      </c>
      <c r="B342" s="10" t="s">
        <v>59</v>
      </c>
      <c r="C342" s="11">
        <v>0.0</v>
      </c>
      <c r="D342" s="11" t="s">
        <v>617</v>
      </c>
      <c r="E342" s="11" t="s">
        <v>618</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619</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620</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52</v>
      </c>
      <c r="B348" s="24" t="s">
        <v>53</v>
      </c>
      <c r="C348" s="23" t="s">
        <v>54</v>
      </c>
      <c r="D348" s="23" t="s">
        <v>55</v>
      </c>
      <c r="E348" s="23"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621</v>
      </c>
      <c r="B349" s="10" t="s">
        <v>59</v>
      </c>
      <c r="C349" s="11">
        <v>1.0</v>
      </c>
      <c r="D349" s="11"/>
      <c r="E349" s="11" t="s">
        <v>622</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623</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624</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52</v>
      </c>
      <c r="B355" s="24" t="s">
        <v>53</v>
      </c>
      <c r="C355" s="23" t="s">
        <v>54</v>
      </c>
      <c r="D355" s="23" t="s">
        <v>55</v>
      </c>
      <c r="E355" s="23"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625</v>
      </c>
      <c r="B356" s="10" t="s">
        <v>74</v>
      </c>
      <c r="C356" s="11">
        <v>1.0</v>
      </c>
      <c r="D356" s="11"/>
      <c r="E356" s="11" t="s">
        <v>626</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627</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628</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52</v>
      </c>
      <c r="B362" s="24" t="s">
        <v>53</v>
      </c>
      <c r="C362" s="23" t="s">
        <v>54</v>
      </c>
      <c r="D362" s="23" t="s">
        <v>55</v>
      </c>
      <c r="E362" s="23"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629</v>
      </c>
      <c r="B363" s="10" t="s">
        <v>74</v>
      </c>
      <c r="C363" s="11">
        <v>1.0</v>
      </c>
      <c r="D363" s="11"/>
      <c r="E363" s="11" t="s">
        <v>630</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631</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632</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52</v>
      </c>
      <c r="B369" s="24" t="s">
        <v>53</v>
      </c>
      <c r="C369" s="23" t="s">
        <v>54</v>
      </c>
      <c r="D369" s="23" t="s">
        <v>55</v>
      </c>
      <c r="E369" s="23"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633</v>
      </c>
      <c r="B370" s="10" t="s">
        <v>59</v>
      </c>
      <c r="C370" s="11">
        <v>1.0</v>
      </c>
      <c r="D370" s="11"/>
      <c r="E370" s="11" t="s">
        <v>634</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635</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636</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52</v>
      </c>
      <c r="B376" s="24" t="s">
        <v>53</v>
      </c>
      <c r="C376" s="23" t="s">
        <v>54</v>
      </c>
      <c r="D376" s="23" t="s">
        <v>55</v>
      </c>
      <c r="E376" s="23"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637</v>
      </c>
      <c r="B377" s="10" t="s">
        <v>74</v>
      </c>
      <c r="C377" s="11">
        <v>1.0</v>
      </c>
      <c r="D377" s="11"/>
      <c r="E377" s="11" t="s">
        <v>638</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639</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640</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52</v>
      </c>
      <c r="B383" s="24" t="s">
        <v>53</v>
      </c>
      <c r="C383" s="23" t="s">
        <v>54</v>
      </c>
      <c r="D383" s="23" t="s">
        <v>55</v>
      </c>
      <c r="E383" s="23"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641</v>
      </c>
      <c r="B384" s="10" t="s">
        <v>59</v>
      </c>
      <c r="C384" s="11">
        <v>0.0</v>
      </c>
      <c r="D384" s="11" t="s">
        <v>642</v>
      </c>
      <c r="E384" s="11" t="s">
        <v>643</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644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645</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52</v>
      </c>
      <c r="B390" s="24" t="s">
        <v>53</v>
      </c>
      <c r="C390" s="23" t="s">
        <v>54</v>
      </c>
      <c r="D390" s="23" t="s">
        <v>55</v>
      </c>
      <c r="E390" s="23"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646</v>
      </c>
      <c r="B391" s="10" t="s">
        <v>74</v>
      </c>
      <c r="C391" s="11">
        <v>0.0</v>
      </c>
      <c r="D391" s="11" t="s">
        <v>647</v>
      </c>
      <c r="E391" s="11" t="s">
        <v>648</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649</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650</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52</v>
      </c>
      <c r="B397" s="24" t="s">
        <v>53</v>
      </c>
      <c r="C397" s="23" t="s">
        <v>54</v>
      </c>
      <c r="D397" s="23" t="s">
        <v>55</v>
      </c>
      <c r="E397" s="23"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651</v>
      </c>
      <c r="B398" s="10" t="s">
        <v>74</v>
      </c>
      <c r="C398" s="11">
        <v>1.0</v>
      </c>
      <c r="D398" s="11"/>
      <c r="E398" s="11" t="s">
        <v>652</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653</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650</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52</v>
      </c>
      <c r="B404" s="24" t="s">
        <v>53</v>
      </c>
      <c r="C404" s="23" t="s">
        <v>54</v>
      </c>
      <c r="D404" s="23" t="s">
        <v>55</v>
      </c>
      <c r="E404" s="23"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654</v>
      </c>
      <c r="B405" s="10" t="s">
        <v>74</v>
      </c>
      <c r="C405" s="11">
        <v>1.0</v>
      </c>
      <c r="D405" s="11"/>
      <c r="E405" s="11" t="s">
        <v>655</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656</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657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52</v>
      </c>
      <c r="B411" s="24" t="s">
        <v>53</v>
      </c>
      <c r="C411" s="23" t="s">
        <v>54</v>
      </c>
      <c r="D411" s="23" t="s">
        <v>55</v>
      </c>
      <c r="E411" s="23"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658</v>
      </c>
      <c r="B412" s="10" t="s">
        <v>74</v>
      </c>
      <c r="C412" s="11">
        <v>0.0</v>
      </c>
      <c r="D412" s="11" t="s">
        <v>659</v>
      </c>
      <c r="E412" s="11" t="s">
        <v>660</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661</v>
      </c>
      <c r="B413" s="10" t="s">
        <v>74</v>
      </c>
      <c r="C413" s="11">
        <v>0.0</v>
      </c>
      <c r="D413" s="11" t="s">
        <v>662</v>
      </c>
      <c r="E413" s="11" t="s">
        <v>663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52</v>
      </c>
      <c r="B419" s="24" t="s">
        <v>53</v>
      </c>
      <c r="C419" s="23" t="s">
        <v>54</v>
      </c>
      <c r="D419" s="23" t="s">
        <v>55</v>
      </c>
      <c r="E419" s="23"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666</v>
      </c>
      <c r="B420" s="10" t="s">
        <v>74</v>
      </c>
      <c r="C420" s="11">
        <v>1.0</v>
      </c>
      <c r="D420" s="11"/>
      <c r="E420" s="11" t="s">
        <v>667</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668</v>
      </c>
      <c r="B421" s="10" t="s">
        <v>74</v>
      </c>
      <c r="C421" s="11">
        <v>1.0</v>
      </c>
      <c r="D421" s="11"/>
      <c r="E421" s="11" t="s">
        <v>669</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670</v>
      </c>
      <c r="B422" s="10" t="s">
        <v>74</v>
      </c>
      <c r="C422" s="11">
        <v>1.0</v>
      </c>
      <c r="D422" s="11"/>
      <c r="E422" s="11" t="s">
        <v>671</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672</v>
      </c>
      <c r="B423" s="10" t="s">
        <v>74</v>
      </c>
      <c r="C423" s="11">
        <v>1.0</v>
      </c>
      <c r="D423" s="11"/>
      <c r="E423" s="11" t="s">
        <v>673</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674</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675</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52</v>
      </c>
      <c r="B429" s="24" t="s">
        <v>53</v>
      </c>
      <c r="C429" s="23" t="s">
        <v>54</v>
      </c>
      <c r="D429" s="23" t="s">
        <v>55</v>
      </c>
      <c r="E429" s="23"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676</v>
      </c>
      <c r="B430" s="10" t="s">
        <v>74</v>
      </c>
      <c r="C430" s="11">
        <v>1.0</v>
      </c>
      <c r="D430" s="11"/>
      <c r="E430" s="11" t="s">
        <v>408</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677</v>
      </c>
      <c r="B431" s="10" t="s">
        <v>74</v>
      </c>
      <c r="C431" s="11">
        <v>0.0</v>
      </c>
      <c r="D431" s="11" t="s">
        <v>678</v>
      </c>
      <c r="E431" s="11" t="s">
        <v>411</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679</v>
      </c>
      <c r="B432" s="10" t="s">
        <v>74</v>
      </c>
      <c r="C432" s="11">
        <v>0.0</v>
      </c>
      <c r="D432" s="11" t="s">
        <v>678</v>
      </c>
      <c r="E432" s="11" t="s">
        <v>414</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680</v>
      </c>
      <c r="B433" s="10" t="s">
        <v>74</v>
      </c>
      <c r="C433" s="11">
        <v>1.0</v>
      </c>
      <c r="D433" s="11"/>
      <c r="E433" s="11" t="s">
        <v>416</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681</v>
      </c>
      <c r="B434" s="10" t="s">
        <v>74</v>
      </c>
      <c r="C434" s="11">
        <v>0.0</v>
      </c>
      <c r="D434" s="11" t="s">
        <v>682</v>
      </c>
      <c r="E434" s="11" t="s">
        <v>419</v>
      </c>
      <c r="F434" s="1"/>
      <c r="G434" s="1"/>
      <c r="H434" s="1"/>
      <c r="I434" s="1"/>
      <c r="J434" s="1"/>
      <c r="K434" s="1"/>
      <c r="L434" s="1"/>
      <c r="M434" s="1"/>
      <c r="N434" s="1"/>
      <c r="O434" s="1"/>
      <c r="P434" s="1"/>
      <c r="Q434" s="1"/>
      <c r="R434" s="1"/>
      <c r="S434" s="1"/>
      <c r="T434" s="1"/>
      <c r="U434" s="1"/>
      <c r="V434" s="1"/>
      <c r="W434" s="1"/>
      <c r="X434" s="1"/>
      <c r="Y434" s="1"/>
      <c r="Z434" s="1"/>
    </row>
    <row r="435" ht="54.0" customHeight="1">
      <c r="A435" s="11" t="s">
        <v>683</v>
      </c>
      <c r="B435" s="10" t="s">
        <v>74</v>
      </c>
      <c r="C435" s="11">
        <v>0.0</v>
      </c>
      <c r="D435" s="11" t="s">
        <v>421</v>
      </c>
      <c r="E435" s="11" t="s">
        <v>422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684</v>
      </c>
      <c r="B436" s="10" t="s">
        <v>74</v>
      </c>
      <c r="C436" s="11">
        <v>0.0</v>
      </c>
      <c r="D436" s="11" t="s">
        <v>440</v>
      </c>
      <c r="E436" s="11" t="s">
        <v>441</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685</v>
      </c>
      <c r="B437" s="10" t="s">
        <v>74</v>
      </c>
      <c r="C437" s="11">
        <v>0.0</v>
      </c>
      <c r="D437" s="11" t="s">
        <v>686</v>
      </c>
      <c r="E437" s="11" t="s">
        <v>444</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687</v>
      </c>
      <c r="B438" s="10" t="s">
        <v>74</v>
      </c>
      <c r="C438" s="11">
        <v>0.0</v>
      </c>
      <c r="D438" s="11" t="s">
        <v>421</v>
      </c>
      <c r="E438" s="11" t="s">
        <v>688</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689</v>
      </c>
      <c r="B439" s="10" t="s">
        <v>74</v>
      </c>
      <c r="C439" s="11">
        <v>0.0</v>
      </c>
      <c r="D439" s="29" t="s">
        <v>432</v>
      </c>
      <c r="E439" s="11" t="s">
        <v>480</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690</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691</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52</v>
      </c>
      <c r="B445" s="24" t="s">
        <v>53</v>
      </c>
      <c r="C445" s="23" t="s">
        <v>54</v>
      </c>
      <c r="D445" s="23" t="s">
        <v>55</v>
      </c>
      <c r="E445" s="23"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692</v>
      </c>
      <c r="B446" s="10" t="s">
        <v>693</v>
      </c>
      <c r="C446" s="11">
        <v>1.0</v>
      </c>
      <c r="D446" s="11"/>
      <c r="E446" s="11" t="s">
        <v>694</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695</v>
      </c>
      <c r="B447" s="10" t="s">
        <v>693</v>
      </c>
      <c r="C447" s="11">
        <v>1.0</v>
      </c>
      <c r="D447" s="11"/>
      <c r="E447" s="33" t="s">
        <v>696</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697</v>
      </c>
      <c r="B448" s="10" t="s">
        <v>693</v>
      </c>
      <c r="C448" s="11">
        <v>1.0</v>
      </c>
      <c r="D448" s="11"/>
      <c r="E448" s="33" t="s">
        <v>698</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699</v>
      </c>
      <c r="B449" s="10" t="s">
        <v>693</v>
      </c>
      <c r="C449" s="11">
        <v>1.0</v>
      </c>
      <c r="D449" s="11"/>
      <c r="E449" s="33" t="s">
        <v>700</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701</v>
      </c>
      <c r="B450" s="10" t="s">
        <v>693</v>
      </c>
      <c r="C450" s="11">
        <v>0.0</v>
      </c>
      <c r="D450" s="11" t="s">
        <v>702</v>
      </c>
      <c r="E450" s="33" t="s">
        <v>703</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704</v>
      </c>
      <c r="B451" s="10" t="s">
        <v>693</v>
      </c>
      <c r="C451" s="11">
        <v>0.0</v>
      </c>
      <c r="D451" s="11" t="s">
        <v>702</v>
      </c>
      <c r="E451" s="33" t="s">
        <v>705</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706</v>
      </c>
      <c r="B452" s="10" t="s">
        <v>693</v>
      </c>
      <c r="C452" s="11">
        <v>0.0</v>
      </c>
      <c r="D452" s="11" t="s">
        <v>702</v>
      </c>
      <c r="E452" s="33" t="s">
        <v>707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708</v>
      </c>
      <c r="B453" s="10" t="s">
        <v>693</v>
      </c>
      <c r="C453" s="11">
        <v>0.0</v>
      </c>
      <c r="D453" s="11" t="s">
        <v>709</v>
      </c>
      <c r="E453" s="33" t="s">
        <v>710</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711</v>
      </c>
      <c r="B454" s="10" t="s">
        <v>693</v>
      </c>
      <c r="C454" s="11">
        <v>0.0</v>
      </c>
      <c r="D454" s="11" t="s">
        <v>702</v>
      </c>
      <c r="E454" s="33" t="s">
        <v>712</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713</v>
      </c>
      <c r="B455" s="10" t="s">
        <v>693</v>
      </c>
      <c r="C455" s="11">
        <v>0.0</v>
      </c>
      <c r="D455" s="11" t="s">
        <v>702</v>
      </c>
      <c r="E455" s="33" t="s">
        <v>714</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715</v>
      </c>
      <c r="B456" s="10" t="s">
        <v>693</v>
      </c>
      <c r="C456" s="11">
        <v>0.0</v>
      </c>
      <c r="D456" s="11" t="s">
        <v>702</v>
      </c>
      <c r="E456" s="33" t="s">
        <v>716</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717</v>
      </c>
      <c r="B457" s="10" t="s">
        <v>693</v>
      </c>
      <c r="C457" s="11"/>
      <c r="D457" s="11" t="s">
        <v>718</v>
      </c>
      <c r="E457" s="33" t="s">
        <v>719</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720</v>
      </c>
      <c r="B458" s="10" t="s">
        <v>693</v>
      </c>
      <c r="C458" s="11">
        <v>1.0</v>
      </c>
      <c r="D458" s="11"/>
      <c r="E458" s="33" t="s">
        <v>721</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722</v>
      </c>
      <c r="B459" s="10" t="s">
        <v>693</v>
      </c>
      <c r="C459" s="11">
        <v>0.0</v>
      </c>
      <c r="D459" s="11" t="s">
        <v>723</v>
      </c>
      <c r="E459" s="33" t="s">
        <v>724</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725</v>
      </c>
      <c r="B460" s="10" t="s">
        <v>693</v>
      </c>
      <c r="C460" s="11">
        <v>1.0</v>
      </c>
      <c r="D460" s="11"/>
      <c r="E460" s="33" t="s">
        <v>726</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727</v>
      </c>
      <c r="B461" s="10" t="s">
        <v>693</v>
      </c>
      <c r="C461" s="11">
        <v>1.0</v>
      </c>
      <c r="D461" s="11"/>
      <c r="E461" s="33" t="s">
        <v>728</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729</v>
      </c>
      <c r="B462" s="10" t="s">
        <v>693</v>
      </c>
      <c r="C462" s="11">
        <v>1.0</v>
      </c>
      <c r="D462" s="11"/>
      <c r="E462" s="33" t="s">
        <v>730</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731</v>
      </c>
      <c r="B463" s="10" t="s">
        <v>693</v>
      </c>
      <c r="C463" s="11">
        <v>1.0</v>
      </c>
      <c r="D463" s="11"/>
      <c r="E463" s="33" t="s">
        <v>732</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733</v>
      </c>
      <c r="B464" s="10" t="s">
        <v>693</v>
      </c>
      <c r="C464" s="11">
        <v>1.0</v>
      </c>
      <c r="D464" s="11"/>
      <c r="E464" s="33" t="s">
        <v>734</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735</v>
      </c>
      <c r="B465" s="10" t="s">
        <v>693</v>
      </c>
      <c r="C465" s="11">
        <v>1.0</v>
      </c>
      <c r="D465" s="11"/>
      <c r="E465" s="33" t="s">
        <v>736</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737</v>
      </c>
      <c r="B466" s="10" t="s">
        <v>693</v>
      </c>
      <c r="C466" s="11">
        <v>1.0</v>
      </c>
      <c r="D466" s="11"/>
      <c r="E466" s="33" t="s">
        <v>738</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739</v>
      </c>
      <c r="B467" s="10" t="s">
        <v>693</v>
      </c>
      <c r="C467" s="11">
        <v>0.0</v>
      </c>
      <c r="D467" s="11" t="s">
        <v>702</v>
      </c>
      <c r="E467" s="33" t="s">
        <v>740</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741</v>
      </c>
      <c r="B468" s="10" t="s">
        <v>693</v>
      </c>
      <c r="C468" s="11">
        <v>1.0</v>
      </c>
      <c r="D468" s="11"/>
      <c r="E468" s="33" t="s">
        <v>742</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743</v>
      </c>
      <c r="B469" s="10" t="s">
        <v>693</v>
      </c>
      <c r="C469" s="11">
        <v>0.0</v>
      </c>
      <c r="D469" s="11" t="s">
        <v>702</v>
      </c>
      <c r="E469" s="33" t="s">
        <v>744</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745</v>
      </c>
      <c r="B470" s="10" t="s">
        <v>693</v>
      </c>
      <c r="C470" s="11">
        <v>0.0</v>
      </c>
      <c r="D470" s="11" t="s">
        <v>702</v>
      </c>
      <c r="E470" s="33" t="s">
        <v>746</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747</v>
      </c>
      <c r="B471" s="10" t="s">
        <v>693</v>
      </c>
      <c r="C471" s="11">
        <v>0.0</v>
      </c>
      <c r="D471" s="11" t="s">
        <v>702</v>
      </c>
      <c r="E471" s="33" t="s">
        <v>748</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749</v>
      </c>
      <c r="B472" s="10" t="s">
        <v>693</v>
      </c>
      <c r="C472" s="11">
        <v>0.0</v>
      </c>
      <c r="D472" s="11" t="s">
        <v>702</v>
      </c>
      <c r="E472" s="33" t="s">
        <v>750</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751</v>
      </c>
      <c r="B473" s="10" t="s">
        <v>693</v>
      </c>
      <c r="C473" s="11">
        <v>0.0</v>
      </c>
      <c r="D473" s="11" t="s">
        <v>702</v>
      </c>
      <c r="E473" s="33" t="s">
        <v>752</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753</v>
      </c>
      <c r="B474" s="10" t="s">
        <v>693</v>
      </c>
      <c r="C474" s="11">
        <v>0.0</v>
      </c>
      <c r="D474" s="11" t="s">
        <v>702</v>
      </c>
      <c r="E474" s="33" t="s">
        <v>754</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755</v>
      </c>
      <c r="B475" s="10" t="s">
        <v>693</v>
      </c>
      <c r="C475" s="11">
        <v>0.0</v>
      </c>
      <c r="D475" s="11" t="s">
        <v>702</v>
      </c>
      <c r="E475" s="33" t="s">
        <v>756</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757</v>
      </c>
      <c r="B476" s="10" t="s">
        <v>693</v>
      </c>
      <c r="C476" s="11">
        <v>0.0</v>
      </c>
      <c r="D476" s="11" t="s">
        <v>702</v>
      </c>
      <c r="E476" s="33" t="s">
        <v>758</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759</v>
      </c>
      <c r="B477" s="10" t="s">
        <v>693</v>
      </c>
      <c r="C477" s="11">
        <v>0.0</v>
      </c>
      <c r="D477" s="11" t="s">
        <v>702</v>
      </c>
      <c r="E477" s="33" t="s">
        <v>760</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761</v>
      </c>
      <c r="B478" s="10" t="s">
        <v>693</v>
      </c>
      <c r="C478" s="11">
        <v>0.0</v>
      </c>
      <c r="D478" s="11" t="s">
        <v>702</v>
      </c>
      <c r="E478" s="33" t="s">
        <v>762</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