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<sst xmlns="http://schemas.openxmlformats.org/spreadsheetml/2006/main" count="1076" uniqueCount="661">
  <si>
    <t>General Info</t>
  </si>
  <si>
    <t>Info</t>
  </si>
  <si>
    <t>Value</t>
  </si>
  <si>
    <t>Comment</t>
  </si>
  <si>
    <t>Name</t>
  </si>
  <si>
    <t>RIPANDEEP SINGH BHATTI</t>
  </si>
  <si>
    <t>Full name</t>
  </si>
  <si>
    <t>email</t>
  </si>
  <si>
    <t>RIPANDEEPSINGHBHATTI@GMAIL.COM</t>
  </si>
  <si>
    <t>IDPF name</t>
  </si>
  <si>
    <t>Get an account here for free</t>
  </si>
  <si>
    <t>Date of test</t>
  </si>
  <si>
    <t>CR Version</t>
  </si>
  <si>
    <t>2.17.0</t>
  </si>
  <si>
    <t>Cloud Reader version is in the About Box</t>
  </si>
  <si>
    <t>Build Date</t>
  </si>
  <si>
    <t>which can be found in the upper left of the app</t>
  </si>
  <si>
    <t>readium-js-viewer</t>
  </si>
  <si>
    <t>readium-js-viewer@c85caaaade5e1aba1806e8c184769534f8389069</t>
  </si>
  <si>
    <t>Just click on the Readium logo</t>
  </si>
  <si>
    <t>readium-js</t>
  </si>
  <si>
    <t>readium-js@2cc8a263b27bcbfe139aeb7e6b88b10791c5be69</t>
  </si>
  <si>
    <t>readium-shared-js</t>
  </si>
  <si>
    <t>readium-shared-js@0848f393deea3d1427234cab12e2da382f476adc</t>
  </si>
  <si>
    <t>Device</t>
  </si>
  <si>
    <t>Laptop</t>
  </si>
  <si>
    <t>PC, tablet, phone, etc.</t>
  </si>
  <si>
    <t>RAM</t>
  </si>
  <si>
    <t>4GB</t>
  </si>
  <si>
    <t>Amount of RAM, e.g. 8GB</t>
  </si>
  <si>
    <t>OS and Version</t>
  </si>
  <si>
    <t>window 7</t>
  </si>
  <si>
    <t>Locale</t>
  </si>
  <si>
    <t>en-us</t>
  </si>
  <si>
    <t xml:space="preserve">Use this table </t>
  </si>
  <si>
    <t>Browser and Version</t>
  </si>
  <si>
    <t>Google chrome 41.0.2272.118 m</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</si>
  <si>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</si>
  <si>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</si>
  <si>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</si>
  <si>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</si>
  <si>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</si>
  <si>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</si>
  <si>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</si>
  <si>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</si>
  <si>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</si>
  <si>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</si>
  <si>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</si>
  <si>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</si>
  <si>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</si>
  <si>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</si>
  <si>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</si>
  <si>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</si>
  <si>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</si>
  <si>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</si>
  <si>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</si>
  <si>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</si>
  <si>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</si>
  <si>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</si>
  <si>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</si>
  <si>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</si>
  <si>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</si>
  <si>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</si>
  <si>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</si>
  <si>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</si>
  <si>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</si>
  <si>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</si>
  <si>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</si>
  <si>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</si>
  <si>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</si>
  <si>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</si>
  <si>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</si>
  <si>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</si>
  <si>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</si>
  <si>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</si>
  <si>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</si>
  <si>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</si>
  <si>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</si>
  <si>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</si>
  <si>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</si>
  <si>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By clikcing on play link, nothing is happening</t>
  </si>
  <si>
    <t>Tests whether the HTML5 video element is supported using MP4 video (H.264 video with AAC-LC audio).</t>
  </si>
  <si>
    <t>video-030</t>
  </si>
  <si>
    <t>video-040</t>
  </si>
  <si>
    <t>Skype logo is not shown</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</si>
  <si>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</si>
  <si>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</si>
  <si>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</si>
  <si>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</si>
  <si>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</si>
  <si>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</si>
  <si>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</si>
  <si>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</si>
  <si>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</si>
  <si>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</si>
  <si>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</si>
  <si>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</si>
  <si>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</si>
  <si>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</si>
  <si>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</si>
  <si>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</si>
  <si>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</si>
  <si>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</si>
  <si>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</si>
  <si>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</si>
  <si>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</si>
  <si>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</si>
  <si>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CSS is applied</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</si>
  <si>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</si>
  <si>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</si>
  <si>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</si>
  <si>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</si>
  <si>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</si>
  <si>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</si>
  <si>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</si>
  <si>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</si>
  <si>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Symbol is not same with b</t>
  </si>
  <si>
    <t>Tests whether horizontal stretch, mover, munder, mspace elements are supported.</t>
  </si>
  <si>
    <t>mathml-025</t>
  </si>
  <si>
    <t>Diagram is not same</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</si>
  <si>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</si>
  <si>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</si>
  <si>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</si>
  <si>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</si>
  <si>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</si>
  <si>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</si>
  <si>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</si>
  <si>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</si>
  <si>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</si>
  <si>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</si>
  <si>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</si>
  <si>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</si>
  <si>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</si>
  <si>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</si>
  <si>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</si>
  <si>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</si>
  <si>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</si>
  <si>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</si>
  <si>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</si>
  <si>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</si>
  <si>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</si>
  <si>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</si>
  <si>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</si>
  <si>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</si>
  <si>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</si>
  <si>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</si>
  <si>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</si>
  <si>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</si>
  <si>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</si>
  <si>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</si>
  <si>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</si>
  <si>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</si>
  <si>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</si>
  <si>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</si>
  <si>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</si>
  <si>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</si>
  <si>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</si>
  <si>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</si>
  <si>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</si>
  <si>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</si>
  <si>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</si>
  <si>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</si>
  <si>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</si>
  <si>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</si>
  <si>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 xml:space="preserve">Paragraph does not read PASS </t>
  </si>
  <si>
    <t>Tests whether bindings on objects are supported.</t>
  </si>
  <si>
    <t>fallback-010</t>
  </si>
  <si>
    <t>Image is not rendering before the paragraph</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</si>
  <si>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</si>
  <si>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</si>
  <si>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</si>
  <si>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</si>
  <si>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</si>
  <si>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</si>
  <si>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</si>
  <si>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</si>
  <si>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</si>
  <si>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</si>
  <si>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Mathml equation is not rendering before the paragraph</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</si>
  <si>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</si>
  <si>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</si>
  <si>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</si>
  <si>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</si>
  <si>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</si>
  <si>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</si>
  <si>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</si>
  <si>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</si>
  <si>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</si>
  <si>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</si>
  <si>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</si>
  <si>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</si>
  <si>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</si>
  <si>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</si>
  <si>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</si>
  <si>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</si>
  <si>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</si>
  <si>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</si>
  <si>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</si>
  <si>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</si>
  <si>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</si>
  <si>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</si>
  <si>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</si>
  <si>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</si>
  <si>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</si>
  <si>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</si>
  <si>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</si>
  <si>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</si>
  <si>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</si>
  <si>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</si>
  <si>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</si>
  <si>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</si>
  <si>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</si>
  <si>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</si>
  <si>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</si>
  <si>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</si>
  <si>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</si>
  <si>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</si>
  <si>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</si>
  <si>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</si>
  <si>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</si>
  <si>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</si>
  <si>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</si>
  <si>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</si>
  <si>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</si>
  <si>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</si>
  <si>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</si>
  <si>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</si>
  <si>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</si>
  <si>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</si>
  <si>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</si>
  <si>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</si>
  <si>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</si>
  <si>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</si>
  <si>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</si>
  <si>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</si>
  <si>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</si>
  <si>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</si>
  <si>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</si>
  <si>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</si>
  <si>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</si>
  <si>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</si>
  <si>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</si>
  <si>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</si>
  <si>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</si>
  <si>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</si>
  <si>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Reads Fails</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</si>
  <si>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</si>
  <si>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</si>
  <si>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</si>
  <si>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</si>
  <si>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</si>
  <si>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</si>
  <si>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</si>
  <si>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</si>
  <si>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</si>
  <si>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</si>
  <si>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</si>
  <si>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</si>
  <si>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</si>
  <si>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</si>
  <si>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</si>
  <si>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</si>
  <si>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</si>
  <si>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</si>
  <si>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</si>
  <si>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</si>
  <si>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</si>
  <si>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</si>
  <si>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</si>
  <si>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</si>
  <si>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</si>
  <si>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</si>
  <si>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</si>
  <si>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</si>
  <si>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</si>
  <si>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</si>
  <si>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</si>
  <si>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</si>
  <si>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</si>
  <si>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</si>
  <si>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</si>
  <si>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</si>
  <si>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</si>
  <si>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</si>
  <si>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</si>
  <si>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</si>
  <si>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</si>
  <si>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</si>
  <si>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</si>
  <si>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</si>
  <si>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</si>
  <si>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</si>
  <si>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</si>
  <si>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</si>
  <si>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</si>
  <si>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</si>
  <si>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</si>
  <si>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</si>
  <si>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</si>
  <si>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Not Supported</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</si>
  <si>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</si>
  <si>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</si>
  <si>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</si>
  <si>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</si>
  <si>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</si>
  <si>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</si>
  <si>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</si>
  <si>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</si>
  <si>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</si>
  <si>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</si>
  <si>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</si>
  <si>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</si>
  <si>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</si>
  <si>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</si>
  <si>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</si>
  <si>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</si>
  <si>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</si>
  <si>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</si>
  <si>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</si>
  <si>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</si>
  <si>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</si>
  <si>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</si>
  <si>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</si>
  <si>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</si>
  <si>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</si>
  <si>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</si>
  <si>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</si>
  <si>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</si>
  <si>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</si>
  <si>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</si>
  <si>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</si>
  <si>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</si>
  <si>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</si>
  <si>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</si>
  <si>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</si>
  <si>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</si>
  <si>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</si>
  <si>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</si>
  <si>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</si>
  <si>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</si>
  <si>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</si>
  <si>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</si>
  <si>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</si>
  <si>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</si>
  <si>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</si>
  <si>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</si>
  <si>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</si>
  <si>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</si>
  <si>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Not reporting error</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</si>
  <si>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</si>
  <si>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</si>
  <si>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</si>
  <si>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</si>
  <si>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</si>
  <si>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</si>
  <si>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</si>
  <si>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</si>
  <si>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</si>
  <si>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</si>
  <si>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</si>
  <si>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</si>
  <si>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</si>
  <si>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</si>
  <si>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</si>
  <si>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</si>
  <si>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</si>
  <si>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</si>
  <si>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</si>
  <si>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</si>
  <si>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</si>
  <si>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</si>
  <si>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</si>
  <si>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</si>
  <si>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</si>
  <si>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</si>
  <si>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</si>
  <si>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</si>
  <si>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</si>
  <si>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Font is same</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</si>
  <si>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</si>
  <si>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</si>
  <si>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</si>
  <si>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</si>
  <si>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</si>
  <si>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</si>
  <si>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</si>
  <si>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</si>
  <si>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</si>
  <si>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</si>
  <si>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</si>
  <si>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</si>
  <si>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</si>
  <si>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</si>
  <si>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</si>
  <si>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</si>
  <si>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</si>
  <si>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</si>
  <si>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</si>
  <si>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</si>
  <si>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</si>
  <si>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</si>
  <si>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</si>
  <si>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</si>
  <si>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</si>
  <si>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</si>
  <si>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</si>
  <si>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</si>
  <si>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</si>
  <si>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</si>
  <si>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</si>
  <si>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</si>
  <si>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</si>
  <si>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</si>
  <si>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</si>
  <si>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</si>
  <si>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</si>
  <si>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</si>
  <si>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</si>
  <si>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</si>
  <si>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Did not skip the green section</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</si>
  <si>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</si>
  <si>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</si>
  <si>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</si>
  <si>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</si>
  <si>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</si>
  <si>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</si>
  <si>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</si>
  <si>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</si>
  <si>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</si>
  <si>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</si>
  <si>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</si>
  <si>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</si>
  <si>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</si>
  <si>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</si>
  <si>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</si>
  <si>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</si>
  <si>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</si>
  <si>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</si>
  <si>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</si>
  <si>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</si>
  <si>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</si>
  <si>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</si>
  <si>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</si>
  <si>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</si>
  <si>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</si>
  <si>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</si>
  <si>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</si>
  <si>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</si>
  <si>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</si>
  <si>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</si>
  <si>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</si>
  <si>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</si>
  <si>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</si>
  <si>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</si>
  <si>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</si>
  <si>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</si>
  <si>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Video is not displayed</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</si>
  <si>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</si>
  <si>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</si>
  <si>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</si>
  <si>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</si>
  <si>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</si>
  <si>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</si>
  <si>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Top paragraph does not remains cover</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</si>
  <si>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</si>
  <si>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</si>
  <si>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</si>
  <si>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</si>
  <si>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</si>
  <si>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</si>
  <si>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</si>
  <si>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</si>
  <si>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</si>
  <si>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</si>
  <si>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</si>
  <si>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</si>
  <si>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</si>
  <si>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</si>
  <si>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</si>
  <si>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</si>
  <si>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</si>
  <si>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</si>
  <si>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</si>
  <si>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</si>
  <si>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</si>
  <si>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</si>
  <si>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</si>
  <si>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</si>
  <si>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</si>
  <si>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</si>
  <si>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</si>
  <si>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</si>
  <si>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</si>
  <si>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</si>
  <si>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</si>
  <si>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</si>
  <si>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</si>
  <si>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</si>
  <si>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</si>
  <si>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</si>
  <si>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</si>
  <si>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</si>
  <si>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</si>
  <si>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</si>
  <si>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</si>
  <si>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</si>
  <si>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</si>
  <si>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</si>
  <si>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</si>
  <si>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</si>
  <si>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</si>
  <si>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</si>
  <si>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</si>
  <si>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</si>
  <si>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</si>
  <si>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</si>
  <si>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</si>
  <si>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</si>
  <si>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</si>
  <si>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</si>
  <si>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</si>
  <si>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</si>
  <si>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</si>
  <si>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</si>
  <si>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</si>
  <si>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</si>
  <si>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</si>
  <si>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</si>
  <si>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</si>
  <si>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</si>
  <si>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</si>
  <si>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</si>
  <si>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</si>
  <si>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</si>
  <si>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</si>
  <si>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</si>
  <si>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</si>
  <si>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</si>
  <si>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</si>
  <si>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</si>
  <si>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</si>
  <si>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</si>
  <si>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</si>
  <si>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</si>
  <si>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</si>
  <si>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</si>
  <si>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</si>
  <si>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</si>
  <si>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</si>
  <si>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</si>
  <si>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</si>
  <si>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</si>
  <si>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</si>
  <si>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</si>
  <si>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</si>
  <si>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</si>
  <si>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</si>
  <si>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</si>
  <si>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</si>
  <si>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Clicking on link doest not load the audio clip</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</si>
  <si>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</si>
  <si>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</si>
  <si>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</si>
  <si>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</si>
  <si>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</si>
  <si>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</si>
  <si>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link is not jumping anywhere</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</si>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</sst>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sz val="14.0"/>
      <color rgb="FF333333"/>
      <name val="Verdana"/>
    </font>
    <font>
      <u/>
      <sz val="12.0"/>
      <color rgb="FF0000FF"/>
      <name val="Calibri"/>
    </font>
    <font>
      <u/>
      <sz val="14.0"/>
      <color rgb="FF0000FF"/>
      <name val="Verdana"/>
    </font>
    <font/>
    <font>
      <sz val="12.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0">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wrapText="1"/>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8" numFmtId="14" xfId="0" applyAlignment="1" applyFont="1" applyNumberFormat="1">
      <alignment horizontal="left"/>
    </xf>
    <xf borderId="0" fillId="0" fontId="9" numFmtId="0" xfId="0" applyFont="1"/>
    <xf borderId="1" fillId="0" fontId="10"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2" fillId="0" fontId="1" numFmtId="0" xfId="0" applyAlignment="1" applyBorder="1" applyFont="1">
      <alignment wrapText="1"/>
    </xf>
    <xf borderId="3" fillId="0" fontId="11" numFmtId="0" xfId="0" applyBorder="1" applyFont="1"/>
    <xf borderId="4" fillId="0" fontId="11" numFmtId="0" xfId="0" applyBorder="1" applyFont="1"/>
    <xf borderId="5" fillId="0" fontId="1" numFmtId="0" xfId="0" applyAlignment="1" applyBorder="1" applyFont="1">
      <alignment wrapText="1"/>
    </xf>
    <xf borderId="6" fillId="0" fontId="1" numFmtId="0" xfId="0" applyAlignment="1" applyBorder="1" applyFont="1">
      <alignment wrapText="1"/>
    </xf>
    <xf borderId="0" fillId="0" fontId="12"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RIPANDEEPSINGHBHATTI@GMAIL.COM" TargetMode="External"/><Relationship Id="rId4" Type="http://schemas.openxmlformats.org/officeDocument/2006/relationships/hyperlink" Target="https://github.com/readium/readium-js/tree/2cc8a263b27bcbfe139aeb7e6b88b10791c5be69" TargetMode="External"/><Relationship Id="rId3" Type="http://schemas.openxmlformats.org/officeDocument/2006/relationships/hyperlink" Target="https://github.com/readium/readium-js-viewer/tree/c85caaaade5e1aba1806e8c184769534f8389069"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https://github.com/readium/readium-shared-js/tree/0848f393deea3d1427234cab12e2da382f476adc"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19.33"/>
    <col customWidth="1" min="2" max="2" width="17.44"/>
    <col customWidth="1" min="3" max="3" width="20.0"/>
    <col customWidth="1" min="4" max="4" width="37.33"/>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
        <v>8</v>
      </c>
      <c r="E7" s="10"/>
      <c r="F7" s="1"/>
      <c r="G7" s="1"/>
      <c r="H7" s="1"/>
      <c r="I7" s="1"/>
      <c r="J7" s="1"/>
      <c r="K7" s="1"/>
      <c r="L7" s="1"/>
      <c r="M7" s="1"/>
      <c r="N7" s="1"/>
      <c r="O7" s="1"/>
      <c r="P7" s="1"/>
      <c r="Q7" s="1"/>
      <c r="R7" s="1"/>
      <c r="S7" s="1"/>
      <c r="T7" s="1"/>
      <c r="U7" s="1"/>
      <c r="V7" s="1"/>
      <c r="W7" s="1"/>
      <c r="X7" s="1"/>
      <c r="Y7" s="1"/>
      <c r="Z7" s="1"/>
    </row>
    <row r="8" ht="18.0" customHeight="1">
      <c r="A8" s="1"/>
      <c r="B8" s="1"/>
      <c r="C8" s="10" t="s">
        <v>9</v>
      </c>
      <c r="D8" s="11" t="s">
        <v>5</v>
      </c>
      <c r="E8" s="13" t="s">
        <v>10</v>
      </c>
      <c r="F8" s="1"/>
      <c r="G8" s="1"/>
      <c r="H8" s="1"/>
      <c r="I8" s="1"/>
      <c r="J8" s="1"/>
      <c r="K8" s="1"/>
      <c r="L8" s="1"/>
      <c r="M8" s="1"/>
      <c r="N8" s="1"/>
      <c r="O8" s="1"/>
      <c r="P8" s="1"/>
      <c r="Q8" s="1"/>
      <c r="R8" s="1"/>
      <c r="S8" s="1"/>
      <c r="T8" s="1"/>
      <c r="U8" s="1"/>
      <c r="V8" s="1"/>
      <c r="W8" s="1"/>
      <c r="X8" s="1"/>
      <c r="Y8" s="1"/>
      <c r="Z8" s="1"/>
    </row>
    <row r="9" ht="18.0" customHeight="1">
      <c r="A9" s="1"/>
      <c r="B9" s="1"/>
      <c r="C9" s="10" t="s">
        <v>11</v>
      </c>
      <c r="D9" s="14">
        <v>42120.0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12</v>
      </c>
      <c r="D11" s="15" t="s">
        <v>13</v>
      </c>
      <c r="E11" s="10" t="s">
        <v>14</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15</v>
      </c>
      <c r="D12" s="16">
        <v>42120.0</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
        <v>18</v>
      </c>
      <c r="E13" s="10" t="s">
        <v>19</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20</v>
      </c>
      <c r="D14" s="17" t="s">
        <v>21</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22</v>
      </c>
      <c r="D15" s="17" t="s">
        <v>23</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24</v>
      </c>
      <c r="D17" s="11" t="s">
        <v>25</v>
      </c>
      <c r="E17" s="10" t="s">
        <v>26</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27</v>
      </c>
      <c r="D18" s="11" t="s">
        <v>28</v>
      </c>
      <c r="E18" s="10" t="s">
        <v>29</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30</v>
      </c>
      <c r="D19" s="11" t="s">
        <v>31</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32</v>
      </c>
      <c r="D20" s="11" t="s">
        <v>33</v>
      </c>
      <c r="E20" s="18" t="s">
        <v>34</v>
      </c>
      <c r="F20" s="1"/>
      <c r="G20" s="1"/>
      <c r="H20" s="1"/>
      <c r="I20" s="1"/>
      <c r="J20" s="1"/>
      <c r="K20" s="1"/>
      <c r="L20" s="1"/>
      <c r="M20" s="1"/>
      <c r="N20" s="1"/>
      <c r="O20" s="1"/>
      <c r="P20" s="1"/>
      <c r="Q20" s="1"/>
      <c r="R20" s="1"/>
      <c r="S20" s="1"/>
      <c r="T20" s="1"/>
      <c r="U20" s="1"/>
      <c r="V20" s="1"/>
      <c r="W20" s="1"/>
      <c r="X20" s="1"/>
      <c r="Y20" s="1"/>
      <c r="Z20" s="1"/>
    </row>
    <row r="21" ht="36.0" customHeight="1">
      <c r="A21" s="1"/>
      <c r="B21" s="1"/>
      <c r="C21" s="10" t="s">
        <v>35</v>
      </c>
      <c r="D21" s="11" t="s">
        <v>36</v>
      </c>
      <c r="E21" s="10" t="s">
        <v>37</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38</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39</v>
      </c>
      <c r="B26" s="20" t="s">
        <v>40</v>
      </c>
      <c r="C26" s="20" t="s">
        <v>41</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42</v>
      </c>
      <c r="B27" s="21" t="str">
        <f>SUM(C45:C101)</f>
        <v>37</v>
      </c>
      <c r="C27" s="22" t="str">
        <f>(B27/56)</f>
        <v>66%</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43</v>
      </c>
      <c r="B28" s="21" t="str">
        <f>SUM(C109:C151)</f>
        <v>40</v>
      </c>
      <c r="C28" s="22" t="str">
        <f>B28/43</f>
        <v>93%</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44</v>
      </c>
      <c r="B29" s="21" t="str">
        <f>SUM(C159:C206)</f>
        <v>41</v>
      </c>
      <c r="C29" s="22" t="str">
        <f>B29/48</f>
        <v>85%</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45</v>
      </c>
      <c r="B30" s="21" t="str">
        <f>SUM(C214:C226)</f>
        <v>1</v>
      </c>
      <c r="C30" s="22" t="str">
        <f>B30/13</f>
        <v>8%</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46</v>
      </c>
      <c r="B31" s="21" t="str">
        <f>SUM(C233:C260)</f>
        <v>21</v>
      </c>
      <c r="C31" s="22" t="str">
        <f>B31/28</f>
        <v>75%</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47</v>
      </c>
      <c r="B32" s="21" t="str">
        <f>SUM(C267:C308)</f>
        <v>42</v>
      </c>
      <c r="C32" s="22" t="str">
        <f>B32/42</f>
        <v>100%</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48</v>
      </c>
      <c r="B33" s="21" t="str">
        <f>SUM(C316:C321,C323)</f>
        <v>3</v>
      </c>
      <c r="C33" s="22" t="str">
        <f>B33/7</f>
        <v>43%</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49</v>
      </c>
      <c r="B34" s="21" t="str">
        <f>SUM(C330:C341)</f>
        <v>12</v>
      </c>
      <c r="C34" s="22" t="str">
        <f>B34/12</f>
        <v>100%</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50</v>
      </c>
      <c r="B35" s="21" t="str">
        <f>SUM(C348,C355,C362,C369,C376,C383,C390,C397,C404,C411,C412,C419,C420,C421,C422)</f>
        <v>15</v>
      </c>
      <c r="C35" s="22" t="str">
        <f>B35/15</f>
        <v>100%</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51</v>
      </c>
      <c r="B36" s="21" t="str">
        <f>SUM(C429:C438)</f>
        <v>10</v>
      </c>
      <c r="C36" s="22" t="str">
        <f>B36/10</f>
        <v>100%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52</v>
      </c>
      <c r="B37" s="21" t="str">
        <f>SUM(B27:B36)</f>
        <v>222</v>
      </c>
      <c r="C37" s="22" t="str">
        <f>B37/269</f>
        <v>83%</v>
      </c>
      <c r="D37" s="2"/>
      <c r="E37" s="1"/>
      <c r="F37" s="1"/>
      <c r="G37" s="1"/>
      <c r="H37" s="1"/>
      <c r="I37" s="1"/>
      <c r="J37" s="1"/>
      <c r="K37" s="1"/>
      <c r="L37" s="1"/>
      <c r="M37" s="1"/>
      <c r="N37" s="1"/>
      <c r="O37" s="1"/>
      <c r="P37" s="1"/>
      <c r="Q37" s="1"/>
      <c r="R37" s="1"/>
      <c r="S37" s="1"/>
      <c r="T37" s="1"/>
      <c r="U37" s="1"/>
      <c r="V37" s="1"/>
      <c r="W37" s="1"/>
      <c r="X37" s="1"/>
      <c r="Y37" s="1"/>
      <c r="Z37" s="1"/>
    </row>
    <row r="38" ht="18.0" customHeight="1">
      <c r="A38" s="1"/>
      <c r="B38" s="1"/>
      <c r="C38" s="1"/>
      <c r="D38" s="2"/>
      <c r="E38" s="1"/>
      <c r="F38" s="1"/>
      <c r="G38" s="1"/>
      <c r="H38" s="1"/>
      <c r="I38" s="1"/>
      <c r="J38" s="1"/>
      <c r="K38" s="1"/>
      <c r="L38" s="1"/>
      <c r="M38" s="1"/>
      <c r="N38" s="1"/>
      <c r="O38" s="1"/>
      <c r="P38" s="1"/>
      <c r="Q38" s="1"/>
      <c r="R38" s="1"/>
      <c r="S38" s="1"/>
      <c r="T38" s="1"/>
      <c r="U38" s="1"/>
      <c r="V38" s="1"/>
      <c r="W38" s="1"/>
      <c r="X38" s="1"/>
      <c r="Y38" s="1"/>
      <c r="Z38" s="1"/>
    </row>
    <row r="39" ht="18.0" customHeight="1">
      <c r="A39" s="7" t="s">
        <v>53</v>
      </c>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t="s">
        <v>54</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23" t="s">
        <v>55</v>
      </c>
      <c r="B43" s="23" t="s">
        <v>56</v>
      </c>
      <c r="C43" s="23" t="s">
        <v>57</v>
      </c>
      <c r="D43" s="23" t="s">
        <v>58</v>
      </c>
      <c r="E43" s="23" t="s">
        <v>59</v>
      </c>
      <c r="F43" s="1"/>
      <c r="G43" s="1"/>
      <c r="H43" s="1"/>
      <c r="I43" s="1"/>
      <c r="J43" s="1"/>
      <c r="K43" s="1"/>
      <c r="L43" s="1"/>
      <c r="M43" s="1"/>
      <c r="N43" s="1"/>
      <c r="O43" s="1"/>
      <c r="P43" s="1"/>
      <c r="Q43" s="1"/>
      <c r="R43" s="1"/>
      <c r="S43" s="1"/>
      <c r="T43" s="1"/>
      <c r="U43" s="1"/>
      <c r="V43" s="1"/>
      <c r="W43" s="1"/>
      <c r="X43" s="1"/>
      <c r="Y43" s="1"/>
      <c r="Z43" s="1"/>
    </row>
    <row r="44" ht="18.0" customHeight="1">
      <c r="A44" s="24" t="s">
        <v>60</v>
      </c>
      <c r="B44" s="25"/>
      <c r="C44" s="25"/>
      <c r="D44" s="25"/>
      <c r="E44" s="26"/>
      <c r="F44" s="1"/>
      <c r="G44" s="1"/>
      <c r="H44" s="1"/>
      <c r="I44" s="1"/>
      <c r="J44" s="1"/>
      <c r="K44" s="1"/>
      <c r="L44" s="1"/>
      <c r="M44" s="1"/>
      <c r="N44" s="1"/>
      <c r="O44" s="1"/>
      <c r="P44" s="1"/>
      <c r="Q44" s="1"/>
      <c r="R44" s="1"/>
      <c r="S44" s="1"/>
      <c r="T44" s="1"/>
      <c r="U44" s="1"/>
      <c r="V44" s="1"/>
      <c r="W44" s="1"/>
      <c r="X44" s="1"/>
      <c r="Y44" s="1"/>
      <c r="Z44" s="1"/>
    </row>
    <row r="45" ht="36.0" customHeight="1">
      <c r="A45" s="11" t="s">
        <v>61</v>
      </c>
      <c r="B45" s="11" t="s">
        <v>62</v>
      </c>
      <c r="C45" s="11">
        <v>1.0</v>
      </c>
      <c r="D45" s="11"/>
      <c r="E45" s="11" t="s">
        <v>63</v>
      </c>
      <c r="F45" s="1"/>
      <c r="G45" s="1"/>
      <c r="H45" s="1"/>
      <c r="I45" s="1"/>
      <c r="J45" s="1"/>
      <c r="K45" s="1"/>
      <c r="L45" s="1"/>
      <c r="M45" s="1"/>
      <c r="N45" s="1"/>
      <c r="O45" s="1"/>
      <c r="P45" s="1"/>
      <c r="Q45" s="1"/>
      <c r="R45" s="1"/>
      <c r="S45" s="1"/>
      <c r="T45" s="1"/>
      <c r="U45" s="1"/>
      <c r="V45" s="1"/>
      <c r="W45" s="1"/>
      <c r="X45" s="1"/>
      <c r="Y45" s="1"/>
      <c r="Z45" s="1"/>
    </row>
    <row r="46" ht="36.0" customHeight="1">
      <c r="A46" s="11" t="s">
        <v>64</v>
      </c>
      <c r="B46" s="11" t="s">
        <v>62</v>
      </c>
      <c r="C46" s="11">
        <v>1.0</v>
      </c>
      <c r="D46" s="11"/>
      <c r="E46" s="11" t="s">
        <v>65</v>
      </c>
      <c r="F46" s="1"/>
      <c r="G46" s="1"/>
      <c r="H46" s="1"/>
      <c r="I46" s="1"/>
      <c r="J46" s="1"/>
      <c r="K46" s="1"/>
      <c r="L46" s="1"/>
      <c r="M46" s="1"/>
      <c r="N46" s="1"/>
      <c r="O46" s="1"/>
      <c r="P46" s="1"/>
      <c r="Q46" s="1"/>
      <c r="R46" s="1"/>
      <c r="S46" s="1"/>
      <c r="T46" s="1"/>
      <c r="U46" s="1"/>
      <c r="V46" s="1"/>
      <c r="W46" s="1"/>
      <c r="X46" s="1"/>
      <c r="Y46" s="1"/>
      <c r="Z46" s="1"/>
    </row>
    <row r="47" ht="36.0" customHeight="1">
      <c r="A47" s="11" t="s">
        <v>66</v>
      </c>
      <c r="B47" s="11" t="s">
        <v>62</v>
      </c>
      <c r="C47" s="11">
        <v>1.0</v>
      </c>
      <c r="D47" s="11"/>
      <c r="E47" s="11" t="s">
        <v>67</v>
      </c>
      <c r="F47" s="1"/>
      <c r="G47" s="1"/>
      <c r="H47" s="1"/>
      <c r="I47" s="1"/>
      <c r="J47" s="1"/>
      <c r="K47" s="1"/>
      <c r="L47" s="1"/>
      <c r="M47" s="1"/>
      <c r="N47" s="1"/>
      <c r="O47" s="1"/>
      <c r="P47" s="1"/>
      <c r="Q47" s="1"/>
      <c r="R47" s="1"/>
      <c r="S47" s="1"/>
      <c r="T47" s="1"/>
      <c r="U47" s="1"/>
      <c r="V47" s="1"/>
      <c r="W47" s="1"/>
      <c r="X47" s="1"/>
      <c r="Y47" s="1"/>
      <c r="Z47" s="1"/>
    </row>
    <row r="48" ht="36.0" customHeight="1">
      <c r="A48" s="11" t="s">
        <v>68</v>
      </c>
      <c r="B48" s="11" t="s">
        <v>62</v>
      </c>
      <c r="C48" s="11">
        <v>1.0</v>
      </c>
      <c r="D48" s="11"/>
      <c r="E48" s="11" t="s">
        <v>69</v>
      </c>
      <c r="F48" s="1"/>
      <c r="G48" s="1"/>
      <c r="H48" s="1"/>
      <c r="I48" s="1"/>
      <c r="J48" s="1"/>
      <c r="K48" s="1"/>
      <c r="L48" s="1"/>
      <c r="M48" s="1"/>
      <c r="N48" s="1"/>
      <c r="O48" s="1"/>
      <c r="P48" s="1"/>
      <c r="Q48" s="1"/>
      <c r="R48" s="1"/>
      <c r="S48" s="1"/>
      <c r="T48" s="1"/>
      <c r="U48" s="1"/>
      <c r="V48" s="1"/>
      <c r="W48" s="1"/>
      <c r="X48" s="1"/>
      <c r="Y48" s="1"/>
      <c r="Z48" s="1"/>
    </row>
    <row r="49" ht="36.0" customHeight="1">
      <c r="A49" s="11" t="s">
        <v>70</v>
      </c>
      <c r="B49" s="11" t="s">
        <v>62</v>
      </c>
      <c r="C49" s="11">
        <v>1.0</v>
      </c>
      <c r="D49" s="11"/>
      <c r="E49" s="11" t="s">
        <v>71</v>
      </c>
      <c r="F49" s="1"/>
      <c r="G49" s="1"/>
      <c r="H49" s="1"/>
      <c r="I49" s="1"/>
      <c r="J49" s="1"/>
      <c r="K49" s="1"/>
      <c r="L49" s="1"/>
      <c r="M49" s="1"/>
      <c r="N49" s="1"/>
      <c r="O49" s="1"/>
      <c r="P49" s="1"/>
      <c r="Q49" s="1"/>
      <c r="R49" s="1"/>
      <c r="S49" s="1"/>
      <c r="T49" s="1"/>
      <c r="U49" s="1"/>
      <c r="V49" s="1"/>
      <c r="W49" s="1"/>
      <c r="X49" s="1"/>
      <c r="Y49" s="1"/>
      <c r="Z49" s="1"/>
    </row>
    <row r="50" ht="54.0" customHeight="1">
      <c r="A50" s="11" t="s">
        <v>72</v>
      </c>
      <c r="B50" s="11" t="s">
        <v>62</v>
      </c>
      <c r="C50" s="11">
        <v>1.0</v>
      </c>
      <c r="D50" s="11"/>
      <c r="E50" s="11" t="s">
        <v>73</v>
      </c>
      <c r="F50" s="1"/>
      <c r="G50" s="1"/>
      <c r="H50" s="1"/>
      <c r="I50" s="1"/>
      <c r="J50" s="1"/>
      <c r="K50" s="1"/>
      <c r="L50" s="1"/>
      <c r="M50" s="1"/>
      <c r="N50" s="1"/>
      <c r="O50" s="1"/>
      <c r="P50" s="1"/>
      <c r="Q50" s="1"/>
      <c r="R50" s="1"/>
      <c r="S50" s="1"/>
      <c r="T50" s="1"/>
      <c r="U50" s="1"/>
      <c r="V50" s="1"/>
      <c r="W50" s="1"/>
      <c r="X50" s="1"/>
      <c r="Y50" s="1"/>
      <c r="Z50" s="1"/>
    </row>
    <row r="51" ht="36.0" customHeight="1">
      <c r="A51" s="11" t="s">
        <v>74</v>
      </c>
      <c r="B51" s="11" t="s">
        <v>62</v>
      </c>
      <c r="C51" s="11">
        <v>1.0</v>
      </c>
      <c r="D51" s="11"/>
      <c r="E51" s="11" t="s">
        <v>75</v>
      </c>
      <c r="F51" s="1"/>
      <c r="G51" s="1"/>
      <c r="H51" s="1"/>
      <c r="I51" s="1"/>
      <c r="J51" s="1"/>
      <c r="K51" s="1"/>
      <c r="L51" s="1"/>
      <c r="M51" s="1"/>
      <c r="N51" s="1"/>
      <c r="O51" s="1"/>
      <c r="P51" s="1"/>
      <c r="Q51" s="1"/>
      <c r="R51" s="1"/>
      <c r="S51" s="1"/>
      <c r="T51" s="1"/>
      <c r="U51" s="1"/>
      <c r="V51" s="1"/>
      <c r="W51" s="1"/>
      <c r="X51" s="1"/>
      <c r="Y51" s="1"/>
      <c r="Z51" s="1"/>
    </row>
    <row r="52" ht="54.0" customHeight="1">
      <c r="A52" s="11" t="s">
        <v>76</v>
      </c>
      <c r="B52" s="11" t="s">
        <v>77</v>
      </c>
      <c r="C52" s="11">
        <v>1.0</v>
      </c>
      <c r="D52" s="11"/>
      <c r="E52" s="11" t="s">
        <v>78</v>
      </c>
      <c r="F52" s="1"/>
      <c r="G52" s="1"/>
      <c r="H52" s="1"/>
      <c r="I52" s="1"/>
      <c r="J52" s="1"/>
      <c r="K52" s="1"/>
      <c r="L52" s="1"/>
      <c r="M52" s="1"/>
      <c r="N52" s="1"/>
      <c r="O52" s="1"/>
      <c r="P52" s="1"/>
      <c r="Q52" s="1"/>
      <c r="R52" s="1"/>
      <c r="S52" s="1"/>
      <c r="T52" s="1"/>
      <c r="U52" s="1"/>
      <c r="V52" s="1"/>
      <c r="W52" s="1"/>
      <c r="X52" s="1"/>
      <c r="Y52" s="1"/>
      <c r="Z52" s="1"/>
    </row>
    <row r="53" ht="54.0" customHeight="1">
      <c r="A53" s="11" t="s">
        <v>79</v>
      </c>
      <c r="B53" s="11" t="s">
        <v>77</v>
      </c>
      <c r="C53" s="11">
        <v>0.0</v>
      </c>
      <c r="D53" s="11" t="s">
        <v>80</v>
      </c>
      <c r="E53" s="11" t="s">
        <v>81</v>
      </c>
      <c r="F53" s="1"/>
      <c r="G53" s="1"/>
      <c r="H53" s="1"/>
      <c r="I53" s="1"/>
      <c r="J53" s="1"/>
      <c r="K53" s="1"/>
      <c r="L53" s="1"/>
      <c r="M53" s="1"/>
      <c r="N53" s="1"/>
      <c r="O53" s="1"/>
      <c r="P53" s="1"/>
      <c r="Q53" s="1"/>
      <c r="R53" s="1"/>
      <c r="S53" s="1"/>
      <c r="T53" s="1"/>
      <c r="U53" s="1"/>
      <c r="V53" s="1"/>
      <c r="W53" s="1"/>
      <c r="X53" s="1"/>
      <c r="Y53" s="1"/>
      <c r="Z53" s="1"/>
    </row>
    <row r="54" ht="36.0" customHeight="1">
      <c r="A54" s="11" t="s">
        <v>82</v>
      </c>
      <c r="B54" s="11" t="s">
        <v>77</v>
      </c>
      <c r="C54" s="11">
        <v>1.0</v>
      </c>
      <c r="D54" s="11"/>
      <c r="E54" s="11" t="s">
        <v>75</v>
      </c>
      <c r="F54" s="1"/>
      <c r="G54" s="1"/>
      <c r="H54" s="1"/>
      <c r="I54" s="1"/>
      <c r="J54" s="1"/>
      <c r="K54" s="1"/>
      <c r="L54" s="1"/>
      <c r="M54" s="1"/>
      <c r="N54" s="1"/>
      <c r="O54" s="1"/>
      <c r="P54" s="1"/>
      <c r="Q54" s="1"/>
      <c r="R54" s="1"/>
      <c r="S54" s="1"/>
      <c r="T54" s="1"/>
      <c r="U54" s="1"/>
      <c r="V54" s="1"/>
      <c r="W54" s="1"/>
      <c r="X54" s="1"/>
      <c r="Y54" s="1"/>
      <c r="Z54" s="1"/>
    </row>
    <row r="55" ht="36.0" customHeight="1">
      <c r="A55" s="11" t="s">
        <v>83</v>
      </c>
      <c r="B55" s="11" t="s">
        <v>77</v>
      </c>
      <c r="C55" s="11">
        <v>0.0</v>
      </c>
      <c r="D55" s="11" t="s">
        <v>84</v>
      </c>
      <c r="E55" s="11" t="s">
        <v>85</v>
      </c>
      <c r="F55" s="1"/>
      <c r="G55" s="1"/>
      <c r="H55" s="1"/>
      <c r="I55" s="1"/>
      <c r="J55" s="1"/>
      <c r="K55" s="1"/>
      <c r="L55" s="1"/>
      <c r="M55" s="1"/>
      <c r="N55" s="1"/>
      <c r="O55" s="1"/>
      <c r="P55" s="1"/>
      <c r="Q55" s="1"/>
      <c r="R55" s="1"/>
      <c r="S55" s="1"/>
      <c r="T55" s="1"/>
      <c r="U55" s="1"/>
      <c r="V55" s="1"/>
      <c r="W55" s="1"/>
      <c r="X55" s="1"/>
      <c r="Y55" s="1"/>
      <c r="Z55" s="1"/>
    </row>
    <row r="56" ht="36.0" customHeight="1">
      <c r="A56" s="11" t="s">
        <v>86</v>
      </c>
      <c r="B56" s="11" t="s">
        <v>77</v>
      </c>
      <c r="C56" s="11">
        <v>0.0</v>
      </c>
      <c r="D56" s="11" t="s">
        <v>80</v>
      </c>
      <c r="E56" s="11" t="s">
        <v>87</v>
      </c>
      <c r="F56" s="1"/>
      <c r="G56" s="1"/>
      <c r="H56" s="1"/>
      <c r="I56" s="1"/>
      <c r="J56" s="1"/>
      <c r="K56" s="1"/>
      <c r="L56" s="1"/>
      <c r="M56" s="1"/>
      <c r="N56" s="1"/>
      <c r="O56" s="1"/>
      <c r="P56" s="1"/>
      <c r="Q56" s="1"/>
      <c r="R56" s="1"/>
      <c r="S56" s="1"/>
      <c r="T56" s="1"/>
      <c r="U56" s="1"/>
      <c r="V56" s="1"/>
      <c r="W56" s="1"/>
      <c r="X56" s="1"/>
      <c r="Y56" s="1"/>
      <c r="Z56" s="1"/>
    </row>
    <row r="57" ht="36.0" customHeight="1">
      <c r="A57" s="11" t="s">
        <v>88</v>
      </c>
      <c r="B57" s="11" t="s">
        <v>77</v>
      </c>
      <c r="C57" s="11">
        <v>0.0</v>
      </c>
      <c r="D57" s="11" t="s">
        <v>80</v>
      </c>
      <c r="E57" s="11" t="s">
        <v>89</v>
      </c>
      <c r="F57" s="1"/>
      <c r="G57" s="1"/>
      <c r="H57" s="1"/>
      <c r="I57" s="1"/>
      <c r="J57" s="1"/>
      <c r="K57" s="1"/>
      <c r="L57" s="1"/>
      <c r="M57" s="1"/>
      <c r="N57" s="1"/>
      <c r="O57" s="1"/>
      <c r="P57" s="1"/>
      <c r="Q57" s="1"/>
      <c r="R57" s="1"/>
      <c r="S57" s="1"/>
      <c r="T57" s="1"/>
      <c r="U57" s="1"/>
      <c r="V57" s="1"/>
      <c r="W57" s="1"/>
      <c r="X57" s="1"/>
      <c r="Y57" s="1"/>
      <c r="Z57" s="1"/>
    </row>
    <row r="58" ht="36.0" customHeight="1">
      <c r="A58" s="11" t="s">
        <v>90</v>
      </c>
      <c r="B58" s="11" t="s">
        <v>77</v>
      </c>
      <c r="C58" s="11">
        <v>0.0</v>
      </c>
      <c r="D58" s="11" t="s">
        <v>80</v>
      </c>
      <c r="E58" s="11" t="s">
        <v>91</v>
      </c>
      <c r="F58" s="1"/>
      <c r="G58" s="1"/>
      <c r="H58" s="1"/>
      <c r="I58" s="1"/>
      <c r="J58" s="1"/>
      <c r="K58" s="1"/>
      <c r="L58" s="1"/>
      <c r="M58" s="1"/>
      <c r="N58" s="1"/>
      <c r="O58" s="1"/>
      <c r="P58" s="1"/>
      <c r="Q58" s="1"/>
      <c r="R58" s="1"/>
      <c r="S58" s="1"/>
      <c r="T58" s="1"/>
      <c r="U58" s="1"/>
      <c r="V58" s="1"/>
      <c r="W58" s="1"/>
      <c r="X58" s="1"/>
      <c r="Y58" s="1"/>
      <c r="Z58" s="1"/>
    </row>
    <row r="59" ht="36.0" customHeight="1">
      <c r="A59" s="11" t="s">
        <v>92</v>
      </c>
      <c r="B59" s="11" t="s">
        <v>77</v>
      </c>
      <c r="C59" s="11">
        <v>0.0</v>
      </c>
      <c r="D59" s="11" t="s">
        <v>80</v>
      </c>
      <c r="E59" s="11" t="s">
        <v>93</v>
      </c>
      <c r="F59" s="1"/>
      <c r="G59" s="1"/>
      <c r="H59" s="1"/>
      <c r="I59" s="1"/>
      <c r="J59" s="1"/>
      <c r="K59" s="1"/>
      <c r="L59" s="1"/>
      <c r="M59" s="1"/>
      <c r="N59" s="1"/>
      <c r="O59" s="1"/>
      <c r="P59" s="1"/>
      <c r="Q59" s="1"/>
      <c r="R59" s="1"/>
      <c r="S59" s="1"/>
      <c r="T59" s="1"/>
      <c r="U59" s="1"/>
      <c r="V59" s="1"/>
      <c r="W59" s="1"/>
      <c r="X59" s="1"/>
      <c r="Y59" s="1"/>
      <c r="Z59" s="1"/>
    </row>
    <row r="60" ht="36.0" customHeight="1">
      <c r="A60" s="11" t="s">
        <v>94</v>
      </c>
      <c r="B60" s="11" t="s">
        <v>62</v>
      </c>
      <c r="C60" s="11">
        <v>1.0</v>
      </c>
      <c r="D60" s="11"/>
      <c r="E60" s="11" t="s">
        <v>95</v>
      </c>
      <c r="F60" s="1"/>
      <c r="G60" s="1"/>
      <c r="H60" s="1"/>
      <c r="I60" s="1"/>
      <c r="J60" s="1"/>
      <c r="K60" s="1"/>
      <c r="L60" s="1"/>
      <c r="M60" s="1"/>
      <c r="N60" s="1"/>
      <c r="O60" s="1"/>
      <c r="P60" s="1"/>
      <c r="Q60" s="1"/>
      <c r="R60" s="1"/>
      <c r="S60" s="1"/>
      <c r="T60" s="1"/>
      <c r="U60" s="1"/>
      <c r="V60" s="1"/>
      <c r="W60" s="1"/>
      <c r="X60" s="1"/>
      <c r="Y60" s="1"/>
      <c r="Z60" s="1"/>
    </row>
    <row r="61" ht="54.0" customHeight="1">
      <c r="A61" s="11" t="s">
        <v>96</v>
      </c>
      <c r="B61" s="11" t="s">
        <v>62</v>
      </c>
      <c r="C61" s="11">
        <v>1.0</v>
      </c>
      <c r="D61" s="11"/>
      <c r="E61" s="11" t="s">
        <v>97</v>
      </c>
      <c r="F61" s="1"/>
      <c r="G61" s="1"/>
      <c r="H61" s="1"/>
      <c r="I61" s="1"/>
      <c r="J61" s="1"/>
      <c r="K61" s="1"/>
      <c r="L61" s="1"/>
      <c r="M61" s="1"/>
      <c r="N61" s="1"/>
      <c r="O61" s="1"/>
      <c r="P61" s="1"/>
      <c r="Q61" s="1"/>
      <c r="R61" s="1"/>
      <c r="S61" s="1"/>
      <c r="T61" s="1"/>
      <c r="U61" s="1"/>
      <c r="V61" s="1"/>
      <c r="W61" s="1"/>
      <c r="X61" s="1"/>
      <c r="Y61" s="1"/>
      <c r="Z61" s="1"/>
    </row>
    <row r="62" ht="54.0" customHeight="1">
      <c r="A62" s="11" t="s">
        <v>98</v>
      </c>
      <c r="B62" s="11" t="s">
        <v>62</v>
      </c>
      <c r="C62" s="11">
        <v>1.0</v>
      </c>
      <c r="D62" s="11"/>
      <c r="E62" s="11" t="s">
        <v>99</v>
      </c>
      <c r="F62" s="1"/>
      <c r="G62" s="1"/>
      <c r="H62" s="1"/>
      <c r="I62" s="1"/>
      <c r="J62" s="1"/>
      <c r="K62" s="1"/>
      <c r="L62" s="1"/>
      <c r="M62" s="1"/>
      <c r="N62" s="1"/>
      <c r="O62" s="1"/>
      <c r="P62" s="1"/>
      <c r="Q62" s="1"/>
      <c r="R62" s="1"/>
      <c r="S62" s="1"/>
      <c r="T62" s="1"/>
      <c r="U62" s="1"/>
      <c r="V62" s="1"/>
      <c r="W62" s="1"/>
      <c r="X62" s="1"/>
      <c r="Y62" s="1"/>
      <c r="Z62" s="1"/>
    </row>
    <row r="63" ht="36.0" customHeight="1">
      <c r="A63" s="11" t="s">
        <v>100</v>
      </c>
      <c r="B63" s="11" t="s">
        <v>62</v>
      </c>
      <c r="C63" s="11">
        <v>1.0</v>
      </c>
      <c r="D63" s="11"/>
      <c r="E63" s="11" t="s">
        <v>101</v>
      </c>
      <c r="F63" s="1"/>
      <c r="G63" s="1"/>
      <c r="H63" s="1"/>
      <c r="I63" s="1"/>
      <c r="J63" s="1"/>
      <c r="K63" s="1"/>
      <c r="L63" s="1"/>
      <c r="M63" s="1"/>
      <c r="N63" s="1"/>
      <c r="O63" s="1"/>
      <c r="P63" s="1"/>
      <c r="Q63" s="1"/>
      <c r="R63" s="1"/>
      <c r="S63" s="1"/>
      <c r="T63" s="1"/>
      <c r="U63" s="1"/>
      <c r="V63" s="1"/>
      <c r="W63" s="1"/>
      <c r="X63" s="1"/>
      <c r="Y63" s="1"/>
      <c r="Z63" s="1"/>
    </row>
    <row r="64" ht="36.0" customHeight="1">
      <c r="A64" s="11" t="s">
        <v>102</v>
      </c>
      <c r="B64" s="11" t="s">
        <v>62</v>
      </c>
      <c r="C64" s="11">
        <v>1.0</v>
      </c>
      <c r="D64" s="11"/>
      <c r="E64" s="11" t="s">
        <v>103</v>
      </c>
      <c r="F64" s="1"/>
      <c r="G64" s="1"/>
      <c r="H64" s="1"/>
      <c r="I64" s="1"/>
      <c r="J64" s="1"/>
      <c r="K64" s="1"/>
      <c r="L64" s="1"/>
      <c r="M64" s="1"/>
      <c r="N64" s="1"/>
      <c r="O64" s="1"/>
      <c r="P64" s="1"/>
      <c r="Q64" s="1"/>
      <c r="R64" s="1"/>
      <c r="S64" s="1"/>
      <c r="T64" s="1"/>
      <c r="U64" s="1"/>
      <c r="V64" s="1"/>
      <c r="W64" s="1"/>
      <c r="X64" s="1"/>
      <c r="Y64" s="1"/>
      <c r="Z64" s="1"/>
    </row>
    <row r="65" ht="36.0" customHeight="1">
      <c r="A65" s="11" t="s">
        <v>104</v>
      </c>
      <c r="B65" s="11" t="s">
        <v>62</v>
      </c>
      <c r="C65" s="11">
        <v>1.0</v>
      </c>
      <c r="D65" s="11"/>
      <c r="E65" s="11" t="s">
        <v>105</v>
      </c>
      <c r="F65" s="1"/>
      <c r="G65" s="1"/>
      <c r="H65" s="1"/>
      <c r="I65" s="1"/>
      <c r="J65" s="1"/>
      <c r="K65" s="1"/>
      <c r="L65" s="1"/>
      <c r="M65" s="1"/>
      <c r="N65" s="1"/>
      <c r="O65" s="1"/>
      <c r="P65" s="1"/>
      <c r="Q65" s="1"/>
      <c r="R65" s="1"/>
      <c r="S65" s="1"/>
      <c r="T65" s="1"/>
      <c r="U65" s="1"/>
      <c r="V65" s="1"/>
      <c r="W65" s="1"/>
      <c r="X65" s="1"/>
      <c r="Y65" s="1"/>
      <c r="Z65" s="1"/>
    </row>
    <row r="66" ht="36.0" customHeight="1">
      <c r="A66" s="11" t="s">
        <v>106</v>
      </c>
      <c r="B66" s="11" t="s">
        <v>77</v>
      </c>
      <c r="C66" s="11">
        <v>0.0</v>
      </c>
      <c r="D66" s="11" t="s">
        <v>107</v>
      </c>
      <c r="E66" s="11" t="s">
        <v>108</v>
      </c>
      <c r="F66" s="1"/>
      <c r="G66" s="1"/>
      <c r="H66" s="1"/>
      <c r="I66" s="1"/>
      <c r="J66" s="1"/>
      <c r="K66" s="1"/>
      <c r="L66" s="1"/>
      <c r="M66" s="1"/>
      <c r="N66" s="1"/>
      <c r="O66" s="1"/>
      <c r="P66" s="1"/>
      <c r="Q66" s="1"/>
      <c r="R66" s="1"/>
      <c r="S66" s="1"/>
      <c r="T66" s="1"/>
      <c r="U66" s="1"/>
      <c r="V66" s="1"/>
      <c r="W66" s="1"/>
      <c r="X66" s="1"/>
      <c r="Y66" s="1"/>
      <c r="Z66" s="1"/>
    </row>
    <row r="67" ht="36.0" customHeight="1">
      <c r="A67" s="11" t="s">
        <v>109</v>
      </c>
      <c r="B67" s="11" t="s">
        <v>77</v>
      </c>
      <c r="C67" s="11">
        <v>0.0</v>
      </c>
      <c r="D67" s="11" t="s">
        <v>107</v>
      </c>
      <c r="E67" s="11" t="s">
        <v>110</v>
      </c>
      <c r="F67" s="1"/>
      <c r="G67" s="1"/>
      <c r="H67" s="1"/>
      <c r="I67" s="1"/>
      <c r="J67" s="1"/>
      <c r="K67" s="1"/>
      <c r="L67" s="1"/>
      <c r="M67" s="1"/>
      <c r="N67" s="1"/>
      <c r="O67" s="1"/>
      <c r="P67" s="1"/>
      <c r="Q67" s="1"/>
      <c r="R67" s="1"/>
      <c r="S67" s="1"/>
      <c r="T67" s="1"/>
      <c r="U67" s="1"/>
      <c r="V67" s="1"/>
      <c r="W67" s="1"/>
      <c r="X67" s="1"/>
      <c r="Y67" s="1"/>
      <c r="Z67" s="1"/>
    </row>
    <row r="68" ht="36.0" customHeight="1">
      <c r="A68" s="11" t="s">
        <v>111</v>
      </c>
      <c r="B68" s="11" t="s">
        <v>77</v>
      </c>
      <c r="C68" s="11">
        <v>0.0</v>
      </c>
      <c r="D68" s="11" t="s">
        <v>107</v>
      </c>
      <c r="E68" s="11" t="s">
        <v>112</v>
      </c>
      <c r="F68" s="1"/>
      <c r="G68" s="1"/>
      <c r="H68" s="1"/>
      <c r="I68" s="1"/>
      <c r="J68" s="1"/>
      <c r="K68" s="1"/>
      <c r="L68" s="1"/>
      <c r="M68" s="1"/>
      <c r="N68" s="1"/>
      <c r="O68" s="1"/>
      <c r="P68" s="1"/>
      <c r="Q68" s="1"/>
      <c r="R68" s="1"/>
      <c r="S68" s="1"/>
      <c r="T68" s="1"/>
      <c r="U68" s="1"/>
      <c r="V68" s="1"/>
      <c r="W68" s="1"/>
      <c r="X68" s="1"/>
      <c r="Y68" s="1"/>
      <c r="Z68" s="1"/>
    </row>
    <row r="69" ht="36.0" customHeight="1">
      <c r="A69" s="11" t="s">
        <v>113</v>
      </c>
      <c r="B69" s="11" t="s">
        <v>77</v>
      </c>
      <c r="C69" s="11">
        <v>0.0</v>
      </c>
      <c r="D69" s="11" t="s">
        <v>107</v>
      </c>
      <c r="E69" s="11" t="s">
        <v>114</v>
      </c>
      <c r="F69" s="1"/>
      <c r="G69" s="1"/>
      <c r="H69" s="1"/>
      <c r="I69" s="1"/>
      <c r="J69" s="1"/>
      <c r="K69" s="1"/>
      <c r="L69" s="1"/>
      <c r="M69" s="1"/>
      <c r="N69" s="1"/>
      <c r="O69" s="1"/>
      <c r="P69" s="1"/>
      <c r="Q69" s="1"/>
      <c r="R69" s="1"/>
      <c r="S69" s="1"/>
      <c r="T69" s="1"/>
      <c r="U69" s="1"/>
      <c r="V69" s="1"/>
      <c r="W69" s="1"/>
      <c r="X69" s="1"/>
      <c r="Y69" s="1"/>
      <c r="Z69" s="1"/>
    </row>
    <row r="70" ht="36.0" customHeight="1">
      <c r="A70" s="11" t="s">
        <v>115</v>
      </c>
      <c r="B70" s="11" t="s">
        <v>62</v>
      </c>
      <c r="C70" s="11">
        <v>0.0</v>
      </c>
      <c r="D70" s="11" t="s">
        <v>116</v>
      </c>
      <c r="E70" s="11" t="s">
        <v>117</v>
      </c>
      <c r="F70" s="1"/>
      <c r="G70" s="1"/>
      <c r="H70" s="1"/>
      <c r="I70" s="1"/>
      <c r="J70" s="1"/>
      <c r="K70" s="1"/>
      <c r="L70" s="1"/>
      <c r="M70" s="1"/>
      <c r="N70" s="1"/>
      <c r="O70" s="1"/>
      <c r="P70" s="1"/>
      <c r="Q70" s="1"/>
      <c r="R70" s="1"/>
      <c r="S70" s="1"/>
      <c r="T70" s="1"/>
      <c r="U70" s="1"/>
      <c r="V70" s="1"/>
      <c r="W70" s="1"/>
      <c r="X70" s="1"/>
      <c r="Y70" s="1"/>
      <c r="Z70" s="1"/>
    </row>
    <row r="71" ht="54.0" customHeight="1">
      <c r="A71" s="11" t="s">
        <v>118</v>
      </c>
      <c r="B71" s="11" t="s">
        <v>62</v>
      </c>
      <c r="C71" s="11">
        <v>0.0</v>
      </c>
      <c r="D71" s="11" t="s">
        <v>119</v>
      </c>
      <c r="E71" s="11" t="s">
        <v>120</v>
      </c>
      <c r="F71" s="1"/>
      <c r="G71" s="1"/>
      <c r="H71" s="1"/>
      <c r="I71" s="1"/>
      <c r="J71" s="1"/>
      <c r="K71" s="1"/>
      <c r="L71" s="1"/>
      <c r="M71" s="1"/>
      <c r="N71" s="1"/>
      <c r="O71" s="1"/>
      <c r="P71" s="1"/>
      <c r="Q71" s="1"/>
      <c r="R71" s="1"/>
      <c r="S71" s="1"/>
      <c r="T71" s="1"/>
      <c r="U71" s="1"/>
      <c r="V71" s="1"/>
      <c r="W71" s="1"/>
      <c r="X71" s="1"/>
      <c r="Y71" s="1"/>
      <c r="Z71" s="1"/>
    </row>
    <row r="72" ht="36.0" customHeight="1">
      <c r="A72" s="11" t="s">
        <v>121</v>
      </c>
      <c r="B72" s="11" t="s">
        <v>62</v>
      </c>
      <c r="C72" s="11">
        <v>0.0</v>
      </c>
      <c r="D72" s="11" t="s">
        <v>119</v>
      </c>
      <c r="E72" s="11" t="s">
        <v>122</v>
      </c>
      <c r="F72" s="1"/>
      <c r="G72" s="1"/>
      <c r="H72" s="1"/>
      <c r="I72" s="1"/>
      <c r="J72" s="1"/>
      <c r="K72" s="1"/>
      <c r="L72" s="1"/>
      <c r="M72" s="1"/>
      <c r="N72" s="1"/>
      <c r="O72" s="1"/>
      <c r="P72" s="1"/>
      <c r="Q72" s="1"/>
      <c r="R72" s="1"/>
      <c r="S72" s="1"/>
      <c r="T72" s="1"/>
      <c r="U72" s="1"/>
      <c r="V72" s="1"/>
      <c r="W72" s="1"/>
      <c r="X72" s="1"/>
      <c r="Y72" s="1"/>
      <c r="Z72" s="1"/>
    </row>
    <row r="73" ht="36.0" customHeight="1">
      <c r="A73" s="11" t="s">
        <v>123</v>
      </c>
      <c r="B73" s="11" t="s">
        <v>62</v>
      </c>
      <c r="C73" s="11">
        <v>0.0</v>
      </c>
      <c r="D73" s="11" t="s">
        <v>119</v>
      </c>
      <c r="E73" s="11" t="s">
        <v>124</v>
      </c>
      <c r="F73" s="1"/>
      <c r="G73" s="1"/>
      <c r="H73" s="1"/>
      <c r="I73" s="1"/>
      <c r="J73" s="1"/>
      <c r="K73" s="1"/>
      <c r="L73" s="1"/>
      <c r="M73" s="1"/>
      <c r="N73" s="1"/>
      <c r="O73" s="1"/>
      <c r="P73" s="1"/>
      <c r="Q73" s="1"/>
      <c r="R73" s="1"/>
      <c r="S73" s="1"/>
      <c r="T73" s="1"/>
      <c r="U73" s="1"/>
      <c r="V73" s="1"/>
      <c r="W73" s="1"/>
      <c r="X73" s="1"/>
      <c r="Y73" s="1"/>
      <c r="Z73" s="1"/>
    </row>
    <row r="74" ht="36.0" customHeight="1">
      <c r="A74" s="11" t="s">
        <v>125</v>
      </c>
      <c r="B74" s="11" t="s">
        <v>62</v>
      </c>
      <c r="C74" s="11">
        <v>1.0</v>
      </c>
      <c r="D74" s="11"/>
      <c r="E74" s="11" t="s">
        <v>126</v>
      </c>
      <c r="F74" s="1"/>
      <c r="G74" s="1"/>
      <c r="H74" s="1"/>
      <c r="I74" s="1"/>
      <c r="J74" s="1"/>
      <c r="K74" s="1"/>
      <c r="L74" s="1"/>
      <c r="M74" s="1"/>
      <c r="N74" s="1"/>
      <c r="O74" s="1"/>
      <c r="P74" s="1"/>
      <c r="Q74" s="1"/>
      <c r="R74" s="1"/>
      <c r="S74" s="1"/>
      <c r="T74" s="1"/>
      <c r="U74" s="1"/>
      <c r="V74" s="1"/>
      <c r="W74" s="1"/>
      <c r="X74" s="1"/>
      <c r="Y74" s="1"/>
      <c r="Z74" s="1"/>
    </row>
    <row r="75" ht="36.0" customHeight="1">
      <c r="A75" s="11" t="s">
        <v>127</v>
      </c>
      <c r="B75" s="11" t="s">
        <v>62</v>
      </c>
      <c r="C75" s="11">
        <v>1.0</v>
      </c>
      <c r="D75" s="11"/>
      <c r="E75" s="11" t="s">
        <v>128</v>
      </c>
      <c r="F75" s="1"/>
      <c r="G75" s="1"/>
      <c r="H75" s="1"/>
      <c r="I75" s="1"/>
      <c r="J75" s="1"/>
      <c r="K75" s="1"/>
      <c r="L75" s="1"/>
      <c r="M75" s="1"/>
      <c r="N75" s="1"/>
      <c r="O75" s="1"/>
      <c r="P75" s="1"/>
      <c r="Q75" s="1"/>
      <c r="R75" s="1"/>
      <c r="S75" s="1"/>
      <c r="T75" s="1"/>
      <c r="U75" s="1"/>
      <c r="V75" s="1"/>
      <c r="W75" s="1"/>
      <c r="X75" s="1"/>
      <c r="Y75" s="1"/>
      <c r="Z75" s="1"/>
    </row>
    <row r="76" ht="54.0" customHeight="1">
      <c r="A76" s="11" t="s">
        <v>129</v>
      </c>
      <c r="B76" s="11" t="s">
        <v>62</v>
      </c>
      <c r="C76" s="11">
        <v>1.0</v>
      </c>
      <c r="D76" s="11"/>
      <c r="E76" s="11" t="s">
        <v>130</v>
      </c>
      <c r="F76" s="1"/>
      <c r="G76" s="1"/>
      <c r="H76" s="1"/>
      <c r="I76" s="1"/>
      <c r="J76" s="1"/>
      <c r="K76" s="1"/>
      <c r="L76" s="1"/>
      <c r="M76" s="1"/>
      <c r="N76" s="1"/>
      <c r="O76" s="1"/>
      <c r="P76" s="1"/>
      <c r="Q76" s="1"/>
      <c r="R76" s="1"/>
      <c r="S76" s="1"/>
      <c r="T76" s="1"/>
      <c r="U76" s="1"/>
      <c r="V76" s="1"/>
      <c r="W76" s="1"/>
      <c r="X76" s="1"/>
      <c r="Y76" s="1"/>
      <c r="Z76" s="1"/>
    </row>
    <row r="77" ht="36.0" customHeight="1">
      <c r="A77" s="11" t="s">
        <v>131</v>
      </c>
      <c r="B77" s="11" t="s">
        <v>62</v>
      </c>
      <c r="C77" s="11">
        <v>1.0</v>
      </c>
      <c r="D77" s="11"/>
      <c r="E77" s="11" t="s">
        <v>132</v>
      </c>
      <c r="F77" s="1"/>
      <c r="G77" s="1"/>
      <c r="H77" s="1"/>
      <c r="I77" s="1"/>
      <c r="J77" s="1"/>
      <c r="K77" s="1"/>
      <c r="L77" s="1"/>
      <c r="M77" s="1"/>
      <c r="N77" s="1"/>
      <c r="O77" s="1"/>
      <c r="P77" s="1"/>
      <c r="Q77" s="1"/>
      <c r="R77" s="1"/>
      <c r="S77" s="1"/>
      <c r="T77" s="1"/>
      <c r="U77" s="1"/>
      <c r="V77" s="1"/>
      <c r="W77" s="1"/>
      <c r="X77" s="1"/>
      <c r="Y77" s="1"/>
      <c r="Z77" s="1"/>
    </row>
    <row r="78" ht="36.0" customHeight="1">
      <c r="A78" s="11" t="s">
        <v>133</v>
      </c>
      <c r="B78" s="11" t="s">
        <v>62</v>
      </c>
      <c r="C78" s="11">
        <v>1.0</v>
      </c>
      <c r="D78" s="11"/>
      <c r="E78" s="11" t="s">
        <v>134</v>
      </c>
      <c r="F78" s="1"/>
      <c r="G78" s="1"/>
      <c r="H78" s="1"/>
      <c r="I78" s="1"/>
      <c r="J78" s="1"/>
      <c r="K78" s="1"/>
      <c r="L78" s="1"/>
      <c r="M78" s="1"/>
      <c r="N78" s="1"/>
      <c r="O78" s="1"/>
      <c r="P78" s="1"/>
      <c r="Q78" s="1"/>
      <c r="R78" s="1"/>
      <c r="S78" s="1"/>
      <c r="T78" s="1"/>
      <c r="U78" s="1"/>
      <c r="V78" s="1"/>
      <c r="W78" s="1"/>
      <c r="X78" s="1"/>
      <c r="Y78" s="1"/>
      <c r="Z78" s="1"/>
    </row>
    <row r="79" ht="36.0" customHeight="1">
      <c r="A79" s="11" t="s">
        <v>135</v>
      </c>
      <c r="B79" s="11" t="s">
        <v>62</v>
      </c>
      <c r="C79" s="11">
        <v>1.0</v>
      </c>
      <c r="D79" s="11"/>
      <c r="E79" s="11" t="s">
        <v>136</v>
      </c>
      <c r="F79" s="1"/>
      <c r="G79" s="1"/>
      <c r="H79" s="1"/>
      <c r="I79" s="1"/>
      <c r="J79" s="1"/>
      <c r="K79" s="1"/>
      <c r="L79" s="1"/>
      <c r="M79" s="1"/>
      <c r="N79" s="1"/>
      <c r="O79" s="1"/>
      <c r="P79" s="1"/>
      <c r="Q79" s="1"/>
      <c r="R79" s="1"/>
      <c r="S79" s="1"/>
      <c r="T79" s="1"/>
      <c r="U79" s="1"/>
      <c r="V79" s="1"/>
      <c r="W79" s="1"/>
      <c r="X79" s="1"/>
      <c r="Y79" s="1"/>
      <c r="Z79" s="1"/>
    </row>
    <row r="80" ht="36.0" customHeight="1">
      <c r="A80" s="11" t="s">
        <v>137</v>
      </c>
      <c r="B80" s="11" t="s">
        <v>62</v>
      </c>
      <c r="C80" s="11">
        <v>1.0</v>
      </c>
      <c r="D80" s="11"/>
      <c r="E80" s="11" t="s">
        <v>138</v>
      </c>
      <c r="F80" s="1"/>
      <c r="G80" s="1"/>
      <c r="H80" s="1"/>
      <c r="I80" s="1"/>
      <c r="J80" s="1"/>
      <c r="K80" s="1"/>
      <c r="L80" s="1"/>
      <c r="M80" s="1"/>
      <c r="N80" s="1"/>
      <c r="O80" s="1"/>
      <c r="P80" s="1"/>
      <c r="Q80" s="1"/>
      <c r="R80" s="1"/>
      <c r="S80" s="1"/>
      <c r="T80" s="1"/>
      <c r="U80" s="1"/>
      <c r="V80" s="1"/>
      <c r="W80" s="1"/>
      <c r="X80" s="1"/>
      <c r="Y80" s="1"/>
      <c r="Z80" s="1"/>
    </row>
    <row r="81" ht="36.0" customHeight="1">
      <c r="A81" s="11" t="s">
        <v>139</v>
      </c>
      <c r="B81" s="11" t="s">
        <v>62</v>
      </c>
      <c r="C81" s="11">
        <v>1.0</v>
      </c>
      <c r="D81" s="11"/>
      <c r="E81" s="11" t="s">
        <v>140</v>
      </c>
      <c r="F81" s="1"/>
      <c r="G81" s="1"/>
      <c r="H81" s="1"/>
      <c r="I81" s="1"/>
      <c r="J81" s="1"/>
      <c r="K81" s="1"/>
      <c r="L81" s="1"/>
      <c r="M81" s="1"/>
      <c r="N81" s="1"/>
      <c r="O81" s="1"/>
      <c r="P81" s="1"/>
      <c r="Q81" s="1"/>
      <c r="R81" s="1"/>
      <c r="S81" s="1"/>
      <c r="T81" s="1"/>
      <c r="U81" s="1"/>
      <c r="V81" s="1"/>
      <c r="W81" s="1"/>
      <c r="X81" s="1"/>
      <c r="Y81" s="1"/>
      <c r="Z81" s="1"/>
    </row>
    <row r="82" ht="36.0" customHeight="1">
      <c r="A82" s="11" t="s">
        <v>141</v>
      </c>
      <c r="B82" s="11" t="s">
        <v>62</v>
      </c>
      <c r="C82" s="11">
        <v>1.0</v>
      </c>
      <c r="D82" s="11"/>
      <c r="E82" s="11" t="s">
        <v>142</v>
      </c>
      <c r="F82" s="1"/>
      <c r="G82" s="1"/>
      <c r="H82" s="1"/>
      <c r="I82" s="1"/>
      <c r="J82" s="1"/>
      <c r="K82" s="1"/>
      <c r="L82" s="1"/>
      <c r="M82" s="1"/>
      <c r="N82" s="1"/>
      <c r="O82" s="1"/>
      <c r="P82" s="1"/>
      <c r="Q82" s="1"/>
      <c r="R82" s="1"/>
      <c r="S82" s="1"/>
      <c r="T82" s="1"/>
      <c r="U82" s="1"/>
      <c r="V82" s="1"/>
      <c r="W82" s="1"/>
      <c r="X82" s="1"/>
      <c r="Y82" s="1"/>
      <c r="Z82" s="1"/>
    </row>
    <row r="83" ht="36.0" customHeight="1">
      <c r="A83" s="11" t="s">
        <v>143</v>
      </c>
      <c r="B83" s="11" t="s">
        <v>62</v>
      </c>
      <c r="C83" s="11">
        <v>1.0</v>
      </c>
      <c r="D83" s="11"/>
      <c r="E83" s="11" t="s">
        <v>144</v>
      </c>
      <c r="F83" s="1"/>
      <c r="G83" s="1"/>
      <c r="H83" s="1"/>
      <c r="I83" s="1"/>
      <c r="J83" s="1"/>
      <c r="K83" s="1"/>
      <c r="L83" s="1"/>
      <c r="M83" s="1"/>
      <c r="N83" s="1"/>
      <c r="O83" s="1"/>
      <c r="P83" s="1"/>
      <c r="Q83" s="1"/>
      <c r="R83" s="1"/>
      <c r="S83" s="1"/>
      <c r="T83" s="1"/>
      <c r="U83" s="1"/>
      <c r="V83" s="1"/>
      <c r="W83" s="1"/>
      <c r="X83" s="1"/>
      <c r="Y83" s="1"/>
      <c r="Z83" s="1"/>
    </row>
    <row r="84" ht="54.0" customHeight="1">
      <c r="A84" s="11" t="s">
        <v>145</v>
      </c>
      <c r="B84" s="11" t="s">
        <v>62</v>
      </c>
      <c r="C84" s="11">
        <v>1.0</v>
      </c>
      <c r="D84" s="11"/>
      <c r="E84" s="11" t="s">
        <v>146</v>
      </c>
      <c r="F84" s="1"/>
      <c r="G84" s="1"/>
      <c r="H84" s="1"/>
      <c r="I84" s="1"/>
      <c r="J84" s="1"/>
      <c r="K84" s="1"/>
      <c r="L84" s="1"/>
      <c r="M84" s="1"/>
      <c r="N84" s="1"/>
      <c r="O84" s="1"/>
      <c r="P84" s="1"/>
      <c r="Q84" s="1"/>
      <c r="R84" s="1"/>
      <c r="S84" s="1"/>
      <c r="T84" s="1"/>
      <c r="U84" s="1"/>
      <c r="V84" s="1"/>
      <c r="W84" s="1"/>
      <c r="X84" s="1"/>
      <c r="Y84" s="1"/>
      <c r="Z84" s="1"/>
    </row>
    <row r="85" ht="36.0" customHeight="1">
      <c r="A85" s="11" t="s">
        <v>147</v>
      </c>
      <c r="B85" s="11" t="s">
        <v>62</v>
      </c>
      <c r="C85" s="11">
        <v>1.0</v>
      </c>
      <c r="D85" s="11"/>
      <c r="E85" s="11" t="s">
        <v>148</v>
      </c>
      <c r="F85" s="1"/>
      <c r="G85" s="1"/>
      <c r="H85" s="1"/>
      <c r="I85" s="1"/>
      <c r="J85" s="1"/>
      <c r="K85" s="1"/>
      <c r="L85" s="1"/>
      <c r="M85" s="1"/>
      <c r="N85" s="1"/>
      <c r="O85" s="1"/>
      <c r="P85" s="1"/>
      <c r="Q85" s="1"/>
      <c r="R85" s="1"/>
      <c r="S85" s="1"/>
      <c r="T85" s="1"/>
      <c r="U85" s="1"/>
      <c r="V85" s="1"/>
      <c r="W85" s="1"/>
      <c r="X85" s="1"/>
      <c r="Y85" s="1"/>
      <c r="Z85" s="1"/>
    </row>
    <row r="86" ht="36.0" customHeight="1">
      <c r="A86" s="11" t="s">
        <v>149</v>
      </c>
      <c r="B86" s="11" t="s">
        <v>62</v>
      </c>
      <c r="C86" s="11">
        <v>1.0</v>
      </c>
      <c r="D86" s="11"/>
      <c r="E86" s="11" t="s">
        <v>150</v>
      </c>
      <c r="F86" s="1"/>
      <c r="G86" s="1"/>
      <c r="H86" s="1"/>
      <c r="I86" s="1"/>
      <c r="J86" s="1"/>
      <c r="K86" s="1"/>
      <c r="L86" s="1"/>
      <c r="M86" s="1"/>
      <c r="N86" s="1"/>
      <c r="O86" s="1"/>
      <c r="P86" s="1"/>
      <c r="Q86" s="1"/>
      <c r="R86" s="1"/>
      <c r="S86" s="1"/>
      <c r="T86" s="1"/>
      <c r="U86" s="1"/>
      <c r="V86" s="1"/>
      <c r="W86" s="1"/>
      <c r="X86" s="1"/>
      <c r="Y86" s="1"/>
      <c r="Z86" s="1"/>
    </row>
    <row r="87" ht="18.0" customHeight="1">
      <c r="A87" s="11" t="s">
        <v>151</v>
      </c>
      <c r="B87" s="11" t="s">
        <v>62</v>
      </c>
      <c r="C87" s="11">
        <v>1.0</v>
      </c>
      <c r="D87" s="11"/>
      <c r="E87" s="11" t="s">
        <v>152</v>
      </c>
      <c r="F87" s="1"/>
      <c r="G87" s="1"/>
      <c r="H87" s="1"/>
      <c r="I87" s="1"/>
      <c r="J87" s="1"/>
      <c r="K87" s="1"/>
      <c r="L87" s="1"/>
      <c r="M87" s="1"/>
      <c r="N87" s="1"/>
      <c r="O87" s="1"/>
      <c r="P87" s="1"/>
      <c r="Q87" s="1"/>
      <c r="R87" s="1"/>
      <c r="S87" s="1"/>
      <c r="T87" s="1"/>
      <c r="U87" s="1"/>
      <c r="V87" s="1"/>
      <c r="W87" s="1"/>
      <c r="X87" s="1"/>
      <c r="Y87" s="1"/>
      <c r="Z87" s="1"/>
    </row>
    <row r="88" ht="36.0" customHeight="1">
      <c r="A88" s="11" t="s">
        <v>153</v>
      </c>
      <c r="B88" s="11" t="s">
        <v>62</v>
      </c>
      <c r="C88" s="11">
        <v>1.0</v>
      </c>
      <c r="D88" s="11"/>
      <c r="E88" s="11" t="s">
        <v>154</v>
      </c>
      <c r="F88" s="1"/>
      <c r="G88" s="1"/>
      <c r="H88" s="1"/>
      <c r="I88" s="1"/>
      <c r="J88" s="1"/>
      <c r="K88" s="1"/>
      <c r="L88" s="1"/>
      <c r="M88" s="1"/>
      <c r="N88" s="1"/>
      <c r="O88" s="1"/>
      <c r="P88" s="1"/>
      <c r="Q88" s="1"/>
      <c r="R88" s="1"/>
      <c r="S88" s="1"/>
      <c r="T88" s="1"/>
      <c r="U88" s="1"/>
      <c r="V88" s="1"/>
      <c r="W88" s="1"/>
      <c r="X88" s="1"/>
      <c r="Y88" s="1"/>
      <c r="Z88" s="1"/>
    </row>
    <row r="89" ht="18.0" customHeight="1">
      <c r="A89" s="11" t="s">
        <v>155</v>
      </c>
      <c r="B89" s="11" t="s">
        <v>62</v>
      </c>
      <c r="C89" s="11">
        <v>1.0</v>
      </c>
      <c r="D89" s="11"/>
      <c r="E89" s="11" t="s">
        <v>156</v>
      </c>
      <c r="F89" s="1"/>
      <c r="G89" s="1"/>
      <c r="H89" s="1"/>
      <c r="I89" s="1"/>
      <c r="J89" s="1"/>
      <c r="K89" s="1"/>
      <c r="L89" s="1"/>
      <c r="M89" s="1"/>
      <c r="N89" s="1"/>
      <c r="O89" s="1"/>
      <c r="P89" s="1"/>
      <c r="Q89" s="1"/>
      <c r="R89" s="1"/>
      <c r="S89" s="1"/>
      <c r="T89" s="1"/>
      <c r="U89" s="1"/>
      <c r="V89" s="1"/>
      <c r="W89" s="1"/>
      <c r="X89" s="1"/>
      <c r="Y89" s="1"/>
      <c r="Z89" s="1"/>
    </row>
    <row r="90" ht="36.0" customHeight="1">
      <c r="A90" s="11" t="s">
        <v>157</v>
      </c>
      <c r="B90" s="11" t="s">
        <v>62</v>
      </c>
      <c r="C90" s="11">
        <v>1.0</v>
      </c>
      <c r="D90" s="11"/>
      <c r="E90" s="11" t="s">
        <v>158</v>
      </c>
      <c r="F90" s="1"/>
      <c r="G90" s="1"/>
      <c r="H90" s="1"/>
      <c r="I90" s="1"/>
      <c r="J90" s="1"/>
      <c r="K90" s="1"/>
      <c r="L90" s="1"/>
      <c r="M90" s="1"/>
      <c r="N90" s="1"/>
      <c r="O90" s="1"/>
      <c r="P90" s="1"/>
      <c r="Q90" s="1"/>
      <c r="R90" s="1"/>
      <c r="S90" s="1"/>
      <c r="T90" s="1"/>
      <c r="U90" s="1"/>
      <c r="V90" s="1"/>
      <c r="W90" s="1"/>
      <c r="X90" s="1"/>
      <c r="Y90" s="1"/>
      <c r="Z90" s="1"/>
    </row>
    <row r="91" ht="36.0" customHeight="1">
      <c r="A91" s="11" t="s">
        <v>159</v>
      </c>
      <c r="B91" s="11" t="s">
        <v>62</v>
      </c>
      <c r="C91" s="11">
        <v>1.0</v>
      </c>
      <c r="D91" s="11"/>
      <c r="E91" s="11" t="s">
        <v>160</v>
      </c>
      <c r="F91" s="1"/>
      <c r="G91" s="1"/>
      <c r="H91" s="1"/>
      <c r="I91" s="1"/>
      <c r="J91" s="1"/>
      <c r="K91" s="1"/>
      <c r="L91" s="1"/>
      <c r="M91" s="1"/>
      <c r="N91" s="1"/>
      <c r="O91" s="1"/>
      <c r="P91" s="1"/>
      <c r="Q91" s="1"/>
      <c r="R91" s="1"/>
      <c r="S91" s="1"/>
      <c r="T91" s="1"/>
      <c r="U91" s="1"/>
      <c r="V91" s="1"/>
      <c r="W91" s="1"/>
      <c r="X91" s="1"/>
      <c r="Y91" s="1"/>
      <c r="Z91" s="1"/>
    </row>
    <row r="92" ht="36.0" customHeight="1">
      <c r="A92" s="11" t="s">
        <v>161</v>
      </c>
      <c r="B92" s="11" t="s">
        <v>62</v>
      </c>
      <c r="C92" s="11">
        <v>1.0</v>
      </c>
      <c r="D92" s="11"/>
      <c r="E92" s="11" t="s">
        <v>162</v>
      </c>
      <c r="F92" s="1"/>
      <c r="G92" s="1"/>
      <c r="H92" s="1"/>
      <c r="I92" s="1"/>
      <c r="J92" s="1"/>
      <c r="K92" s="1"/>
      <c r="L92" s="1"/>
      <c r="M92" s="1"/>
      <c r="N92" s="1"/>
      <c r="O92" s="1"/>
      <c r="P92" s="1"/>
      <c r="Q92" s="1"/>
      <c r="R92" s="1"/>
      <c r="S92" s="1"/>
      <c r="T92" s="1"/>
      <c r="U92" s="1"/>
      <c r="V92" s="1"/>
      <c r="W92" s="1"/>
      <c r="X92" s="1"/>
      <c r="Y92" s="1"/>
      <c r="Z92" s="1"/>
    </row>
    <row r="93" ht="36.0" customHeight="1">
      <c r="A93" s="11" t="s">
        <v>163</v>
      </c>
      <c r="B93" s="11" t="s">
        <v>77</v>
      </c>
      <c r="C93" s="11">
        <v>0.0</v>
      </c>
      <c r="D93" s="11" t="s">
        <v>164</v>
      </c>
      <c r="E93" s="11" t="s">
        <v>165</v>
      </c>
      <c r="F93" s="1"/>
      <c r="G93" s="1"/>
      <c r="H93" s="1"/>
      <c r="I93" s="1"/>
      <c r="J93" s="1"/>
      <c r="K93" s="1"/>
      <c r="L93" s="1"/>
      <c r="M93" s="1"/>
      <c r="N93" s="1"/>
      <c r="O93" s="1"/>
      <c r="P93" s="1"/>
      <c r="Q93" s="1"/>
      <c r="R93" s="1"/>
      <c r="S93" s="1"/>
      <c r="T93" s="1"/>
      <c r="U93" s="1"/>
      <c r="V93" s="1"/>
      <c r="W93" s="1"/>
      <c r="X93" s="1"/>
      <c r="Y93" s="1"/>
      <c r="Z93" s="1"/>
    </row>
    <row r="94" ht="36.0" customHeight="1">
      <c r="A94" s="11" t="s">
        <v>166</v>
      </c>
      <c r="B94" s="11" t="s">
        <v>62</v>
      </c>
      <c r="C94" s="11">
        <v>0.0</v>
      </c>
      <c r="D94" s="11" t="s">
        <v>167</v>
      </c>
      <c r="E94" s="11" t="s">
        <v>168</v>
      </c>
      <c r="F94" s="1"/>
      <c r="G94" s="1"/>
      <c r="H94" s="1"/>
      <c r="I94" s="1"/>
      <c r="J94" s="1"/>
      <c r="K94" s="1"/>
      <c r="L94" s="1"/>
      <c r="M94" s="1"/>
      <c r="N94" s="1"/>
      <c r="O94" s="1"/>
      <c r="P94" s="1"/>
      <c r="Q94" s="1"/>
      <c r="R94" s="1"/>
      <c r="S94" s="1"/>
      <c r="T94" s="1"/>
      <c r="U94" s="1"/>
      <c r="V94" s="1"/>
      <c r="W94" s="1"/>
      <c r="X94" s="1"/>
      <c r="Y94" s="1"/>
      <c r="Z94" s="1"/>
    </row>
    <row r="95" ht="36.0" customHeight="1">
      <c r="A95" s="11" t="s">
        <v>169</v>
      </c>
      <c r="B95" s="11" t="s">
        <v>62</v>
      </c>
      <c r="C95" s="11">
        <v>0.0</v>
      </c>
      <c r="D95" s="11" t="s">
        <v>167</v>
      </c>
      <c r="E95" s="11" t="s">
        <v>170</v>
      </c>
      <c r="F95" s="1"/>
      <c r="G95" s="1"/>
      <c r="H95" s="1"/>
      <c r="I95" s="1"/>
      <c r="J95" s="1"/>
      <c r="K95" s="1"/>
      <c r="L95" s="1"/>
      <c r="M95" s="1"/>
      <c r="N95" s="1"/>
      <c r="O95" s="1"/>
      <c r="P95" s="1"/>
      <c r="Q95" s="1"/>
      <c r="R95" s="1"/>
      <c r="S95" s="1"/>
      <c r="T95" s="1"/>
      <c r="U95" s="1"/>
      <c r="V95" s="1"/>
      <c r="W95" s="1"/>
      <c r="X95" s="1"/>
      <c r="Y95" s="1"/>
      <c r="Z95" s="1"/>
    </row>
    <row r="96" ht="36.0" customHeight="1">
      <c r="A96" s="11" t="s">
        <v>171</v>
      </c>
      <c r="B96" s="11" t="s">
        <v>62</v>
      </c>
      <c r="C96" s="11">
        <v>0.0</v>
      </c>
      <c r="D96" s="11" t="s">
        <v>167</v>
      </c>
      <c r="E96" s="11" t="s">
        <v>172</v>
      </c>
      <c r="F96" s="1"/>
      <c r="G96" s="1"/>
      <c r="H96" s="1"/>
      <c r="I96" s="1"/>
      <c r="J96" s="1"/>
      <c r="K96" s="1"/>
      <c r="L96" s="1"/>
      <c r="M96" s="1"/>
      <c r="N96" s="1"/>
      <c r="O96" s="1"/>
      <c r="P96" s="1"/>
      <c r="Q96" s="1"/>
      <c r="R96" s="1"/>
      <c r="S96" s="1"/>
      <c r="T96" s="1"/>
      <c r="U96" s="1"/>
      <c r="V96" s="1"/>
      <c r="W96" s="1"/>
      <c r="X96" s="1"/>
      <c r="Y96" s="1"/>
      <c r="Z96" s="1"/>
    </row>
    <row r="97" ht="54.0" customHeight="1">
      <c r="A97" s="11" t="s">
        <v>173</v>
      </c>
      <c r="B97" s="11" t="s">
        <v>62</v>
      </c>
      <c r="C97" s="11">
        <v>1.0</v>
      </c>
      <c r="D97" s="11"/>
      <c r="E97" s="11" t="s">
        <v>174</v>
      </c>
      <c r="F97" s="1"/>
      <c r="G97" s="1"/>
      <c r="H97" s="1"/>
      <c r="I97" s="1"/>
      <c r="J97" s="1"/>
      <c r="K97" s="1"/>
      <c r="L97" s="1"/>
      <c r="M97" s="1"/>
      <c r="N97" s="1"/>
      <c r="O97" s="1"/>
      <c r="P97" s="1"/>
      <c r="Q97" s="1"/>
      <c r="R97" s="1"/>
      <c r="S97" s="1"/>
      <c r="T97" s="1"/>
      <c r="U97" s="1"/>
      <c r="V97" s="1"/>
      <c r="W97" s="1"/>
      <c r="X97" s="1"/>
      <c r="Y97" s="1"/>
      <c r="Z97" s="1"/>
    </row>
    <row r="98" ht="36.0" customHeight="1">
      <c r="A98" s="11" t="s">
        <v>175</v>
      </c>
      <c r="B98" s="11" t="s">
        <v>62</v>
      </c>
      <c r="C98" s="11">
        <v>1.0</v>
      </c>
      <c r="D98" s="11"/>
      <c r="E98" s="11" t="s">
        <v>176</v>
      </c>
      <c r="F98" s="1"/>
      <c r="G98" s="1"/>
      <c r="H98" s="1"/>
      <c r="I98" s="1"/>
      <c r="J98" s="1"/>
      <c r="K98" s="1"/>
      <c r="L98" s="1"/>
      <c r="M98" s="1"/>
      <c r="N98" s="1"/>
      <c r="O98" s="1"/>
      <c r="P98" s="1"/>
      <c r="Q98" s="1"/>
      <c r="R98" s="1"/>
      <c r="S98" s="1"/>
      <c r="T98" s="1"/>
      <c r="U98" s="1"/>
      <c r="V98" s="1"/>
      <c r="W98" s="1"/>
      <c r="X98" s="1"/>
      <c r="Y98" s="1"/>
      <c r="Z98" s="1"/>
    </row>
    <row r="99" ht="54.0" customHeight="1">
      <c r="A99" s="11" t="s">
        <v>177</v>
      </c>
      <c r="B99" s="11" t="s">
        <v>77</v>
      </c>
      <c r="C99" s="11">
        <v>0.0</v>
      </c>
      <c r="D99" s="11" t="s">
        <v>178</v>
      </c>
      <c r="E99" s="11" t="s">
        <v>179</v>
      </c>
      <c r="F99" s="1"/>
      <c r="G99" s="1"/>
      <c r="H99" s="1"/>
      <c r="I99" s="1"/>
      <c r="J99" s="1"/>
      <c r="K99" s="1"/>
      <c r="L99" s="1"/>
      <c r="M99" s="1"/>
      <c r="N99" s="1"/>
      <c r="O99" s="1"/>
      <c r="P99" s="1"/>
      <c r="Q99" s="1"/>
      <c r="R99" s="1"/>
      <c r="S99" s="1"/>
      <c r="T99" s="1"/>
      <c r="U99" s="1"/>
      <c r="V99" s="1"/>
      <c r="W99" s="1"/>
      <c r="X99" s="1"/>
      <c r="Y99" s="1"/>
      <c r="Z99" s="1"/>
    </row>
    <row r="100" ht="18.0" customHeight="1">
      <c r="A100" s="24" t="s">
        <v>180</v>
      </c>
      <c r="B100" s="25"/>
      <c r="C100" s="25"/>
      <c r="D100" s="25"/>
      <c r="E100" s="26"/>
      <c r="F100" s="1"/>
      <c r="G100" s="1"/>
      <c r="H100" s="1"/>
      <c r="I100" s="1"/>
      <c r="J100" s="1"/>
      <c r="K100" s="1"/>
      <c r="L100" s="1"/>
      <c r="M100" s="1"/>
      <c r="N100" s="1"/>
      <c r="O100" s="1"/>
      <c r="P100" s="1"/>
      <c r="Q100" s="1"/>
      <c r="R100" s="1"/>
      <c r="S100" s="1"/>
      <c r="T100" s="1"/>
      <c r="U100" s="1"/>
      <c r="V100" s="1"/>
      <c r="W100" s="1"/>
      <c r="X100" s="1"/>
      <c r="Y100" s="1"/>
      <c r="Z100" s="1"/>
    </row>
    <row r="101" ht="18.0" customHeight="1">
      <c r="A101" s="11" t="s">
        <v>181</v>
      </c>
      <c r="B101" s="11" t="s">
        <v>62</v>
      </c>
      <c r="C101" s="11">
        <v>1.0</v>
      </c>
      <c r="D101" s="11"/>
      <c r="E101" s="11" t="s">
        <v>182</v>
      </c>
      <c r="F101" s="1"/>
      <c r="G101" s="1"/>
      <c r="H101" s="1"/>
      <c r="I101" s="1"/>
      <c r="J101" s="1"/>
      <c r="K101" s="1"/>
      <c r="L101" s="1"/>
      <c r="M101" s="1"/>
      <c r="N101" s="1"/>
      <c r="O101" s="1"/>
      <c r="P101" s="1"/>
      <c r="Q101" s="1"/>
      <c r="R101" s="1"/>
      <c r="S101" s="1"/>
      <c r="T101" s="1"/>
      <c r="U101" s="1"/>
      <c r="V101" s="1"/>
      <c r="W101" s="1"/>
      <c r="X101" s="1"/>
      <c r="Y101" s="1"/>
      <c r="Z101" s="1"/>
    </row>
    <row r="102" ht="18.0" customHeight="1">
      <c r="A102" s="1"/>
      <c r="B102" s="1"/>
      <c r="C102" s="1"/>
      <c r="D102" s="2"/>
      <c r="E102" s="1"/>
      <c r="F102" s="1"/>
      <c r="G102" s="1"/>
      <c r="H102" s="1"/>
      <c r="I102" s="1"/>
      <c r="J102" s="1"/>
      <c r="K102" s="1"/>
      <c r="L102" s="1"/>
      <c r="M102" s="1"/>
      <c r="N102" s="1"/>
      <c r="O102" s="1"/>
      <c r="P102" s="1"/>
      <c r="Q102" s="1"/>
      <c r="R102" s="1"/>
      <c r="S102" s="1"/>
      <c r="T102" s="1"/>
      <c r="U102" s="1"/>
      <c r="V102" s="1"/>
      <c r="W102" s="1"/>
      <c r="X102" s="1"/>
      <c r="Y102" s="1"/>
      <c r="Z102" s="1"/>
    </row>
    <row r="103" ht="18.0" customHeight="1">
      <c r="A103" s="7" t="s">
        <v>183</v>
      </c>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t="s">
        <v>184</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23" t="s">
        <v>55</v>
      </c>
      <c r="B107" s="23" t="s">
        <v>56</v>
      </c>
      <c r="C107" s="23" t="s">
        <v>57</v>
      </c>
      <c r="D107" s="23" t="s">
        <v>58</v>
      </c>
      <c r="E107" s="23" t="s">
        <v>59</v>
      </c>
      <c r="F107" s="1"/>
      <c r="G107" s="1"/>
      <c r="H107" s="1"/>
      <c r="I107" s="1"/>
      <c r="J107" s="1"/>
      <c r="K107" s="1"/>
      <c r="L107" s="1"/>
      <c r="M107" s="1"/>
      <c r="N107" s="1"/>
      <c r="O107" s="1"/>
      <c r="P107" s="1"/>
      <c r="Q107" s="1"/>
      <c r="R107" s="1"/>
      <c r="S107" s="1"/>
      <c r="T107" s="1"/>
      <c r="U107" s="1"/>
      <c r="V107" s="1"/>
      <c r="W107" s="1"/>
      <c r="X107" s="1"/>
      <c r="Y107" s="1"/>
      <c r="Z107" s="1"/>
    </row>
    <row r="108" ht="18.0" customHeight="1">
      <c r="A108" s="24" t="s">
        <v>185</v>
      </c>
      <c r="B108" s="25"/>
      <c r="C108" s="25"/>
      <c r="D108" s="25"/>
      <c r="E108" s="26"/>
      <c r="F108" s="1"/>
      <c r="G108" s="1"/>
      <c r="H108" s="1"/>
      <c r="I108" s="1"/>
      <c r="J108" s="1"/>
      <c r="K108" s="1"/>
      <c r="L108" s="1"/>
      <c r="M108" s="1"/>
      <c r="N108" s="1"/>
      <c r="O108" s="1"/>
      <c r="P108" s="1"/>
      <c r="Q108" s="1"/>
      <c r="R108" s="1"/>
      <c r="S108" s="1"/>
      <c r="T108" s="1"/>
      <c r="U108" s="1"/>
      <c r="V108" s="1"/>
      <c r="W108" s="1"/>
      <c r="X108" s="1"/>
      <c r="Y108" s="1"/>
      <c r="Z108" s="1"/>
    </row>
    <row r="109" ht="36.0" customHeight="1">
      <c r="A109" s="11" t="s">
        <v>186</v>
      </c>
      <c r="B109" s="11" t="s">
        <v>62</v>
      </c>
      <c r="C109" s="11">
        <v>1.0</v>
      </c>
      <c r="D109" s="11"/>
      <c r="E109" s="11" t="s">
        <v>187</v>
      </c>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188</v>
      </c>
      <c r="B110" s="11" t="s">
        <v>62</v>
      </c>
      <c r="C110" s="11">
        <v>1.0</v>
      </c>
      <c r="D110" s="11"/>
      <c r="E110" s="11" t="s">
        <v>189</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190</v>
      </c>
      <c r="B111" s="11" t="s">
        <v>62</v>
      </c>
      <c r="C111" s="11">
        <v>1.0</v>
      </c>
      <c r="D111" s="11"/>
      <c r="E111" s="11" t="s">
        <v>191</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192</v>
      </c>
      <c r="B112" s="11" t="s">
        <v>62</v>
      </c>
      <c r="C112" s="11">
        <v>1.0</v>
      </c>
      <c r="D112" s="11"/>
      <c r="E112" s="11" t="s">
        <v>193</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194</v>
      </c>
      <c r="B113" s="11" t="s">
        <v>62</v>
      </c>
      <c r="C113" s="11">
        <v>1.0</v>
      </c>
      <c r="D113" s="11"/>
      <c r="E113" s="11" t="s">
        <v>195</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196</v>
      </c>
      <c r="B114" s="11" t="s">
        <v>62</v>
      </c>
      <c r="C114" s="11">
        <v>1.0</v>
      </c>
      <c r="D114" s="11"/>
      <c r="E114" s="11" t="s">
        <v>197</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198</v>
      </c>
      <c r="B115" s="11" t="s">
        <v>62</v>
      </c>
      <c r="C115" s="11">
        <v>1.0</v>
      </c>
      <c r="D115" s="11"/>
      <c r="E115" s="11" t="s">
        <v>199</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200</v>
      </c>
      <c r="B116" s="11" t="s">
        <v>62</v>
      </c>
      <c r="C116" s="11">
        <v>1.0</v>
      </c>
      <c r="D116" s="11"/>
      <c r="E116" s="11" t="s">
        <v>201</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202</v>
      </c>
      <c r="B117" s="11" t="s">
        <v>62</v>
      </c>
      <c r="C117" s="11">
        <v>1.0</v>
      </c>
      <c r="D117" s="11"/>
      <c r="E117" s="11" t="s">
        <v>203</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204</v>
      </c>
      <c r="B118" s="11" t="s">
        <v>62</v>
      </c>
      <c r="C118" s="11">
        <v>1.0</v>
      </c>
      <c r="D118" s="11"/>
      <c r="E118" s="11" t="s">
        <v>205</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206</v>
      </c>
      <c r="B119" s="11" t="s">
        <v>62</v>
      </c>
      <c r="C119" s="11">
        <v>1.0</v>
      </c>
      <c r="D119" s="11"/>
      <c r="E119" s="11" t="s">
        <v>207</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208</v>
      </c>
      <c r="B120" s="11" t="s">
        <v>62</v>
      </c>
      <c r="C120" s="11">
        <v>1.0</v>
      </c>
      <c r="D120" s="11"/>
      <c r="E120" s="11" t="s">
        <v>209</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210</v>
      </c>
      <c r="B121" s="11" t="s">
        <v>62</v>
      </c>
      <c r="C121" s="11">
        <v>1.0</v>
      </c>
      <c r="D121" s="11"/>
      <c r="E121" s="11" t="s">
        <v>211</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212</v>
      </c>
      <c r="B122" s="11" t="s">
        <v>62</v>
      </c>
      <c r="C122" s="11">
        <v>1.0</v>
      </c>
      <c r="D122" s="11"/>
      <c r="E122" s="11" t="s">
        <v>213</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214</v>
      </c>
      <c r="B123" s="11" t="s">
        <v>62</v>
      </c>
      <c r="C123" s="11">
        <v>1.0</v>
      </c>
      <c r="D123" s="11"/>
      <c r="E123" s="11" t="s">
        <v>215</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216</v>
      </c>
      <c r="B124" s="11" t="s">
        <v>62</v>
      </c>
      <c r="C124" s="11">
        <v>1.0</v>
      </c>
      <c r="D124" s="11"/>
      <c r="E124" s="11" t="s">
        <v>217</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218</v>
      </c>
      <c r="B125" s="11" t="s">
        <v>62</v>
      </c>
      <c r="C125" s="11">
        <v>1.0</v>
      </c>
      <c r="D125" s="11"/>
      <c r="E125" s="11" t="s">
        <v>219</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220</v>
      </c>
      <c r="B126" s="11" t="s">
        <v>62</v>
      </c>
      <c r="C126" s="11">
        <v>1.0</v>
      </c>
      <c r="D126" s="11"/>
      <c r="E126" s="11" t="s">
        <v>221</v>
      </c>
      <c r="F126" s="1"/>
      <c r="G126" s="1"/>
      <c r="H126" s="1"/>
      <c r="I126" s="1"/>
      <c r="J126" s="1"/>
      <c r="K126" s="1"/>
      <c r="L126" s="1"/>
      <c r="M126" s="1"/>
      <c r="N126" s="1"/>
      <c r="O126" s="1"/>
      <c r="P126" s="1"/>
      <c r="Q126" s="1"/>
      <c r="R126" s="1"/>
      <c r="S126" s="1"/>
      <c r="T126" s="1"/>
      <c r="U126" s="1"/>
      <c r="V126" s="1"/>
      <c r="W126" s="1"/>
      <c r="X126" s="1"/>
      <c r="Y126" s="1"/>
      <c r="Z126" s="1"/>
    </row>
    <row r="127" ht="32.25" customHeight="1">
      <c r="A127" s="11" t="s">
        <v>222</v>
      </c>
      <c r="B127" s="11" t="s">
        <v>62</v>
      </c>
      <c r="C127" s="11">
        <v>1.0</v>
      </c>
      <c r="D127" s="11"/>
      <c r="E127" s="11" t="s">
        <v>223</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224</v>
      </c>
      <c r="B128" s="11" t="s">
        <v>62</v>
      </c>
      <c r="C128" s="11">
        <v>1.0</v>
      </c>
      <c r="D128" s="11"/>
      <c r="E128" s="11" t="s">
        <v>225</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226</v>
      </c>
      <c r="B129" s="11" t="s">
        <v>62</v>
      </c>
      <c r="C129" s="11">
        <v>1.0</v>
      </c>
      <c r="D129" s="11"/>
      <c r="E129" s="11" t="s">
        <v>227</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228</v>
      </c>
      <c r="B130" s="11" t="s">
        <v>62</v>
      </c>
      <c r="C130" s="11">
        <v>1.0</v>
      </c>
      <c r="D130" s="11"/>
      <c r="E130" s="11" t="s">
        <v>229</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230</v>
      </c>
      <c r="B131" s="11" t="s">
        <v>62</v>
      </c>
      <c r="C131" s="11">
        <v>1.0</v>
      </c>
      <c r="D131" s="11"/>
      <c r="E131" s="11" t="s">
        <v>231</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232</v>
      </c>
      <c r="B132" s="11" t="s">
        <v>62</v>
      </c>
      <c r="C132" s="11">
        <v>1.0</v>
      </c>
      <c r="D132" s="11"/>
      <c r="E132" s="11" t="s">
        <v>233</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234</v>
      </c>
      <c r="B133" s="11" t="s">
        <v>62</v>
      </c>
      <c r="C133" s="11">
        <v>1.0</v>
      </c>
      <c r="D133" s="11"/>
      <c r="E133" s="11" t="s">
        <v>235</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236</v>
      </c>
      <c r="B134" s="11" t="s">
        <v>62</v>
      </c>
      <c r="C134" s="11">
        <v>1.0</v>
      </c>
      <c r="D134" s="11"/>
      <c r="E134" s="11" t="s">
        <v>237</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238</v>
      </c>
      <c r="B135" s="11" t="s">
        <v>62</v>
      </c>
      <c r="C135" s="11">
        <v>1.0</v>
      </c>
      <c r="D135" s="11"/>
      <c r="E135" s="11" t="s">
        <v>239</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240</v>
      </c>
      <c r="B136" s="11" t="s">
        <v>62</v>
      </c>
      <c r="C136" s="11">
        <v>1.0</v>
      </c>
      <c r="D136" s="11"/>
      <c r="E136" s="11" t="s">
        <v>241</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242</v>
      </c>
      <c r="B137" s="11" t="s">
        <v>62</v>
      </c>
      <c r="C137" s="11">
        <v>1.0</v>
      </c>
      <c r="D137" s="11"/>
      <c r="E137" s="11" t="s">
        <v>243</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244</v>
      </c>
      <c r="B138" s="11" t="s">
        <v>62</v>
      </c>
      <c r="C138" s="11">
        <v>0.0</v>
      </c>
      <c r="D138" s="11" t="s">
        <v>245</v>
      </c>
      <c r="E138" s="11" t="s">
        <v>246</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247</v>
      </c>
      <c r="B139" s="11" t="s">
        <v>62</v>
      </c>
      <c r="C139" s="11">
        <v>0.0</v>
      </c>
      <c r="D139" s="11" t="s">
        <v>245</v>
      </c>
      <c r="E139" s="11" t="s">
        <v>248</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249</v>
      </c>
      <c r="B140" s="11" t="s">
        <v>62</v>
      </c>
      <c r="C140" s="11">
        <v>1.0</v>
      </c>
      <c r="D140" s="11"/>
      <c r="E140" s="11" t="s">
        <v>250</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251</v>
      </c>
      <c r="B141" s="11" t="s">
        <v>62</v>
      </c>
      <c r="C141" s="11">
        <v>0.0</v>
      </c>
      <c r="D141" s="11" t="s">
        <v>245</v>
      </c>
      <c r="E141" s="11" t="s">
        <v>252</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253</v>
      </c>
      <c r="B142" s="11" t="s">
        <v>62</v>
      </c>
      <c r="C142" s="11">
        <v>1.0</v>
      </c>
      <c r="D142" s="11"/>
      <c r="E142" s="11" t="s">
        <v>254</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255</v>
      </c>
      <c r="B143" s="11" t="s">
        <v>62</v>
      </c>
      <c r="C143" s="11">
        <v>1.0</v>
      </c>
      <c r="D143" s="11"/>
      <c r="E143" s="11" t="s">
        <v>256</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257</v>
      </c>
      <c r="B144" s="11" t="s">
        <v>62</v>
      </c>
      <c r="C144" s="11">
        <v>1.0</v>
      </c>
      <c r="D144" s="11"/>
      <c r="E144" s="11" t="s">
        <v>258</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259</v>
      </c>
      <c r="B145" s="11" t="s">
        <v>62</v>
      </c>
      <c r="C145" s="11">
        <v>1.0</v>
      </c>
      <c r="D145" s="11"/>
      <c r="E145" s="11" t="s">
        <v>260</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261</v>
      </c>
      <c r="B146" s="11" t="s">
        <v>62</v>
      </c>
      <c r="C146" s="11">
        <v>1.0</v>
      </c>
      <c r="D146" s="11"/>
      <c r="E146" s="11" t="s">
        <v>262</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263</v>
      </c>
      <c r="B147" s="11" t="s">
        <v>62</v>
      </c>
      <c r="C147" s="11">
        <v>1.0</v>
      </c>
      <c r="D147" s="11"/>
      <c r="E147" s="11" t="s">
        <v>264</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265</v>
      </c>
      <c r="B148" s="11" t="s">
        <v>62</v>
      </c>
      <c r="C148" s="11">
        <v>1.0</v>
      </c>
      <c r="D148" s="11"/>
      <c r="E148" s="11" t="s">
        <v>266</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267</v>
      </c>
      <c r="B149" s="11" t="s">
        <v>62</v>
      </c>
      <c r="C149" s="11">
        <v>1.0</v>
      </c>
      <c r="D149" s="11"/>
      <c r="E149" s="11" t="s">
        <v>268</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269</v>
      </c>
      <c r="B150" s="11" t="s">
        <v>62</v>
      </c>
      <c r="C150" s="11">
        <v>1.0</v>
      </c>
      <c r="D150" s="11"/>
      <c r="E150" s="11" t="s">
        <v>270</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271</v>
      </c>
      <c r="B151" s="11" t="s">
        <v>62</v>
      </c>
      <c r="C151" s="11">
        <v>1.0</v>
      </c>
      <c r="D151" s="11"/>
      <c r="E151" s="11" t="s">
        <v>272</v>
      </c>
      <c r="F151" s="1"/>
      <c r="G151" s="1"/>
      <c r="H151" s="1"/>
      <c r="I151" s="1"/>
      <c r="J151" s="1"/>
      <c r="K151" s="1"/>
      <c r="L151" s="1"/>
      <c r="M151" s="1"/>
      <c r="N151" s="1"/>
      <c r="O151" s="1"/>
      <c r="P151" s="1"/>
      <c r="Q151" s="1"/>
      <c r="R151" s="1"/>
      <c r="S151" s="1"/>
      <c r="T151" s="1"/>
      <c r="U151" s="1"/>
      <c r="V151" s="1"/>
      <c r="W151" s="1"/>
      <c r="X151" s="1"/>
      <c r="Y151" s="1"/>
      <c r="Z151" s="1"/>
    </row>
    <row r="152" ht="18.0" customHeight="1">
      <c r="A152" s="1"/>
      <c r="B152" s="1"/>
      <c r="C152" s="1"/>
      <c r="D152" s="2"/>
      <c r="E152" s="1"/>
      <c r="F152" s="1"/>
      <c r="G152" s="1"/>
      <c r="H152" s="1"/>
      <c r="I152" s="1"/>
      <c r="J152" s="1"/>
      <c r="K152" s="1"/>
      <c r="L152" s="1"/>
      <c r="M152" s="1"/>
      <c r="N152" s="1"/>
      <c r="O152" s="1"/>
      <c r="P152" s="1"/>
      <c r="Q152" s="1"/>
      <c r="R152" s="1"/>
      <c r="S152" s="1"/>
      <c r="T152" s="1"/>
      <c r="U152" s="1"/>
      <c r="V152" s="1"/>
      <c r="W152" s="1"/>
      <c r="X152" s="1"/>
      <c r="Y152" s="1"/>
      <c r="Z152" s="1"/>
    </row>
    <row r="153" ht="18.0" customHeight="1">
      <c r="A153" s="7" t="s">
        <v>273</v>
      </c>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t="s">
        <v>274</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23" t="s">
        <v>55</v>
      </c>
      <c r="B157" s="23" t="s">
        <v>56</v>
      </c>
      <c r="C157" s="23" t="s">
        <v>57</v>
      </c>
      <c r="D157" s="23" t="s">
        <v>58</v>
      </c>
      <c r="E157" s="23" t="s">
        <v>59</v>
      </c>
      <c r="F157" s="1"/>
      <c r="G157" s="1"/>
      <c r="H157" s="1"/>
      <c r="I157" s="1"/>
      <c r="J157" s="1"/>
      <c r="K157" s="1"/>
      <c r="L157" s="1"/>
      <c r="M157" s="1"/>
      <c r="N157" s="1"/>
      <c r="O157" s="1"/>
      <c r="P157" s="1"/>
      <c r="Q157" s="1"/>
      <c r="R157" s="1"/>
      <c r="S157" s="1"/>
      <c r="T157" s="1"/>
      <c r="U157" s="1"/>
      <c r="V157" s="1"/>
      <c r="W157" s="1"/>
      <c r="X157" s="1"/>
      <c r="Y157" s="1"/>
      <c r="Z157" s="1"/>
    </row>
    <row r="158" ht="18.0" customHeight="1">
      <c r="A158" s="24" t="s">
        <v>275</v>
      </c>
      <c r="B158" s="25"/>
      <c r="C158" s="25"/>
      <c r="D158" s="25"/>
      <c r="E158" s="26"/>
      <c r="F158" s="1"/>
      <c r="G158" s="1"/>
      <c r="H158" s="1"/>
      <c r="I158" s="1"/>
      <c r="J158" s="1"/>
      <c r="K158" s="1"/>
      <c r="L158" s="1"/>
      <c r="M158" s="1"/>
      <c r="N158" s="1"/>
      <c r="O158" s="1"/>
      <c r="P158" s="1"/>
      <c r="Q158" s="1"/>
      <c r="R158" s="1"/>
      <c r="S158" s="1"/>
      <c r="T158" s="1"/>
      <c r="U158" s="1"/>
      <c r="V158" s="1"/>
      <c r="W158" s="1"/>
      <c r="X158" s="1"/>
      <c r="Y158" s="1"/>
      <c r="Z158" s="1"/>
    </row>
    <row r="159" ht="36.0" customHeight="1">
      <c r="A159" s="11" t="s">
        <v>276</v>
      </c>
      <c r="B159" s="11" t="s">
        <v>77</v>
      </c>
      <c r="C159" s="11">
        <v>1.0</v>
      </c>
      <c r="D159" s="11"/>
      <c r="E159" s="11" t="s">
        <v>277</v>
      </c>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278</v>
      </c>
      <c r="B160" s="11" t="s">
        <v>62</v>
      </c>
      <c r="C160" s="11">
        <v>1.0</v>
      </c>
      <c r="D160" s="11"/>
      <c r="E160" s="11" t="s">
        <v>279</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280</v>
      </c>
      <c r="B161" s="11" t="s">
        <v>62</v>
      </c>
      <c r="C161" s="11">
        <v>1.0</v>
      </c>
      <c r="D161" s="11"/>
      <c r="E161" s="11" t="s">
        <v>281</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282</v>
      </c>
      <c r="B162" s="11" t="s">
        <v>62</v>
      </c>
      <c r="C162" s="11">
        <v>1.0</v>
      </c>
      <c r="D162" s="11"/>
      <c r="E162" s="11" t="s">
        <v>283</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284</v>
      </c>
      <c r="B163" s="11" t="s">
        <v>77</v>
      </c>
      <c r="C163" s="11">
        <v>1.0</v>
      </c>
      <c r="D163" s="11"/>
      <c r="E163" s="11" t="s">
        <v>285</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286</v>
      </c>
      <c r="B164" s="11" t="s">
        <v>77</v>
      </c>
      <c r="C164" s="11">
        <v>1.0</v>
      </c>
      <c r="D164" s="11"/>
      <c r="E164" s="11" t="s">
        <v>287</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288</v>
      </c>
      <c r="B165" s="11" t="s">
        <v>77</v>
      </c>
      <c r="C165" s="11">
        <v>0.0</v>
      </c>
      <c r="D165" s="11" t="s">
        <v>245</v>
      </c>
      <c r="E165" s="11" t="s">
        <v>289</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290</v>
      </c>
      <c r="B166" s="11" t="s">
        <v>77</v>
      </c>
      <c r="C166" s="11">
        <v>1.0</v>
      </c>
      <c r="D166" s="11"/>
      <c r="E166" s="11" t="s">
        <v>291</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292</v>
      </c>
      <c r="B167" s="11" t="s">
        <v>77</v>
      </c>
      <c r="C167" s="11">
        <v>1.0</v>
      </c>
      <c r="D167" s="11"/>
      <c r="E167" s="11" t="s">
        <v>293</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294</v>
      </c>
      <c r="B168" s="11" t="s">
        <v>77</v>
      </c>
      <c r="C168" s="11">
        <v>1.0</v>
      </c>
      <c r="D168" s="11"/>
      <c r="E168" s="11" t="s">
        <v>295</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296</v>
      </c>
      <c r="B169" s="11" t="s">
        <v>77</v>
      </c>
      <c r="C169" s="11">
        <v>1.0</v>
      </c>
      <c r="D169" s="11"/>
      <c r="E169" s="11" t="s">
        <v>297</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298</v>
      </c>
      <c r="B170" s="11" t="s">
        <v>77</v>
      </c>
      <c r="C170" s="11" t="s">
        <v>299</v>
      </c>
      <c r="D170" s="11"/>
      <c r="E170" s="11" t="s">
        <v>300</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301</v>
      </c>
      <c r="B171" s="11" t="s">
        <v>77</v>
      </c>
      <c r="C171" s="11" t="s">
        <v>299</v>
      </c>
      <c r="D171" s="11"/>
      <c r="E171" s="11" t="s">
        <v>302</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303</v>
      </c>
      <c r="B172" s="11" t="s">
        <v>77</v>
      </c>
      <c r="C172" s="11">
        <v>1.0</v>
      </c>
      <c r="D172" s="11"/>
      <c r="E172" s="11" t="s">
        <v>304</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305</v>
      </c>
      <c r="B173" s="11" t="s">
        <v>77</v>
      </c>
      <c r="C173" s="11">
        <v>1.0</v>
      </c>
      <c r="D173" s="11"/>
      <c r="E173" s="11" t="s">
        <v>306</v>
      </c>
      <c r="F173" s="1"/>
      <c r="G173" s="1"/>
      <c r="H173" s="1"/>
      <c r="I173" s="1"/>
      <c r="J173" s="1"/>
      <c r="K173" s="1"/>
      <c r="L173" s="1"/>
      <c r="M173" s="1"/>
      <c r="N173" s="1"/>
      <c r="O173" s="1"/>
      <c r="P173" s="1"/>
      <c r="Q173" s="1"/>
      <c r="R173" s="1"/>
      <c r="S173" s="1"/>
      <c r="T173" s="1"/>
      <c r="U173" s="1"/>
      <c r="V173" s="1"/>
      <c r="W173" s="1"/>
      <c r="X173" s="1"/>
      <c r="Y173" s="1"/>
      <c r="Z173" s="1"/>
    </row>
    <row r="174" ht="54.0" customHeight="1">
      <c r="A174" s="11" t="s">
        <v>307</v>
      </c>
      <c r="B174" s="11" t="s">
        <v>77</v>
      </c>
      <c r="C174" s="11">
        <v>1.0</v>
      </c>
      <c r="D174" s="11"/>
      <c r="E174" s="11" t="s">
        <v>308</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309</v>
      </c>
      <c r="B175" s="11" t="s">
        <v>77</v>
      </c>
      <c r="C175" s="11">
        <v>1.0</v>
      </c>
      <c r="D175" s="11"/>
      <c r="E175" s="11" t="s">
        <v>310</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311</v>
      </c>
      <c r="B176" s="11" t="s">
        <v>77</v>
      </c>
      <c r="C176" s="11">
        <v>1.0</v>
      </c>
      <c r="D176" s="11"/>
      <c r="E176" s="11" t="s">
        <v>312</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313</v>
      </c>
      <c r="B177" s="11" t="s">
        <v>77</v>
      </c>
      <c r="C177" s="11">
        <v>1.0</v>
      </c>
      <c r="D177" s="11"/>
      <c r="E177" s="11" t="s">
        <v>314</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315</v>
      </c>
      <c r="B178" s="11" t="s">
        <v>77</v>
      </c>
      <c r="C178" s="11" t="s">
        <v>299</v>
      </c>
      <c r="D178" s="11"/>
      <c r="E178" s="11" t="s">
        <v>316</v>
      </c>
      <c r="F178" s="1"/>
      <c r="G178" s="1"/>
      <c r="H178" s="1"/>
      <c r="I178" s="1"/>
      <c r="J178" s="1"/>
      <c r="K178" s="1"/>
      <c r="L178" s="1"/>
      <c r="M178" s="1"/>
      <c r="N178" s="1"/>
      <c r="O178" s="1"/>
      <c r="P178" s="1"/>
      <c r="Q178" s="1"/>
      <c r="R178" s="1"/>
      <c r="S178" s="1"/>
      <c r="T178" s="1"/>
      <c r="U178" s="1"/>
      <c r="V178" s="1"/>
      <c r="W178" s="1"/>
      <c r="X178" s="1"/>
      <c r="Y178" s="1"/>
      <c r="Z178" s="1"/>
    </row>
    <row r="179" ht="18.0" customHeight="1">
      <c r="A179" s="11" t="s">
        <v>317</v>
      </c>
      <c r="B179" s="11" t="s">
        <v>77</v>
      </c>
      <c r="C179" s="11">
        <v>1.0</v>
      </c>
      <c r="D179" s="11"/>
      <c r="E179" s="11" t="s">
        <v>318</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319</v>
      </c>
      <c r="B180" s="11" t="s">
        <v>77</v>
      </c>
      <c r="C180" s="11">
        <v>1.0</v>
      </c>
      <c r="D180" s="11"/>
      <c r="E180" s="11" t="s">
        <v>320</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321</v>
      </c>
      <c r="B181" s="11" t="s">
        <v>62</v>
      </c>
      <c r="C181" s="11">
        <v>1.0</v>
      </c>
      <c r="D181" s="11"/>
      <c r="E181" s="11" t="s">
        <v>322</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323</v>
      </c>
      <c r="B182" s="11" t="s">
        <v>77</v>
      </c>
      <c r="C182" s="11">
        <v>1.0</v>
      </c>
      <c r="D182" s="11"/>
      <c r="E182" s="11" t="s">
        <v>324</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325</v>
      </c>
      <c r="B183" s="11" t="s">
        <v>77</v>
      </c>
      <c r="C183" s="11">
        <v>1.0</v>
      </c>
      <c r="D183" s="11"/>
      <c r="E183" s="11" t="s">
        <v>326</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327</v>
      </c>
      <c r="B184" s="11" t="s">
        <v>77</v>
      </c>
      <c r="C184" s="11">
        <v>1.0</v>
      </c>
      <c r="D184" s="11"/>
      <c r="E184" s="11" t="s">
        <v>328</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329</v>
      </c>
      <c r="B185" s="11" t="s">
        <v>77</v>
      </c>
      <c r="C185" s="11">
        <v>1.0</v>
      </c>
      <c r="D185" s="11"/>
      <c r="E185" s="11" t="s">
        <v>330</v>
      </c>
      <c r="F185" s="1"/>
      <c r="G185" s="1"/>
      <c r="H185" s="1"/>
      <c r="I185" s="1"/>
      <c r="J185" s="1"/>
      <c r="K185" s="1"/>
      <c r="L185" s="1"/>
      <c r="M185" s="1"/>
      <c r="N185" s="1"/>
      <c r="O185" s="1"/>
      <c r="P185" s="1"/>
      <c r="Q185" s="1"/>
      <c r="R185" s="1"/>
      <c r="S185" s="1"/>
      <c r="T185" s="1"/>
      <c r="U185" s="1"/>
      <c r="V185" s="1"/>
      <c r="W185" s="1"/>
      <c r="X185" s="1"/>
      <c r="Y185" s="1"/>
      <c r="Z185" s="1"/>
    </row>
    <row r="186" ht="54.0" customHeight="1">
      <c r="A186" s="11" t="s">
        <v>331</v>
      </c>
      <c r="B186" s="11" t="s">
        <v>77</v>
      </c>
      <c r="C186" s="11">
        <v>1.0</v>
      </c>
      <c r="D186" s="11"/>
      <c r="E186" s="11" t="s">
        <v>332</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333</v>
      </c>
      <c r="B187" s="11" t="s">
        <v>77</v>
      </c>
      <c r="C187" s="11">
        <v>1.0</v>
      </c>
      <c r="D187" s="11"/>
      <c r="E187" s="11" t="s">
        <v>334</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335</v>
      </c>
      <c r="B188" s="11" t="s">
        <v>77</v>
      </c>
      <c r="C188" s="11">
        <v>1.0</v>
      </c>
      <c r="D188" s="11"/>
      <c r="E188" s="11" t="s">
        <v>336</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337</v>
      </c>
      <c r="B189" s="11" t="s">
        <v>77</v>
      </c>
      <c r="C189" s="11">
        <v>1.0</v>
      </c>
      <c r="D189" s="11"/>
      <c r="E189" s="11" t="s">
        <v>338</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339</v>
      </c>
      <c r="B190" s="11" t="s">
        <v>77</v>
      </c>
      <c r="C190" s="11">
        <v>1.0</v>
      </c>
      <c r="D190" s="11"/>
      <c r="E190" s="11" t="s">
        <v>340</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341</v>
      </c>
      <c r="B191" s="11" t="s">
        <v>77</v>
      </c>
      <c r="C191" s="11">
        <v>1.0</v>
      </c>
      <c r="D191" s="11"/>
      <c r="E191" s="11" t="s">
        <v>342</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343</v>
      </c>
      <c r="B192" s="11" t="s">
        <v>77</v>
      </c>
      <c r="C192" s="11">
        <v>1.0</v>
      </c>
      <c r="D192" s="11"/>
      <c r="E192" s="11" t="s">
        <v>344</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345</v>
      </c>
      <c r="B193" s="11" t="s">
        <v>77</v>
      </c>
      <c r="C193" s="11">
        <v>1.0</v>
      </c>
      <c r="D193" s="11"/>
      <c r="E193" s="11" t="s">
        <v>346</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347</v>
      </c>
      <c r="B194" s="11" t="s">
        <v>77</v>
      </c>
      <c r="C194" s="11">
        <v>0.0</v>
      </c>
      <c r="D194" s="11" t="s">
        <v>348</v>
      </c>
      <c r="E194" s="11" t="s">
        <v>349</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350</v>
      </c>
      <c r="B195" s="11" t="s">
        <v>77</v>
      </c>
      <c r="C195" s="11">
        <v>0.0</v>
      </c>
      <c r="D195" s="11" t="s">
        <v>348</v>
      </c>
      <c r="E195" s="11" t="s">
        <v>351</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352</v>
      </c>
      <c r="B196" s="11" t="s">
        <v>77</v>
      </c>
      <c r="C196" s="11">
        <v>0.0</v>
      </c>
      <c r="D196" s="11" t="s">
        <v>348</v>
      </c>
      <c r="E196" s="11" t="s">
        <v>353</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354</v>
      </c>
      <c r="B197" s="11" t="s">
        <v>77</v>
      </c>
      <c r="C197" s="11">
        <v>1.0</v>
      </c>
      <c r="D197" s="11"/>
      <c r="E197" s="11" t="s">
        <v>355</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356</v>
      </c>
      <c r="B198" s="11" t="s">
        <v>77</v>
      </c>
      <c r="C198" s="11">
        <v>1.0</v>
      </c>
      <c r="D198" s="11"/>
      <c r="E198" s="11" t="s">
        <v>357</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358</v>
      </c>
      <c r="B199" s="11" t="s">
        <v>77</v>
      </c>
      <c r="C199" s="11">
        <v>1.0</v>
      </c>
      <c r="D199" s="11"/>
      <c r="E199" s="11" t="s">
        <v>359</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360</v>
      </c>
      <c r="B200" s="11" t="s">
        <v>77</v>
      </c>
      <c r="C200" s="11">
        <v>1.0</v>
      </c>
      <c r="D200" s="11"/>
      <c r="E200" s="11" t="s">
        <v>361</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362</v>
      </c>
      <c r="B201" s="11" t="s">
        <v>77</v>
      </c>
      <c r="C201" s="11">
        <v>1.0</v>
      </c>
      <c r="D201" s="11"/>
      <c r="E201" s="11" t="s">
        <v>363</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364</v>
      </c>
      <c r="B202" s="11" t="s">
        <v>77</v>
      </c>
      <c r="C202" s="11">
        <v>1.0</v>
      </c>
      <c r="D202" s="11"/>
      <c r="E202" s="11" t="s">
        <v>365</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366</v>
      </c>
      <c r="B203" s="11" t="s">
        <v>77</v>
      </c>
      <c r="C203" s="11">
        <v>1.0</v>
      </c>
      <c r="D203" s="11"/>
      <c r="E203" s="11" t="s">
        <v>367</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368</v>
      </c>
      <c r="B204" s="11" t="s">
        <v>77</v>
      </c>
      <c r="C204" s="11">
        <v>1.0</v>
      </c>
      <c r="D204" s="11"/>
      <c r="E204" s="11" t="s">
        <v>369</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370</v>
      </c>
      <c r="B205" s="11" t="s">
        <v>77</v>
      </c>
      <c r="C205" s="11">
        <v>1.0</v>
      </c>
      <c r="D205" s="11"/>
      <c r="E205" s="11" t="s">
        <v>371</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372</v>
      </c>
      <c r="B206" s="11" t="s">
        <v>77</v>
      </c>
      <c r="C206" s="11">
        <v>1.0</v>
      </c>
      <c r="D206" s="11"/>
      <c r="E206" s="11" t="s">
        <v>373</v>
      </c>
      <c r="F206" s="1"/>
      <c r="G206" s="1"/>
      <c r="H206" s="1"/>
      <c r="I206" s="1"/>
      <c r="J206" s="1"/>
      <c r="K206" s="1"/>
      <c r="L206" s="1"/>
      <c r="M206" s="1"/>
      <c r="N206" s="1"/>
      <c r="O206" s="1"/>
      <c r="P206" s="1"/>
      <c r="Q206" s="1"/>
      <c r="R206" s="1"/>
      <c r="S206" s="1"/>
      <c r="T206" s="1"/>
      <c r="U206" s="1"/>
      <c r="V206" s="1"/>
      <c r="W206" s="1"/>
      <c r="X206" s="1"/>
      <c r="Y206" s="1"/>
      <c r="Z206" s="1"/>
    </row>
    <row r="207" ht="18.0" customHeight="1">
      <c r="A207" s="1"/>
      <c r="B207" s="1"/>
      <c r="C207" s="1"/>
      <c r="D207" s="2"/>
      <c r="E207" s="1"/>
      <c r="F207" s="1"/>
      <c r="G207" s="1"/>
      <c r="H207" s="1"/>
      <c r="I207" s="1"/>
      <c r="J207" s="1"/>
      <c r="K207" s="1"/>
      <c r="L207" s="1"/>
      <c r="M207" s="1"/>
      <c r="N207" s="1"/>
      <c r="O207" s="1"/>
      <c r="P207" s="1"/>
      <c r="Q207" s="1"/>
      <c r="R207" s="1"/>
      <c r="S207" s="1"/>
      <c r="T207" s="1"/>
      <c r="U207" s="1"/>
      <c r="V207" s="1"/>
      <c r="W207" s="1"/>
      <c r="X207" s="1"/>
      <c r="Y207" s="1"/>
      <c r="Z207" s="1"/>
    </row>
    <row r="208" ht="18.0" customHeight="1">
      <c r="A208" s="7" t="s">
        <v>374</v>
      </c>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t="s">
        <v>375</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23" t="s">
        <v>55</v>
      </c>
      <c r="B212" s="23" t="s">
        <v>56</v>
      </c>
      <c r="C212" s="23" t="s">
        <v>57</v>
      </c>
      <c r="D212" s="23" t="s">
        <v>58</v>
      </c>
      <c r="E212" s="23" t="s">
        <v>59</v>
      </c>
      <c r="F212" s="1"/>
      <c r="G212" s="1"/>
      <c r="H212" s="1"/>
      <c r="I212" s="1"/>
      <c r="J212" s="1"/>
      <c r="K212" s="1"/>
      <c r="L212" s="1"/>
      <c r="M212" s="1"/>
      <c r="N212" s="1"/>
      <c r="O212" s="1"/>
      <c r="P212" s="1"/>
      <c r="Q212" s="1"/>
      <c r="R212" s="1"/>
      <c r="S212" s="1"/>
      <c r="T212" s="1"/>
      <c r="U212" s="1"/>
      <c r="V212" s="1"/>
      <c r="W212" s="1"/>
      <c r="X212" s="1"/>
      <c r="Y212" s="1"/>
      <c r="Z212" s="1"/>
    </row>
    <row r="213" ht="18.0" customHeight="1">
      <c r="A213" s="24" t="s">
        <v>376</v>
      </c>
      <c r="B213" s="25"/>
      <c r="C213" s="25"/>
      <c r="D213" s="25"/>
      <c r="E213" s="26"/>
      <c r="F213" s="1"/>
      <c r="G213" s="1"/>
      <c r="H213" s="1"/>
      <c r="I213" s="1"/>
      <c r="J213" s="1"/>
      <c r="K213" s="1"/>
      <c r="L213" s="1"/>
      <c r="M213" s="1"/>
      <c r="N213" s="1"/>
      <c r="O213" s="1"/>
      <c r="P213" s="1"/>
      <c r="Q213" s="1"/>
      <c r="R213" s="1"/>
      <c r="S213" s="1"/>
      <c r="T213" s="1"/>
      <c r="U213" s="1"/>
      <c r="V213" s="1"/>
      <c r="W213" s="1"/>
      <c r="X213" s="1"/>
      <c r="Y213" s="1"/>
      <c r="Z213" s="1"/>
    </row>
    <row r="214" ht="54.0" customHeight="1">
      <c r="A214" s="11" t="s">
        <v>377</v>
      </c>
      <c r="B214" s="11" t="s">
        <v>62</v>
      </c>
      <c r="C214" s="11">
        <v>0.0</v>
      </c>
      <c r="D214" s="11" t="s">
        <v>378</v>
      </c>
      <c r="E214" s="11" t="s">
        <v>379</v>
      </c>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380</v>
      </c>
      <c r="B215" s="11" t="s">
        <v>62</v>
      </c>
      <c r="C215" s="11">
        <v>0.0</v>
      </c>
      <c r="D215" s="11" t="s">
        <v>378</v>
      </c>
      <c r="E215" s="11" t="s">
        <v>381</v>
      </c>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382</v>
      </c>
      <c r="B216" s="11" t="s">
        <v>62</v>
      </c>
      <c r="C216" s="11">
        <v>0.0</v>
      </c>
      <c r="D216" s="11" t="s">
        <v>378</v>
      </c>
      <c r="E216" s="11" t="s">
        <v>383</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384</v>
      </c>
      <c r="B217" s="11" t="s">
        <v>62</v>
      </c>
      <c r="C217" s="11">
        <v>0.0</v>
      </c>
      <c r="D217" s="11" t="s">
        <v>378</v>
      </c>
      <c r="E217" s="11" t="s">
        <v>385</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386</v>
      </c>
      <c r="B218" s="11" t="s">
        <v>62</v>
      </c>
      <c r="C218" s="11">
        <v>0.0</v>
      </c>
      <c r="D218" s="11" t="s">
        <v>378</v>
      </c>
      <c r="E218" s="11" t="s">
        <v>387</v>
      </c>
      <c r="F218" s="1"/>
      <c r="G218" s="1"/>
      <c r="H218" s="1"/>
      <c r="I218" s="1"/>
      <c r="J218" s="1"/>
      <c r="K218" s="1"/>
      <c r="L218" s="1"/>
      <c r="M218" s="1"/>
      <c r="N218" s="1"/>
      <c r="O218" s="1"/>
      <c r="P218" s="1"/>
      <c r="Q218" s="1"/>
      <c r="R218" s="1"/>
      <c r="S218" s="1"/>
      <c r="T218" s="1"/>
      <c r="U218" s="1"/>
      <c r="V218" s="1"/>
      <c r="W218" s="1"/>
      <c r="X218" s="1"/>
      <c r="Y218" s="1"/>
      <c r="Z218" s="1"/>
    </row>
    <row r="219" ht="36.0" customHeight="1">
      <c r="A219" s="11" t="s">
        <v>388</v>
      </c>
      <c r="B219" s="11" t="s">
        <v>62</v>
      </c>
      <c r="C219" s="11">
        <v>0.0</v>
      </c>
      <c r="D219" s="11" t="s">
        <v>378</v>
      </c>
      <c r="E219" s="11" t="s">
        <v>389</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390</v>
      </c>
      <c r="B220" s="11" t="s">
        <v>62</v>
      </c>
      <c r="C220" s="11">
        <v>1.0</v>
      </c>
      <c r="D220" s="11"/>
      <c r="E220" s="11" t="s">
        <v>391</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392</v>
      </c>
      <c r="B221" s="11" t="s">
        <v>62</v>
      </c>
      <c r="C221" s="11">
        <v>0.0</v>
      </c>
      <c r="D221" s="11" t="s">
        <v>378</v>
      </c>
      <c r="E221" s="11" t="s">
        <v>393</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394</v>
      </c>
      <c r="B222" s="11" t="s">
        <v>62</v>
      </c>
      <c r="C222" s="11">
        <v>0.0</v>
      </c>
      <c r="D222" s="11" t="s">
        <v>378</v>
      </c>
      <c r="E222" s="11" t="s">
        <v>395</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396</v>
      </c>
      <c r="B223" s="11" t="s">
        <v>62</v>
      </c>
      <c r="C223" s="11">
        <v>0.0</v>
      </c>
      <c r="D223" s="11" t="s">
        <v>378</v>
      </c>
      <c r="E223" s="11" t="s">
        <v>397</v>
      </c>
      <c r="F223" s="1"/>
      <c r="G223" s="1"/>
      <c r="H223" s="1"/>
      <c r="I223" s="1"/>
      <c r="J223" s="1"/>
      <c r="K223" s="1"/>
      <c r="L223" s="1"/>
      <c r="M223" s="1"/>
      <c r="N223" s="1"/>
      <c r="O223" s="1"/>
      <c r="P223" s="1"/>
      <c r="Q223" s="1"/>
      <c r="R223" s="1"/>
      <c r="S223" s="1"/>
      <c r="T223" s="1"/>
      <c r="U223" s="1"/>
      <c r="V223" s="1"/>
      <c r="W223" s="1"/>
      <c r="X223" s="1"/>
      <c r="Y223" s="1"/>
      <c r="Z223" s="1"/>
    </row>
    <row r="224" ht="54.0" customHeight="1">
      <c r="A224" s="11" t="s">
        <v>398</v>
      </c>
      <c r="B224" s="11" t="s">
        <v>62</v>
      </c>
      <c r="C224" s="11">
        <v>0.0</v>
      </c>
      <c r="D224" s="11" t="s">
        <v>378</v>
      </c>
      <c r="E224" s="11" t="s">
        <v>399</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400</v>
      </c>
      <c r="B225" s="11" t="s">
        <v>62</v>
      </c>
      <c r="C225" s="11">
        <v>0.0</v>
      </c>
      <c r="D225" s="11" t="s">
        <v>378</v>
      </c>
      <c r="E225" s="11" t="s">
        <v>401</v>
      </c>
      <c r="F225" s="1"/>
      <c r="G225" s="1"/>
      <c r="H225" s="1"/>
      <c r="I225" s="1"/>
      <c r="J225" s="1"/>
      <c r="K225" s="1"/>
      <c r="L225" s="1"/>
      <c r="M225" s="1"/>
      <c r="N225" s="1"/>
      <c r="O225" s="1"/>
      <c r="P225" s="1"/>
      <c r="Q225" s="1"/>
      <c r="R225" s="1"/>
      <c r="S225" s="1"/>
      <c r="T225" s="1"/>
      <c r="U225" s="1"/>
      <c r="V225" s="1"/>
      <c r="W225" s="1"/>
      <c r="X225" s="1"/>
      <c r="Y225" s="1"/>
      <c r="Z225" s="1"/>
    </row>
    <row r="226" ht="36.0" customHeight="1">
      <c r="A226" s="11" t="s">
        <v>402</v>
      </c>
      <c r="B226" s="11" t="s">
        <v>62</v>
      </c>
      <c r="C226" s="11">
        <v>0.0</v>
      </c>
      <c r="D226" s="11" t="s">
        <v>378</v>
      </c>
      <c r="E226" s="11" t="s">
        <v>403</v>
      </c>
      <c r="F226" s="1"/>
      <c r="G226" s="1"/>
      <c r="H226" s="1"/>
      <c r="I226" s="1"/>
      <c r="J226" s="1"/>
      <c r="K226" s="1"/>
      <c r="L226" s="1"/>
      <c r="M226" s="1"/>
      <c r="N226" s="1"/>
      <c r="O226" s="1"/>
      <c r="P226" s="1"/>
      <c r="Q226" s="1"/>
      <c r="R226" s="1"/>
      <c r="S226" s="1"/>
      <c r="T226" s="1"/>
      <c r="U226" s="1"/>
      <c r="V226" s="1"/>
      <c r="W226" s="1"/>
      <c r="X226" s="1"/>
      <c r="Y226" s="1"/>
      <c r="Z226" s="1"/>
    </row>
    <row r="227" ht="18.0" customHeight="1">
      <c r="A227" s="1"/>
      <c r="B227" s="1"/>
      <c r="C227" s="1"/>
      <c r="D227" s="2"/>
      <c r="E227" s="1"/>
      <c r="F227" s="1"/>
      <c r="G227" s="1"/>
      <c r="H227" s="1"/>
      <c r="I227" s="1"/>
      <c r="J227" s="1"/>
      <c r="K227" s="1"/>
      <c r="L227" s="1"/>
      <c r="M227" s="1"/>
      <c r="N227" s="1"/>
      <c r="O227" s="1"/>
      <c r="P227" s="1"/>
      <c r="Q227" s="1"/>
      <c r="R227" s="1"/>
      <c r="S227" s="1"/>
      <c r="T227" s="1"/>
      <c r="U227" s="1"/>
      <c r="V227" s="1"/>
      <c r="W227" s="1"/>
      <c r="X227" s="1"/>
      <c r="Y227" s="1"/>
      <c r="Z227" s="1"/>
    </row>
    <row r="228" ht="18.0" customHeight="1">
      <c r="A228" s="7" t="s">
        <v>404</v>
      </c>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1"/>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t="s">
        <v>405</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23" t="s">
        <v>55</v>
      </c>
      <c r="B232" s="23" t="s">
        <v>56</v>
      </c>
      <c r="C232" s="23" t="s">
        <v>57</v>
      </c>
      <c r="D232" s="23" t="s">
        <v>58</v>
      </c>
      <c r="E232" s="23" t="s">
        <v>59</v>
      </c>
      <c r="F232" s="1"/>
      <c r="G232" s="1"/>
      <c r="H232" s="1"/>
      <c r="I232" s="1"/>
      <c r="J232" s="1"/>
      <c r="K232" s="1"/>
      <c r="L232" s="1"/>
      <c r="M232" s="1"/>
      <c r="N232" s="1"/>
      <c r="O232" s="1"/>
      <c r="P232" s="1"/>
      <c r="Q232" s="1"/>
      <c r="R232" s="1"/>
      <c r="S232" s="1"/>
      <c r="T232" s="1"/>
      <c r="U232" s="1"/>
      <c r="V232" s="1"/>
      <c r="W232" s="1"/>
      <c r="X232" s="1"/>
      <c r="Y232" s="1"/>
      <c r="Z232" s="1"/>
    </row>
    <row r="233" ht="36.0" customHeight="1">
      <c r="A233" s="11" t="s">
        <v>406</v>
      </c>
      <c r="B233" s="11" t="s">
        <v>77</v>
      </c>
      <c r="C233" s="11">
        <v>1.0</v>
      </c>
      <c r="D233" s="11"/>
      <c r="E233" s="11" t="s">
        <v>407</v>
      </c>
      <c r="F233" s="1"/>
      <c r="G233" s="1"/>
      <c r="H233" s="1"/>
      <c r="I233" s="1"/>
      <c r="J233" s="1"/>
      <c r="K233" s="1"/>
      <c r="L233" s="1"/>
      <c r="M233" s="1"/>
      <c r="N233" s="1"/>
      <c r="O233" s="1"/>
      <c r="P233" s="1"/>
      <c r="Q233" s="1"/>
      <c r="R233" s="1"/>
      <c r="S233" s="1"/>
      <c r="T233" s="1"/>
      <c r="U233" s="1"/>
      <c r="V233" s="1"/>
      <c r="W233" s="1"/>
      <c r="X233" s="1"/>
      <c r="Y233" s="1"/>
      <c r="Z233" s="1"/>
    </row>
    <row r="234" ht="18.0" customHeight="1">
      <c r="A234" s="11" t="s">
        <v>408</v>
      </c>
      <c r="B234" s="11" t="s">
        <v>77</v>
      </c>
      <c r="C234" s="11">
        <v>1.0</v>
      </c>
      <c r="D234" s="11"/>
      <c r="E234" s="11" t="s">
        <v>409</v>
      </c>
      <c r="F234" s="1"/>
      <c r="G234" s="1"/>
      <c r="H234" s="1"/>
      <c r="I234" s="1"/>
      <c r="J234" s="1"/>
      <c r="K234" s="1"/>
      <c r="L234" s="1"/>
      <c r="M234" s="1"/>
      <c r="N234" s="1"/>
      <c r="O234" s="1"/>
      <c r="P234" s="1"/>
      <c r="Q234" s="1"/>
      <c r="R234" s="1"/>
      <c r="S234" s="1"/>
      <c r="T234" s="1"/>
      <c r="U234" s="1"/>
      <c r="V234" s="1"/>
      <c r="W234" s="1"/>
      <c r="X234" s="1"/>
      <c r="Y234" s="1"/>
      <c r="Z234" s="1"/>
    </row>
    <row r="235" ht="36.0" customHeight="1">
      <c r="A235" s="11" t="s">
        <v>410</v>
      </c>
      <c r="B235" s="11" t="s">
        <v>77</v>
      </c>
      <c r="C235" s="11">
        <v>1.0</v>
      </c>
      <c r="D235" s="11"/>
      <c r="E235" s="11" t="s">
        <v>411</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412</v>
      </c>
      <c r="B236" s="11" t="s">
        <v>77</v>
      </c>
      <c r="C236" s="11">
        <v>1.0</v>
      </c>
      <c r="D236" s="11"/>
      <c r="E236" s="11" t="s">
        <v>413</v>
      </c>
      <c r="F236" s="1"/>
      <c r="G236" s="1"/>
      <c r="H236" s="1"/>
      <c r="I236" s="1"/>
      <c r="J236" s="1"/>
      <c r="K236" s="1"/>
      <c r="L236" s="1"/>
      <c r="M236" s="1"/>
      <c r="N236" s="1"/>
      <c r="O236" s="1"/>
      <c r="P236" s="1"/>
      <c r="Q236" s="1"/>
      <c r="R236" s="1"/>
      <c r="S236" s="1"/>
      <c r="T236" s="1"/>
      <c r="U236" s="1"/>
      <c r="V236" s="1"/>
      <c r="W236" s="1"/>
      <c r="X236" s="1"/>
      <c r="Y236" s="1"/>
      <c r="Z236" s="1"/>
    </row>
    <row r="237" ht="18.0" customHeight="1">
      <c r="A237" s="11" t="s">
        <v>414</v>
      </c>
      <c r="B237" s="11" t="s">
        <v>77</v>
      </c>
      <c r="C237" s="11">
        <v>1.0</v>
      </c>
      <c r="D237" s="11"/>
      <c r="E237" s="11" t="s">
        <v>415</v>
      </c>
      <c r="F237" s="1"/>
      <c r="G237" s="1"/>
      <c r="H237" s="1"/>
      <c r="I237" s="1"/>
      <c r="J237" s="1"/>
      <c r="K237" s="1"/>
      <c r="L237" s="1"/>
      <c r="M237" s="1"/>
      <c r="N237" s="1"/>
      <c r="O237" s="1"/>
      <c r="P237" s="1"/>
      <c r="Q237" s="1"/>
      <c r="R237" s="1"/>
      <c r="S237" s="1"/>
      <c r="T237" s="1"/>
      <c r="U237" s="1"/>
      <c r="V237" s="1"/>
      <c r="W237" s="1"/>
      <c r="X237" s="1"/>
      <c r="Y237" s="1"/>
      <c r="Z237" s="1"/>
    </row>
    <row r="238" ht="36.0" customHeight="1">
      <c r="A238" s="11" t="s">
        <v>416</v>
      </c>
      <c r="B238" s="11" t="s">
        <v>77</v>
      </c>
      <c r="C238" s="11">
        <v>1.0</v>
      </c>
      <c r="D238" s="11"/>
      <c r="E238" s="11" t="s">
        <v>417</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418</v>
      </c>
      <c r="B239" s="11" t="s">
        <v>77</v>
      </c>
      <c r="C239" s="11">
        <v>0.0</v>
      </c>
      <c r="D239" s="11" t="s">
        <v>419</v>
      </c>
      <c r="E239" s="11" t="s">
        <v>420</v>
      </c>
      <c r="F239" s="1"/>
      <c r="G239" s="1"/>
      <c r="H239" s="1"/>
      <c r="I239" s="1"/>
      <c r="J239" s="1"/>
      <c r="K239" s="1"/>
      <c r="L239" s="1"/>
      <c r="M239" s="1"/>
      <c r="N239" s="1"/>
      <c r="O239" s="1"/>
      <c r="P239" s="1"/>
      <c r="Q239" s="1"/>
      <c r="R239" s="1"/>
      <c r="S239" s="1"/>
      <c r="T239" s="1"/>
      <c r="U239" s="1"/>
      <c r="V239" s="1"/>
      <c r="W239" s="1"/>
      <c r="X239" s="1"/>
      <c r="Y239" s="1"/>
      <c r="Z239" s="1"/>
    </row>
    <row r="240" ht="36.0" customHeight="1">
      <c r="A240" s="11" t="s">
        <v>421</v>
      </c>
      <c r="B240" s="11" t="s">
        <v>77</v>
      </c>
      <c r="C240" s="11">
        <v>0.0</v>
      </c>
      <c r="D240" s="11" t="s">
        <v>419</v>
      </c>
      <c r="E240" s="11" t="s">
        <v>422</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423</v>
      </c>
      <c r="B241" s="11" t="s">
        <v>77</v>
      </c>
      <c r="C241" s="11">
        <v>0.0</v>
      </c>
      <c r="D241" s="11" t="s">
        <v>419</v>
      </c>
      <c r="E241" s="11" t="s">
        <v>424</v>
      </c>
      <c r="F241" s="1"/>
      <c r="G241" s="1"/>
      <c r="H241" s="1"/>
      <c r="I241" s="1"/>
      <c r="J241" s="1"/>
      <c r="K241" s="1"/>
      <c r="L241" s="1"/>
      <c r="M241" s="1"/>
      <c r="N241" s="1"/>
      <c r="O241" s="1"/>
      <c r="P241" s="1"/>
      <c r="Q241" s="1"/>
      <c r="R241" s="1"/>
      <c r="S241" s="1"/>
      <c r="T241" s="1"/>
      <c r="U241" s="1"/>
      <c r="V241" s="1"/>
      <c r="W241" s="1"/>
      <c r="X241" s="1"/>
      <c r="Y241" s="1"/>
      <c r="Z241" s="1"/>
    </row>
    <row r="242" ht="36.0" customHeight="1">
      <c r="A242" s="11" t="s">
        <v>425</v>
      </c>
      <c r="B242" s="11" t="s">
        <v>77</v>
      </c>
      <c r="C242" s="11">
        <v>0.0</v>
      </c>
      <c r="D242" s="11" t="s">
        <v>419</v>
      </c>
      <c r="E242" s="11" t="s">
        <v>426</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427</v>
      </c>
      <c r="B243" s="11" t="s">
        <v>77</v>
      </c>
      <c r="C243" s="11">
        <v>0.0</v>
      </c>
      <c r="D243" s="11" t="s">
        <v>419</v>
      </c>
      <c r="E243" s="11" t="s">
        <v>428</v>
      </c>
      <c r="F243" s="1"/>
      <c r="G243" s="1"/>
      <c r="H243" s="1"/>
      <c r="I243" s="1"/>
      <c r="J243" s="1"/>
      <c r="K243" s="1"/>
      <c r="L243" s="1"/>
      <c r="M243" s="1"/>
      <c r="N243" s="1"/>
      <c r="O243" s="1"/>
      <c r="P243" s="1"/>
      <c r="Q243" s="1"/>
      <c r="R243" s="1"/>
      <c r="S243" s="1"/>
      <c r="T243" s="1"/>
      <c r="U243" s="1"/>
      <c r="V243" s="1"/>
      <c r="W243" s="1"/>
      <c r="X243" s="1"/>
      <c r="Y243" s="1"/>
      <c r="Z243" s="1"/>
    </row>
    <row r="244" ht="36.0" customHeight="1">
      <c r="A244" s="11" t="s">
        <v>429</v>
      </c>
      <c r="B244" s="11" t="s">
        <v>77</v>
      </c>
      <c r="C244" s="11">
        <v>1.0</v>
      </c>
      <c r="D244" s="11"/>
      <c r="E244" s="11" t="s">
        <v>430</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431</v>
      </c>
      <c r="B245" s="11" t="s">
        <v>77</v>
      </c>
      <c r="C245" s="11">
        <v>1.0</v>
      </c>
      <c r="D245" s="11"/>
      <c r="E245" s="11" t="s">
        <v>432</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433</v>
      </c>
      <c r="B246" s="11" t="s">
        <v>77</v>
      </c>
      <c r="C246" s="11">
        <v>1.0</v>
      </c>
      <c r="D246" s="11"/>
      <c r="E246" s="11" t="s">
        <v>434</v>
      </c>
      <c r="F246" s="1"/>
      <c r="G246" s="1"/>
      <c r="H246" s="1"/>
      <c r="I246" s="1"/>
      <c r="J246" s="1"/>
      <c r="K246" s="1"/>
      <c r="L246" s="1"/>
      <c r="M246" s="1"/>
      <c r="N246" s="1"/>
      <c r="O246" s="1"/>
      <c r="P246" s="1"/>
      <c r="Q246" s="1"/>
      <c r="R246" s="1"/>
      <c r="S246" s="1"/>
      <c r="T246" s="1"/>
      <c r="U246" s="1"/>
      <c r="V246" s="1"/>
      <c r="W246" s="1"/>
      <c r="X246" s="1"/>
      <c r="Y246" s="1"/>
      <c r="Z246" s="1"/>
    </row>
    <row r="247" ht="54.0" customHeight="1">
      <c r="A247" s="11" t="s">
        <v>435</v>
      </c>
      <c r="B247" s="11" t="s">
        <v>62</v>
      </c>
      <c r="C247" s="11">
        <v>1.0</v>
      </c>
      <c r="D247" s="11"/>
      <c r="E247" s="11" t="s">
        <v>436</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437</v>
      </c>
      <c r="B248" s="11" t="s">
        <v>62</v>
      </c>
      <c r="C248" s="11">
        <v>1.0</v>
      </c>
      <c r="D248" s="11"/>
      <c r="E248" s="11" t="s">
        <v>438</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439</v>
      </c>
      <c r="B249" s="11" t="s">
        <v>62</v>
      </c>
      <c r="C249" s="11">
        <v>1.0</v>
      </c>
      <c r="D249" s="11"/>
      <c r="E249" s="11" t="s">
        <v>440</v>
      </c>
      <c r="F249" s="1"/>
      <c r="G249" s="1"/>
      <c r="H249" s="1"/>
      <c r="I249" s="1"/>
      <c r="J249" s="1"/>
      <c r="K249" s="1"/>
      <c r="L249" s="1"/>
      <c r="M249" s="1"/>
      <c r="N249" s="1"/>
      <c r="O249" s="1"/>
      <c r="P249" s="1"/>
      <c r="Q249" s="1"/>
      <c r="R249" s="1"/>
      <c r="S249" s="1"/>
      <c r="T249" s="1"/>
      <c r="U249" s="1"/>
      <c r="V249" s="1"/>
      <c r="W249" s="1"/>
      <c r="X249" s="1"/>
      <c r="Y249" s="1"/>
      <c r="Z249" s="1"/>
    </row>
    <row r="250" ht="36.0" customHeight="1">
      <c r="A250" s="11" t="s">
        <v>441</v>
      </c>
      <c r="B250" s="11" t="s">
        <v>77</v>
      </c>
      <c r="C250" s="11">
        <v>1.0</v>
      </c>
      <c r="D250" s="11"/>
      <c r="E250" s="11" t="s">
        <v>442</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443</v>
      </c>
      <c r="B251" s="11" t="s">
        <v>77</v>
      </c>
      <c r="C251" s="11">
        <v>1.0</v>
      </c>
      <c r="D251" s="11"/>
      <c r="E251" s="11" t="s">
        <v>444</v>
      </c>
      <c r="F251" s="1"/>
      <c r="G251" s="1"/>
      <c r="H251" s="1"/>
      <c r="I251" s="1"/>
      <c r="J251" s="1"/>
      <c r="K251" s="1"/>
      <c r="L251" s="1"/>
      <c r="M251" s="1"/>
      <c r="N251" s="1"/>
      <c r="O251" s="1"/>
      <c r="P251" s="1"/>
      <c r="Q251" s="1"/>
      <c r="R251" s="1"/>
      <c r="S251" s="1"/>
      <c r="T251" s="1"/>
      <c r="U251" s="1"/>
      <c r="V251" s="1"/>
      <c r="W251" s="1"/>
      <c r="X251" s="1"/>
      <c r="Y251" s="1"/>
      <c r="Z251" s="1"/>
    </row>
    <row r="252" ht="54.0" customHeight="1">
      <c r="A252" s="11" t="s">
        <v>445</v>
      </c>
      <c r="B252" s="11" t="s">
        <v>77</v>
      </c>
      <c r="C252" s="11">
        <v>1.0</v>
      </c>
      <c r="D252" s="11"/>
      <c r="E252" s="11" t="s">
        <v>446</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447</v>
      </c>
      <c r="B253" s="11" t="s">
        <v>77</v>
      </c>
      <c r="C253" s="11">
        <v>1.0</v>
      </c>
      <c r="D253" s="11"/>
      <c r="E253" s="11" t="s">
        <v>448</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449</v>
      </c>
      <c r="B254" s="11" t="s">
        <v>77</v>
      </c>
      <c r="C254" s="11">
        <v>1.0</v>
      </c>
      <c r="D254" s="11"/>
      <c r="E254" s="11" t="s">
        <v>450</v>
      </c>
      <c r="F254" s="1"/>
      <c r="G254" s="1"/>
      <c r="H254" s="1"/>
      <c r="I254" s="1"/>
      <c r="J254" s="1"/>
      <c r="K254" s="1"/>
      <c r="L254" s="1"/>
      <c r="M254" s="1"/>
      <c r="N254" s="1"/>
      <c r="O254" s="1"/>
      <c r="P254" s="1"/>
      <c r="Q254" s="1"/>
      <c r="R254" s="1"/>
      <c r="S254" s="1"/>
      <c r="T254" s="1"/>
      <c r="U254" s="1"/>
      <c r="V254" s="1"/>
      <c r="W254" s="1"/>
      <c r="X254" s="1"/>
      <c r="Y254" s="1"/>
      <c r="Z254" s="1"/>
    </row>
    <row r="255" ht="36.0" customHeight="1">
      <c r="A255" s="11" t="s">
        <v>451</v>
      </c>
      <c r="B255" s="11" t="s">
        <v>77</v>
      </c>
      <c r="C255" s="11">
        <v>1.0</v>
      </c>
      <c r="D255" s="11"/>
      <c r="E255" s="11" t="s">
        <v>452</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453</v>
      </c>
      <c r="B256" s="11" t="s">
        <v>77</v>
      </c>
      <c r="C256" s="11">
        <v>1.0</v>
      </c>
      <c r="D256" s="11"/>
      <c r="E256" s="11" t="s">
        <v>454</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455</v>
      </c>
      <c r="B257" s="11" t="s">
        <v>77</v>
      </c>
      <c r="C257" s="11">
        <v>0.0</v>
      </c>
      <c r="D257" s="11" t="s">
        <v>456</v>
      </c>
      <c r="E257" s="11" t="s">
        <v>457</v>
      </c>
      <c r="F257" s="1"/>
      <c r="G257" s="1"/>
      <c r="H257" s="1"/>
      <c r="I257" s="1"/>
      <c r="J257" s="1"/>
      <c r="K257" s="1"/>
      <c r="L257" s="1"/>
      <c r="M257" s="1"/>
      <c r="N257" s="1"/>
      <c r="O257" s="1"/>
      <c r="P257" s="1"/>
      <c r="Q257" s="1"/>
      <c r="R257" s="1"/>
      <c r="S257" s="1"/>
      <c r="T257" s="1"/>
      <c r="U257" s="1"/>
      <c r="V257" s="1"/>
      <c r="W257" s="1"/>
      <c r="X257" s="1"/>
      <c r="Y257" s="1"/>
      <c r="Z257" s="1"/>
    </row>
    <row r="258" ht="54.0" customHeight="1">
      <c r="A258" s="11" t="s">
        <v>458</v>
      </c>
      <c r="B258" s="11" t="s">
        <v>77</v>
      </c>
      <c r="C258" s="11">
        <v>1.0</v>
      </c>
      <c r="D258" s="11"/>
      <c r="E258" s="11" t="s">
        <v>459</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460</v>
      </c>
      <c r="B259" s="11" t="s">
        <v>77</v>
      </c>
      <c r="C259" s="11">
        <v>1.0</v>
      </c>
      <c r="D259" s="11"/>
      <c r="E259" s="11" t="s">
        <v>461</v>
      </c>
      <c r="F259" s="1"/>
      <c r="G259" s="1"/>
      <c r="H259" s="1"/>
      <c r="I259" s="1"/>
      <c r="J259" s="1"/>
      <c r="K259" s="1"/>
      <c r="L259" s="1"/>
      <c r="M259" s="1"/>
      <c r="N259" s="1"/>
      <c r="O259" s="1"/>
      <c r="P259" s="1"/>
      <c r="Q259" s="1"/>
      <c r="R259" s="1"/>
      <c r="S259" s="1"/>
      <c r="T259" s="1"/>
      <c r="U259" s="1"/>
      <c r="V259" s="1"/>
      <c r="W259" s="1"/>
      <c r="X259" s="1"/>
      <c r="Y259" s="1"/>
      <c r="Z259" s="1"/>
    </row>
    <row r="260" ht="54.0" customHeight="1">
      <c r="A260" s="11" t="s">
        <v>462</v>
      </c>
      <c r="B260" s="11" t="s">
        <v>77</v>
      </c>
      <c r="C260" s="11">
        <v>0.0</v>
      </c>
      <c r="D260" s="11" t="s">
        <v>463</v>
      </c>
      <c r="E260" s="11" t="s">
        <v>464</v>
      </c>
      <c r="F260" s="1"/>
      <c r="G260" s="1"/>
      <c r="H260" s="1"/>
      <c r="I260" s="1"/>
      <c r="J260" s="1"/>
      <c r="K260" s="1"/>
      <c r="L260" s="1"/>
      <c r="M260" s="1"/>
      <c r="N260" s="1"/>
      <c r="O260" s="1"/>
      <c r="P260" s="1"/>
      <c r="Q260" s="1"/>
      <c r="R260" s="1"/>
      <c r="S260" s="1"/>
      <c r="T260" s="1"/>
      <c r="U260" s="1"/>
      <c r="V260" s="1"/>
      <c r="W260" s="1"/>
      <c r="X260" s="1"/>
      <c r="Y260" s="1"/>
      <c r="Z260" s="1"/>
    </row>
    <row r="261" ht="18.0"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ht="18.0" customHeight="1">
      <c r="A262" s="7" t="s">
        <v>465</v>
      </c>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1"/>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27.75" customHeight="1">
      <c r="A264" s="2" t="s">
        <v>466</v>
      </c>
      <c r="F264" s="1"/>
      <c r="G264" s="1"/>
      <c r="H264" s="1"/>
      <c r="I264" s="1"/>
      <c r="J264" s="1"/>
      <c r="K264" s="1"/>
      <c r="L264" s="1"/>
      <c r="M264" s="1"/>
      <c r="N264" s="1"/>
      <c r="O264" s="1"/>
      <c r="P264" s="1"/>
      <c r="Q264" s="1"/>
      <c r="R264" s="1"/>
      <c r="S264" s="1"/>
      <c r="T264" s="1"/>
      <c r="U264" s="1"/>
      <c r="V264" s="1"/>
      <c r="W264" s="1"/>
      <c r="X264" s="1"/>
      <c r="Y264" s="1"/>
      <c r="Z264" s="1"/>
    </row>
    <row r="265" ht="18.0" customHeight="1">
      <c r="A265" s="1"/>
      <c r="B265" s="1"/>
      <c r="C265" s="1"/>
      <c r="D265" s="2"/>
      <c r="E265" s="1"/>
      <c r="F265" s="1"/>
      <c r="G265" s="1"/>
      <c r="H265" s="1"/>
      <c r="I265" s="1"/>
      <c r="J265" s="1"/>
      <c r="K265" s="1"/>
      <c r="L265" s="1"/>
      <c r="M265" s="1"/>
      <c r="N265" s="1"/>
      <c r="O265" s="1"/>
      <c r="P265" s="1"/>
      <c r="Q265" s="1"/>
      <c r="R265" s="1"/>
      <c r="S265" s="1"/>
      <c r="T265" s="1"/>
      <c r="U265" s="1"/>
      <c r="V265" s="1"/>
      <c r="W265" s="1"/>
      <c r="X265" s="1"/>
      <c r="Y265" s="1"/>
      <c r="Z265" s="1"/>
    </row>
    <row r="266" ht="18.0" customHeight="1">
      <c r="A266" s="23" t="s">
        <v>55</v>
      </c>
      <c r="B266" s="23" t="s">
        <v>56</v>
      </c>
      <c r="C266" s="23" t="s">
        <v>57</v>
      </c>
      <c r="D266" s="23" t="s">
        <v>58</v>
      </c>
      <c r="E266" s="23" t="s">
        <v>59</v>
      </c>
      <c r="F266" s="1"/>
      <c r="G266" s="1"/>
      <c r="H266" s="1"/>
      <c r="I266" s="1"/>
      <c r="J266" s="1"/>
      <c r="K266" s="1"/>
      <c r="L266" s="1"/>
      <c r="M266" s="1"/>
      <c r="N266" s="1"/>
      <c r="O266" s="1"/>
      <c r="P266" s="1"/>
      <c r="Q266" s="1"/>
      <c r="R266" s="1"/>
      <c r="S266" s="1"/>
      <c r="T266" s="1"/>
      <c r="U266" s="1"/>
      <c r="V266" s="1"/>
      <c r="W266" s="1"/>
      <c r="X266" s="1"/>
      <c r="Y266" s="1"/>
      <c r="Z266" s="1"/>
    </row>
    <row r="267" ht="36.0" customHeight="1">
      <c r="A267" s="27" t="s">
        <v>467</v>
      </c>
      <c r="B267" s="27" t="s">
        <v>62</v>
      </c>
      <c r="C267" s="27">
        <v>1.0</v>
      </c>
      <c r="D267" s="11"/>
      <c r="E267" s="11" t="s">
        <v>468</v>
      </c>
      <c r="F267" s="1"/>
      <c r="G267" s="1"/>
      <c r="H267" s="1"/>
      <c r="I267" s="1"/>
      <c r="J267" s="1"/>
      <c r="K267" s="1"/>
      <c r="L267" s="1"/>
      <c r="M267" s="1"/>
      <c r="N267" s="1"/>
      <c r="O267" s="1"/>
      <c r="P267" s="1"/>
      <c r="Q267" s="1"/>
      <c r="R267" s="1"/>
      <c r="S267" s="1"/>
      <c r="T267" s="1"/>
      <c r="U267" s="1"/>
      <c r="V267" s="1"/>
      <c r="W267" s="1"/>
      <c r="X267" s="1"/>
      <c r="Y267" s="1"/>
      <c r="Z267" s="1"/>
    </row>
    <row r="268" ht="36.0" customHeight="1">
      <c r="A268" s="27" t="s">
        <v>469</v>
      </c>
      <c r="B268" s="27" t="s">
        <v>62</v>
      </c>
      <c r="C268" s="27">
        <v>1.0</v>
      </c>
      <c r="D268" s="11"/>
      <c r="E268" s="11" t="s">
        <v>470</v>
      </c>
      <c r="F268" s="1"/>
      <c r="G268" s="1"/>
      <c r="H268" s="1"/>
      <c r="I268" s="1"/>
      <c r="J268" s="1"/>
      <c r="K268" s="1"/>
      <c r="L268" s="1"/>
      <c r="M268" s="1"/>
      <c r="N268" s="1"/>
      <c r="O268" s="1"/>
      <c r="P268" s="1"/>
      <c r="Q268" s="1"/>
      <c r="R268" s="1"/>
      <c r="S268" s="1"/>
      <c r="T268" s="1"/>
      <c r="U268" s="1"/>
      <c r="V268" s="1"/>
      <c r="W268" s="1"/>
      <c r="X268" s="1"/>
      <c r="Y268" s="1"/>
      <c r="Z268" s="1"/>
    </row>
    <row r="269" ht="36.0" customHeight="1">
      <c r="A269" s="28" t="s">
        <v>471</v>
      </c>
      <c r="B269" s="27" t="s">
        <v>62</v>
      </c>
      <c r="C269" s="27">
        <v>1.0</v>
      </c>
      <c r="D269" s="11"/>
      <c r="E269" s="11" t="s">
        <v>472</v>
      </c>
      <c r="F269" s="1"/>
      <c r="G269" s="1"/>
      <c r="H269" s="1"/>
      <c r="I269" s="1"/>
      <c r="J269" s="1"/>
      <c r="K269" s="1"/>
      <c r="L269" s="1"/>
      <c r="M269" s="1"/>
      <c r="N269" s="1"/>
      <c r="O269" s="1"/>
      <c r="P269" s="1"/>
      <c r="Q269" s="1"/>
      <c r="R269" s="1"/>
      <c r="S269" s="1"/>
      <c r="T269" s="1"/>
      <c r="U269" s="1"/>
      <c r="V269" s="1"/>
      <c r="W269" s="1"/>
      <c r="X269" s="1"/>
      <c r="Y269" s="1"/>
      <c r="Z269" s="1"/>
    </row>
    <row r="270" ht="36.0" customHeight="1">
      <c r="A270" s="28" t="s">
        <v>473</v>
      </c>
      <c r="B270" s="27" t="s">
        <v>62</v>
      </c>
      <c r="C270" s="27">
        <v>1.0</v>
      </c>
      <c r="D270" s="11"/>
      <c r="E270" s="11" t="s">
        <v>474</v>
      </c>
      <c r="F270" s="1"/>
      <c r="G270" s="1"/>
      <c r="H270" s="1"/>
      <c r="I270" s="1"/>
      <c r="J270" s="1"/>
      <c r="K270" s="1"/>
      <c r="L270" s="1"/>
      <c r="M270" s="1"/>
      <c r="N270" s="1"/>
      <c r="O270" s="1"/>
      <c r="P270" s="1"/>
      <c r="Q270" s="1"/>
      <c r="R270" s="1"/>
      <c r="S270" s="1"/>
      <c r="T270" s="1"/>
      <c r="U270" s="1"/>
      <c r="V270" s="1"/>
      <c r="W270" s="1"/>
      <c r="X270" s="1"/>
      <c r="Y270" s="1"/>
      <c r="Z270" s="1"/>
    </row>
    <row r="271" ht="36.0" customHeight="1">
      <c r="A271" s="28" t="s">
        <v>475</v>
      </c>
      <c r="B271" s="27" t="s">
        <v>62</v>
      </c>
      <c r="C271" s="27">
        <v>1.0</v>
      </c>
      <c r="D271" s="11"/>
      <c r="E271" s="11" t="s">
        <v>476</v>
      </c>
      <c r="F271" s="1"/>
      <c r="G271" s="1"/>
      <c r="H271" s="1"/>
      <c r="I271" s="1"/>
      <c r="J271" s="1"/>
      <c r="K271" s="1"/>
      <c r="L271" s="1"/>
      <c r="M271" s="1"/>
      <c r="N271" s="1"/>
      <c r="O271" s="1"/>
      <c r="P271" s="1"/>
      <c r="Q271" s="1"/>
      <c r="R271" s="1"/>
      <c r="S271" s="1"/>
      <c r="T271" s="1"/>
      <c r="U271" s="1"/>
      <c r="V271" s="1"/>
      <c r="W271" s="1"/>
      <c r="X271" s="1"/>
      <c r="Y271" s="1"/>
      <c r="Z271" s="1"/>
    </row>
    <row r="272" ht="36.0" customHeight="1">
      <c r="A272" s="11" t="s">
        <v>477</v>
      </c>
      <c r="B272" s="27" t="s">
        <v>62</v>
      </c>
      <c r="C272" s="27">
        <v>1.0</v>
      </c>
      <c r="D272" s="11"/>
      <c r="E272" s="11" t="s">
        <v>478</v>
      </c>
      <c r="F272" s="1"/>
      <c r="G272" s="1"/>
      <c r="H272" s="1"/>
      <c r="I272" s="1"/>
      <c r="J272" s="1"/>
      <c r="K272" s="1"/>
      <c r="L272" s="1"/>
      <c r="M272" s="1"/>
      <c r="N272" s="1"/>
      <c r="O272" s="1"/>
      <c r="P272" s="1"/>
      <c r="Q272" s="1"/>
      <c r="R272" s="1"/>
      <c r="S272" s="1"/>
      <c r="T272" s="1"/>
      <c r="U272" s="1"/>
      <c r="V272" s="1"/>
      <c r="W272" s="1"/>
      <c r="X272" s="1"/>
      <c r="Y272" s="1"/>
      <c r="Z272" s="1"/>
    </row>
    <row r="273" ht="54.0" customHeight="1">
      <c r="A273" s="11" t="s">
        <v>479</v>
      </c>
      <c r="B273" s="27" t="s">
        <v>62</v>
      </c>
      <c r="C273" s="27">
        <v>1.0</v>
      </c>
      <c r="D273" s="11"/>
      <c r="E273" s="11" t="s">
        <v>480</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481</v>
      </c>
      <c r="B274" s="27" t="s">
        <v>62</v>
      </c>
      <c r="C274" s="27">
        <v>1.0</v>
      </c>
      <c r="D274" s="11"/>
      <c r="E274" s="11" t="s">
        <v>482</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483</v>
      </c>
      <c r="B275" s="27" t="s">
        <v>62</v>
      </c>
      <c r="C275" s="27">
        <v>1.0</v>
      </c>
      <c r="D275" s="11"/>
      <c r="E275" s="11" t="s">
        <v>484</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485</v>
      </c>
      <c r="B276" s="27" t="s">
        <v>62</v>
      </c>
      <c r="C276" s="27">
        <v>1.0</v>
      </c>
      <c r="D276" s="11"/>
      <c r="E276" s="11" t="s">
        <v>486</v>
      </c>
      <c r="F276" s="1"/>
      <c r="G276" s="1"/>
      <c r="H276" s="1"/>
      <c r="I276" s="1"/>
      <c r="J276" s="1"/>
      <c r="K276" s="1"/>
      <c r="L276" s="1"/>
      <c r="M276" s="1"/>
      <c r="N276" s="1"/>
      <c r="O276" s="1"/>
      <c r="P276" s="1"/>
      <c r="Q276" s="1"/>
      <c r="R276" s="1"/>
      <c r="S276" s="1"/>
      <c r="T276" s="1"/>
      <c r="U276" s="1"/>
      <c r="V276" s="1"/>
      <c r="W276" s="1"/>
      <c r="X276" s="1"/>
      <c r="Y276" s="1"/>
      <c r="Z276" s="1"/>
    </row>
    <row r="277" ht="90.0" customHeight="1">
      <c r="A277" s="11" t="s">
        <v>487</v>
      </c>
      <c r="B277" s="27" t="s">
        <v>62</v>
      </c>
      <c r="C277" s="27">
        <v>1.0</v>
      </c>
      <c r="D277" s="11"/>
      <c r="E277" s="11" t="s">
        <v>488</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489</v>
      </c>
      <c r="B278" s="27" t="s">
        <v>62</v>
      </c>
      <c r="C278" s="27">
        <v>1.0</v>
      </c>
      <c r="D278" s="11"/>
      <c r="E278" s="11" t="s">
        <v>490</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491</v>
      </c>
      <c r="B279" s="27" t="s">
        <v>62</v>
      </c>
      <c r="C279" s="27">
        <v>1.0</v>
      </c>
      <c r="D279" s="11"/>
      <c r="E279" s="11" t="s">
        <v>492</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493</v>
      </c>
      <c r="B280" s="27" t="s">
        <v>62</v>
      </c>
      <c r="C280" s="27">
        <v>1.0</v>
      </c>
      <c r="D280" s="11"/>
      <c r="E280" s="11" t="s">
        <v>494</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495</v>
      </c>
      <c r="B281" s="27" t="s">
        <v>62</v>
      </c>
      <c r="C281" s="27">
        <v>1.0</v>
      </c>
      <c r="D281" s="11"/>
      <c r="E281" s="11" t="s">
        <v>496</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497</v>
      </c>
      <c r="B282" s="27" t="s">
        <v>62</v>
      </c>
      <c r="C282" s="27">
        <v>1.0</v>
      </c>
      <c r="D282" s="11"/>
      <c r="E282" s="11" t="s">
        <v>498</v>
      </c>
      <c r="F282" s="1"/>
      <c r="G282" s="1"/>
      <c r="H282" s="1"/>
      <c r="I282" s="1"/>
      <c r="J282" s="1"/>
      <c r="K282" s="1"/>
      <c r="L282" s="1"/>
      <c r="M282" s="1"/>
      <c r="N282" s="1"/>
      <c r="O282" s="1"/>
      <c r="P282" s="1"/>
      <c r="Q282" s="1"/>
      <c r="R282" s="1"/>
      <c r="S282" s="1"/>
      <c r="T282" s="1"/>
      <c r="U282" s="1"/>
      <c r="V282" s="1"/>
      <c r="W282" s="1"/>
      <c r="X282" s="1"/>
      <c r="Y282" s="1"/>
      <c r="Z282" s="1"/>
    </row>
    <row r="283" ht="54.0" customHeight="1">
      <c r="A283" s="11" t="s">
        <v>499</v>
      </c>
      <c r="B283" s="27" t="s">
        <v>62</v>
      </c>
      <c r="C283" s="27">
        <v>1.0</v>
      </c>
      <c r="D283" s="11"/>
      <c r="E283" s="11" t="s">
        <v>500</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501</v>
      </c>
      <c r="B284" s="27" t="s">
        <v>62</v>
      </c>
      <c r="C284" s="27">
        <v>1.0</v>
      </c>
      <c r="D284" s="11"/>
      <c r="E284" s="11" t="s">
        <v>502</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503</v>
      </c>
      <c r="B285" s="27" t="s">
        <v>62</v>
      </c>
      <c r="C285" s="27">
        <v>1.0</v>
      </c>
      <c r="D285" s="11"/>
      <c r="E285" s="11" t="s">
        <v>504</v>
      </c>
      <c r="F285" s="1"/>
      <c r="G285" s="1"/>
      <c r="H285" s="1"/>
      <c r="I285" s="1"/>
      <c r="J285" s="1"/>
      <c r="K285" s="1"/>
      <c r="L285" s="1"/>
      <c r="M285" s="1"/>
      <c r="N285" s="1"/>
      <c r="O285" s="1"/>
      <c r="P285" s="1"/>
      <c r="Q285" s="1"/>
      <c r="R285" s="1"/>
      <c r="S285" s="1"/>
      <c r="T285" s="1"/>
      <c r="U285" s="1"/>
      <c r="V285" s="1"/>
      <c r="W285" s="1"/>
      <c r="X285" s="1"/>
      <c r="Y285" s="1"/>
      <c r="Z285" s="1"/>
    </row>
    <row r="286" ht="36.0" customHeight="1">
      <c r="A286" s="11" t="s">
        <v>505</v>
      </c>
      <c r="B286" s="27" t="s">
        <v>62</v>
      </c>
      <c r="C286" s="27">
        <v>1.0</v>
      </c>
      <c r="D286" s="11"/>
      <c r="E286" s="11" t="s">
        <v>506</v>
      </c>
      <c r="F286" s="1"/>
      <c r="G286" s="1"/>
      <c r="H286" s="1"/>
      <c r="I286" s="1"/>
      <c r="J286" s="1"/>
      <c r="K286" s="1"/>
      <c r="L286" s="1"/>
      <c r="M286" s="1"/>
      <c r="N286" s="1"/>
      <c r="O286" s="1"/>
      <c r="P286" s="1"/>
      <c r="Q286" s="1"/>
      <c r="R286" s="1"/>
      <c r="S286" s="1"/>
      <c r="T286" s="1"/>
      <c r="U286" s="1"/>
      <c r="V286" s="1"/>
      <c r="W286" s="1"/>
      <c r="X286" s="1"/>
      <c r="Y286" s="1"/>
      <c r="Z286" s="1"/>
    </row>
    <row r="287" ht="54.0" customHeight="1">
      <c r="A287" s="11" t="s">
        <v>507</v>
      </c>
      <c r="B287" s="27" t="s">
        <v>62</v>
      </c>
      <c r="C287" s="27">
        <v>1.0</v>
      </c>
      <c r="D287" s="11"/>
      <c r="E287" s="11" t="s">
        <v>508</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509</v>
      </c>
      <c r="B288" s="27" t="s">
        <v>62</v>
      </c>
      <c r="C288" s="27">
        <v>1.0</v>
      </c>
      <c r="D288" s="11"/>
      <c r="E288" s="11" t="s">
        <v>510</v>
      </c>
      <c r="F288" s="1"/>
      <c r="G288" s="1"/>
      <c r="H288" s="1"/>
      <c r="I288" s="1"/>
      <c r="J288" s="1"/>
      <c r="K288" s="1"/>
      <c r="L288" s="1"/>
      <c r="M288" s="1"/>
      <c r="N288" s="1"/>
      <c r="O288" s="1"/>
      <c r="P288" s="1"/>
      <c r="Q288" s="1"/>
      <c r="R288" s="1"/>
      <c r="S288" s="1"/>
      <c r="T288" s="1"/>
      <c r="U288" s="1"/>
      <c r="V288" s="1"/>
      <c r="W288" s="1"/>
      <c r="X288" s="1"/>
      <c r="Y288" s="1"/>
      <c r="Z288" s="1"/>
    </row>
    <row r="289" ht="90.0" customHeight="1">
      <c r="A289" s="11" t="s">
        <v>511</v>
      </c>
      <c r="B289" s="27" t="s">
        <v>62</v>
      </c>
      <c r="C289" s="27">
        <v>1.0</v>
      </c>
      <c r="D289" s="11"/>
      <c r="E289" s="11" t="s">
        <v>512</v>
      </c>
      <c r="F289" s="1"/>
      <c r="G289" s="1"/>
      <c r="H289" s="1"/>
      <c r="I289" s="1"/>
      <c r="J289" s="1"/>
      <c r="K289" s="1"/>
      <c r="L289" s="1"/>
      <c r="M289" s="1"/>
      <c r="N289" s="1"/>
      <c r="O289" s="1"/>
      <c r="P289" s="1"/>
      <c r="Q289" s="1"/>
      <c r="R289" s="1"/>
      <c r="S289" s="1"/>
      <c r="T289" s="1"/>
      <c r="U289" s="1"/>
      <c r="V289" s="1"/>
      <c r="W289" s="1"/>
      <c r="X289" s="1"/>
      <c r="Y289" s="1"/>
      <c r="Z289" s="1"/>
    </row>
    <row r="290" ht="36.0" customHeight="1">
      <c r="A290" s="11" t="s">
        <v>513</v>
      </c>
      <c r="B290" s="27" t="s">
        <v>62</v>
      </c>
      <c r="C290" s="27">
        <v>1.0</v>
      </c>
      <c r="D290" s="11"/>
      <c r="E290" s="11" t="s">
        <v>514</v>
      </c>
      <c r="F290" s="1"/>
      <c r="G290" s="1"/>
      <c r="H290" s="1"/>
      <c r="I290" s="1"/>
      <c r="J290" s="1"/>
      <c r="K290" s="1"/>
      <c r="L290" s="1"/>
      <c r="M290" s="1"/>
      <c r="N290" s="1"/>
      <c r="O290" s="1"/>
      <c r="P290" s="1"/>
      <c r="Q290" s="1"/>
      <c r="R290" s="1"/>
      <c r="S290" s="1"/>
      <c r="T290" s="1"/>
      <c r="U290" s="1"/>
      <c r="V290" s="1"/>
      <c r="W290" s="1"/>
      <c r="X290" s="1"/>
      <c r="Y290" s="1"/>
      <c r="Z290" s="1"/>
    </row>
    <row r="291" ht="108.0" customHeight="1">
      <c r="A291" s="11" t="s">
        <v>515</v>
      </c>
      <c r="B291" s="27" t="s">
        <v>62</v>
      </c>
      <c r="C291" s="27">
        <v>1.0</v>
      </c>
      <c r="D291" s="11"/>
      <c r="E291" s="11" t="s">
        <v>516</v>
      </c>
      <c r="F291" s="1"/>
      <c r="G291" s="1"/>
      <c r="H291" s="1"/>
      <c r="I291" s="1"/>
      <c r="J291" s="1"/>
      <c r="K291" s="1"/>
      <c r="L291" s="1"/>
      <c r="M291" s="1"/>
      <c r="N291" s="1"/>
      <c r="O291" s="1"/>
      <c r="P291" s="1"/>
      <c r="Q291" s="1"/>
      <c r="R291" s="1"/>
      <c r="S291" s="1"/>
      <c r="T291" s="1"/>
      <c r="U291" s="1"/>
      <c r="V291" s="1"/>
      <c r="W291" s="1"/>
      <c r="X291" s="1"/>
      <c r="Y291" s="1"/>
      <c r="Z291" s="1"/>
    </row>
    <row r="292" ht="90.0" customHeight="1">
      <c r="A292" s="11" t="s">
        <v>517</v>
      </c>
      <c r="B292" s="27" t="s">
        <v>62</v>
      </c>
      <c r="C292" s="27">
        <v>1.0</v>
      </c>
      <c r="D292" s="11"/>
      <c r="E292" s="11" t="s">
        <v>518</v>
      </c>
      <c r="F292" s="1"/>
      <c r="G292" s="1"/>
      <c r="H292" s="1"/>
      <c r="I292" s="1"/>
      <c r="J292" s="1"/>
      <c r="K292" s="1"/>
      <c r="L292" s="1"/>
      <c r="M292" s="1"/>
      <c r="N292" s="1"/>
      <c r="O292" s="1"/>
      <c r="P292" s="1"/>
      <c r="Q292" s="1"/>
      <c r="R292" s="1"/>
      <c r="S292" s="1"/>
      <c r="T292" s="1"/>
      <c r="U292" s="1"/>
      <c r="V292" s="1"/>
      <c r="W292" s="1"/>
      <c r="X292" s="1"/>
      <c r="Y292" s="1"/>
      <c r="Z292" s="1"/>
    </row>
    <row r="293" ht="36.0" customHeight="1">
      <c r="A293" s="11" t="s">
        <v>519</v>
      </c>
      <c r="B293" s="27" t="s">
        <v>62</v>
      </c>
      <c r="C293" s="27">
        <v>1.0</v>
      </c>
      <c r="D293" s="11"/>
      <c r="E293" s="11" t="s">
        <v>520</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521</v>
      </c>
      <c r="B294" s="27" t="s">
        <v>62</v>
      </c>
      <c r="C294" s="27">
        <v>1.0</v>
      </c>
      <c r="D294" s="11"/>
      <c r="E294" s="11" t="s">
        <v>522</v>
      </c>
      <c r="F294" s="1"/>
      <c r="G294" s="1"/>
      <c r="H294" s="1"/>
      <c r="I294" s="1"/>
      <c r="J294" s="1"/>
      <c r="K294" s="1"/>
      <c r="L294" s="1"/>
      <c r="M294" s="1"/>
      <c r="N294" s="1"/>
      <c r="O294" s="1"/>
      <c r="P294" s="1"/>
      <c r="Q294" s="1"/>
      <c r="R294" s="1"/>
      <c r="S294" s="1"/>
      <c r="T294" s="1"/>
      <c r="U294" s="1"/>
      <c r="V294" s="1"/>
      <c r="W294" s="1"/>
      <c r="X294" s="1"/>
      <c r="Y294" s="1"/>
      <c r="Z294" s="1"/>
    </row>
    <row r="295" ht="54.0" customHeight="1">
      <c r="A295" s="11" t="s">
        <v>523</v>
      </c>
      <c r="B295" s="27" t="s">
        <v>62</v>
      </c>
      <c r="C295" s="27">
        <v>1.0</v>
      </c>
      <c r="D295" s="11"/>
      <c r="E295" s="11" t="s">
        <v>524</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525</v>
      </c>
      <c r="B296" s="27" t="s">
        <v>62</v>
      </c>
      <c r="C296" s="27">
        <v>1.0</v>
      </c>
      <c r="D296" s="11"/>
      <c r="E296" s="11" t="s">
        <v>526</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527</v>
      </c>
      <c r="B297" s="27" t="s">
        <v>62</v>
      </c>
      <c r="C297" s="27">
        <v>1.0</v>
      </c>
      <c r="D297" s="11"/>
      <c r="E297" s="11" t="s">
        <v>528</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529</v>
      </c>
      <c r="B298" s="27" t="s">
        <v>62</v>
      </c>
      <c r="C298" s="27">
        <v>1.0</v>
      </c>
      <c r="D298" s="11"/>
      <c r="E298" s="11" t="s">
        <v>530</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531</v>
      </c>
      <c r="B299" s="27" t="s">
        <v>62</v>
      </c>
      <c r="C299" s="27">
        <v>1.0</v>
      </c>
      <c r="D299" s="11"/>
      <c r="E299" s="11" t="s">
        <v>532</v>
      </c>
      <c r="F299" s="1"/>
      <c r="G299" s="1"/>
      <c r="H299" s="1"/>
      <c r="I299" s="1"/>
      <c r="J299" s="1"/>
      <c r="K299" s="1"/>
      <c r="L299" s="1"/>
      <c r="M299" s="1"/>
      <c r="N299" s="1"/>
      <c r="O299" s="1"/>
      <c r="P299" s="1"/>
      <c r="Q299" s="1"/>
      <c r="R299" s="1"/>
      <c r="S299" s="1"/>
      <c r="T299" s="1"/>
      <c r="U299" s="1"/>
      <c r="V299" s="1"/>
      <c r="W299" s="1"/>
      <c r="X299" s="1"/>
      <c r="Y299" s="1"/>
      <c r="Z299" s="1"/>
    </row>
    <row r="300" ht="54.0" customHeight="1">
      <c r="A300" s="11" t="s">
        <v>533</v>
      </c>
      <c r="B300" s="27" t="s">
        <v>62</v>
      </c>
      <c r="C300" s="27">
        <v>1.0</v>
      </c>
      <c r="D300" s="11"/>
      <c r="E300" s="11" t="s">
        <v>534</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535</v>
      </c>
      <c r="B301" s="27" t="s">
        <v>62</v>
      </c>
      <c r="C301" s="27">
        <v>1.0</v>
      </c>
      <c r="D301" s="11"/>
      <c r="E301" s="11" t="s">
        <v>536</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537</v>
      </c>
      <c r="B302" s="11" t="s">
        <v>62</v>
      </c>
      <c r="C302" s="27">
        <v>1.0</v>
      </c>
      <c r="D302" s="11"/>
      <c r="E302" s="11" t="s">
        <v>538</v>
      </c>
      <c r="F302" s="1"/>
      <c r="G302" s="1"/>
      <c r="H302" s="1"/>
      <c r="I302" s="1"/>
      <c r="J302" s="1"/>
      <c r="K302" s="1"/>
      <c r="L302" s="1"/>
      <c r="M302" s="1"/>
      <c r="N302" s="1"/>
      <c r="O302" s="1"/>
      <c r="P302" s="1"/>
      <c r="Q302" s="1"/>
      <c r="R302" s="1"/>
      <c r="S302" s="1"/>
      <c r="T302" s="1"/>
      <c r="U302" s="1"/>
      <c r="V302" s="1"/>
      <c r="W302" s="1"/>
      <c r="X302" s="1"/>
      <c r="Y302" s="1"/>
      <c r="Z302" s="1"/>
    </row>
    <row r="303" ht="18.0" customHeight="1">
      <c r="A303" s="11" t="s">
        <v>539</v>
      </c>
      <c r="B303" s="11" t="s">
        <v>62</v>
      </c>
      <c r="C303" s="27">
        <v>1.0</v>
      </c>
      <c r="D303" s="11"/>
      <c r="E303" s="11" t="s">
        <v>540</v>
      </c>
      <c r="F303" s="1"/>
      <c r="G303" s="1"/>
      <c r="H303" s="1"/>
      <c r="I303" s="1"/>
      <c r="J303" s="1"/>
      <c r="K303" s="1"/>
      <c r="L303" s="1"/>
      <c r="M303" s="1"/>
      <c r="N303" s="1"/>
      <c r="O303" s="1"/>
      <c r="P303" s="1"/>
      <c r="Q303" s="1"/>
      <c r="R303" s="1"/>
      <c r="S303" s="1"/>
      <c r="T303" s="1"/>
      <c r="U303" s="1"/>
      <c r="V303" s="1"/>
      <c r="W303" s="1"/>
      <c r="X303" s="1"/>
      <c r="Y303" s="1"/>
      <c r="Z303" s="1"/>
    </row>
    <row r="304" ht="36.0" customHeight="1">
      <c r="A304" s="11" t="s">
        <v>541</v>
      </c>
      <c r="B304" s="11" t="s">
        <v>62</v>
      </c>
      <c r="C304" s="27">
        <v>1.0</v>
      </c>
      <c r="D304" s="11"/>
      <c r="E304" s="11" t="s">
        <v>542</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543</v>
      </c>
      <c r="B305" s="11" t="s">
        <v>62</v>
      </c>
      <c r="C305" s="27">
        <v>1.0</v>
      </c>
      <c r="D305" s="11"/>
      <c r="E305" s="11" t="s">
        <v>544</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545</v>
      </c>
      <c r="B306" s="11" t="s">
        <v>62</v>
      </c>
      <c r="C306" s="27">
        <v>1.0</v>
      </c>
      <c r="D306" s="11"/>
      <c r="E306" s="11" t="s">
        <v>546</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547</v>
      </c>
      <c r="B307" s="11" t="s">
        <v>62</v>
      </c>
      <c r="C307" s="27">
        <v>1.0</v>
      </c>
      <c r="D307" s="11"/>
      <c r="E307" s="11" t="s">
        <v>548</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549</v>
      </c>
      <c r="B308" s="11" t="s">
        <v>62</v>
      </c>
      <c r="C308" s="27">
        <v>1.0</v>
      </c>
      <c r="D308" s="11"/>
      <c r="E308" s="11" t="s">
        <v>550</v>
      </c>
      <c r="F308" s="1"/>
      <c r="G308" s="1"/>
      <c r="H308" s="1"/>
      <c r="I308" s="1"/>
      <c r="J308" s="1"/>
      <c r="K308" s="1"/>
      <c r="L308" s="1"/>
      <c r="M308" s="1"/>
      <c r="N308" s="1"/>
      <c r="O308" s="1"/>
      <c r="P308" s="1"/>
      <c r="Q308" s="1"/>
      <c r="R308" s="1"/>
      <c r="S308" s="1"/>
      <c r="T308" s="1"/>
      <c r="U308" s="1"/>
      <c r="V308" s="1"/>
      <c r="W308" s="1"/>
      <c r="X308" s="1"/>
      <c r="Y308" s="1"/>
      <c r="Z308" s="1"/>
    </row>
    <row r="309" ht="18.0" customHeight="1">
      <c r="A309" s="1"/>
      <c r="B309" s="1"/>
      <c r="C309" s="1"/>
      <c r="D309" s="2"/>
      <c r="E309" s="1"/>
      <c r="F309" s="1"/>
      <c r="G309" s="1"/>
      <c r="H309" s="1"/>
      <c r="I309" s="1"/>
      <c r="J309" s="1"/>
      <c r="K309" s="1"/>
      <c r="L309" s="1"/>
      <c r="M309" s="1"/>
      <c r="N309" s="1"/>
      <c r="O309" s="1"/>
      <c r="P309" s="1"/>
      <c r="Q309" s="1"/>
      <c r="R309" s="1"/>
      <c r="S309" s="1"/>
      <c r="T309" s="1"/>
      <c r="U309" s="1"/>
      <c r="V309" s="1"/>
      <c r="W309" s="1"/>
      <c r="X309" s="1"/>
      <c r="Y309" s="1"/>
      <c r="Z309" s="1"/>
    </row>
    <row r="310" ht="18.0" customHeight="1">
      <c r="A310" s="7" t="s">
        <v>551</v>
      </c>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1"/>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t="s">
        <v>552</v>
      </c>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23" t="s">
        <v>55</v>
      </c>
      <c r="B314" s="23" t="s">
        <v>56</v>
      </c>
      <c r="C314" s="23" t="s">
        <v>57</v>
      </c>
      <c r="D314" s="23" t="s">
        <v>58</v>
      </c>
      <c r="E314" s="23" t="s">
        <v>59</v>
      </c>
      <c r="F314" s="1"/>
      <c r="G314" s="1"/>
      <c r="H314" s="1"/>
      <c r="I314" s="1"/>
      <c r="J314" s="1"/>
      <c r="K314" s="1"/>
      <c r="L314" s="1"/>
      <c r="M314" s="1"/>
      <c r="N314" s="1"/>
      <c r="O314" s="1"/>
      <c r="P314" s="1"/>
      <c r="Q314" s="1"/>
      <c r="R314" s="1"/>
      <c r="S314" s="1"/>
      <c r="T314" s="1"/>
      <c r="U314" s="1"/>
      <c r="V314" s="1"/>
      <c r="W314" s="1"/>
      <c r="X314" s="1"/>
      <c r="Y314" s="1"/>
      <c r="Z314" s="1"/>
    </row>
    <row r="315" ht="18.0" customHeight="1">
      <c r="A315" s="24" t="s">
        <v>553</v>
      </c>
      <c r="B315" s="25"/>
      <c r="C315" s="25"/>
      <c r="D315" s="25"/>
      <c r="E315" s="26"/>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554</v>
      </c>
      <c r="B316" s="11" t="s">
        <v>62</v>
      </c>
      <c r="C316" s="11">
        <v>1.0</v>
      </c>
      <c r="D316" s="11"/>
      <c r="E316" s="11" t="s">
        <v>555</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556</v>
      </c>
      <c r="B317" s="11" t="s">
        <v>62</v>
      </c>
      <c r="C317" s="11">
        <v>1.0</v>
      </c>
      <c r="D317" s="11"/>
      <c r="E317" s="11" t="s">
        <v>557</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558</v>
      </c>
      <c r="B318" s="11" t="s">
        <v>62</v>
      </c>
      <c r="C318" s="11">
        <v>0.0</v>
      </c>
      <c r="D318" s="11" t="s">
        <v>559</v>
      </c>
      <c r="E318" s="11" t="s">
        <v>560</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561</v>
      </c>
      <c r="B319" s="11" t="s">
        <v>62</v>
      </c>
      <c r="C319" s="11">
        <v>0.0</v>
      </c>
      <c r="D319" s="11" t="s">
        <v>559</v>
      </c>
      <c r="E319" s="11" t="s">
        <v>562</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563</v>
      </c>
      <c r="B320" s="11" t="s">
        <v>62</v>
      </c>
      <c r="C320" s="11">
        <v>0.0</v>
      </c>
      <c r="D320" s="11" t="s">
        <v>559</v>
      </c>
      <c r="E320" s="11" t="s">
        <v>564</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565</v>
      </c>
      <c r="B321" s="11" t="s">
        <v>77</v>
      </c>
      <c r="C321" s="11">
        <v>0.0</v>
      </c>
      <c r="D321" s="11" t="s">
        <v>566</v>
      </c>
      <c r="E321" s="11" t="s">
        <v>567</v>
      </c>
      <c r="F321" s="1"/>
      <c r="G321" s="1"/>
      <c r="H321" s="1"/>
      <c r="I321" s="1"/>
      <c r="J321" s="1"/>
      <c r="K321" s="1"/>
      <c r="L321" s="1"/>
      <c r="M321" s="1"/>
      <c r="N321" s="1"/>
      <c r="O321" s="1"/>
      <c r="P321" s="1"/>
      <c r="Q321" s="1"/>
      <c r="R321" s="1"/>
      <c r="S321" s="1"/>
      <c r="T321" s="1"/>
      <c r="U321" s="1"/>
      <c r="V321" s="1"/>
      <c r="W321" s="1"/>
      <c r="X321" s="1"/>
      <c r="Y321" s="1"/>
      <c r="Z321" s="1"/>
    </row>
    <row r="322" ht="18.0" customHeight="1">
      <c r="A322" s="24" t="s">
        <v>568</v>
      </c>
      <c r="B322" s="25"/>
      <c r="C322" s="25"/>
      <c r="D322" s="25"/>
      <c r="E322" s="26"/>
      <c r="F322" s="1"/>
      <c r="G322" s="1"/>
      <c r="H322" s="1"/>
      <c r="I322" s="1"/>
      <c r="J322" s="1"/>
      <c r="K322" s="1"/>
      <c r="L322" s="1"/>
      <c r="M322" s="1"/>
      <c r="N322" s="1"/>
      <c r="O322" s="1"/>
      <c r="P322" s="1"/>
      <c r="Q322" s="1"/>
      <c r="R322" s="1"/>
      <c r="S322" s="1"/>
      <c r="T322" s="1"/>
      <c r="U322" s="1"/>
      <c r="V322" s="1"/>
      <c r="W322" s="1"/>
      <c r="X322" s="1"/>
      <c r="Y322" s="1"/>
      <c r="Z322" s="1"/>
    </row>
    <row r="323" ht="36.0" customHeight="1">
      <c r="A323" s="11" t="s">
        <v>569</v>
      </c>
      <c r="B323" s="11" t="s">
        <v>77</v>
      </c>
      <c r="C323" s="11">
        <v>1.0</v>
      </c>
      <c r="D323" s="11"/>
      <c r="E323" s="11" t="s">
        <v>570</v>
      </c>
      <c r="F323" s="1"/>
      <c r="G323" s="1"/>
      <c r="H323" s="1"/>
      <c r="I323" s="1"/>
      <c r="J323" s="1"/>
      <c r="K323" s="1"/>
      <c r="L323" s="1"/>
      <c r="M323" s="1"/>
      <c r="N323" s="1"/>
      <c r="O323" s="1"/>
      <c r="P323" s="1"/>
      <c r="Q323" s="1"/>
      <c r="R323" s="1"/>
      <c r="S323" s="1"/>
      <c r="T323" s="1"/>
      <c r="U323" s="1"/>
      <c r="V323" s="1"/>
      <c r="W323" s="1"/>
      <c r="X323" s="1"/>
      <c r="Y323" s="1"/>
      <c r="Z323" s="1"/>
    </row>
    <row r="324" ht="18.0" customHeight="1">
      <c r="A324" s="1"/>
      <c r="B324" s="1"/>
      <c r="C324" s="1"/>
      <c r="D324" s="2"/>
      <c r="E324" s="1"/>
      <c r="F324" s="1"/>
      <c r="G324" s="1"/>
      <c r="H324" s="1"/>
      <c r="I324" s="1"/>
      <c r="J324" s="1"/>
      <c r="K324" s="1"/>
      <c r="L324" s="1"/>
      <c r="M324" s="1"/>
      <c r="N324" s="1"/>
      <c r="O324" s="1"/>
      <c r="P324" s="1"/>
      <c r="Q324" s="1"/>
      <c r="R324" s="1"/>
      <c r="S324" s="1"/>
      <c r="T324" s="1"/>
      <c r="U324" s="1"/>
      <c r="V324" s="1"/>
      <c r="W324" s="1"/>
      <c r="X324" s="1"/>
      <c r="Y324" s="1"/>
      <c r="Z324" s="1"/>
    </row>
    <row r="325" ht="18.0" customHeight="1">
      <c r="A325" s="7" t="s">
        <v>571</v>
      </c>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1"/>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t="s">
        <v>572</v>
      </c>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23" t="s">
        <v>55</v>
      </c>
      <c r="B329" s="23" t="s">
        <v>56</v>
      </c>
      <c r="C329" s="23" t="s">
        <v>57</v>
      </c>
      <c r="D329" s="23" t="s">
        <v>58</v>
      </c>
      <c r="E329" s="23" t="s">
        <v>59</v>
      </c>
      <c r="F329" s="1"/>
      <c r="G329" s="1"/>
      <c r="H329" s="1"/>
      <c r="I329" s="1"/>
      <c r="J329" s="1"/>
      <c r="K329" s="1"/>
      <c r="L329" s="1"/>
      <c r="M329" s="1"/>
      <c r="N329" s="1"/>
      <c r="O329" s="1"/>
      <c r="P329" s="1"/>
      <c r="Q329" s="1"/>
      <c r="R329" s="1"/>
      <c r="S329" s="1"/>
      <c r="T329" s="1"/>
      <c r="U329" s="1"/>
      <c r="V329" s="1"/>
      <c r="W329" s="1"/>
      <c r="X329" s="1"/>
      <c r="Y329" s="1"/>
      <c r="Z329" s="1"/>
    </row>
    <row r="330" ht="18.0" customHeight="1">
      <c r="A330" s="11" t="s">
        <v>573</v>
      </c>
      <c r="B330" s="11" t="s">
        <v>62</v>
      </c>
      <c r="C330" s="11">
        <v>1.0</v>
      </c>
      <c r="D330" s="29"/>
      <c r="E330" s="11" t="s">
        <v>574</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575</v>
      </c>
      <c r="B331" s="11" t="s">
        <v>62</v>
      </c>
      <c r="C331" s="11">
        <v>1.0</v>
      </c>
      <c r="D331" s="11"/>
      <c r="E331" s="11" t="s">
        <v>576</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577</v>
      </c>
      <c r="B332" s="11" t="s">
        <v>62</v>
      </c>
      <c r="C332" s="11">
        <v>1.0</v>
      </c>
      <c r="D332" s="11"/>
      <c r="E332" s="11" t="s">
        <v>578</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579</v>
      </c>
      <c r="B333" s="11" t="s">
        <v>62</v>
      </c>
      <c r="C333" s="11">
        <v>1.0</v>
      </c>
      <c r="D333" s="11"/>
      <c r="E333" s="11" t="s">
        <v>580</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581</v>
      </c>
      <c r="B334" s="11" t="s">
        <v>62</v>
      </c>
      <c r="C334" s="11">
        <v>1.0</v>
      </c>
      <c r="D334" s="11"/>
      <c r="E334" s="11" t="s">
        <v>582</v>
      </c>
      <c r="F334" s="1"/>
      <c r="G334" s="1"/>
      <c r="H334" s="1"/>
      <c r="I334" s="1"/>
      <c r="J334" s="1"/>
      <c r="K334" s="1"/>
      <c r="L334" s="1"/>
      <c r="M334" s="1"/>
      <c r="N334" s="1"/>
      <c r="O334" s="1"/>
      <c r="P334" s="1"/>
      <c r="Q334" s="1"/>
      <c r="R334" s="1"/>
      <c r="S334" s="1"/>
      <c r="T334" s="1"/>
      <c r="U334" s="1"/>
      <c r="V334" s="1"/>
      <c r="W334" s="1"/>
      <c r="X334" s="1"/>
      <c r="Y334" s="1"/>
      <c r="Z334" s="1"/>
    </row>
    <row r="335" ht="54.0" customHeight="1">
      <c r="A335" s="11" t="s">
        <v>583</v>
      </c>
      <c r="B335" s="11" t="s">
        <v>62</v>
      </c>
      <c r="C335" s="11">
        <v>1.0</v>
      </c>
      <c r="D335" s="11"/>
      <c r="E335" s="11" t="s">
        <v>584</v>
      </c>
      <c r="F335" s="1"/>
      <c r="G335" s="1"/>
      <c r="H335" s="1"/>
      <c r="I335" s="1"/>
      <c r="J335" s="1"/>
      <c r="K335" s="1"/>
      <c r="L335" s="1"/>
      <c r="M335" s="1"/>
      <c r="N335" s="1"/>
      <c r="O335" s="1"/>
      <c r="P335" s="1"/>
      <c r="Q335" s="1"/>
      <c r="R335" s="1"/>
      <c r="S335" s="1"/>
      <c r="T335" s="1"/>
      <c r="U335" s="1"/>
      <c r="V335" s="1"/>
      <c r="W335" s="1"/>
      <c r="X335" s="1"/>
      <c r="Y335" s="1"/>
      <c r="Z335" s="1"/>
    </row>
    <row r="336" ht="18.0" customHeight="1">
      <c r="A336" s="11" t="s">
        <v>585</v>
      </c>
      <c r="B336" s="11" t="s">
        <v>62</v>
      </c>
      <c r="C336" s="11">
        <v>1.0</v>
      </c>
      <c r="D336" s="11"/>
      <c r="E336" s="11" t="s">
        <v>586</v>
      </c>
      <c r="F336" s="1"/>
      <c r="G336" s="1"/>
      <c r="H336" s="1"/>
      <c r="I336" s="1"/>
      <c r="J336" s="1"/>
      <c r="K336" s="1"/>
      <c r="L336" s="1"/>
      <c r="M336" s="1"/>
      <c r="N336" s="1"/>
      <c r="O336" s="1"/>
      <c r="P336" s="1"/>
      <c r="Q336" s="1"/>
      <c r="R336" s="1"/>
      <c r="S336" s="1"/>
      <c r="T336" s="1"/>
      <c r="U336" s="1"/>
      <c r="V336" s="1"/>
      <c r="W336" s="1"/>
      <c r="X336" s="1"/>
      <c r="Y336" s="1"/>
      <c r="Z336" s="1"/>
    </row>
    <row r="337" ht="36.0" customHeight="1">
      <c r="A337" s="11" t="s">
        <v>587</v>
      </c>
      <c r="B337" s="11" t="s">
        <v>62</v>
      </c>
      <c r="C337" s="11">
        <v>1.0</v>
      </c>
      <c r="D337" s="11"/>
      <c r="E337" s="11" t="s">
        <v>588</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589</v>
      </c>
      <c r="B338" s="11" t="s">
        <v>62</v>
      </c>
      <c r="C338" s="11">
        <v>1.0</v>
      </c>
      <c r="D338" s="11"/>
      <c r="E338" s="11" t="s">
        <v>590</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591</v>
      </c>
      <c r="B339" s="11" t="s">
        <v>62</v>
      </c>
      <c r="C339" s="11">
        <v>1.0</v>
      </c>
      <c r="D339" s="11"/>
      <c r="E339" s="11" t="s">
        <v>592</v>
      </c>
      <c r="F339" s="1"/>
      <c r="G339" s="1"/>
      <c r="H339" s="1"/>
      <c r="I339" s="1"/>
      <c r="J339" s="1"/>
      <c r="K339" s="1"/>
      <c r="L339" s="1"/>
      <c r="M339" s="1"/>
      <c r="N339" s="1"/>
      <c r="O339" s="1"/>
      <c r="P339" s="1"/>
      <c r="Q339" s="1"/>
      <c r="R339" s="1"/>
      <c r="S339" s="1"/>
      <c r="T339" s="1"/>
      <c r="U339" s="1"/>
      <c r="V339" s="1"/>
      <c r="W339" s="1"/>
      <c r="X339" s="1"/>
      <c r="Y339" s="1"/>
      <c r="Z339" s="1"/>
    </row>
    <row r="340" ht="54.0" customHeight="1">
      <c r="A340" s="11" t="s">
        <v>593</v>
      </c>
      <c r="B340" s="11" t="s">
        <v>62</v>
      </c>
      <c r="C340" s="11">
        <v>1.0</v>
      </c>
      <c r="D340" s="11"/>
      <c r="E340" s="11" t="s">
        <v>594</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595</v>
      </c>
      <c r="B341" s="11" t="s">
        <v>62</v>
      </c>
      <c r="C341" s="11">
        <v>1.0</v>
      </c>
      <c r="D341" s="11"/>
      <c r="E341" s="11" t="s">
        <v>596</v>
      </c>
      <c r="F341" s="1"/>
      <c r="G341" s="1"/>
      <c r="H341" s="1"/>
      <c r="I341" s="1"/>
      <c r="J341" s="1"/>
      <c r="K341" s="1"/>
      <c r="L341" s="1"/>
      <c r="M341" s="1"/>
      <c r="N341" s="1"/>
      <c r="O341" s="1"/>
      <c r="P341" s="1"/>
      <c r="Q341" s="1"/>
      <c r="R341" s="1"/>
      <c r="S341" s="1"/>
      <c r="T341" s="1"/>
      <c r="U341" s="1"/>
      <c r="V341" s="1"/>
      <c r="W341" s="1"/>
      <c r="X341" s="1"/>
      <c r="Y341" s="1"/>
      <c r="Z341" s="1"/>
    </row>
    <row r="342" ht="18.0" customHeight="1">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ht="18.0" customHeight="1">
      <c r="A343" s="7" t="s">
        <v>597</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t="s">
        <v>598</v>
      </c>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23" t="s">
        <v>55</v>
      </c>
      <c r="B347" s="23" t="s">
        <v>56</v>
      </c>
      <c r="C347" s="23" t="s">
        <v>57</v>
      </c>
      <c r="D347" s="23" t="s">
        <v>58</v>
      </c>
      <c r="E347" s="23" t="s">
        <v>59</v>
      </c>
      <c r="F347" s="1"/>
      <c r="G347" s="1"/>
      <c r="H347" s="1"/>
      <c r="I347" s="1"/>
      <c r="J347" s="1"/>
      <c r="K347" s="1"/>
      <c r="L347" s="1"/>
      <c r="M347" s="1"/>
      <c r="N347" s="1"/>
      <c r="O347" s="1"/>
      <c r="P347" s="1"/>
      <c r="Q347" s="1"/>
      <c r="R347" s="1"/>
      <c r="S347" s="1"/>
      <c r="T347" s="1"/>
      <c r="U347" s="1"/>
      <c r="V347" s="1"/>
      <c r="W347" s="1"/>
      <c r="X347" s="1"/>
      <c r="Y347" s="1"/>
      <c r="Z347" s="1"/>
    </row>
    <row r="348" ht="54.0" customHeight="1">
      <c r="A348" s="11" t="s">
        <v>599</v>
      </c>
      <c r="B348" s="11" t="s">
        <v>62</v>
      </c>
      <c r="C348" s="11">
        <v>1.0</v>
      </c>
      <c r="D348" s="11"/>
      <c r="E348" s="11" t="s">
        <v>600</v>
      </c>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7" t="s">
        <v>601</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t="s">
        <v>602</v>
      </c>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23" t="s">
        <v>55</v>
      </c>
      <c r="B354" s="23" t="s">
        <v>56</v>
      </c>
      <c r="C354" s="23" t="s">
        <v>57</v>
      </c>
      <c r="D354" s="23" t="s">
        <v>58</v>
      </c>
      <c r="E354" s="23" t="s">
        <v>59</v>
      </c>
      <c r="F354" s="1"/>
      <c r="G354" s="1"/>
      <c r="H354" s="1"/>
      <c r="I354" s="1"/>
      <c r="J354" s="1"/>
      <c r="K354" s="1"/>
      <c r="L354" s="1"/>
      <c r="M354" s="1"/>
      <c r="N354" s="1"/>
      <c r="O354" s="1"/>
      <c r="P354" s="1"/>
      <c r="Q354" s="1"/>
      <c r="R354" s="1"/>
      <c r="S354" s="1"/>
      <c r="T354" s="1"/>
      <c r="U354" s="1"/>
      <c r="V354" s="1"/>
      <c r="W354" s="1"/>
      <c r="X354" s="1"/>
      <c r="Y354" s="1"/>
      <c r="Z354" s="1"/>
    </row>
    <row r="355" ht="54.0" customHeight="1">
      <c r="A355" s="11" t="s">
        <v>603</v>
      </c>
      <c r="B355" s="11" t="s">
        <v>77</v>
      </c>
      <c r="C355" s="11">
        <v>1.0</v>
      </c>
      <c r="D355" s="11"/>
      <c r="E355" s="11" t="s">
        <v>604</v>
      </c>
      <c r="F355" s="1"/>
      <c r="G355" s="1"/>
      <c r="H355" s="1"/>
      <c r="I355" s="1"/>
      <c r="J355" s="1"/>
      <c r="K355" s="1"/>
      <c r="L355" s="1"/>
      <c r="M355" s="1"/>
      <c r="N355" s="1"/>
      <c r="O355" s="1"/>
      <c r="P355" s="1"/>
      <c r="Q355" s="1"/>
      <c r="R355" s="1"/>
      <c r="S355" s="1"/>
      <c r="T355" s="1"/>
      <c r="U355" s="1"/>
      <c r="V355" s="1"/>
      <c r="W355" s="1"/>
      <c r="X355" s="1"/>
      <c r="Y355" s="1"/>
      <c r="Z355" s="1"/>
    </row>
    <row r="356" ht="18.0" customHeight="1">
      <c r="A356" s="1"/>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ht="18.0" customHeight="1">
      <c r="A357" s="7" t="s">
        <v>605</v>
      </c>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1"/>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t="s">
        <v>606</v>
      </c>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23" t="s">
        <v>55</v>
      </c>
      <c r="B361" s="23" t="s">
        <v>56</v>
      </c>
      <c r="C361" s="23" t="s">
        <v>57</v>
      </c>
      <c r="D361" s="23" t="s">
        <v>58</v>
      </c>
      <c r="E361" s="23" t="s">
        <v>59</v>
      </c>
      <c r="F361" s="1"/>
      <c r="G361" s="1"/>
      <c r="H361" s="1"/>
      <c r="I361" s="1"/>
      <c r="J361" s="1"/>
      <c r="K361" s="1"/>
      <c r="L361" s="1"/>
      <c r="M361" s="1"/>
      <c r="N361" s="1"/>
      <c r="O361" s="1"/>
      <c r="P361" s="1"/>
      <c r="Q361" s="1"/>
      <c r="R361" s="1"/>
      <c r="S361" s="1"/>
      <c r="T361" s="1"/>
      <c r="U361" s="1"/>
      <c r="V361" s="1"/>
      <c r="W361" s="1"/>
      <c r="X361" s="1"/>
      <c r="Y361" s="1"/>
      <c r="Z361" s="1"/>
    </row>
    <row r="362" ht="72.0" customHeight="1">
      <c r="A362" s="11" t="s">
        <v>607</v>
      </c>
      <c r="B362" s="11" t="s">
        <v>77</v>
      </c>
      <c r="C362" s="11">
        <v>1.0</v>
      </c>
      <c r="D362" s="11"/>
      <c r="E362" s="11" t="s">
        <v>608</v>
      </c>
      <c r="F362" s="1"/>
      <c r="G362" s="1"/>
      <c r="H362" s="1"/>
      <c r="I362" s="1"/>
      <c r="J362" s="1"/>
      <c r="K362" s="1"/>
      <c r="L362" s="1"/>
      <c r="M362" s="1"/>
      <c r="N362" s="1"/>
      <c r="O362" s="1"/>
      <c r="P362" s="1"/>
      <c r="Q362" s="1"/>
      <c r="R362" s="1"/>
      <c r="S362" s="1"/>
      <c r="T362" s="1"/>
      <c r="U362" s="1"/>
      <c r="V362" s="1"/>
      <c r="W362" s="1"/>
      <c r="X362" s="1"/>
      <c r="Y362" s="1"/>
      <c r="Z362" s="1"/>
    </row>
    <row r="363" ht="18.0" customHeight="1">
      <c r="A363" s="1"/>
      <c r="B363" s="1"/>
      <c r="C363" s="1"/>
      <c r="D363" s="2"/>
      <c r="E363" s="1"/>
      <c r="F363" s="1"/>
      <c r="G363" s="1"/>
      <c r="H363" s="1"/>
      <c r="I363" s="1"/>
      <c r="J363" s="1"/>
      <c r="K363" s="1"/>
      <c r="L363" s="1"/>
      <c r="M363" s="1"/>
      <c r="N363" s="1"/>
      <c r="O363" s="1"/>
      <c r="P363" s="1"/>
      <c r="Q363" s="1"/>
      <c r="R363" s="1"/>
      <c r="S363" s="1"/>
      <c r="T363" s="1"/>
      <c r="U363" s="1"/>
      <c r="V363" s="1"/>
      <c r="W363" s="1"/>
      <c r="X363" s="1"/>
      <c r="Y363" s="1"/>
      <c r="Z363" s="1"/>
    </row>
    <row r="364" ht="18.0" customHeight="1">
      <c r="A364" s="7" t="s">
        <v>609</v>
      </c>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t="s">
        <v>610</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23" t="s">
        <v>55</v>
      </c>
      <c r="B368" s="23" t="s">
        <v>56</v>
      </c>
      <c r="C368" s="23" t="s">
        <v>57</v>
      </c>
      <c r="D368" s="23" t="s">
        <v>58</v>
      </c>
      <c r="E368" s="23" t="s">
        <v>59</v>
      </c>
      <c r="F368" s="1"/>
      <c r="G368" s="1"/>
      <c r="H368" s="1"/>
      <c r="I368" s="1"/>
      <c r="J368" s="1"/>
      <c r="K368" s="1"/>
      <c r="L368" s="1"/>
      <c r="M368" s="1"/>
      <c r="N368" s="1"/>
      <c r="O368" s="1"/>
      <c r="P368" s="1"/>
      <c r="Q368" s="1"/>
      <c r="R368" s="1"/>
      <c r="S368" s="1"/>
      <c r="T368" s="1"/>
      <c r="U368" s="1"/>
      <c r="V368" s="1"/>
      <c r="W368" s="1"/>
      <c r="X368" s="1"/>
      <c r="Y368" s="1"/>
      <c r="Z368" s="1"/>
    </row>
    <row r="369" ht="36.0" customHeight="1">
      <c r="A369" s="11" t="s">
        <v>611</v>
      </c>
      <c r="B369" s="11" t="s">
        <v>62</v>
      </c>
      <c r="C369" s="11">
        <v>1.0</v>
      </c>
      <c r="D369" s="11"/>
      <c r="E369" s="11" t="s">
        <v>612</v>
      </c>
      <c r="F369" s="1"/>
      <c r="G369" s="1"/>
      <c r="H369" s="1"/>
      <c r="I369" s="1"/>
      <c r="J369" s="1"/>
      <c r="K369" s="1"/>
      <c r="L369" s="1"/>
      <c r="M369" s="1"/>
      <c r="N369" s="1"/>
      <c r="O369" s="1"/>
      <c r="P369" s="1"/>
      <c r="Q369" s="1"/>
      <c r="R369" s="1"/>
      <c r="S369" s="1"/>
      <c r="T369" s="1"/>
      <c r="U369" s="1"/>
      <c r="V369" s="1"/>
      <c r="W369" s="1"/>
      <c r="X369" s="1"/>
      <c r="Y369" s="1"/>
      <c r="Z369" s="1"/>
    </row>
    <row r="370" ht="18.0" customHeight="1">
      <c r="A370" s="10"/>
      <c r="B370" s="10"/>
      <c r="C370" s="10"/>
      <c r="D370" s="11"/>
      <c r="E370" s="10"/>
      <c r="F370" s="1"/>
      <c r="G370" s="1"/>
      <c r="H370" s="1"/>
      <c r="I370" s="1"/>
      <c r="J370" s="1"/>
      <c r="K370" s="1"/>
      <c r="L370" s="1"/>
      <c r="M370" s="1"/>
      <c r="N370" s="1"/>
      <c r="O370" s="1"/>
      <c r="P370" s="1"/>
      <c r="Q370" s="1"/>
      <c r="R370" s="1"/>
      <c r="S370" s="1"/>
      <c r="T370" s="1"/>
      <c r="U370" s="1"/>
      <c r="V370" s="1"/>
      <c r="W370" s="1"/>
      <c r="X370" s="1"/>
      <c r="Y370" s="1"/>
      <c r="Z370" s="1"/>
    </row>
    <row r="371" ht="18.0" customHeight="1">
      <c r="A371" s="7" t="s">
        <v>613</v>
      </c>
      <c r="B371" s="1"/>
      <c r="C371" s="1"/>
      <c r="D371" s="2"/>
      <c r="E371" s="1"/>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t="s">
        <v>614</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23" t="s">
        <v>55</v>
      </c>
      <c r="B375" s="23" t="s">
        <v>56</v>
      </c>
      <c r="C375" s="23" t="s">
        <v>57</v>
      </c>
      <c r="D375" s="23" t="s">
        <v>58</v>
      </c>
      <c r="E375" s="23" t="s">
        <v>59</v>
      </c>
      <c r="F375" s="1"/>
      <c r="G375" s="1"/>
      <c r="H375" s="1"/>
      <c r="I375" s="1"/>
      <c r="J375" s="1"/>
      <c r="K375" s="1"/>
      <c r="L375" s="1"/>
      <c r="M375" s="1"/>
      <c r="N375" s="1"/>
      <c r="O375" s="1"/>
      <c r="P375" s="1"/>
      <c r="Q375" s="1"/>
      <c r="R375" s="1"/>
      <c r="S375" s="1"/>
      <c r="T375" s="1"/>
      <c r="U375" s="1"/>
      <c r="V375" s="1"/>
      <c r="W375" s="1"/>
      <c r="X375" s="1"/>
      <c r="Y375" s="1"/>
      <c r="Z375" s="1"/>
    </row>
    <row r="376" ht="54.0" customHeight="1">
      <c r="A376" s="11" t="s">
        <v>615</v>
      </c>
      <c r="B376" s="11" t="s">
        <v>77</v>
      </c>
      <c r="C376" s="11">
        <v>1.0</v>
      </c>
      <c r="D376" s="11"/>
      <c r="E376" s="11" t="s">
        <v>616</v>
      </c>
      <c r="F376" s="1"/>
      <c r="G376" s="1"/>
      <c r="H376" s="1"/>
      <c r="I376" s="1"/>
      <c r="J376" s="1"/>
      <c r="K376" s="1"/>
      <c r="L376" s="1"/>
      <c r="M376" s="1"/>
      <c r="N376" s="1"/>
      <c r="O376" s="1"/>
      <c r="P376" s="1"/>
      <c r="Q376" s="1"/>
      <c r="R376" s="1"/>
      <c r="S376" s="1"/>
      <c r="T376" s="1"/>
      <c r="U376" s="1"/>
      <c r="V376" s="1"/>
      <c r="W376" s="1"/>
      <c r="X376" s="1"/>
      <c r="Y376" s="1"/>
      <c r="Z376" s="1"/>
    </row>
    <row r="377" ht="18.0" customHeight="1">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ht="18.0" customHeight="1">
      <c r="A378" s="7" t="s">
        <v>617</v>
      </c>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t="s">
        <v>618</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23" t="s">
        <v>55</v>
      </c>
      <c r="B382" s="23" t="s">
        <v>56</v>
      </c>
      <c r="C382" s="23" t="s">
        <v>57</v>
      </c>
      <c r="D382" s="23" t="s">
        <v>58</v>
      </c>
      <c r="E382" s="23" t="s">
        <v>59</v>
      </c>
      <c r="F382" s="1"/>
      <c r="G382" s="1"/>
      <c r="H382" s="1"/>
      <c r="I382" s="1"/>
      <c r="J382" s="1"/>
      <c r="K382" s="1"/>
      <c r="L382" s="1"/>
      <c r="M382" s="1"/>
      <c r="N382" s="1"/>
      <c r="O382" s="1"/>
      <c r="P382" s="1"/>
      <c r="Q382" s="1"/>
      <c r="R382" s="1"/>
      <c r="S382" s="1"/>
      <c r="T382" s="1"/>
      <c r="U382" s="1"/>
      <c r="V382" s="1"/>
      <c r="W382" s="1"/>
      <c r="X382" s="1"/>
      <c r="Y382" s="1"/>
      <c r="Z382" s="1"/>
    </row>
    <row r="383" ht="72.0" customHeight="1">
      <c r="A383" s="11" t="s">
        <v>619</v>
      </c>
      <c r="B383" s="11" t="s">
        <v>62</v>
      </c>
      <c r="C383" s="11">
        <v>1.0</v>
      </c>
      <c r="D383" s="11"/>
      <c r="E383" s="11" t="s">
        <v>620</v>
      </c>
      <c r="F383" s="1"/>
      <c r="G383" s="1"/>
      <c r="H383" s="1"/>
      <c r="I383" s="1"/>
      <c r="J383" s="1"/>
      <c r="K383" s="1"/>
      <c r="L383" s="1"/>
      <c r="M383" s="1"/>
      <c r="N383" s="1"/>
      <c r="O383" s="1"/>
      <c r="P383" s="1"/>
      <c r="Q383" s="1"/>
      <c r="R383" s="1"/>
      <c r="S383" s="1"/>
      <c r="T383" s="1"/>
      <c r="U383" s="1"/>
      <c r="V383" s="1"/>
      <c r="W383" s="1"/>
      <c r="X383" s="1"/>
      <c r="Y383" s="1"/>
      <c r="Z383" s="1"/>
    </row>
    <row r="384" ht="18.0" customHeight="1">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ht="18.0" customHeight="1">
      <c r="A385" s="7" t="s">
        <v>621</v>
      </c>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t="s">
        <v>622</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23" t="s">
        <v>55</v>
      </c>
      <c r="B389" s="23" t="s">
        <v>56</v>
      </c>
      <c r="C389" s="23" t="s">
        <v>57</v>
      </c>
      <c r="D389" s="23" t="s">
        <v>58</v>
      </c>
      <c r="E389" s="23" t="s">
        <v>59</v>
      </c>
      <c r="F389" s="1"/>
      <c r="G389" s="1"/>
      <c r="H389" s="1"/>
      <c r="I389" s="1"/>
      <c r="J389" s="1"/>
      <c r="K389" s="1"/>
      <c r="L389" s="1"/>
      <c r="M389" s="1"/>
      <c r="N389" s="1"/>
      <c r="O389" s="1"/>
      <c r="P389" s="1"/>
      <c r="Q389" s="1"/>
      <c r="R389" s="1"/>
      <c r="S389" s="1"/>
      <c r="T389" s="1"/>
      <c r="U389" s="1"/>
      <c r="V389" s="1"/>
      <c r="W389" s="1"/>
      <c r="X389" s="1"/>
      <c r="Y389" s="1"/>
      <c r="Z389" s="1"/>
    </row>
    <row r="390" ht="54.0" customHeight="1">
      <c r="A390" s="11" t="s">
        <v>623</v>
      </c>
      <c r="B390" s="11" t="s">
        <v>77</v>
      </c>
      <c r="C390" s="11">
        <v>1.0</v>
      </c>
      <c r="D390" s="11"/>
      <c r="E390" s="11" t="s">
        <v>624</v>
      </c>
      <c r="F390" s="1"/>
      <c r="G390" s="1"/>
      <c r="H390" s="1"/>
      <c r="I390" s="1"/>
      <c r="J390" s="1"/>
      <c r="K390" s="1"/>
      <c r="L390" s="1"/>
      <c r="M390" s="1"/>
      <c r="N390" s="1"/>
      <c r="O390" s="1"/>
      <c r="P390" s="1"/>
      <c r="Q390" s="1"/>
      <c r="R390" s="1"/>
      <c r="S390" s="1"/>
      <c r="T390" s="1"/>
      <c r="U390" s="1"/>
      <c r="V390" s="1"/>
      <c r="W390" s="1"/>
      <c r="X390" s="1"/>
      <c r="Y390" s="1"/>
      <c r="Z390" s="1"/>
    </row>
    <row r="391" ht="18.0" customHeight="1">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ht="18.0" customHeight="1">
      <c r="A392" s="7" t="s">
        <v>625</v>
      </c>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1"/>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t="s">
        <v>626</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23" t="s">
        <v>55</v>
      </c>
      <c r="B396" s="23" t="s">
        <v>56</v>
      </c>
      <c r="C396" s="23" t="s">
        <v>57</v>
      </c>
      <c r="D396" s="23" t="s">
        <v>58</v>
      </c>
      <c r="E396" s="23" t="s">
        <v>59</v>
      </c>
      <c r="F396" s="1"/>
      <c r="G396" s="1"/>
      <c r="H396" s="1"/>
      <c r="I396" s="1"/>
      <c r="J396" s="1"/>
      <c r="K396" s="1"/>
      <c r="L396" s="1"/>
      <c r="M396" s="1"/>
      <c r="N396" s="1"/>
      <c r="O396" s="1"/>
      <c r="P396" s="1"/>
      <c r="Q396" s="1"/>
      <c r="R396" s="1"/>
      <c r="S396" s="1"/>
      <c r="T396" s="1"/>
      <c r="U396" s="1"/>
      <c r="V396" s="1"/>
      <c r="W396" s="1"/>
      <c r="X396" s="1"/>
      <c r="Y396" s="1"/>
      <c r="Z396" s="1"/>
    </row>
    <row r="397" ht="126.0" customHeight="1">
      <c r="A397" s="11" t="s">
        <v>627</v>
      </c>
      <c r="B397" s="11" t="s">
        <v>77</v>
      </c>
      <c r="C397" s="11">
        <v>1.0</v>
      </c>
      <c r="D397" s="11"/>
      <c r="E397" s="11" t="s">
        <v>628</v>
      </c>
      <c r="F397" s="1"/>
      <c r="G397" s="1"/>
      <c r="H397" s="1"/>
      <c r="I397" s="1"/>
      <c r="J397" s="1"/>
      <c r="K397" s="1"/>
      <c r="L397" s="1"/>
      <c r="M397" s="1"/>
      <c r="N397" s="1"/>
      <c r="O397" s="1"/>
      <c r="P397" s="1"/>
      <c r="Q397" s="1"/>
      <c r="R397" s="1"/>
      <c r="S397" s="1"/>
      <c r="T397" s="1"/>
      <c r="U397" s="1"/>
      <c r="V397" s="1"/>
      <c r="W397" s="1"/>
      <c r="X397" s="1"/>
      <c r="Y397" s="1"/>
      <c r="Z397" s="1"/>
    </row>
    <row r="398" ht="18.0" customHeight="1">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ht="18.0" customHeight="1">
      <c r="A399" s="7" t="s">
        <v>629</v>
      </c>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t="s">
        <v>626</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23" t="s">
        <v>55</v>
      </c>
      <c r="B403" s="23" t="s">
        <v>56</v>
      </c>
      <c r="C403" s="23" t="s">
        <v>57</v>
      </c>
      <c r="D403" s="23" t="s">
        <v>58</v>
      </c>
      <c r="E403" s="23" t="s">
        <v>59</v>
      </c>
      <c r="F403" s="1"/>
      <c r="G403" s="1"/>
      <c r="H403" s="1"/>
      <c r="I403" s="1"/>
      <c r="J403" s="1"/>
      <c r="K403" s="1"/>
      <c r="L403" s="1"/>
      <c r="M403" s="1"/>
      <c r="N403" s="1"/>
      <c r="O403" s="1"/>
      <c r="P403" s="1"/>
      <c r="Q403" s="1"/>
      <c r="R403" s="1"/>
      <c r="S403" s="1"/>
      <c r="T403" s="1"/>
      <c r="U403" s="1"/>
      <c r="V403" s="1"/>
      <c r="W403" s="1"/>
      <c r="X403" s="1"/>
      <c r="Y403" s="1"/>
      <c r="Z403" s="1"/>
    </row>
    <row r="404" ht="54.0" customHeight="1">
      <c r="A404" s="11" t="s">
        <v>630</v>
      </c>
      <c r="B404" s="11" t="s">
        <v>77</v>
      </c>
      <c r="C404" s="11">
        <v>1.0</v>
      </c>
      <c r="D404" s="11"/>
      <c r="E404" s="11" t="s">
        <v>631</v>
      </c>
      <c r="F404" s="1"/>
      <c r="G404" s="1"/>
      <c r="H404" s="1"/>
      <c r="I404" s="1"/>
      <c r="J404" s="1"/>
      <c r="K404" s="1"/>
      <c r="L404" s="1"/>
      <c r="M404" s="1"/>
      <c r="N404" s="1"/>
      <c r="O404" s="1"/>
      <c r="P404" s="1"/>
      <c r="Q404" s="1"/>
      <c r="R404" s="1"/>
      <c r="S404" s="1"/>
      <c r="T404" s="1"/>
      <c r="U404" s="1"/>
      <c r="V404" s="1"/>
      <c r="W404" s="1"/>
      <c r="X404" s="1"/>
      <c r="Y404" s="1"/>
      <c r="Z404" s="1"/>
    </row>
    <row r="405" ht="18.0" customHeight="1">
      <c r="A405" s="10"/>
      <c r="B405" s="10"/>
      <c r="C405" s="10"/>
      <c r="D405" s="11"/>
      <c r="E405" s="10"/>
      <c r="F405" s="1"/>
      <c r="G405" s="1"/>
      <c r="H405" s="1"/>
      <c r="I405" s="1"/>
      <c r="J405" s="1"/>
      <c r="K405" s="1"/>
      <c r="L405" s="1"/>
      <c r="M405" s="1"/>
      <c r="N405" s="1"/>
      <c r="O405" s="1"/>
      <c r="P405" s="1"/>
      <c r="Q405" s="1"/>
      <c r="R405" s="1"/>
      <c r="S405" s="1"/>
      <c r="T405" s="1"/>
      <c r="U405" s="1"/>
      <c r="V405" s="1"/>
      <c r="W405" s="1"/>
      <c r="X405" s="1"/>
      <c r="Y405" s="1"/>
      <c r="Z405" s="1"/>
    </row>
    <row r="406" ht="18.0" customHeight="1">
      <c r="A406" s="7" t="s">
        <v>632</v>
      </c>
      <c r="B406" s="1"/>
      <c r="C406" s="1"/>
      <c r="D406" s="2"/>
      <c r="E406" s="1"/>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t="s">
        <v>633</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23" t="s">
        <v>55</v>
      </c>
      <c r="B410" s="23" t="s">
        <v>56</v>
      </c>
      <c r="C410" s="23" t="s">
        <v>57</v>
      </c>
      <c r="D410" s="23" t="s">
        <v>58</v>
      </c>
      <c r="E410" s="23" t="s">
        <v>59</v>
      </c>
      <c r="F410" s="1"/>
      <c r="G410" s="1"/>
      <c r="H410" s="1"/>
      <c r="I410" s="1"/>
      <c r="J410" s="1"/>
      <c r="K410" s="1"/>
      <c r="L410" s="1"/>
      <c r="M410" s="1"/>
      <c r="N410" s="1"/>
      <c r="O410" s="1"/>
      <c r="P410" s="1"/>
      <c r="Q410" s="1"/>
      <c r="R410" s="1"/>
      <c r="S410" s="1"/>
      <c r="T410" s="1"/>
      <c r="U410" s="1"/>
      <c r="V410" s="1"/>
      <c r="W410" s="1"/>
      <c r="X410" s="1"/>
      <c r="Y410" s="1"/>
      <c r="Z410" s="1"/>
    </row>
    <row r="411" ht="54.0" customHeight="1">
      <c r="A411" s="11" t="s">
        <v>634</v>
      </c>
      <c r="B411" s="11" t="s">
        <v>77</v>
      </c>
      <c r="C411" s="11">
        <v>1.0</v>
      </c>
      <c r="D411" s="11"/>
      <c r="E411" s="11" t="s">
        <v>635</v>
      </c>
      <c r="F411" s="1"/>
      <c r="G411" s="1"/>
      <c r="H411" s="1"/>
      <c r="I411" s="1"/>
      <c r="J411" s="1"/>
      <c r="K411" s="1"/>
      <c r="L411" s="1"/>
      <c r="M411" s="1"/>
      <c r="N411" s="1"/>
      <c r="O411" s="1"/>
      <c r="P411" s="1"/>
      <c r="Q411" s="1"/>
      <c r="R411" s="1"/>
      <c r="S411" s="1"/>
      <c r="T411" s="1"/>
      <c r="U411" s="1"/>
      <c r="V411" s="1"/>
      <c r="W411" s="1"/>
      <c r="X411" s="1"/>
      <c r="Y411" s="1"/>
      <c r="Z411" s="1"/>
    </row>
    <row r="412" ht="36.0" customHeight="1">
      <c r="A412" s="11" t="s">
        <v>636</v>
      </c>
      <c r="B412" s="11" t="s">
        <v>77</v>
      </c>
      <c r="C412" s="11">
        <v>1.0</v>
      </c>
      <c r="D412" s="11"/>
      <c r="E412" s="11" t="s">
        <v>637</v>
      </c>
      <c r="F412" s="1"/>
      <c r="G412" s="1"/>
      <c r="H412" s="1"/>
      <c r="I412" s="1"/>
      <c r="J412" s="1"/>
      <c r="K412" s="1"/>
      <c r="L412" s="1"/>
      <c r="M412" s="1"/>
      <c r="N412" s="1"/>
      <c r="O412" s="1"/>
      <c r="P412" s="1"/>
      <c r="Q412" s="1"/>
      <c r="R412" s="1"/>
      <c r="S412" s="1"/>
      <c r="T412" s="1"/>
      <c r="U412" s="1"/>
      <c r="V412" s="1"/>
      <c r="W412" s="1"/>
      <c r="X412" s="1"/>
      <c r="Y412" s="1"/>
      <c r="Z412" s="1"/>
    </row>
    <row r="413" ht="18.0" customHeight="1">
      <c r="A413" s="1"/>
      <c r="B413" s="1"/>
      <c r="C413" s="1"/>
      <c r="D413" s="2"/>
      <c r="E413" s="1"/>
      <c r="F413" s="1"/>
      <c r="G413" s="1"/>
      <c r="H413" s="1"/>
      <c r="I413" s="1"/>
      <c r="J413" s="1"/>
      <c r="K413" s="1"/>
      <c r="L413" s="1"/>
      <c r="M413" s="1"/>
      <c r="N413" s="1"/>
      <c r="O413" s="1"/>
      <c r="P413" s="1"/>
      <c r="Q413" s="1"/>
      <c r="R413" s="1"/>
      <c r="S413" s="1"/>
      <c r="T413" s="1"/>
      <c r="U413" s="1"/>
      <c r="V413" s="1"/>
      <c r="W413" s="1"/>
      <c r="X413" s="1"/>
      <c r="Y413" s="1"/>
      <c r="Z413" s="1"/>
    </row>
    <row r="414" ht="18.0" customHeight="1">
      <c r="A414" s="7" t="s">
        <v>638</v>
      </c>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t="s">
        <v>639</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23" t="s">
        <v>55</v>
      </c>
      <c r="B418" s="23" t="s">
        <v>56</v>
      </c>
      <c r="C418" s="23" t="s">
        <v>57</v>
      </c>
      <c r="D418" s="23" t="s">
        <v>58</v>
      </c>
      <c r="E418" s="23" t="s">
        <v>59</v>
      </c>
      <c r="F418" s="1"/>
      <c r="G418" s="1"/>
      <c r="H418" s="1"/>
      <c r="I418" s="1"/>
      <c r="J418" s="1"/>
      <c r="K418" s="1"/>
      <c r="L418" s="1"/>
      <c r="M418" s="1"/>
      <c r="N418" s="1"/>
      <c r="O418" s="1"/>
      <c r="P418" s="1"/>
      <c r="Q418" s="1"/>
      <c r="R418" s="1"/>
      <c r="S418" s="1"/>
      <c r="T418" s="1"/>
      <c r="U418" s="1"/>
      <c r="V418" s="1"/>
      <c r="W418" s="1"/>
      <c r="X418" s="1"/>
      <c r="Y418" s="1"/>
      <c r="Z418" s="1"/>
    </row>
    <row r="419" ht="36.0" customHeight="1">
      <c r="A419" s="11" t="s">
        <v>640</v>
      </c>
      <c r="B419" s="11" t="s">
        <v>77</v>
      </c>
      <c r="C419" s="11">
        <v>1.0</v>
      </c>
      <c r="D419" s="11"/>
      <c r="E419" s="11" t="s">
        <v>641</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642</v>
      </c>
      <c r="B420" s="11" t="s">
        <v>77</v>
      </c>
      <c r="C420" s="11">
        <v>1.0</v>
      </c>
      <c r="D420" s="11"/>
      <c r="E420" s="11" t="s">
        <v>643</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644</v>
      </c>
      <c r="B421" s="11" t="s">
        <v>77</v>
      </c>
      <c r="C421" s="11">
        <v>1.0</v>
      </c>
      <c r="D421" s="11"/>
      <c r="E421" s="11" t="s">
        <v>645</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646</v>
      </c>
      <c r="B422" s="11" t="s">
        <v>77</v>
      </c>
      <c r="C422" s="11">
        <v>1.0</v>
      </c>
      <c r="D422" s="11"/>
      <c r="E422" s="11" t="s">
        <v>647</v>
      </c>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7" t="s">
        <v>648</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t="s">
        <v>649</v>
      </c>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23" t="s">
        <v>55</v>
      </c>
      <c r="B428" s="23" t="s">
        <v>56</v>
      </c>
      <c r="C428" s="23" t="s">
        <v>57</v>
      </c>
      <c r="D428" s="23" t="s">
        <v>58</v>
      </c>
      <c r="E428" s="23" t="s">
        <v>59</v>
      </c>
      <c r="F428" s="1"/>
      <c r="G428" s="1"/>
      <c r="H428" s="1"/>
      <c r="I428" s="1"/>
      <c r="J428" s="1"/>
      <c r="K428" s="1"/>
      <c r="L428" s="1"/>
      <c r="M428" s="1"/>
      <c r="N428" s="1"/>
      <c r="O428" s="1"/>
      <c r="P428" s="1"/>
      <c r="Q428" s="1"/>
      <c r="R428" s="1"/>
      <c r="S428" s="1"/>
      <c r="T428" s="1"/>
      <c r="U428" s="1"/>
      <c r="V428" s="1"/>
      <c r="W428" s="1"/>
      <c r="X428" s="1"/>
      <c r="Y428" s="1"/>
      <c r="Z428" s="1"/>
    </row>
    <row r="429" ht="36.0" customHeight="1">
      <c r="A429" s="11" t="s">
        <v>650</v>
      </c>
      <c r="B429" s="11" t="s">
        <v>77</v>
      </c>
      <c r="C429" s="11">
        <v>1.0</v>
      </c>
      <c r="D429" s="11"/>
      <c r="E429" s="11" t="s">
        <v>407</v>
      </c>
      <c r="F429" s="1"/>
      <c r="G429" s="1"/>
      <c r="H429" s="1"/>
      <c r="I429" s="1"/>
      <c r="J429" s="1"/>
      <c r="K429" s="1"/>
      <c r="L429" s="1"/>
      <c r="M429" s="1"/>
      <c r="N429" s="1"/>
      <c r="O429" s="1"/>
      <c r="P429" s="1"/>
      <c r="Q429" s="1"/>
      <c r="R429" s="1"/>
      <c r="S429" s="1"/>
      <c r="T429" s="1"/>
      <c r="U429" s="1"/>
      <c r="V429" s="1"/>
      <c r="W429" s="1"/>
      <c r="X429" s="1"/>
      <c r="Y429" s="1"/>
      <c r="Z429" s="1"/>
    </row>
    <row r="430" ht="18.0" customHeight="1">
      <c r="A430" s="11" t="s">
        <v>651</v>
      </c>
      <c r="B430" s="11" t="s">
        <v>77</v>
      </c>
      <c r="C430" s="11">
        <v>1.0</v>
      </c>
      <c r="D430" s="11"/>
      <c r="E430" s="11" t="s">
        <v>409</v>
      </c>
      <c r="F430" s="1"/>
      <c r="G430" s="1"/>
      <c r="H430" s="1"/>
      <c r="I430" s="1"/>
      <c r="J430" s="1"/>
      <c r="K430" s="1"/>
      <c r="L430" s="1"/>
      <c r="M430" s="1"/>
      <c r="N430" s="1"/>
      <c r="O430" s="1"/>
      <c r="P430" s="1"/>
      <c r="Q430" s="1"/>
      <c r="R430" s="1"/>
      <c r="S430" s="1"/>
      <c r="T430" s="1"/>
      <c r="U430" s="1"/>
      <c r="V430" s="1"/>
      <c r="W430" s="1"/>
      <c r="X430" s="1"/>
      <c r="Y430" s="1"/>
      <c r="Z430" s="1"/>
    </row>
    <row r="431" ht="36.0" customHeight="1">
      <c r="A431" s="11" t="s">
        <v>652</v>
      </c>
      <c r="B431" s="11" t="s">
        <v>77</v>
      </c>
      <c r="C431" s="11">
        <v>1.0</v>
      </c>
      <c r="D431" s="11"/>
      <c r="E431" s="11" t="s">
        <v>411</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653</v>
      </c>
      <c r="B432" s="11" t="s">
        <v>77</v>
      </c>
      <c r="C432" s="11">
        <v>1.0</v>
      </c>
      <c r="D432" s="11"/>
      <c r="E432" s="11" t="s">
        <v>413</v>
      </c>
      <c r="F432" s="1"/>
      <c r="G432" s="1"/>
      <c r="H432" s="1"/>
      <c r="I432" s="1"/>
      <c r="J432" s="1"/>
      <c r="K432" s="1"/>
      <c r="L432" s="1"/>
      <c r="M432" s="1"/>
      <c r="N432" s="1"/>
      <c r="O432" s="1"/>
      <c r="P432" s="1"/>
      <c r="Q432" s="1"/>
      <c r="R432" s="1"/>
      <c r="S432" s="1"/>
      <c r="T432" s="1"/>
      <c r="U432" s="1"/>
      <c r="V432" s="1"/>
      <c r="W432" s="1"/>
      <c r="X432" s="1"/>
      <c r="Y432" s="1"/>
      <c r="Z432" s="1"/>
    </row>
    <row r="433" ht="18.0" customHeight="1">
      <c r="A433" s="11" t="s">
        <v>654</v>
      </c>
      <c r="B433" s="11" t="s">
        <v>77</v>
      </c>
      <c r="C433" s="11">
        <v>1.0</v>
      </c>
      <c r="D433" s="11"/>
      <c r="E433" s="11" t="s">
        <v>415</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655</v>
      </c>
      <c r="B434" s="11" t="s">
        <v>77</v>
      </c>
      <c r="C434" s="11">
        <v>1.0</v>
      </c>
      <c r="D434" s="11"/>
      <c r="E434" s="11" t="s">
        <v>417</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656</v>
      </c>
      <c r="B435" s="11" t="s">
        <v>77</v>
      </c>
      <c r="C435" s="11">
        <v>1.0</v>
      </c>
      <c r="D435" s="11"/>
      <c r="E435" s="11" t="s">
        <v>432</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657</v>
      </c>
      <c r="B436" s="11" t="s">
        <v>77</v>
      </c>
      <c r="C436" s="11">
        <v>1.0</v>
      </c>
      <c r="D436" s="11"/>
      <c r="E436" s="11" t="s">
        <v>434</v>
      </c>
      <c r="F436" s="1"/>
      <c r="G436" s="1"/>
      <c r="H436" s="1"/>
      <c r="I436" s="1"/>
      <c r="J436" s="1"/>
      <c r="K436" s="1"/>
      <c r="L436" s="1"/>
      <c r="M436" s="1"/>
      <c r="N436" s="1"/>
      <c r="O436" s="1"/>
      <c r="P436" s="1"/>
      <c r="Q436" s="1"/>
      <c r="R436" s="1"/>
      <c r="S436" s="1"/>
      <c r="T436" s="1"/>
      <c r="U436" s="1"/>
      <c r="V436" s="1"/>
      <c r="W436" s="1"/>
      <c r="X436" s="1"/>
      <c r="Y436" s="1"/>
      <c r="Z436" s="1"/>
    </row>
    <row r="437" ht="54.0" customHeight="1">
      <c r="A437" s="11" t="s">
        <v>658</v>
      </c>
      <c r="B437" s="11" t="s">
        <v>77</v>
      </c>
      <c r="C437" s="11">
        <v>1.0</v>
      </c>
      <c r="D437" s="11"/>
      <c r="E437" s="11" t="s">
        <v>659</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660</v>
      </c>
      <c r="B438" s="11" t="s">
        <v>77</v>
      </c>
      <c r="C438" s="11">
        <v>1.0</v>
      </c>
      <c r="D438" s="11"/>
      <c r="E438" s="11" t="s">
        <v>464</v>
      </c>
      <c r="F438" s="1"/>
      <c r="G438" s="1"/>
      <c r="H438" s="1"/>
      <c r="I438" s="1"/>
      <c r="J438" s="1"/>
      <c r="K438" s="1"/>
      <c r="L438" s="1"/>
      <c r="M438" s="1"/>
      <c r="N438" s="1"/>
      <c r="O438" s="1"/>
      <c r="P438" s="1"/>
      <c r="Q438" s="1"/>
      <c r="R438" s="1"/>
      <c r="S438" s="1"/>
      <c r="T438" s="1"/>
      <c r="U438" s="1"/>
      <c r="V438" s="1"/>
      <c r="W438" s="1"/>
      <c r="X438" s="1"/>
      <c r="Y438" s="1"/>
      <c r="Z438" s="1"/>
    </row>
    <row r="439" ht="18.0" customHeight="1">
      <c r="A439" s="1"/>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1"/>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1"/>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1"/>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1"/>
      <c r="B451" s="1"/>
      <c r="C451" s="1"/>
      <c r="D451" s="2"/>
      <c r="E451" s="1"/>
      <c r="F451" s="1"/>
      <c r="G451" s="1"/>
      <c r="H451" s="1"/>
      <c r="I451" s="1"/>
      <c r="J451" s="1"/>
      <c r="K451" s="1"/>
      <c r="L451" s="1"/>
      <c r="M451" s="1"/>
      <c r="N451" s="1"/>
      <c r="O451" s="1"/>
      <c r="P451" s="1"/>
      <c r="Q451" s="1"/>
      <c r="R451" s="1"/>
      <c r="S451" s="1"/>
      <c r="T451" s="1"/>
      <c r="U451" s="1"/>
      <c r="V451" s="1"/>
      <c r="W451" s="1"/>
      <c r="X451" s="1"/>
      <c r="Y451" s="1"/>
      <c r="Z451" s="1"/>
    </row>
    <row r="452" ht="18.0" customHeight="1">
      <c r="A452" s="1"/>
      <c r="B452" s="1"/>
      <c r="C452" s="1"/>
      <c r="D452" s="2"/>
      <c r="E452" s="1"/>
      <c r="F452" s="1"/>
      <c r="G452" s="1"/>
      <c r="H452" s="1"/>
      <c r="I452" s="1"/>
      <c r="J452" s="1"/>
      <c r="K452" s="1"/>
      <c r="L452" s="1"/>
      <c r="M452" s="1"/>
      <c r="N452" s="1"/>
      <c r="O452" s="1"/>
      <c r="P452" s="1"/>
      <c r="Q452" s="1"/>
      <c r="R452" s="1"/>
      <c r="S452" s="1"/>
      <c r="T452" s="1"/>
      <c r="U452" s="1"/>
      <c r="V452" s="1"/>
      <c r="W452" s="1"/>
      <c r="X452" s="1"/>
      <c r="Y452" s="1"/>
      <c r="Z452" s="1"/>
    </row>
    <row r="453" ht="18.0" customHeight="1">
      <c r="A453" s="1"/>
      <c r="B453" s="1"/>
      <c r="C453" s="1"/>
      <c r="D453" s="2"/>
      <c r="E453" s="1"/>
      <c r="F453" s="1"/>
      <c r="G453" s="1"/>
      <c r="H453" s="1"/>
      <c r="I453" s="1"/>
      <c r="J453" s="1"/>
      <c r="K453" s="1"/>
      <c r="L453" s="1"/>
      <c r="M453" s="1"/>
      <c r="N453" s="1"/>
      <c r="O453" s="1"/>
      <c r="P453" s="1"/>
      <c r="Q453" s="1"/>
      <c r="R453" s="1"/>
      <c r="S453" s="1"/>
      <c r="T453" s="1"/>
      <c r="U453" s="1"/>
      <c r="V453" s="1"/>
      <c r="W453" s="1"/>
      <c r="X453" s="1"/>
      <c r="Y453" s="1"/>
      <c r="Z453" s="1"/>
    </row>
    <row r="454" ht="18.0"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ht="18.0" customHeight="1">
      <c r="A455" s="1"/>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ht="18.0" customHeight="1">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ht="18.0" customHeight="1">
      <c r="A457" s="1"/>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ht="18.0" customHeight="1">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ht="18.0" customHeight="1">
      <c r="A459" s="1"/>
      <c r="B459" s="1"/>
      <c r="C459" s="1"/>
      <c r="D459" s="2"/>
      <c r="E459" s="1"/>
      <c r="F459" s="1"/>
      <c r="G459" s="1"/>
      <c r="H459" s="1"/>
      <c r="I459" s="1"/>
      <c r="J459" s="1"/>
      <c r="K459" s="1"/>
      <c r="L459" s="1"/>
      <c r="M459" s="1"/>
      <c r="N459" s="1"/>
      <c r="O459" s="1"/>
      <c r="P459" s="1"/>
      <c r="Q459" s="1"/>
      <c r="R459" s="1"/>
      <c r="S459" s="1"/>
      <c r="T459" s="1"/>
      <c r="U459" s="1"/>
      <c r="V459" s="1"/>
      <c r="W459" s="1"/>
      <c r="X459" s="1"/>
      <c r="Y459" s="1"/>
      <c r="Z459" s="1"/>
    </row>
    <row r="460" ht="18.0" customHeight="1">
      <c r="A460" s="1"/>
      <c r="B460" s="1"/>
      <c r="C460" s="1"/>
      <c r="D460" s="2"/>
      <c r="E460" s="1"/>
      <c r="F460" s="1"/>
      <c r="G460" s="1"/>
      <c r="H460" s="1"/>
      <c r="I460" s="1"/>
      <c r="J460" s="1"/>
      <c r="K460" s="1"/>
      <c r="L460" s="1"/>
      <c r="M460" s="1"/>
      <c r="N460" s="1"/>
      <c r="O460" s="1"/>
      <c r="P460" s="1"/>
      <c r="Q460" s="1"/>
      <c r="R460" s="1"/>
      <c r="S460" s="1"/>
      <c r="T460" s="1"/>
      <c r="U460" s="1"/>
      <c r="V460" s="1"/>
      <c r="W460" s="1"/>
      <c r="X460" s="1"/>
      <c r="Y460" s="1"/>
      <c r="Z460" s="1"/>
    </row>
    <row r="461" ht="18.0" customHeight="1">
      <c r="A461" s="1"/>
      <c r="B461" s="1"/>
      <c r="C461" s="1"/>
      <c r="D461" s="2"/>
      <c r="E461" s="1"/>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1"/>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1"/>
      <c r="B467" s="1"/>
      <c r="C467" s="1"/>
      <c r="D467" s="2"/>
      <c r="E467" s="1"/>
      <c r="F467" s="1"/>
      <c r="G467" s="1"/>
      <c r="H467" s="1"/>
      <c r="I467" s="1"/>
      <c r="J467" s="1"/>
      <c r="K467" s="1"/>
      <c r="L467" s="1"/>
      <c r="M467" s="1"/>
      <c r="N467" s="1"/>
      <c r="O467" s="1"/>
      <c r="P467" s="1"/>
      <c r="Q467" s="1"/>
      <c r="R467" s="1"/>
      <c r="S467" s="1"/>
      <c r="T467" s="1"/>
      <c r="U467" s="1"/>
      <c r="V467" s="1"/>
      <c r="W467" s="1"/>
      <c r="X467" s="1"/>
      <c r="Y467" s="1"/>
      <c r="Z467" s="1"/>
    </row>
    <row r="468" ht="18.0" customHeight="1">
      <c r="A468" s="1"/>
      <c r="B468" s="1"/>
      <c r="C468" s="1"/>
      <c r="D468" s="2"/>
      <c r="E468" s="1"/>
      <c r="F468" s="1"/>
      <c r="G468" s="1"/>
      <c r="H468" s="1"/>
      <c r="I468" s="1"/>
      <c r="J468" s="1"/>
      <c r="K468" s="1"/>
      <c r="L468" s="1"/>
      <c r="M468" s="1"/>
      <c r="N468" s="1"/>
      <c r="O468" s="1"/>
      <c r="P468" s="1"/>
      <c r="Q468" s="1"/>
      <c r="R468" s="1"/>
      <c r="S468" s="1"/>
      <c r="T468" s="1"/>
      <c r="U468" s="1"/>
      <c r="V468" s="1"/>
      <c r="W468" s="1"/>
      <c r="X468" s="1"/>
      <c r="Y468" s="1"/>
      <c r="Z468" s="1"/>
    </row>
    <row r="469" ht="18.0" customHeight="1">
      <c r="A469" s="1"/>
      <c r="B469" s="1"/>
      <c r="C469" s="1"/>
      <c r="D469" s="2"/>
      <c r="E469" s="1"/>
      <c r="F469" s="1"/>
      <c r="G469" s="1"/>
      <c r="H469" s="1"/>
      <c r="I469" s="1"/>
      <c r="J469" s="1"/>
      <c r="K469" s="1"/>
      <c r="L469" s="1"/>
      <c r="M469" s="1"/>
      <c r="N469" s="1"/>
      <c r="O469" s="1"/>
      <c r="P469" s="1"/>
      <c r="Q469" s="1"/>
      <c r="R469" s="1"/>
      <c r="S469" s="1"/>
      <c r="T469" s="1"/>
      <c r="U469" s="1"/>
      <c r="V469" s="1"/>
      <c r="W469" s="1"/>
      <c r="X469" s="1"/>
      <c r="Y469" s="1"/>
      <c r="Z469" s="1"/>
    </row>
    <row r="470" ht="18.0"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ht="18.0" customHeight="1">
      <c r="A471" s="1"/>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ht="18.0" customHeight="1">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ht="18.0" customHeight="1">
      <c r="A473" s="1"/>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ht="18.0" customHeight="1">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ht="18.0" customHeight="1">
      <c r="A475" s="1"/>
      <c r="B475" s="1"/>
      <c r="C475" s="1"/>
      <c r="D475" s="2"/>
      <c r="E475" s="1"/>
      <c r="F475" s="1"/>
      <c r="G475" s="1"/>
      <c r="H475" s="1"/>
      <c r="I475" s="1"/>
      <c r="J475" s="1"/>
      <c r="K475" s="1"/>
      <c r="L475" s="1"/>
      <c r="M475" s="1"/>
      <c r="N475" s="1"/>
      <c r="O475" s="1"/>
      <c r="P475" s="1"/>
      <c r="Q475" s="1"/>
      <c r="R475" s="1"/>
      <c r="S475" s="1"/>
      <c r="T475" s="1"/>
      <c r="U475" s="1"/>
      <c r="V475" s="1"/>
      <c r="W475" s="1"/>
      <c r="X475" s="1"/>
      <c r="Y475" s="1"/>
      <c r="Z475" s="1"/>
    </row>
    <row r="476" ht="18.0" customHeight="1">
      <c r="A476" s="1"/>
      <c r="B476" s="1"/>
      <c r="C476" s="1"/>
      <c r="D476" s="2"/>
      <c r="E476" s="1"/>
      <c r="F476" s="1"/>
      <c r="G476" s="1"/>
      <c r="H476" s="1"/>
      <c r="I476" s="1"/>
      <c r="J476" s="1"/>
      <c r="K476" s="1"/>
      <c r="L476" s="1"/>
      <c r="M476" s="1"/>
      <c r="N476" s="1"/>
      <c r="O476" s="1"/>
      <c r="P476" s="1"/>
      <c r="Q476" s="1"/>
      <c r="R476" s="1"/>
      <c r="S476" s="1"/>
      <c r="T476" s="1"/>
      <c r="U476" s="1"/>
      <c r="V476" s="1"/>
      <c r="W476" s="1"/>
      <c r="X476" s="1"/>
      <c r="Y476" s="1"/>
      <c r="Z476" s="1"/>
    </row>
    <row r="477" ht="18.0" customHeight="1">
      <c r="A477" s="1"/>
      <c r="B477" s="1"/>
      <c r="C477" s="1"/>
      <c r="D477" s="2"/>
      <c r="E477" s="1"/>
      <c r="F477" s="1"/>
      <c r="G477" s="1"/>
      <c r="H477" s="1"/>
      <c r="I477" s="1"/>
      <c r="J477" s="1"/>
      <c r="K477" s="1"/>
      <c r="L477" s="1"/>
      <c r="M477" s="1"/>
      <c r="N477" s="1"/>
      <c r="O477" s="1"/>
      <c r="P477" s="1"/>
      <c r="Q477" s="1"/>
      <c r="R477" s="1"/>
      <c r="S477" s="1"/>
      <c r="T477" s="1"/>
      <c r="U477" s="1"/>
      <c r="V477" s="1"/>
      <c r="W477" s="1"/>
      <c r="X477" s="1"/>
      <c r="Y477" s="1"/>
      <c r="Z477" s="1"/>
    </row>
    <row r="478" ht="18.0" customHeight="1">
      <c r="A478" s="1"/>
      <c r="B478" s="1"/>
      <c r="C478" s="1"/>
      <c r="D478" s="2"/>
      <c r="E478" s="1"/>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