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<sst xmlns="http://schemas.openxmlformats.org/spreadsheetml/2006/main" count="1316" uniqueCount="728">
  <si>
    <t>General Info</t>
  </si>
  <si>
    <t>Info</t>
  </si>
  <si>
    <t>Value</t>
  </si>
  <si>
    <t>Comment</t>
  </si>
  <si>
    <t>Name</t>
  </si>
  <si>
    <t>Albina Sabirova</t>
  </si>
  <si>
    <t>Full name</t>
  </si>
  <si>
    <t>email</t>
  </si>
  <si>
    <t>albina1169@gmail.com</t>
  </si>
  <si>
    <t>IDPF name</t>
  </si>
  <si>
    <t>albina_sabir</t>
  </si>
  <si>
    <t>Date of test</t>
  </si>
  <si>
    <t>CR Version</t>
  </si>
  <si>
    <t>2.23.0-alpha</t>
  </si>
  <si>
    <t>Cloud Reader version is in the About Box</t>
  </si>
  <si>
    <t>Build Date</t>
  </si>
  <si>
    <t>Thu, 18 Feb 2016 17:36:41 GMT</t>
  </si>
  <si>
    <t>which can be found in the upper left of the app</t>
  </si>
  <si>
    <t>readium-js-viewer</t>
  </si>
  <si>
    <t>readium-js-viewer@2dc9bb0ee2d22f7644e60ff291afe221c576b136</t>
  </si>
  <si>
    <t>Just click on the Readium logo</t>
  </si>
  <si>
    <t>readium-js</t>
  </si>
  <si>
    <t>readium-js@fa3f0079e75bc8daacbf9b7a9486e5ac363b5c14</t>
  </si>
  <si>
    <t>readium-shared-js</t>
  </si>
  <si>
    <t>readium-shared-js@b8dfc6d537e4c4126bf884d418a43bf3aedfa195</t>
  </si>
  <si>
    <t>readium-cfi-js</t>
  </si>
  <si>
    <t>readium-cfi-js@7c1f7b13ce9ee23afeda009b0b16523e540338fd</t>
  </si>
  <si>
    <t>Device</t>
  </si>
  <si>
    <t>Intel® Core™ i7-4510U CPU@2.00GHz</t>
  </si>
  <si>
    <t>PC, tablet, phone, etc.</t>
  </si>
  <si>
    <t>RAM</t>
  </si>
  <si>
    <t>7.3GB</t>
  </si>
  <si>
    <t>Amount of RAM, e.g. 8GB</t>
  </si>
  <si>
    <t>OS and Version</t>
  </si>
  <si>
    <t>Ubuntu 15.10</t>
  </si>
  <si>
    <t>Locale</t>
  </si>
  <si>
    <t>en-us</t>
  </si>
  <si>
    <t>Browser and Version</t>
  </si>
  <si>
    <t>Firefox 41.0.2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</si>
  <si>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</si>
  <si>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</si>
  <si>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</si>
  <si>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</si>
  <si>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</si>
  <si>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</si>
  <si>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</si>
  <si>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</si>
  <si>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</si>
  <si>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</si>
  <si>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</si>
  <si>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</si>
  <si>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</si>
  <si>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</si>
  <si>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</si>
  <si>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</si>
  <si>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</si>
  <si>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</si>
  <si>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</si>
  <si>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</si>
  <si>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</si>
  <si>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</si>
  <si>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</si>
  <si>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</si>
  <si>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</si>
  <si>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</si>
  <si>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</si>
  <si>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</si>
  <si>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</si>
  <si>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</si>
  <si>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</si>
  <si>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</si>
  <si>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</si>
  <si>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</si>
  <si>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</si>
  <si>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</si>
  <si>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not supported</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</si>
  <si>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</si>
  <si>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</si>
  <si>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</si>
  <si>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</si>
  <si>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</si>
  <si>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</si>
  <si>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</si>
  <si>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</si>
  <si>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</si>
  <si>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</si>
  <si>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</si>
  <si>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</si>
  <si>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</si>
  <si>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</si>
  <si>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</si>
  <si>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</si>
  <si>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</si>
  <si>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</si>
  <si>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</si>
  <si>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</si>
  <si>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</si>
  <si>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</si>
  <si>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</si>
  <si>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</si>
  <si>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</si>
  <si>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</si>
  <si>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</si>
  <si>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</si>
  <si>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</si>
  <si>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</si>
  <si>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</si>
  <si>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</si>
  <si>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</si>
  <si>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</si>
  <si>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</si>
  <si>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</si>
  <si>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</si>
  <si>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</si>
  <si>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</si>
  <si>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</si>
  <si>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</si>
  <si>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</si>
  <si>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</si>
  <si>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</si>
  <si>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</si>
  <si>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</si>
  <si>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</si>
  <si>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</si>
  <si>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</si>
  <si>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</si>
  <si>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</si>
  <si>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</si>
  <si>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</si>
  <si>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</si>
  <si>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</si>
  <si>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</si>
  <si>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</si>
  <si>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</si>
  <si>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</si>
  <si>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</si>
  <si>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</si>
  <si>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</si>
  <si>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</si>
  <si>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</si>
  <si>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</si>
  <si>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</si>
  <si>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</si>
  <si>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</si>
  <si>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</si>
  <si>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</si>
  <si>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</si>
  <si>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</si>
  <si>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</si>
  <si>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</si>
  <si>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</si>
  <si>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</si>
  <si>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</si>
  <si>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</si>
  <si>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</si>
  <si>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</si>
  <si>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</si>
  <si>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</si>
  <si>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</si>
  <si>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</si>
  <si>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</si>
  <si>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</si>
  <si>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</si>
  <si>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</si>
  <si>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</si>
  <si>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</si>
  <si>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</si>
  <si>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</si>
  <si>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</si>
  <si>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</si>
  <si>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</si>
  <si>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</si>
  <si>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</si>
  <si>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</si>
  <si>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</si>
  <si>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</si>
  <si>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</si>
  <si>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</si>
  <si>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</si>
  <si>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</si>
  <si>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</si>
  <si>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</si>
  <si>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</si>
  <si>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</si>
  <si>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</si>
  <si>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</si>
  <si>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</si>
  <si>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</si>
  <si>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</si>
  <si>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</si>
  <si>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</si>
  <si>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</si>
  <si>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</si>
  <si>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</si>
  <si>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</si>
  <si>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</si>
  <si>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</si>
  <si>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</si>
  <si>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</si>
  <si>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</si>
  <si>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</si>
  <si>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</si>
  <si>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</si>
  <si>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</si>
  <si>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</si>
  <si>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</si>
  <si>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</si>
  <si>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</si>
  <si>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</si>
  <si>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</si>
  <si>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</si>
  <si>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</si>
  <si>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</si>
  <si>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</si>
  <si>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</si>
  <si>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</si>
  <si>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</si>
  <si>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</si>
  <si>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</si>
  <si>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</si>
  <si>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</si>
  <si>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</si>
  <si>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</si>
  <si>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</si>
  <si>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</si>
  <si>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</si>
  <si>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</si>
  <si>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</si>
  <si>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</si>
  <si>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</si>
  <si>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</si>
  <si>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</si>
  <si>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</si>
  <si>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</si>
  <si>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</si>
  <si>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</si>
  <si>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</si>
  <si>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</si>
  <si>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</si>
  <si>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</si>
  <si>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</si>
  <si>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</si>
  <si>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</si>
  <si>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</si>
  <si>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reads 'fail'</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</si>
  <si>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</si>
  <si>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</si>
  <si>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</si>
  <si>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</si>
  <si>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</si>
  <si>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</si>
  <si>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</si>
  <si>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</si>
  <si>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</si>
  <si>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</si>
  <si>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</si>
  <si>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</si>
  <si>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</si>
  <si>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</si>
  <si>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</si>
  <si>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</si>
  <si>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</si>
  <si>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</si>
  <si>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</si>
  <si>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</si>
  <si>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</si>
  <si>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</si>
  <si>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</si>
  <si>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</si>
  <si>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</si>
  <si>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</si>
  <si>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</si>
  <si>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</si>
  <si>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</si>
  <si>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</si>
  <si>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</si>
  <si>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</si>
  <si>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</si>
  <si>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</si>
  <si>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</si>
  <si>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</si>
  <si>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</si>
  <si>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</si>
  <si>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</si>
  <si>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</si>
  <si>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</si>
  <si>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</si>
  <si>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</si>
  <si>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</si>
  <si>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</si>
  <si>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</si>
  <si>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</si>
  <si>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</si>
  <si>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</si>
  <si>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</si>
  <si>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</si>
  <si>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</si>
  <si>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</si>
  <si>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</si>
  <si>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</si>
  <si>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</si>
  <si>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</si>
  <si>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</si>
  <si>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</si>
  <si>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</si>
  <si>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</si>
  <si>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</si>
  <si>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</si>
  <si>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</si>
  <si>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</si>
  <si>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</si>
  <si>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</si>
  <si>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</si>
  <si>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</si>
  <si>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</si>
  <si>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</si>
  <si>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</si>
  <si>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</si>
  <si>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</si>
  <si>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</si>
  <si>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</si>
  <si>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</si>
  <si>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</si>
  <si>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</si>
  <si>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</si>
  <si>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</si>
  <si>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</si>
  <si>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</si>
  <si>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</si>
  <si>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</si>
  <si>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</si>
  <si>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</si>
  <si>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</si>
  <si>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</si>
  <si>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</si>
  <si>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</si>
  <si>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</si>
  <si>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</si>
  <si>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</si>
  <si>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</si>
  <si>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</si>
  <si>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</si>
  <si>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</si>
  <si>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</si>
  <si>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</si>
  <si>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</si>
  <si>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</si>
  <si>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</si>
  <si>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</si>
  <si>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</si>
  <si>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</si>
  <si>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</si>
  <si>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</si>
  <si>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</si>
  <si>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</si>
  <si>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</si>
  <si>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</si>
  <si>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</si>
  <si>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</si>
  <si>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</si>
  <si>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</si>
  <si>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</si>
  <si>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</si>
  <si>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</si>
  <si>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</si>
  <si>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</si>
  <si>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</si>
  <si>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</si>
  <si>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</si>
  <si>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</si>
  <si>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</si>
  <si>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</si>
  <si>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</si>
  <si>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</si>
  <si>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</si>
  <si>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</si>
  <si>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</si>
  <si>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</si>
  <si>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</si>
  <si>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</si>
  <si>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</si>
  <si>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</si>
  <si>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</si>
  <si>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</si>
  <si>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</si>
  <si>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</si>
  <si>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</si>
  <si>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</si>
  <si>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</si>
  <si>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</si>
  <si>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</si>
  <si>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</si>
  <si>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</si>
  <si>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</si>
  <si>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</si>
  <si>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</si>
  <si>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</si>
  <si>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</si>
  <si>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</si>
  <si>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</si>
  <si>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</si>
  <si>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</si>
  <si>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</si>
  <si>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</si>
  <si>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</si>
  <si>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</si>
  <si>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</si>
  <si>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</si>
  <si>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</si>
  <si>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not supporetd</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</si>
  <si>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</si>
  <si>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</si>
  <si>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</si>
  <si>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</si>
  <si>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</si>
  <si>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</si>
  <si>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</si>
  <si>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</si>
  <si>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</si>
  <si>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</si>
  <si>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</si>
  <si>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</si>
  <si>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</si>
  <si>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</si>
  <si>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</si>
  <si>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</si>
  <si>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</si>
  <si>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</si>
  <si>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</si>
  <si>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</si>
  <si>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</si>
  <si>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</si>
  <si>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</si>
  <si>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</si>
  <si>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</si>
  <si>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</si>
  <si>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</si>
  <si>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</si>
  <si>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</si>
  <si>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</si>
  <si>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</si>
  <si>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</si>
  <si>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</si>
  <si>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</si>
  <si>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</si>
  <si>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</si>
  <si>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</si>
  <si>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</si>
  <si>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</si>
  <si>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</si>
  <si>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</si>
  <si>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</si>
  <si>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</si>
  <si>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</si>
  <si>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</si>
  <si>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</si>
  <si>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</si>
  <si>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</si>
  <si>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</si>
  <si>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</si>
  <si>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</si>
  <si>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</si>
  <si>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</si>
  <si>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</si>
  <si>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</si>
  <si>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</si>
  <si>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</si>
  <si>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</si>
  <si>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</si>
  <si>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</si>
  <si>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</si>
  <si>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</si>
  <si>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</si>
  <si>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</si>
  <si>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</si>
  <si>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</si>
  <si>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</si>
  <si>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</si>
  <si>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</si>
  <si>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</si>
  <si>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</si>
  <si>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</si>
  <si>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</si>
  <si>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</si>
  <si>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</si>
  <si>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</si>
  <si>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</si>
  <si>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</si>
  <si>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</si>
  <si>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</si>
  <si>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</si>
  <si>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</si>
  <si>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</si>
  <si>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</si>
  <si>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</si>
  <si>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</si>
  <si>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</si>
  <si>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</si>
  <si>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</si>
  <si>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</si>
  <si>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</si>
  <si>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</si>
  <si>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</si>
  <si>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</si>
  <si>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</si>
  <si>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</si>
  <si>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</si>
  <si>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</si>
  <si>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</si>
  <si>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</si>
  <si>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</si>
  <si>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</si>
  <si>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</si>
  <si>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</si>
  <si>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</si>
  <si>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</si>
  <si>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</si>
  <si>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</si>
  <si>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</si>
  <si>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</si>
  <si>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</si>
  <si>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</si>
  <si>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</si>
  <si>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</si>
  <si>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</si>
  <si>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</si>
  <si>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</si>
  <si>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</si>
  <si>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</si>
  <si>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</si>
  <si>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</si>
  <si>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</si>
  <si>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</si>
  <si>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</si>
  <si>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</si>
  <si>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</si>
  <si>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</si>
  <si>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</si>
  <si>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</si>
  <si>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</si>
  <si>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</si>
  <si>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</si>
  <si>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</si>
  <si>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</si>
  <si>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</si>
  <si>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</si>
  <si>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</si>
  <si>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</si>
  <si>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</si>
  <si>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</si>
  <si>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</si>
  <si>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</si>
  <si>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</si>
  <si>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</si>
  <si>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</si>
  <si>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</si>
  <si>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</si>
  <si>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</si>
  <si>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</si>
  <si>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</si>
  <si>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</si>
  <si>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</si>
  <si>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</si>
  <si>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</si>
  <si>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</si>
  <si>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</si>
  <si>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</si>
  <si>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</si>
  <si>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</si>
  <si>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</si>
  <si>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</si>
  <si>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</si>
  <si>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</si>
  <si>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</si>
  <si>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</si>
  <si>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</si>
  <si>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</si>
  <si>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</si>
  <si>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</si>
  <si>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</si>
  <si>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</si>
  <si>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</si>
  <si>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</si>
  <si>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</si>
  <si>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</si>
  <si>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</si>
  <si>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</si>
  <si>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</si>
  <si>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</si>
  <si>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</si>
  <si>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</si>
  <si>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</si>
  <si>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</si>
  <si>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</si>
  <si>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</si>
  <si>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</si>
  <si>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</si>
  <si>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</si>
  <si>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</si>
  <si>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</si>
  <si>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</si>
  <si>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</si>
  <si>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</si>
  <si>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</si>
  <si>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</si>
  <si>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</si>
  <si>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n/a</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</si>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</sst>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42432.0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21.0" customHeight="1">
      <c r="A16" s="1"/>
      <c r="B16" s="1"/>
      <c r="C16" s="17" t="s">
        <v>25</v>
      </c>
      <c r="D16" s="16" t="s">
        <v>26</v>
      </c>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30</v>
      </c>
      <c r="D19" s="11" t="s">
        <v>31</v>
      </c>
      <c r="E19" s="10" t="s">
        <v>32</v>
      </c>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0"/>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8"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7.25" customHeight="1">
      <c r="A22" s="1"/>
      <c r="B22" s="1"/>
      <c r="C22" s="10" t="s">
        <v>37</v>
      </c>
      <c r="D22" s="11" t="s">
        <v>38</v>
      </c>
      <c r="E22" s="10" t="s">
        <v>39</v>
      </c>
      <c r="F22" s="1"/>
      <c r="G22" s="1"/>
      <c r="H22" s="1"/>
      <c r="I22" s="1"/>
      <c r="J22" s="1"/>
      <c r="K22" s="1"/>
      <c r="L22" s="1"/>
      <c r="M22" s="1"/>
      <c r="N22" s="1"/>
      <c r="O22" s="1"/>
      <c r="P22" s="1"/>
      <c r="Q22" s="1"/>
      <c r="R22" s="1"/>
      <c r="S22" s="1"/>
      <c r="T22" s="1"/>
      <c r="U22" s="1"/>
      <c r="V22" s="1"/>
      <c r="W22" s="1"/>
      <c r="X22" s="1"/>
      <c r="Y22" s="1"/>
      <c r="Z22" s="1"/>
    </row>
    <row r="23" ht="17.25"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7.25"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7.25" customHeight="1">
      <c r="A25" s="7" t="s">
        <v>40</v>
      </c>
      <c r="B25" s="7"/>
      <c r="C25" s="7"/>
      <c r="D25" s="19"/>
      <c r="E25" s="7"/>
      <c r="F25" s="7"/>
      <c r="G25" s="7"/>
      <c r="H25" s="7"/>
      <c r="I25" s="7"/>
      <c r="J25" s="7"/>
      <c r="K25" s="7"/>
      <c r="L25" s="7"/>
      <c r="M25" s="7"/>
      <c r="N25" s="7"/>
      <c r="O25" s="7"/>
      <c r="P25" s="7"/>
      <c r="Q25" s="7"/>
      <c r="R25" s="7"/>
      <c r="S25" s="7"/>
      <c r="T25" s="7"/>
      <c r="U25" s="7"/>
      <c r="V25" s="7"/>
      <c r="W25" s="7"/>
      <c r="X25" s="7"/>
      <c r="Y25" s="7"/>
      <c r="Z25" s="7"/>
    </row>
    <row r="26" ht="17.25" customHeight="1">
      <c r="A26" s="7"/>
      <c r="B26" s="7"/>
      <c r="C26" s="7"/>
      <c r="D26" s="19"/>
      <c r="E26" s="7"/>
      <c r="F26" s="7"/>
      <c r="G26" s="7"/>
      <c r="H26" s="7"/>
      <c r="I26" s="7"/>
      <c r="J26" s="7"/>
      <c r="K26" s="7"/>
      <c r="L26" s="7"/>
      <c r="M26" s="7"/>
      <c r="N26" s="7"/>
      <c r="O26" s="7"/>
      <c r="P26" s="7"/>
      <c r="Q26" s="7"/>
      <c r="R26" s="7"/>
      <c r="S26" s="7"/>
      <c r="T26" s="7"/>
      <c r="U26" s="7"/>
      <c r="V26" s="7"/>
      <c r="W26" s="7"/>
      <c r="X26" s="7"/>
      <c r="Y26" s="7"/>
      <c r="Z26" s="7"/>
    </row>
    <row r="27" ht="17.25" customHeight="1">
      <c r="A27" s="20" t="s">
        <v>41</v>
      </c>
      <c r="B27" s="20" t="s">
        <v>42</v>
      </c>
      <c r="C27" s="20" t="s">
        <v>43</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44</v>
      </c>
      <c r="B28" s="21" t="str">
        <f>SUM(C52:C106,C108)</f>
        <v>32</v>
      </c>
      <c r="C28" s="22" t="str">
        <f>(B28/56)</f>
        <v>57%</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45</v>
      </c>
      <c r="B29" s="21" t="str">
        <f>SUM(C116:C155)</f>
        <v>37</v>
      </c>
      <c r="C29" s="22" t="str">
        <f>(B29/40)</f>
        <v>93%</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46</v>
      </c>
      <c r="B30" s="23" t="str">
        <f>SUM(C164:C212)</f>
        <v>37</v>
      </c>
      <c r="C30" s="22" t="str">
        <f>(B30 / 49)</f>
        <v>76%</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47</v>
      </c>
      <c r="B31" s="23" t="str">
        <f>SUM(C220:C232)</f>
        <v>13</v>
      </c>
      <c r="C31" s="22" t="str">
        <f>B31/13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48</v>
      </c>
      <c r="B32" s="23" t="str">
        <f>SUM(C239,C246,C253)</f>
        <v>3</v>
      </c>
      <c r="C32" s="22" t="str">
        <f>B32/3</f>
        <v>100%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49</v>
      </c>
      <c r="B33" s="23" t="str">
        <f>SUM(C260:C287)</f>
        <v>0</v>
      </c>
      <c r="C33" s="22" t="str">
        <f>B33/28</f>
        <v>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50</v>
      </c>
      <c r="B34" s="23" t="str">
        <f>SUM(C294:C335)</f>
        <v>10</v>
      </c>
      <c r="C34" s="22" t="str">
        <f>B34/42</f>
        <v>24%</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51</v>
      </c>
      <c r="B35" s="23" t="str">
        <f>SUM(C343:C348,C350)</f>
        <v>1</v>
      </c>
      <c r="C35" s="22" t="str">
        <f>B35/7</f>
        <v>14%</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52</v>
      </c>
      <c r="B36" s="23" t="str">
        <f>SUM(C357:C368)</f>
        <v>7</v>
      </c>
      <c r="C36" s="22" t="str">
        <f>B36/12</f>
        <v>58%</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53</v>
      </c>
      <c r="B37" s="23" t="str">
        <f>SUM(C375,C382,C389,C396,C403,C410,C417,C424,C431,C438,C439,C446,C447,C448,C449)</f>
        <v>7</v>
      </c>
      <c r="C37" s="22" t="str">
        <f>B37/15</f>
        <v>47%</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54</v>
      </c>
      <c r="B38" s="23" t="str">
        <f>SUM(C456:C465)</f>
        <v>0</v>
      </c>
      <c r="C38" s="22" t="str">
        <f>B38/10</f>
        <v>0%</v>
      </c>
      <c r="D38" s="2"/>
      <c r="E38" s="1"/>
      <c r="F38" s="1"/>
      <c r="G38" s="1"/>
      <c r="H38" s="1"/>
      <c r="I38" s="1"/>
      <c r="J38" s="1"/>
      <c r="K38" s="1"/>
      <c r="L38" s="1"/>
      <c r="M38" s="1"/>
      <c r="N38" s="1"/>
      <c r="O38" s="1"/>
      <c r="P38" s="1"/>
      <c r="Q38" s="1"/>
      <c r="R38" s="1"/>
      <c r="S38" s="1"/>
      <c r="T38" s="1"/>
      <c r="U38" s="1"/>
      <c r="V38" s="1"/>
      <c r="W38" s="1"/>
      <c r="X38" s="1"/>
      <c r="Y38" s="1"/>
      <c r="Z38" s="1"/>
    </row>
    <row r="39" ht="17.25" customHeight="1">
      <c r="A39" s="24" t="s">
        <v>55</v>
      </c>
      <c r="B39" s="25" t="str">
        <f>SUM(B28:B38)</f>
        <v>147</v>
      </c>
      <c r="C39" s="26" t="str">
        <f>B39/274</f>
        <v>54%</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27"/>
      <c r="D40" s="2"/>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27"/>
      <c r="D41" s="2"/>
      <c r="E41" s="1"/>
      <c r="F41" s="1"/>
      <c r="G41" s="1"/>
      <c r="H41" s="1"/>
      <c r="I41" s="1"/>
      <c r="J41" s="1"/>
      <c r="K41" s="1"/>
      <c r="L41" s="1"/>
      <c r="M41" s="1"/>
      <c r="N41" s="1"/>
      <c r="O41" s="1"/>
      <c r="P41" s="1"/>
      <c r="Q41" s="1"/>
      <c r="R41" s="1"/>
      <c r="S41" s="1"/>
      <c r="T41" s="1"/>
      <c r="U41" s="1"/>
      <c r="V41" s="1"/>
      <c r="W41" s="1"/>
      <c r="X41" s="1"/>
      <c r="Y41" s="1"/>
      <c r="Z41" s="1"/>
    </row>
    <row r="42" ht="17.25" customHeight="1">
      <c r="A42" s="7" t="s">
        <v>56</v>
      </c>
      <c r="B42" s="1"/>
      <c r="C42" s="27"/>
      <c r="D42" s="2"/>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27"/>
      <c r="D43" s="2"/>
      <c r="E43" s="1"/>
      <c r="F43" s="1"/>
      <c r="G43" s="1"/>
      <c r="H43" s="1"/>
      <c r="I43" s="1"/>
      <c r="J43" s="1"/>
      <c r="K43" s="1"/>
      <c r="L43" s="1"/>
      <c r="M43" s="1"/>
      <c r="N43" s="1"/>
      <c r="O43" s="1"/>
      <c r="P43" s="1"/>
      <c r="Q43" s="1"/>
      <c r="R43" s="1"/>
      <c r="S43" s="1"/>
      <c r="T43" s="1"/>
      <c r="U43" s="1"/>
      <c r="V43" s="1"/>
      <c r="W43" s="1"/>
      <c r="X43" s="1"/>
      <c r="Y43" s="1"/>
      <c r="Z43" s="1"/>
    </row>
    <row r="44" ht="17.25" customHeight="1">
      <c r="A44" s="10" t="s">
        <v>56</v>
      </c>
      <c r="B44" s="23" t="str">
        <f>SUM(C472:C504)</f>
        <v>0</v>
      </c>
      <c r="C44" s="22" t="str">
        <f>(B44/33)</f>
        <v>0%</v>
      </c>
      <c r="D44" s="2"/>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7.25" customHeight="1">
      <c r="A46" s="7" t="s">
        <v>57</v>
      </c>
      <c r="B46" s="1"/>
      <c r="C46" s="1"/>
      <c r="D46" s="2"/>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7.25" customHeight="1">
      <c r="A48" s="1" t="s">
        <v>58</v>
      </c>
      <c r="B48" s="1"/>
      <c r="C48" s="1"/>
      <c r="D48" s="2"/>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7.25" customHeight="1">
      <c r="A50" s="28" t="s">
        <v>59</v>
      </c>
      <c r="B50" s="29" t="s">
        <v>60</v>
      </c>
      <c r="C50" s="28" t="s">
        <v>61</v>
      </c>
      <c r="D50" s="28" t="s">
        <v>62</v>
      </c>
      <c r="E50" s="28" t="s">
        <v>63</v>
      </c>
      <c r="F50" s="1"/>
      <c r="G50" s="1"/>
      <c r="H50" s="1"/>
      <c r="I50" s="1"/>
      <c r="J50" s="1"/>
      <c r="K50" s="1"/>
      <c r="L50" s="1"/>
      <c r="M50" s="1"/>
      <c r="N50" s="1"/>
      <c r="O50" s="1"/>
      <c r="P50" s="1"/>
      <c r="Q50" s="1"/>
      <c r="R50" s="1"/>
      <c r="S50" s="1"/>
      <c r="T50" s="1"/>
      <c r="U50" s="1"/>
      <c r="V50" s="1"/>
      <c r="W50" s="1"/>
      <c r="X50" s="1"/>
      <c r="Y50" s="1"/>
      <c r="Z50" s="1"/>
    </row>
    <row r="51" ht="18.0" customHeight="1">
      <c r="A51" s="30" t="s">
        <v>64</v>
      </c>
      <c r="B51" s="31"/>
      <c r="C51" s="31"/>
      <c r="D51" s="31"/>
      <c r="E51" s="32"/>
      <c r="F51" s="1"/>
      <c r="G51" s="1"/>
      <c r="H51" s="1"/>
      <c r="I51" s="1"/>
      <c r="J51" s="1"/>
      <c r="K51" s="1"/>
      <c r="L51" s="1"/>
      <c r="M51" s="1"/>
      <c r="N51" s="1"/>
      <c r="O51" s="1"/>
      <c r="P51" s="1"/>
      <c r="Q51" s="1"/>
      <c r="R51" s="1"/>
      <c r="S51" s="1"/>
      <c r="T51" s="1"/>
      <c r="U51" s="1"/>
      <c r="V51" s="1"/>
      <c r="W51" s="1"/>
      <c r="X51" s="1"/>
      <c r="Y51" s="1"/>
      <c r="Z51" s="1"/>
    </row>
    <row r="52" ht="34.5" customHeight="1">
      <c r="A52" s="11" t="s">
        <v>65</v>
      </c>
      <c r="B52" s="10" t="s">
        <v>66</v>
      </c>
      <c r="C52" s="11">
        <v>1.0</v>
      </c>
      <c r="D52" s="11"/>
      <c r="E52" s="11" t="s">
        <v>67</v>
      </c>
      <c r="F52" s="1"/>
      <c r="G52" s="1"/>
      <c r="H52" s="1"/>
      <c r="I52" s="1"/>
      <c r="J52" s="1"/>
      <c r="K52" s="1"/>
      <c r="L52" s="1"/>
      <c r="M52" s="1"/>
      <c r="N52" s="1"/>
      <c r="O52" s="1"/>
      <c r="P52" s="1"/>
      <c r="Q52" s="1"/>
      <c r="R52" s="1"/>
      <c r="S52" s="1"/>
      <c r="T52" s="1"/>
      <c r="U52" s="1"/>
      <c r="V52" s="1"/>
      <c r="W52" s="1"/>
      <c r="X52" s="1"/>
      <c r="Y52" s="1"/>
      <c r="Z52" s="1"/>
    </row>
    <row r="53" ht="17.25" customHeight="1">
      <c r="A53" s="11" t="s">
        <v>68</v>
      </c>
      <c r="B53" s="10" t="s">
        <v>66</v>
      </c>
      <c r="C53" s="11">
        <v>1.0</v>
      </c>
      <c r="D53" s="11"/>
      <c r="E53" s="11" t="s">
        <v>69</v>
      </c>
      <c r="F53" s="1"/>
      <c r="G53" s="1"/>
      <c r="H53" s="1"/>
      <c r="I53" s="1"/>
      <c r="J53" s="1"/>
      <c r="K53" s="1"/>
      <c r="L53" s="1"/>
      <c r="M53" s="1"/>
      <c r="N53" s="1"/>
      <c r="O53" s="1"/>
      <c r="P53" s="1"/>
      <c r="Q53" s="1"/>
      <c r="R53" s="1"/>
      <c r="S53" s="1"/>
      <c r="T53" s="1"/>
      <c r="U53" s="1"/>
      <c r="V53" s="1"/>
      <c r="W53" s="1"/>
      <c r="X53" s="1"/>
      <c r="Y53" s="1"/>
      <c r="Z53" s="1"/>
    </row>
    <row r="54" ht="17.25" customHeight="1">
      <c r="A54" s="11" t="s">
        <v>70</v>
      </c>
      <c r="B54" s="10" t="s">
        <v>66</v>
      </c>
      <c r="C54" s="11">
        <v>1.0</v>
      </c>
      <c r="D54" s="11"/>
      <c r="E54" s="11" t="s">
        <v>71</v>
      </c>
      <c r="F54" s="1"/>
      <c r="G54" s="1"/>
      <c r="H54" s="1"/>
      <c r="I54" s="1"/>
      <c r="J54" s="1"/>
      <c r="K54" s="1"/>
      <c r="L54" s="1"/>
      <c r="M54" s="1"/>
      <c r="N54" s="1"/>
      <c r="O54" s="1"/>
      <c r="P54" s="1"/>
      <c r="Q54" s="1"/>
      <c r="R54" s="1"/>
      <c r="S54" s="1"/>
      <c r="T54" s="1"/>
      <c r="U54" s="1"/>
      <c r="V54" s="1"/>
      <c r="W54" s="1"/>
      <c r="X54" s="1"/>
      <c r="Y54" s="1"/>
      <c r="Z54" s="1"/>
    </row>
    <row r="55" ht="17.25" customHeight="1">
      <c r="A55" s="11" t="s">
        <v>72</v>
      </c>
      <c r="B55" s="10" t="s">
        <v>66</v>
      </c>
      <c r="C55" s="11">
        <v>1.0</v>
      </c>
      <c r="D55" s="11"/>
      <c r="E55" s="11" t="s">
        <v>73</v>
      </c>
      <c r="F55" s="1"/>
      <c r="G55" s="1"/>
      <c r="H55" s="1"/>
      <c r="I55" s="1"/>
      <c r="J55" s="1"/>
      <c r="K55" s="1"/>
      <c r="L55" s="1"/>
      <c r="M55" s="1"/>
      <c r="N55" s="1"/>
      <c r="O55" s="1"/>
      <c r="P55" s="1"/>
      <c r="Q55" s="1"/>
      <c r="R55" s="1"/>
      <c r="S55" s="1"/>
      <c r="T55" s="1"/>
      <c r="U55" s="1"/>
      <c r="V55" s="1"/>
      <c r="W55" s="1"/>
      <c r="X55" s="1"/>
      <c r="Y55" s="1"/>
      <c r="Z55" s="1"/>
    </row>
    <row r="56" ht="34.5" customHeight="1">
      <c r="A56" s="11" t="s">
        <v>74</v>
      </c>
      <c r="B56" s="10" t="s">
        <v>66</v>
      </c>
      <c r="C56" s="11">
        <v>0.0</v>
      </c>
      <c r="D56" s="11" t="s">
        <v>75</v>
      </c>
      <c r="E56" s="11" t="s">
        <v>76</v>
      </c>
      <c r="F56" s="1"/>
      <c r="G56" s="1"/>
      <c r="H56" s="1"/>
      <c r="I56" s="1"/>
      <c r="J56" s="1"/>
      <c r="K56" s="1"/>
      <c r="L56" s="1"/>
      <c r="M56" s="1"/>
      <c r="N56" s="1"/>
      <c r="O56" s="1"/>
      <c r="P56" s="1"/>
      <c r="Q56" s="1"/>
      <c r="R56" s="1"/>
      <c r="S56" s="1"/>
      <c r="T56" s="1"/>
      <c r="U56" s="1"/>
      <c r="V56" s="1"/>
      <c r="W56" s="1"/>
      <c r="X56" s="1"/>
      <c r="Y56" s="1"/>
      <c r="Z56" s="1"/>
    </row>
    <row r="57" ht="34.5" customHeight="1">
      <c r="A57" s="11" t="s">
        <v>77</v>
      </c>
      <c r="B57" s="10" t="s">
        <v>66</v>
      </c>
      <c r="C57" s="11">
        <v>0.0</v>
      </c>
      <c r="D57" s="11" t="s">
        <v>75</v>
      </c>
      <c r="E57" s="11" t="s">
        <v>78</v>
      </c>
      <c r="F57" s="1"/>
      <c r="G57" s="1"/>
      <c r="H57" s="1"/>
      <c r="I57" s="1"/>
      <c r="J57" s="1"/>
      <c r="K57" s="1"/>
      <c r="L57" s="1"/>
      <c r="M57" s="1"/>
      <c r="N57" s="1"/>
      <c r="O57" s="1"/>
      <c r="P57" s="1"/>
      <c r="Q57" s="1"/>
      <c r="R57" s="1"/>
      <c r="S57" s="1"/>
      <c r="T57" s="1"/>
      <c r="U57" s="1"/>
      <c r="V57" s="1"/>
      <c r="W57" s="1"/>
      <c r="X57" s="1"/>
      <c r="Y57" s="1"/>
      <c r="Z57" s="1"/>
    </row>
    <row r="58" ht="34.5" customHeight="1">
      <c r="A58" s="11" t="s">
        <v>79</v>
      </c>
      <c r="B58" s="10" t="s">
        <v>66</v>
      </c>
      <c r="C58" s="11">
        <v>0.0</v>
      </c>
      <c r="D58" s="11" t="s">
        <v>75</v>
      </c>
      <c r="E58" s="11" t="s">
        <v>80</v>
      </c>
      <c r="F58" s="1"/>
      <c r="G58" s="1"/>
      <c r="H58" s="1"/>
      <c r="I58" s="1"/>
      <c r="J58" s="1"/>
      <c r="K58" s="1"/>
      <c r="L58" s="1"/>
      <c r="M58" s="1"/>
      <c r="N58" s="1"/>
      <c r="O58" s="1"/>
      <c r="P58" s="1"/>
      <c r="Q58" s="1"/>
      <c r="R58" s="1"/>
      <c r="S58" s="1"/>
      <c r="T58" s="1"/>
      <c r="U58" s="1"/>
      <c r="V58" s="1"/>
      <c r="W58" s="1"/>
      <c r="X58" s="1"/>
      <c r="Y58" s="1"/>
      <c r="Z58" s="1"/>
    </row>
    <row r="59" ht="34.5" customHeight="1">
      <c r="A59" s="11" t="s">
        <v>81</v>
      </c>
      <c r="B59" s="10" t="s">
        <v>82</v>
      </c>
      <c r="C59" s="11">
        <v>0.0</v>
      </c>
      <c r="D59" s="11" t="s">
        <v>75</v>
      </c>
      <c r="E59" s="11" t="s">
        <v>83</v>
      </c>
      <c r="F59" s="1"/>
      <c r="G59" s="1"/>
      <c r="H59" s="1"/>
      <c r="I59" s="1"/>
      <c r="J59" s="1"/>
      <c r="K59" s="1"/>
      <c r="L59" s="1"/>
      <c r="M59" s="1"/>
      <c r="N59" s="1"/>
      <c r="O59" s="1"/>
      <c r="P59" s="1"/>
      <c r="Q59" s="1"/>
      <c r="R59" s="1"/>
      <c r="S59" s="1"/>
      <c r="T59" s="1"/>
      <c r="U59" s="1"/>
      <c r="V59" s="1"/>
      <c r="W59" s="1"/>
      <c r="X59" s="1"/>
      <c r="Y59" s="1"/>
      <c r="Z59" s="1"/>
    </row>
    <row r="60" ht="34.5" customHeight="1">
      <c r="A60" s="11" t="s">
        <v>84</v>
      </c>
      <c r="B60" s="10" t="s">
        <v>82</v>
      </c>
      <c r="C60" s="11">
        <v>0.0</v>
      </c>
      <c r="D60" s="11" t="s">
        <v>75</v>
      </c>
      <c r="E60" s="11" t="s">
        <v>85</v>
      </c>
      <c r="F60" s="1"/>
      <c r="G60" s="1"/>
      <c r="H60" s="1"/>
      <c r="I60" s="1"/>
      <c r="J60" s="1"/>
      <c r="K60" s="1"/>
      <c r="L60" s="1"/>
      <c r="M60" s="1"/>
      <c r="N60" s="1"/>
      <c r="O60" s="1"/>
      <c r="P60" s="1"/>
      <c r="Q60" s="1"/>
      <c r="R60" s="1"/>
      <c r="S60" s="1"/>
      <c r="T60" s="1"/>
      <c r="U60" s="1"/>
      <c r="V60" s="1"/>
      <c r="W60" s="1"/>
      <c r="X60" s="1"/>
      <c r="Y60" s="1"/>
      <c r="Z60" s="1"/>
    </row>
    <row r="61" ht="34.5" customHeight="1">
      <c r="A61" s="11" t="s">
        <v>86</v>
      </c>
      <c r="B61" s="10" t="s">
        <v>82</v>
      </c>
      <c r="C61" s="11">
        <v>0.0</v>
      </c>
      <c r="D61" s="11" t="s">
        <v>75</v>
      </c>
      <c r="E61" s="11" t="s">
        <v>87</v>
      </c>
      <c r="F61" s="1"/>
      <c r="G61" s="1"/>
      <c r="H61" s="1"/>
      <c r="I61" s="1"/>
      <c r="J61" s="1"/>
      <c r="K61" s="1"/>
      <c r="L61" s="1"/>
      <c r="M61" s="1"/>
      <c r="N61" s="1"/>
      <c r="O61" s="1"/>
      <c r="P61" s="1"/>
      <c r="Q61" s="1"/>
      <c r="R61" s="1"/>
      <c r="S61" s="1"/>
      <c r="T61" s="1"/>
      <c r="U61" s="1"/>
      <c r="V61" s="1"/>
      <c r="W61" s="1"/>
      <c r="X61" s="1"/>
      <c r="Y61" s="1"/>
      <c r="Z61" s="1"/>
    </row>
    <row r="62" ht="34.5" customHeight="1">
      <c r="A62" s="11" t="s">
        <v>88</v>
      </c>
      <c r="B62" s="10" t="s">
        <v>82</v>
      </c>
      <c r="C62" s="11">
        <v>0.0</v>
      </c>
      <c r="D62" s="11" t="s">
        <v>75</v>
      </c>
      <c r="E62" s="11" t="s">
        <v>80</v>
      </c>
      <c r="F62" s="1"/>
      <c r="G62" s="1"/>
      <c r="H62" s="1"/>
      <c r="I62" s="1"/>
      <c r="J62" s="1"/>
      <c r="K62" s="1"/>
      <c r="L62" s="1"/>
      <c r="M62" s="1"/>
      <c r="N62" s="1"/>
      <c r="O62" s="1"/>
      <c r="P62" s="1"/>
      <c r="Q62" s="1"/>
      <c r="R62" s="1"/>
      <c r="S62" s="1"/>
      <c r="T62" s="1"/>
      <c r="U62" s="1"/>
      <c r="V62" s="1"/>
      <c r="W62" s="1"/>
      <c r="X62" s="1"/>
      <c r="Y62" s="1"/>
      <c r="Z62" s="1"/>
    </row>
    <row r="63" ht="34.5" customHeight="1">
      <c r="A63" s="11" t="s">
        <v>89</v>
      </c>
      <c r="B63" s="10" t="s">
        <v>82</v>
      </c>
      <c r="C63" s="11">
        <v>0.0</v>
      </c>
      <c r="D63" s="11" t="s">
        <v>75</v>
      </c>
      <c r="E63" s="11" t="s">
        <v>90</v>
      </c>
      <c r="F63" s="1"/>
      <c r="G63" s="1"/>
      <c r="H63" s="1"/>
      <c r="I63" s="1"/>
      <c r="J63" s="1"/>
      <c r="K63" s="1"/>
      <c r="L63" s="1"/>
      <c r="M63" s="1"/>
      <c r="N63" s="1"/>
      <c r="O63" s="1"/>
      <c r="P63" s="1"/>
      <c r="Q63" s="1"/>
      <c r="R63" s="1"/>
      <c r="S63" s="1"/>
      <c r="T63" s="1"/>
      <c r="U63" s="1"/>
      <c r="V63" s="1"/>
      <c r="W63" s="1"/>
      <c r="X63" s="1"/>
      <c r="Y63" s="1"/>
      <c r="Z63" s="1"/>
    </row>
    <row r="64" ht="34.5" customHeight="1">
      <c r="A64" s="11" t="s">
        <v>91</v>
      </c>
      <c r="B64" s="10" t="s">
        <v>82</v>
      </c>
      <c r="C64" s="11">
        <v>0.0</v>
      </c>
      <c r="D64" s="11" t="s">
        <v>75</v>
      </c>
      <c r="E64" s="11" t="s">
        <v>92</v>
      </c>
      <c r="F64" s="1"/>
      <c r="G64" s="1"/>
      <c r="H64" s="1"/>
      <c r="I64" s="1"/>
      <c r="J64" s="1"/>
      <c r="K64" s="1"/>
      <c r="L64" s="1"/>
      <c r="M64" s="1"/>
      <c r="N64" s="1"/>
      <c r="O64" s="1"/>
      <c r="P64" s="1"/>
      <c r="Q64" s="1"/>
      <c r="R64" s="1"/>
      <c r="S64" s="1"/>
      <c r="T64" s="1"/>
      <c r="U64" s="1"/>
      <c r="V64" s="1"/>
      <c r="W64" s="1"/>
      <c r="X64" s="1"/>
      <c r="Y64" s="1"/>
      <c r="Z64" s="1"/>
    </row>
    <row r="65" ht="34.5" customHeight="1">
      <c r="A65" s="11" t="s">
        <v>93</v>
      </c>
      <c r="B65" s="10" t="s">
        <v>82</v>
      </c>
      <c r="C65" s="11">
        <v>0.0</v>
      </c>
      <c r="D65" s="11" t="s">
        <v>75</v>
      </c>
      <c r="E65" s="11" t="s">
        <v>94</v>
      </c>
      <c r="F65" s="1"/>
      <c r="G65" s="1"/>
      <c r="H65" s="1"/>
      <c r="I65" s="1"/>
      <c r="J65" s="1"/>
      <c r="K65" s="1"/>
      <c r="L65" s="1"/>
      <c r="M65" s="1"/>
      <c r="N65" s="1"/>
      <c r="O65" s="1"/>
      <c r="P65" s="1"/>
      <c r="Q65" s="1"/>
      <c r="R65" s="1"/>
      <c r="S65" s="1"/>
      <c r="T65" s="1"/>
      <c r="U65" s="1"/>
      <c r="V65" s="1"/>
      <c r="W65" s="1"/>
      <c r="X65" s="1"/>
      <c r="Y65" s="1"/>
      <c r="Z65" s="1"/>
    </row>
    <row r="66" ht="34.5" customHeight="1">
      <c r="A66" s="11" t="s">
        <v>95</v>
      </c>
      <c r="B66" s="10" t="s">
        <v>82</v>
      </c>
      <c r="C66" s="11">
        <v>0.0</v>
      </c>
      <c r="D66" s="11" t="s">
        <v>75</v>
      </c>
      <c r="E66" s="11" t="s">
        <v>96</v>
      </c>
      <c r="F66" s="1"/>
      <c r="G66" s="1"/>
      <c r="H66" s="1"/>
      <c r="I66" s="1"/>
      <c r="J66" s="1"/>
      <c r="K66" s="1"/>
      <c r="L66" s="1"/>
      <c r="M66" s="1"/>
      <c r="N66" s="1"/>
      <c r="O66" s="1"/>
      <c r="P66" s="1"/>
      <c r="Q66" s="1"/>
      <c r="R66" s="1"/>
      <c r="S66" s="1"/>
      <c r="T66" s="1"/>
      <c r="U66" s="1"/>
      <c r="V66" s="1"/>
      <c r="W66" s="1"/>
      <c r="X66" s="1"/>
      <c r="Y66" s="1"/>
      <c r="Z66" s="1"/>
    </row>
    <row r="67" ht="34.5" customHeight="1">
      <c r="A67" s="11" t="s">
        <v>97</v>
      </c>
      <c r="B67" s="10" t="s">
        <v>82</v>
      </c>
      <c r="C67" s="11">
        <v>0.0</v>
      </c>
      <c r="D67" s="11" t="s">
        <v>75</v>
      </c>
      <c r="E67" s="11" t="s">
        <v>98</v>
      </c>
      <c r="F67" s="1"/>
      <c r="G67" s="1"/>
      <c r="H67" s="1"/>
      <c r="I67" s="1"/>
      <c r="J67" s="1"/>
      <c r="K67" s="1"/>
      <c r="L67" s="1"/>
      <c r="M67" s="1"/>
      <c r="N67" s="1"/>
      <c r="O67" s="1"/>
      <c r="P67" s="1"/>
      <c r="Q67" s="1"/>
      <c r="R67" s="1"/>
      <c r="S67" s="1"/>
      <c r="T67" s="1"/>
      <c r="U67" s="1"/>
      <c r="V67" s="1"/>
      <c r="W67" s="1"/>
      <c r="X67" s="1"/>
      <c r="Y67" s="1"/>
      <c r="Z67" s="1"/>
    </row>
    <row r="68" ht="34.5" customHeight="1">
      <c r="A68" s="11" t="s">
        <v>99</v>
      </c>
      <c r="B68" s="10" t="s">
        <v>66</v>
      </c>
      <c r="C68" s="11">
        <v>0.0</v>
      </c>
      <c r="D68" s="11" t="s">
        <v>75</v>
      </c>
      <c r="E68" s="11" t="s">
        <v>100</v>
      </c>
      <c r="F68" s="1"/>
      <c r="G68" s="1"/>
      <c r="H68" s="1"/>
      <c r="I68" s="1"/>
      <c r="J68" s="1"/>
      <c r="K68" s="1"/>
      <c r="L68" s="1"/>
      <c r="M68" s="1"/>
      <c r="N68" s="1"/>
      <c r="O68" s="1"/>
      <c r="P68" s="1"/>
      <c r="Q68" s="1"/>
      <c r="R68" s="1"/>
      <c r="S68" s="1"/>
      <c r="T68" s="1"/>
      <c r="U68" s="1"/>
      <c r="V68" s="1"/>
      <c r="W68" s="1"/>
      <c r="X68" s="1"/>
      <c r="Y68" s="1"/>
      <c r="Z68" s="1"/>
    </row>
    <row r="69" ht="34.5" customHeight="1">
      <c r="A69" s="11" t="s">
        <v>101</v>
      </c>
      <c r="B69" s="10" t="s">
        <v>66</v>
      </c>
      <c r="C69" s="11">
        <v>0.0</v>
      </c>
      <c r="D69" s="11" t="s">
        <v>75</v>
      </c>
      <c r="E69" s="11" t="s">
        <v>102</v>
      </c>
      <c r="F69" s="1"/>
      <c r="G69" s="1"/>
      <c r="H69" s="1"/>
      <c r="I69" s="1"/>
      <c r="J69" s="1"/>
      <c r="K69" s="1"/>
      <c r="L69" s="1"/>
      <c r="M69" s="1"/>
      <c r="N69" s="1"/>
      <c r="O69" s="1"/>
      <c r="P69" s="1"/>
      <c r="Q69" s="1"/>
      <c r="R69" s="1"/>
      <c r="S69" s="1"/>
      <c r="T69" s="1"/>
      <c r="U69" s="1"/>
      <c r="V69" s="1"/>
      <c r="W69" s="1"/>
      <c r="X69" s="1"/>
      <c r="Y69" s="1"/>
      <c r="Z69" s="1"/>
    </row>
    <row r="70" ht="34.5" customHeight="1">
      <c r="A70" s="11" t="s">
        <v>103</v>
      </c>
      <c r="B70" s="10" t="s">
        <v>66</v>
      </c>
      <c r="C70" s="11">
        <v>0.0</v>
      </c>
      <c r="D70" s="11" t="s">
        <v>75</v>
      </c>
      <c r="E70" s="11" t="s">
        <v>104</v>
      </c>
      <c r="F70" s="1"/>
      <c r="G70" s="1"/>
      <c r="H70" s="1"/>
      <c r="I70" s="1"/>
      <c r="J70" s="1"/>
      <c r="K70" s="1"/>
      <c r="L70" s="1"/>
      <c r="M70" s="1"/>
      <c r="N70" s="1"/>
      <c r="O70" s="1"/>
      <c r="P70" s="1"/>
      <c r="Q70" s="1"/>
      <c r="R70" s="1"/>
      <c r="S70" s="1"/>
      <c r="T70" s="1"/>
      <c r="U70" s="1"/>
      <c r="V70" s="1"/>
      <c r="W70" s="1"/>
      <c r="X70" s="1"/>
      <c r="Y70" s="1"/>
      <c r="Z70" s="1"/>
    </row>
    <row r="71" ht="34.5" customHeight="1">
      <c r="A71" s="11" t="s">
        <v>105</v>
      </c>
      <c r="B71" s="10" t="s">
        <v>66</v>
      </c>
      <c r="C71" s="11">
        <v>0.0</v>
      </c>
      <c r="D71" s="11" t="s">
        <v>75</v>
      </c>
      <c r="E71" s="11" t="s">
        <v>106</v>
      </c>
      <c r="F71" s="1"/>
      <c r="G71" s="1"/>
      <c r="H71" s="1"/>
      <c r="I71" s="1"/>
      <c r="J71" s="1"/>
      <c r="K71" s="1"/>
      <c r="L71" s="1"/>
      <c r="M71" s="1"/>
      <c r="N71" s="1"/>
      <c r="O71" s="1"/>
      <c r="P71" s="1"/>
      <c r="Q71" s="1"/>
      <c r="R71" s="1"/>
      <c r="S71" s="1"/>
      <c r="T71" s="1"/>
      <c r="U71" s="1"/>
      <c r="V71" s="1"/>
      <c r="W71" s="1"/>
      <c r="X71" s="1"/>
      <c r="Y71" s="1"/>
      <c r="Z71" s="1"/>
    </row>
    <row r="72" ht="34.5" customHeight="1">
      <c r="A72" s="11" t="s">
        <v>107</v>
      </c>
      <c r="B72" s="10" t="s">
        <v>66</v>
      </c>
      <c r="C72" s="11">
        <v>1.0</v>
      </c>
      <c r="D72" s="11"/>
      <c r="E72" s="11" t="s">
        <v>108</v>
      </c>
      <c r="F72" s="1"/>
      <c r="G72" s="1"/>
      <c r="H72" s="1"/>
      <c r="I72" s="1"/>
      <c r="J72" s="1"/>
      <c r="K72" s="1"/>
      <c r="L72" s="1"/>
      <c r="M72" s="1"/>
      <c r="N72" s="1"/>
      <c r="O72" s="1"/>
      <c r="P72" s="1"/>
      <c r="Q72" s="1"/>
      <c r="R72" s="1"/>
      <c r="S72" s="1"/>
      <c r="T72" s="1"/>
      <c r="U72" s="1"/>
      <c r="V72" s="1"/>
      <c r="W72" s="1"/>
      <c r="X72" s="1"/>
      <c r="Y72" s="1"/>
      <c r="Z72" s="1"/>
    </row>
    <row r="73" ht="34.5" customHeight="1">
      <c r="A73" s="11" t="s">
        <v>109</v>
      </c>
      <c r="B73" s="10" t="s">
        <v>66</v>
      </c>
      <c r="C73" s="11">
        <v>1.0</v>
      </c>
      <c r="D73" s="11"/>
      <c r="E73" s="11" t="s">
        <v>110</v>
      </c>
      <c r="F73" s="1"/>
      <c r="G73" s="1"/>
      <c r="H73" s="1"/>
      <c r="I73" s="1"/>
      <c r="J73" s="1"/>
      <c r="K73" s="1"/>
      <c r="L73" s="1"/>
      <c r="M73" s="1"/>
      <c r="N73" s="1"/>
      <c r="O73" s="1"/>
      <c r="P73" s="1"/>
      <c r="Q73" s="1"/>
      <c r="R73" s="1"/>
      <c r="S73" s="1"/>
      <c r="T73" s="1"/>
      <c r="U73" s="1"/>
      <c r="V73" s="1"/>
      <c r="W73" s="1"/>
      <c r="X73" s="1"/>
      <c r="Y73" s="1"/>
      <c r="Z73" s="1"/>
    </row>
    <row r="74" ht="34.5" customHeight="1">
      <c r="A74" s="11" t="s">
        <v>111</v>
      </c>
      <c r="B74" s="10" t="s">
        <v>82</v>
      </c>
      <c r="C74" s="11">
        <v>1.0</v>
      </c>
      <c r="D74" s="11"/>
      <c r="E74" s="11" t="s">
        <v>112</v>
      </c>
      <c r="F74" s="1"/>
      <c r="G74" s="1"/>
      <c r="H74" s="1"/>
      <c r="I74" s="1"/>
      <c r="J74" s="1"/>
      <c r="K74" s="1"/>
      <c r="L74" s="1"/>
      <c r="M74" s="1"/>
      <c r="N74" s="1"/>
      <c r="O74" s="1"/>
      <c r="P74" s="1"/>
      <c r="Q74" s="1"/>
      <c r="R74" s="1"/>
      <c r="S74" s="1"/>
      <c r="T74" s="1"/>
      <c r="U74" s="1"/>
      <c r="V74" s="1"/>
      <c r="W74" s="1"/>
      <c r="X74" s="1"/>
      <c r="Y74" s="1"/>
      <c r="Z74" s="1"/>
    </row>
    <row r="75" ht="34.5" customHeight="1">
      <c r="A75" s="11" t="s">
        <v>113</v>
      </c>
      <c r="B75" s="10" t="s">
        <v>82</v>
      </c>
      <c r="C75" s="11">
        <v>0.0</v>
      </c>
      <c r="D75" s="11" t="s">
        <v>114</v>
      </c>
      <c r="E75" s="11" t="s">
        <v>115</v>
      </c>
      <c r="F75" s="1"/>
      <c r="G75" s="1"/>
      <c r="H75" s="1"/>
      <c r="I75" s="1"/>
      <c r="J75" s="1"/>
      <c r="K75" s="1"/>
      <c r="L75" s="1"/>
      <c r="M75" s="1"/>
      <c r="N75" s="1"/>
      <c r="O75" s="1"/>
      <c r="P75" s="1"/>
      <c r="Q75" s="1"/>
      <c r="R75" s="1"/>
      <c r="S75" s="1"/>
      <c r="T75" s="1"/>
      <c r="U75" s="1"/>
      <c r="V75" s="1"/>
      <c r="W75" s="1"/>
      <c r="X75" s="1"/>
      <c r="Y75" s="1"/>
      <c r="Z75" s="1"/>
    </row>
    <row r="76" ht="17.25" customHeight="1">
      <c r="A76" s="11" t="s">
        <v>116</v>
      </c>
      <c r="B76" s="10" t="s">
        <v>82</v>
      </c>
      <c r="C76" s="11">
        <v>1.0</v>
      </c>
      <c r="D76" s="11"/>
      <c r="E76" s="11" t="s">
        <v>117</v>
      </c>
      <c r="F76" s="1"/>
      <c r="G76" s="1"/>
      <c r="H76" s="1"/>
      <c r="I76" s="1"/>
      <c r="J76" s="1"/>
      <c r="K76" s="1"/>
      <c r="L76" s="1"/>
      <c r="M76" s="1"/>
      <c r="N76" s="1"/>
      <c r="O76" s="1"/>
      <c r="P76" s="1"/>
      <c r="Q76" s="1"/>
      <c r="R76" s="1"/>
      <c r="S76" s="1"/>
      <c r="T76" s="1"/>
      <c r="U76" s="1"/>
      <c r="V76" s="1"/>
      <c r="W76" s="1"/>
      <c r="X76" s="1"/>
      <c r="Y76" s="1"/>
      <c r="Z76" s="1"/>
    </row>
    <row r="77" ht="17.25" customHeight="1">
      <c r="A77" s="11" t="s">
        <v>118</v>
      </c>
      <c r="B77" s="10" t="s">
        <v>82</v>
      </c>
      <c r="C77" s="11">
        <v>1.0</v>
      </c>
      <c r="D77" s="11"/>
      <c r="E77" s="11" t="s">
        <v>119</v>
      </c>
      <c r="F77" s="1"/>
      <c r="G77" s="1"/>
      <c r="H77" s="1"/>
      <c r="I77" s="1"/>
      <c r="J77" s="1"/>
      <c r="K77" s="1"/>
      <c r="L77" s="1"/>
      <c r="M77" s="1"/>
      <c r="N77" s="1"/>
      <c r="O77" s="1"/>
      <c r="P77" s="1"/>
      <c r="Q77" s="1"/>
      <c r="R77" s="1"/>
      <c r="S77" s="1"/>
      <c r="T77" s="1"/>
      <c r="U77" s="1"/>
      <c r="V77" s="1"/>
      <c r="W77" s="1"/>
      <c r="X77" s="1"/>
      <c r="Y77" s="1"/>
      <c r="Z77" s="1"/>
    </row>
    <row r="78" ht="34.5" customHeight="1">
      <c r="A78" s="11" t="s">
        <v>120</v>
      </c>
      <c r="B78" s="10" t="s">
        <v>66</v>
      </c>
      <c r="C78" s="11">
        <v>1.0</v>
      </c>
      <c r="D78" s="11"/>
      <c r="E78" s="11" t="s">
        <v>121</v>
      </c>
      <c r="F78" s="1"/>
      <c r="G78" s="1"/>
      <c r="H78" s="1"/>
      <c r="I78" s="1"/>
      <c r="J78" s="1"/>
      <c r="K78" s="1"/>
      <c r="L78" s="1"/>
      <c r="M78" s="1"/>
      <c r="N78" s="1"/>
      <c r="O78" s="1"/>
      <c r="P78" s="1"/>
      <c r="Q78" s="1"/>
      <c r="R78" s="1"/>
      <c r="S78" s="1"/>
      <c r="T78" s="1"/>
      <c r="U78" s="1"/>
      <c r="V78" s="1"/>
      <c r="W78" s="1"/>
      <c r="X78" s="1"/>
      <c r="Y78" s="1"/>
      <c r="Z78" s="1"/>
    </row>
    <row r="79" ht="34.5" customHeight="1">
      <c r="A79" s="11" t="s">
        <v>122</v>
      </c>
      <c r="B79" s="10" t="s">
        <v>66</v>
      </c>
      <c r="C79" s="11">
        <v>1.0</v>
      </c>
      <c r="D79" s="11"/>
      <c r="E79" s="11" t="s">
        <v>121</v>
      </c>
      <c r="F79" s="1"/>
      <c r="G79" s="1"/>
      <c r="H79" s="1"/>
      <c r="I79" s="1"/>
      <c r="J79" s="1"/>
      <c r="K79" s="1"/>
      <c r="L79" s="1"/>
      <c r="M79" s="1"/>
      <c r="N79" s="1"/>
      <c r="O79" s="1"/>
      <c r="P79" s="1"/>
      <c r="Q79" s="1"/>
      <c r="R79" s="1"/>
      <c r="S79" s="1"/>
      <c r="T79" s="1"/>
      <c r="U79" s="1"/>
      <c r="V79" s="1"/>
      <c r="W79" s="1"/>
      <c r="X79" s="1"/>
      <c r="Y79" s="1"/>
      <c r="Z79" s="1"/>
    </row>
    <row r="80" ht="17.25" customHeight="1">
      <c r="A80" s="11" t="s">
        <v>123</v>
      </c>
      <c r="B80" s="10" t="s">
        <v>66</v>
      </c>
      <c r="C80" s="11">
        <v>1.0</v>
      </c>
      <c r="D80" s="11"/>
      <c r="E80" s="11" t="s">
        <v>124</v>
      </c>
      <c r="F80" s="1"/>
      <c r="G80" s="1"/>
      <c r="H80" s="1"/>
      <c r="I80" s="1"/>
      <c r="J80" s="1"/>
      <c r="K80" s="1"/>
      <c r="L80" s="1"/>
      <c r="M80" s="1"/>
      <c r="N80" s="1"/>
      <c r="O80" s="1"/>
      <c r="P80" s="1"/>
      <c r="Q80" s="1"/>
      <c r="R80" s="1"/>
      <c r="S80" s="1"/>
      <c r="T80" s="1"/>
      <c r="U80" s="1"/>
      <c r="V80" s="1"/>
      <c r="W80" s="1"/>
      <c r="X80" s="1"/>
      <c r="Y80" s="1"/>
      <c r="Z80" s="1"/>
    </row>
    <row r="81" ht="45.75" customHeight="1">
      <c r="A81" s="11" t="s">
        <v>125</v>
      </c>
      <c r="B81" s="10" t="s">
        <v>66</v>
      </c>
      <c r="C81" s="11">
        <v>1.0</v>
      </c>
      <c r="D81" s="11"/>
      <c r="E81" s="11" t="s">
        <v>126</v>
      </c>
      <c r="F81" s="1"/>
      <c r="G81" s="1"/>
      <c r="H81" s="1"/>
      <c r="I81" s="1"/>
      <c r="J81" s="1"/>
      <c r="K81" s="1"/>
      <c r="L81" s="1"/>
      <c r="M81" s="1"/>
      <c r="N81" s="1"/>
      <c r="O81" s="1"/>
      <c r="P81" s="1"/>
      <c r="Q81" s="1"/>
      <c r="R81" s="1"/>
      <c r="S81" s="1"/>
      <c r="T81" s="1"/>
      <c r="U81" s="1"/>
      <c r="V81" s="1"/>
      <c r="W81" s="1"/>
      <c r="X81" s="1"/>
      <c r="Y81" s="1"/>
      <c r="Z81" s="1"/>
    </row>
    <row r="82" ht="34.5" customHeight="1">
      <c r="A82" s="33" t="s">
        <v>127</v>
      </c>
      <c r="B82" s="34" t="s">
        <v>66</v>
      </c>
      <c r="C82" s="33">
        <v>1.0</v>
      </c>
      <c r="D82" s="33"/>
      <c r="E82" s="33" t="s">
        <v>128</v>
      </c>
      <c r="F82" s="35"/>
      <c r="G82" s="35"/>
      <c r="H82" s="35"/>
      <c r="I82" s="35"/>
      <c r="J82" s="35"/>
      <c r="K82" s="35"/>
      <c r="L82" s="35"/>
      <c r="M82" s="35"/>
      <c r="N82" s="35"/>
      <c r="O82" s="35"/>
      <c r="P82" s="35"/>
      <c r="Q82" s="35"/>
      <c r="R82" s="35"/>
      <c r="S82" s="35"/>
      <c r="T82" s="35"/>
      <c r="U82" s="35"/>
      <c r="V82" s="35"/>
      <c r="W82" s="35"/>
      <c r="X82" s="35"/>
      <c r="Y82" s="35"/>
      <c r="Z82" s="35"/>
    </row>
    <row r="83" ht="34.5" customHeight="1">
      <c r="A83" s="11" t="s">
        <v>129</v>
      </c>
      <c r="B83" s="10" t="s">
        <v>66</v>
      </c>
      <c r="C83" s="11">
        <v>1.0</v>
      </c>
      <c r="D83" s="11"/>
      <c r="E83" s="11" t="s">
        <v>130</v>
      </c>
      <c r="F83" s="1"/>
      <c r="G83" s="1"/>
      <c r="H83" s="1"/>
      <c r="I83" s="1"/>
      <c r="J83" s="1"/>
      <c r="K83" s="1"/>
      <c r="L83" s="1"/>
      <c r="M83" s="1"/>
      <c r="N83" s="1"/>
      <c r="O83" s="1"/>
      <c r="P83" s="1"/>
      <c r="Q83" s="1"/>
      <c r="R83" s="1"/>
      <c r="S83" s="1"/>
      <c r="T83" s="1"/>
      <c r="U83" s="1"/>
      <c r="V83" s="1"/>
      <c r="W83" s="1"/>
      <c r="X83" s="1"/>
      <c r="Y83" s="1"/>
      <c r="Z83" s="1"/>
    </row>
    <row r="84" ht="17.25" customHeight="1">
      <c r="A84" s="11" t="s">
        <v>131</v>
      </c>
      <c r="B84" s="10" t="s">
        <v>66</v>
      </c>
      <c r="C84" s="11">
        <v>0.0</v>
      </c>
      <c r="D84" s="11" t="s">
        <v>75</v>
      </c>
      <c r="E84" s="11" t="s">
        <v>132</v>
      </c>
      <c r="F84" s="1"/>
      <c r="G84" s="1"/>
      <c r="H84" s="1"/>
      <c r="I84" s="1"/>
      <c r="J84" s="1"/>
      <c r="K84" s="1"/>
      <c r="L84" s="1"/>
      <c r="M84" s="1"/>
      <c r="N84" s="1"/>
      <c r="O84" s="1"/>
      <c r="P84" s="1"/>
      <c r="Q84" s="1"/>
      <c r="R84" s="1"/>
      <c r="S84" s="1"/>
      <c r="T84" s="1"/>
      <c r="U84" s="1"/>
      <c r="V84" s="1"/>
      <c r="W84" s="1"/>
      <c r="X84" s="1"/>
      <c r="Y84" s="1"/>
      <c r="Z84" s="1"/>
    </row>
    <row r="85" ht="17.25" customHeight="1">
      <c r="A85" s="11" t="s">
        <v>133</v>
      </c>
      <c r="B85" s="10" t="s">
        <v>66</v>
      </c>
      <c r="C85" s="11">
        <v>0.0</v>
      </c>
      <c r="D85" s="11" t="s">
        <v>75</v>
      </c>
      <c r="E85" s="11" t="s">
        <v>134</v>
      </c>
      <c r="F85" s="1"/>
      <c r="G85" s="1"/>
      <c r="H85" s="1"/>
      <c r="I85" s="1"/>
      <c r="J85" s="1"/>
      <c r="K85" s="1"/>
      <c r="L85" s="1"/>
      <c r="M85" s="1"/>
      <c r="N85" s="1"/>
      <c r="O85" s="1"/>
      <c r="P85" s="1"/>
      <c r="Q85" s="1"/>
      <c r="R85" s="1"/>
      <c r="S85" s="1"/>
      <c r="T85" s="1"/>
      <c r="U85" s="1"/>
      <c r="V85" s="1"/>
      <c r="W85" s="1"/>
      <c r="X85" s="1"/>
      <c r="Y85" s="1"/>
      <c r="Z85" s="1"/>
    </row>
    <row r="86" ht="17.25" customHeight="1">
      <c r="A86" s="11" t="s">
        <v>135</v>
      </c>
      <c r="B86" s="10" t="s">
        <v>66</v>
      </c>
      <c r="C86" s="11">
        <v>1.0</v>
      </c>
      <c r="D86" s="11"/>
      <c r="E86" s="11" t="s">
        <v>136</v>
      </c>
      <c r="F86" s="1"/>
      <c r="G86" s="1"/>
      <c r="H86" s="1"/>
      <c r="I86" s="1"/>
      <c r="J86" s="1"/>
      <c r="K86" s="1"/>
      <c r="L86" s="1"/>
      <c r="M86" s="1"/>
      <c r="N86" s="1"/>
      <c r="O86" s="1"/>
      <c r="P86" s="1"/>
      <c r="Q86" s="1"/>
      <c r="R86" s="1"/>
      <c r="S86" s="1"/>
      <c r="T86" s="1"/>
      <c r="U86" s="1"/>
      <c r="V86" s="1"/>
      <c r="W86" s="1"/>
      <c r="X86" s="1"/>
      <c r="Y86" s="1"/>
      <c r="Z86" s="1"/>
    </row>
    <row r="87" ht="17.25" customHeight="1">
      <c r="A87" s="11" t="s">
        <v>137</v>
      </c>
      <c r="B87" s="10" t="s">
        <v>66</v>
      </c>
      <c r="C87" s="11">
        <v>1.0</v>
      </c>
      <c r="D87" s="11"/>
      <c r="E87" s="11" t="s">
        <v>138</v>
      </c>
      <c r="F87" s="1"/>
      <c r="G87" s="1"/>
      <c r="H87" s="1"/>
      <c r="I87" s="1"/>
      <c r="J87" s="1"/>
      <c r="K87" s="1"/>
      <c r="L87" s="1"/>
      <c r="M87" s="1"/>
      <c r="N87" s="1"/>
      <c r="O87" s="1"/>
      <c r="P87" s="1"/>
      <c r="Q87" s="1"/>
      <c r="R87" s="1"/>
      <c r="S87" s="1"/>
      <c r="T87" s="1"/>
      <c r="U87" s="1"/>
      <c r="V87" s="1"/>
      <c r="W87" s="1"/>
      <c r="X87" s="1"/>
      <c r="Y87" s="1"/>
      <c r="Z87" s="1"/>
    </row>
    <row r="88" ht="17.25" customHeight="1">
      <c r="A88" s="11" t="s">
        <v>139</v>
      </c>
      <c r="B88" s="10" t="s">
        <v>66</v>
      </c>
      <c r="C88" s="11">
        <v>1.0</v>
      </c>
      <c r="D88" s="11"/>
      <c r="E88" s="11" t="s">
        <v>140</v>
      </c>
      <c r="F88" s="1"/>
      <c r="G88" s="1"/>
      <c r="H88" s="1"/>
      <c r="I88" s="1"/>
      <c r="J88" s="1"/>
      <c r="K88" s="1"/>
      <c r="L88" s="1"/>
      <c r="M88" s="1"/>
      <c r="N88" s="1"/>
      <c r="O88" s="1"/>
      <c r="P88" s="1"/>
      <c r="Q88" s="1"/>
      <c r="R88" s="1"/>
      <c r="S88" s="1"/>
      <c r="T88" s="1"/>
      <c r="U88" s="1"/>
      <c r="V88" s="1"/>
      <c r="W88" s="1"/>
      <c r="X88" s="1"/>
      <c r="Y88" s="1"/>
      <c r="Z88" s="1"/>
    </row>
    <row r="89" ht="34.5" customHeight="1">
      <c r="A89" s="11" t="s">
        <v>141</v>
      </c>
      <c r="B89" s="10" t="s">
        <v>66</v>
      </c>
      <c r="C89" s="11">
        <v>1.0</v>
      </c>
      <c r="D89" s="11"/>
      <c r="E89" s="11" t="s">
        <v>142</v>
      </c>
      <c r="F89" s="1"/>
      <c r="G89" s="1"/>
      <c r="H89" s="1"/>
      <c r="I89" s="1"/>
      <c r="J89" s="1"/>
      <c r="K89" s="1"/>
      <c r="L89" s="1"/>
      <c r="M89" s="1"/>
      <c r="N89" s="1"/>
      <c r="O89" s="1"/>
      <c r="P89" s="1"/>
      <c r="Q89" s="1"/>
      <c r="R89" s="1"/>
      <c r="S89" s="1"/>
      <c r="T89" s="1"/>
      <c r="U89" s="1"/>
      <c r="V89" s="1"/>
      <c r="W89" s="1"/>
      <c r="X89" s="1"/>
      <c r="Y89" s="1"/>
      <c r="Z89" s="1"/>
    </row>
    <row r="90" ht="34.5" customHeight="1">
      <c r="A90" s="11" t="s">
        <v>143</v>
      </c>
      <c r="B90" s="10" t="s">
        <v>66</v>
      </c>
      <c r="C90" s="11">
        <v>1.0</v>
      </c>
      <c r="D90" s="11"/>
      <c r="E90" s="11" t="s">
        <v>144</v>
      </c>
      <c r="F90" s="1"/>
      <c r="G90" s="1"/>
      <c r="H90" s="1"/>
      <c r="I90" s="1"/>
      <c r="J90" s="1"/>
      <c r="K90" s="1"/>
      <c r="L90" s="1"/>
      <c r="M90" s="1"/>
      <c r="N90" s="1"/>
      <c r="O90" s="1"/>
      <c r="P90" s="1"/>
      <c r="Q90" s="1"/>
      <c r="R90" s="1"/>
      <c r="S90" s="1"/>
      <c r="T90" s="1"/>
      <c r="U90" s="1"/>
      <c r="V90" s="1"/>
      <c r="W90" s="1"/>
      <c r="X90" s="1"/>
      <c r="Y90" s="1"/>
      <c r="Z90" s="1"/>
    </row>
    <row r="91" ht="51.75" customHeight="1">
      <c r="A91" s="11" t="s">
        <v>145</v>
      </c>
      <c r="B91" s="10" t="s">
        <v>66</v>
      </c>
      <c r="C91" s="11">
        <v>1.0</v>
      </c>
      <c r="D91" s="11"/>
      <c r="E91" s="11" t="s">
        <v>146</v>
      </c>
      <c r="F91" s="1"/>
      <c r="G91" s="1"/>
      <c r="H91" s="1"/>
      <c r="I91" s="1"/>
      <c r="J91" s="1"/>
      <c r="K91" s="1"/>
      <c r="L91" s="1"/>
      <c r="M91" s="1"/>
      <c r="N91" s="1"/>
      <c r="O91" s="1"/>
      <c r="P91" s="1"/>
      <c r="Q91" s="1"/>
      <c r="R91" s="1"/>
      <c r="S91" s="1"/>
      <c r="T91" s="1"/>
      <c r="U91" s="1"/>
      <c r="V91" s="1"/>
      <c r="W91" s="1"/>
      <c r="X91" s="1"/>
      <c r="Y91" s="1"/>
      <c r="Z91" s="1"/>
    </row>
    <row r="92" ht="17.25" customHeight="1">
      <c r="A92" s="11" t="s">
        <v>147</v>
      </c>
      <c r="B92" s="10" t="s">
        <v>66</v>
      </c>
      <c r="C92" s="11">
        <v>0.0</v>
      </c>
      <c r="D92" s="11" t="s">
        <v>75</v>
      </c>
      <c r="E92" s="11" t="s">
        <v>148</v>
      </c>
      <c r="F92" s="1"/>
      <c r="G92" s="1"/>
      <c r="H92" s="1"/>
      <c r="I92" s="1"/>
      <c r="J92" s="1"/>
      <c r="K92" s="1"/>
      <c r="L92" s="1"/>
      <c r="M92" s="1"/>
      <c r="N92" s="1"/>
      <c r="O92" s="1"/>
      <c r="P92" s="1"/>
      <c r="Q92" s="1"/>
      <c r="R92" s="1"/>
      <c r="S92" s="1"/>
      <c r="T92" s="1"/>
      <c r="U92" s="1"/>
      <c r="V92" s="1"/>
      <c r="W92" s="1"/>
      <c r="X92" s="1"/>
      <c r="Y92" s="1"/>
      <c r="Z92" s="1"/>
    </row>
    <row r="93" ht="34.5" customHeight="1">
      <c r="A93" s="11" t="s">
        <v>149</v>
      </c>
      <c r="B93" s="10" t="s">
        <v>66</v>
      </c>
      <c r="C93" s="11">
        <v>1.0</v>
      </c>
      <c r="D93" s="11"/>
      <c r="E93" s="11" t="s">
        <v>150</v>
      </c>
      <c r="F93" s="1"/>
      <c r="G93" s="1"/>
      <c r="H93" s="1"/>
      <c r="I93" s="1"/>
      <c r="J93" s="1"/>
      <c r="K93" s="1"/>
      <c r="L93" s="1"/>
      <c r="M93" s="1"/>
      <c r="N93" s="1"/>
      <c r="O93" s="1"/>
      <c r="P93" s="1"/>
      <c r="Q93" s="1"/>
      <c r="R93" s="1"/>
      <c r="S93" s="1"/>
      <c r="T93" s="1"/>
      <c r="U93" s="1"/>
      <c r="V93" s="1"/>
      <c r="W93" s="1"/>
      <c r="X93" s="1"/>
      <c r="Y93" s="1"/>
      <c r="Z93" s="1"/>
    </row>
    <row r="94" ht="17.25" customHeight="1">
      <c r="A94" s="11" t="s">
        <v>151</v>
      </c>
      <c r="B94" s="10" t="s">
        <v>66</v>
      </c>
      <c r="C94" s="11">
        <v>1.0</v>
      </c>
      <c r="D94" s="11"/>
      <c r="E94" s="11" t="s">
        <v>152</v>
      </c>
      <c r="F94" s="1"/>
      <c r="G94" s="1"/>
      <c r="H94" s="1"/>
      <c r="I94" s="1"/>
      <c r="J94" s="1"/>
      <c r="K94" s="1"/>
      <c r="L94" s="1"/>
      <c r="M94" s="1"/>
      <c r="N94" s="1"/>
      <c r="O94" s="1"/>
      <c r="P94" s="1"/>
      <c r="Q94" s="1"/>
      <c r="R94" s="1"/>
      <c r="S94" s="1"/>
      <c r="T94" s="1"/>
      <c r="U94" s="1"/>
      <c r="V94" s="1"/>
      <c r="W94" s="1"/>
      <c r="X94" s="1"/>
      <c r="Y94" s="1"/>
      <c r="Z94" s="1"/>
    </row>
    <row r="95" ht="34.5" customHeight="1">
      <c r="A95" s="11" t="s">
        <v>153</v>
      </c>
      <c r="B95" s="10" t="s">
        <v>66</v>
      </c>
      <c r="C95" s="11">
        <v>1.0</v>
      </c>
      <c r="D95" s="11"/>
      <c r="E95" s="11" t="s">
        <v>154</v>
      </c>
      <c r="F95" s="1"/>
      <c r="G95" s="1"/>
      <c r="H95" s="1"/>
      <c r="I95" s="1"/>
      <c r="J95" s="1"/>
      <c r="K95" s="1"/>
      <c r="L95" s="1"/>
      <c r="M95" s="1"/>
      <c r="N95" s="1"/>
      <c r="O95" s="1"/>
      <c r="P95" s="1"/>
      <c r="Q95" s="1"/>
      <c r="R95" s="1"/>
      <c r="S95" s="1"/>
      <c r="T95" s="1"/>
      <c r="U95" s="1"/>
      <c r="V95" s="1"/>
      <c r="W95" s="1"/>
      <c r="X95" s="1"/>
      <c r="Y95" s="1"/>
      <c r="Z95" s="1"/>
    </row>
    <row r="96" ht="17.25" customHeight="1">
      <c r="A96" s="11" t="s">
        <v>155</v>
      </c>
      <c r="B96" s="10" t="s">
        <v>66</v>
      </c>
      <c r="C96" s="11">
        <v>1.0</v>
      </c>
      <c r="D96" s="11"/>
      <c r="E96" s="11" t="s">
        <v>156</v>
      </c>
      <c r="F96" s="1"/>
      <c r="G96" s="1"/>
      <c r="H96" s="1"/>
      <c r="I96" s="1"/>
      <c r="J96" s="1"/>
      <c r="K96" s="1"/>
      <c r="L96" s="1"/>
      <c r="M96" s="1"/>
      <c r="N96" s="1"/>
      <c r="O96" s="1"/>
      <c r="P96" s="1"/>
      <c r="Q96" s="1"/>
      <c r="R96" s="1"/>
      <c r="S96" s="1"/>
      <c r="T96" s="1"/>
      <c r="U96" s="1"/>
      <c r="V96" s="1"/>
      <c r="W96" s="1"/>
      <c r="X96" s="1"/>
      <c r="Y96" s="1"/>
      <c r="Z96" s="1"/>
    </row>
    <row r="97" ht="17.25" customHeight="1">
      <c r="A97" s="11" t="s">
        <v>157</v>
      </c>
      <c r="B97" s="10" t="s">
        <v>66</v>
      </c>
      <c r="C97" s="11">
        <v>1.0</v>
      </c>
      <c r="D97" s="11"/>
      <c r="E97" s="11" t="s">
        <v>158</v>
      </c>
      <c r="F97" s="1"/>
      <c r="G97" s="1"/>
      <c r="H97" s="1"/>
      <c r="I97" s="1"/>
      <c r="J97" s="1"/>
      <c r="K97" s="1"/>
      <c r="L97" s="1"/>
      <c r="M97" s="1"/>
      <c r="N97" s="1"/>
      <c r="O97" s="1"/>
      <c r="P97" s="1"/>
      <c r="Q97" s="1"/>
      <c r="R97" s="1"/>
      <c r="S97" s="1"/>
      <c r="T97" s="1"/>
      <c r="U97" s="1"/>
      <c r="V97" s="1"/>
      <c r="W97" s="1"/>
      <c r="X97" s="1"/>
      <c r="Y97" s="1"/>
      <c r="Z97" s="1"/>
    </row>
    <row r="98" ht="34.5" customHeight="1">
      <c r="A98" s="11" t="s">
        <v>159</v>
      </c>
      <c r="B98" s="10" t="s">
        <v>66</v>
      </c>
      <c r="C98" s="11">
        <v>1.0</v>
      </c>
      <c r="D98" s="11"/>
      <c r="E98" s="11" t="s">
        <v>160</v>
      </c>
      <c r="F98" s="1"/>
      <c r="G98" s="1"/>
      <c r="H98" s="1"/>
      <c r="I98" s="1"/>
      <c r="J98" s="1"/>
      <c r="K98" s="1"/>
      <c r="L98" s="1"/>
      <c r="M98" s="1"/>
      <c r="N98" s="1"/>
      <c r="O98" s="1"/>
      <c r="P98" s="1"/>
      <c r="Q98" s="1"/>
      <c r="R98" s="1"/>
      <c r="S98" s="1"/>
      <c r="T98" s="1"/>
      <c r="U98" s="1"/>
      <c r="V98" s="1"/>
      <c r="W98" s="1"/>
      <c r="X98" s="1"/>
      <c r="Y98" s="1"/>
      <c r="Z98" s="1"/>
    </row>
    <row r="99" ht="34.5" customHeight="1">
      <c r="A99" s="11" t="s">
        <v>161</v>
      </c>
      <c r="B99" s="10" t="s">
        <v>66</v>
      </c>
      <c r="C99" s="11">
        <v>1.0</v>
      </c>
      <c r="D99" s="11"/>
      <c r="E99" s="11" t="s">
        <v>162</v>
      </c>
      <c r="F99" s="1"/>
      <c r="G99" s="1"/>
      <c r="H99" s="1"/>
      <c r="I99" s="1"/>
      <c r="J99" s="1"/>
      <c r="K99" s="1"/>
      <c r="L99" s="1"/>
      <c r="M99" s="1"/>
      <c r="N99" s="1"/>
      <c r="O99" s="1"/>
      <c r="P99" s="1"/>
      <c r="Q99" s="1"/>
      <c r="R99" s="1"/>
      <c r="S99" s="1"/>
      <c r="T99" s="1"/>
      <c r="U99" s="1"/>
      <c r="V99" s="1"/>
      <c r="W99" s="1"/>
      <c r="X99" s="1"/>
      <c r="Y99" s="1"/>
      <c r="Z99" s="1"/>
    </row>
    <row r="100" ht="17.25" customHeight="1">
      <c r="A100" s="11" t="s">
        <v>163</v>
      </c>
      <c r="B100" s="10" t="s">
        <v>82</v>
      </c>
      <c r="C100" s="11">
        <v>0.0</v>
      </c>
      <c r="D100" s="11" t="s">
        <v>75</v>
      </c>
      <c r="E100" s="11" t="s">
        <v>164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165</v>
      </c>
      <c r="B101" s="10" t="s">
        <v>66</v>
      </c>
      <c r="C101" s="11">
        <v>0.0</v>
      </c>
      <c r="D101" s="11" t="s">
        <v>75</v>
      </c>
      <c r="E101" s="11" t="s">
        <v>166</v>
      </c>
      <c r="F101" s="1"/>
      <c r="G101" s="1"/>
      <c r="H101" s="1"/>
      <c r="I101" s="1"/>
      <c r="J101" s="1"/>
      <c r="K101" s="1"/>
      <c r="L101" s="1"/>
      <c r="M101" s="1"/>
      <c r="N101" s="1"/>
      <c r="O101" s="1"/>
      <c r="P101" s="1"/>
      <c r="Q101" s="1"/>
      <c r="R101" s="1"/>
      <c r="S101" s="1"/>
      <c r="T101" s="1"/>
      <c r="U101" s="1"/>
      <c r="V101" s="1"/>
      <c r="W101" s="1"/>
      <c r="X101" s="1"/>
      <c r="Y101" s="1"/>
      <c r="Z101" s="1"/>
    </row>
    <row r="102" ht="34.5" customHeight="1">
      <c r="A102" s="11" t="s">
        <v>167</v>
      </c>
      <c r="B102" s="10" t="s">
        <v>66</v>
      </c>
      <c r="C102" s="11">
        <v>0.0</v>
      </c>
      <c r="D102" s="11" t="s">
        <v>75</v>
      </c>
      <c r="E102" s="11" t="s">
        <v>168</v>
      </c>
      <c r="F102" s="1"/>
      <c r="G102" s="1"/>
      <c r="H102" s="1"/>
      <c r="I102" s="1"/>
      <c r="J102" s="1"/>
      <c r="K102" s="1"/>
      <c r="L102" s="1"/>
      <c r="M102" s="1"/>
      <c r="N102" s="1"/>
      <c r="O102" s="1"/>
      <c r="P102" s="1"/>
      <c r="Q102" s="1"/>
      <c r="R102" s="1"/>
      <c r="S102" s="1"/>
      <c r="T102" s="1"/>
      <c r="U102" s="1"/>
      <c r="V102" s="1"/>
      <c r="W102" s="1"/>
      <c r="X102" s="1"/>
      <c r="Y102" s="1"/>
      <c r="Z102" s="1"/>
    </row>
    <row r="103" ht="34.5" customHeight="1">
      <c r="A103" s="11" t="s">
        <v>169</v>
      </c>
      <c r="B103" s="10" t="s">
        <v>66</v>
      </c>
      <c r="C103" s="11">
        <v>0.0</v>
      </c>
      <c r="D103" s="11" t="s">
        <v>75</v>
      </c>
      <c r="E103" s="11" t="s">
        <v>170</v>
      </c>
      <c r="F103" s="1"/>
      <c r="G103" s="1"/>
      <c r="H103" s="1"/>
      <c r="I103" s="1"/>
      <c r="J103" s="1"/>
      <c r="K103" s="1"/>
      <c r="L103" s="1"/>
      <c r="M103" s="1"/>
      <c r="N103" s="1"/>
      <c r="O103" s="1"/>
      <c r="P103" s="1"/>
      <c r="Q103" s="1"/>
      <c r="R103" s="1"/>
      <c r="S103" s="1"/>
      <c r="T103" s="1"/>
      <c r="U103" s="1"/>
      <c r="V103" s="1"/>
      <c r="W103" s="1"/>
      <c r="X103" s="1"/>
      <c r="Y103" s="1"/>
      <c r="Z103" s="1"/>
    </row>
    <row r="104" ht="34.5" customHeight="1">
      <c r="A104" s="11" t="s">
        <v>171</v>
      </c>
      <c r="B104" s="10" t="s">
        <v>66</v>
      </c>
      <c r="C104" s="11">
        <v>1.0</v>
      </c>
      <c r="D104" s="11"/>
      <c r="E104" s="11" t="s">
        <v>172</v>
      </c>
      <c r="F104" s="1"/>
      <c r="G104" s="1"/>
      <c r="H104" s="1"/>
      <c r="I104" s="1"/>
      <c r="J104" s="1"/>
      <c r="K104" s="1"/>
      <c r="L104" s="1"/>
      <c r="M104" s="1"/>
      <c r="N104" s="1"/>
      <c r="O104" s="1"/>
      <c r="P104" s="1"/>
      <c r="Q104" s="1"/>
      <c r="R104" s="1"/>
      <c r="S104" s="1"/>
      <c r="T104" s="1"/>
      <c r="U104" s="1"/>
      <c r="V104" s="1"/>
      <c r="W104" s="1"/>
      <c r="X104" s="1"/>
      <c r="Y104" s="1"/>
      <c r="Z104" s="1"/>
    </row>
    <row r="105" ht="17.25" customHeight="1">
      <c r="A105" s="11" t="s">
        <v>173</v>
      </c>
      <c r="B105" s="10" t="s">
        <v>66</v>
      </c>
      <c r="C105" s="11">
        <v>1.0</v>
      </c>
      <c r="D105" s="11"/>
      <c r="E105" s="11" t="s">
        <v>174</v>
      </c>
      <c r="F105" s="1"/>
      <c r="G105" s="1"/>
      <c r="H105" s="1"/>
      <c r="I105" s="1"/>
      <c r="J105" s="1"/>
      <c r="K105" s="1"/>
      <c r="L105" s="1"/>
      <c r="M105" s="1"/>
      <c r="N105" s="1"/>
      <c r="O105" s="1"/>
      <c r="P105" s="1"/>
      <c r="Q105" s="1"/>
      <c r="R105" s="1"/>
      <c r="S105" s="1"/>
      <c r="T105" s="1"/>
      <c r="U105" s="1"/>
      <c r="V105" s="1"/>
      <c r="W105" s="1"/>
      <c r="X105" s="1"/>
      <c r="Y105" s="1"/>
      <c r="Z105" s="1"/>
    </row>
    <row r="106" ht="34.5" customHeight="1">
      <c r="A106" s="11" t="s">
        <v>175</v>
      </c>
      <c r="B106" s="10" t="s">
        <v>82</v>
      </c>
      <c r="C106" s="11">
        <v>1.0</v>
      </c>
      <c r="D106" s="11"/>
      <c r="E106" s="11" t="s">
        <v>176</v>
      </c>
      <c r="F106" s="1"/>
      <c r="G106" s="1"/>
      <c r="H106" s="1"/>
      <c r="I106" s="1"/>
      <c r="J106" s="1"/>
      <c r="K106" s="1"/>
      <c r="L106" s="1"/>
      <c r="M106" s="1"/>
      <c r="N106" s="1"/>
      <c r="O106" s="1"/>
      <c r="P106" s="1"/>
      <c r="Q106" s="1"/>
      <c r="R106" s="1"/>
      <c r="S106" s="1"/>
      <c r="T106" s="1"/>
      <c r="U106" s="1"/>
      <c r="V106" s="1"/>
      <c r="W106" s="1"/>
      <c r="X106" s="1"/>
      <c r="Y106" s="1"/>
      <c r="Z106" s="1"/>
    </row>
    <row r="107" ht="18.0" customHeight="1">
      <c r="A107" s="30" t="s">
        <v>177</v>
      </c>
      <c r="B107" s="31"/>
      <c r="C107" s="31"/>
      <c r="D107" s="31"/>
      <c r="E107" s="32"/>
      <c r="F107" s="1"/>
      <c r="G107" s="1"/>
      <c r="H107" s="1"/>
      <c r="I107" s="1"/>
      <c r="J107" s="1"/>
      <c r="K107" s="1"/>
      <c r="L107" s="1"/>
      <c r="M107" s="1"/>
      <c r="N107" s="1"/>
      <c r="O107" s="1"/>
      <c r="P107" s="1"/>
      <c r="Q107" s="1"/>
      <c r="R107" s="1"/>
      <c r="S107" s="1"/>
      <c r="T107" s="1"/>
      <c r="U107" s="1"/>
      <c r="V107" s="1"/>
      <c r="W107" s="1"/>
      <c r="X107" s="1"/>
      <c r="Y107" s="1"/>
      <c r="Z107" s="1"/>
    </row>
    <row r="108" ht="17.25" customHeight="1">
      <c r="A108" s="11" t="s">
        <v>178</v>
      </c>
      <c r="B108" s="10" t="s">
        <v>66</v>
      </c>
      <c r="C108" s="11">
        <v>1.0</v>
      </c>
      <c r="D108" s="11"/>
      <c r="E108" s="11" t="s">
        <v>179</v>
      </c>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7" t="s">
        <v>180</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t="s">
        <v>181</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28" t="s">
        <v>59</v>
      </c>
      <c r="B114" s="29" t="s">
        <v>60</v>
      </c>
      <c r="C114" s="28" t="s">
        <v>61</v>
      </c>
      <c r="D114" s="28" t="s">
        <v>62</v>
      </c>
      <c r="E114" s="28" t="s">
        <v>63</v>
      </c>
      <c r="F114" s="1"/>
      <c r="G114" s="1"/>
      <c r="H114" s="1"/>
      <c r="I114" s="1"/>
      <c r="J114" s="1"/>
      <c r="K114" s="1"/>
      <c r="L114" s="1"/>
      <c r="M114" s="1"/>
      <c r="N114" s="1"/>
      <c r="O114" s="1"/>
      <c r="P114" s="1"/>
      <c r="Q114" s="1"/>
      <c r="R114" s="1"/>
      <c r="S114" s="1"/>
      <c r="T114" s="1"/>
      <c r="U114" s="1"/>
      <c r="V114" s="1"/>
      <c r="W114" s="1"/>
      <c r="X114" s="1"/>
      <c r="Y114" s="1"/>
      <c r="Z114" s="1"/>
    </row>
    <row r="115" ht="18.0" customHeight="1">
      <c r="A115" s="30" t="s">
        <v>182</v>
      </c>
      <c r="B115" s="31"/>
      <c r="C115" s="31"/>
      <c r="D115" s="31"/>
      <c r="E115" s="32"/>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183</v>
      </c>
      <c r="B116" s="10" t="s">
        <v>66</v>
      </c>
      <c r="C116" s="11">
        <v>1.0</v>
      </c>
      <c r="D116" s="11"/>
      <c r="E116" s="11" t="s">
        <v>184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185</v>
      </c>
      <c r="B117" s="10" t="s">
        <v>66</v>
      </c>
      <c r="C117" s="11">
        <v>1.0</v>
      </c>
      <c r="D117" s="11"/>
      <c r="E117" s="11" t="s">
        <v>186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187</v>
      </c>
      <c r="B118" s="10" t="s">
        <v>66</v>
      </c>
      <c r="C118" s="11">
        <v>1.0</v>
      </c>
      <c r="D118" s="11"/>
      <c r="E118" s="11" t="s">
        <v>188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189</v>
      </c>
      <c r="B119" s="10" t="s">
        <v>66</v>
      </c>
      <c r="C119" s="11">
        <v>1.0</v>
      </c>
      <c r="D119" s="11"/>
      <c r="E119" s="11" t="s">
        <v>190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191</v>
      </c>
      <c r="B120" s="10" t="s">
        <v>66</v>
      </c>
      <c r="C120" s="11">
        <v>1.0</v>
      </c>
      <c r="D120" s="11"/>
      <c r="E120" s="11" t="s">
        <v>192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193</v>
      </c>
      <c r="B121" s="10" t="s">
        <v>66</v>
      </c>
      <c r="C121" s="11">
        <v>1.0</v>
      </c>
      <c r="D121" s="11"/>
      <c r="E121" s="11" t="s">
        <v>194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195</v>
      </c>
      <c r="B122" s="10" t="s">
        <v>66</v>
      </c>
      <c r="C122" s="11">
        <v>1.0</v>
      </c>
      <c r="D122" s="11"/>
      <c r="E122" s="11" t="s">
        <v>196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197</v>
      </c>
      <c r="B123" s="10" t="s">
        <v>66</v>
      </c>
      <c r="C123" s="11">
        <v>1.0</v>
      </c>
      <c r="D123" s="11"/>
      <c r="E123" s="11" t="s">
        <v>198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199</v>
      </c>
      <c r="B124" s="10" t="s">
        <v>66</v>
      </c>
      <c r="C124" s="11">
        <v>1.0</v>
      </c>
      <c r="D124" s="11"/>
      <c r="E124" s="11" t="s">
        <v>200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201</v>
      </c>
      <c r="B125" s="10" t="s">
        <v>66</v>
      </c>
      <c r="C125" s="11">
        <v>1.0</v>
      </c>
      <c r="D125" s="11"/>
      <c r="E125" s="11" t="s">
        <v>202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203</v>
      </c>
      <c r="B126" s="10" t="s">
        <v>66</v>
      </c>
      <c r="C126" s="11">
        <v>1.0</v>
      </c>
      <c r="D126" s="11"/>
      <c r="E126" s="11" t="s">
        <v>204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205</v>
      </c>
      <c r="B127" s="10" t="s">
        <v>66</v>
      </c>
      <c r="C127" s="11">
        <v>1.0</v>
      </c>
      <c r="D127" s="11"/>
      <c r="E127" s="11" t="s">
        <v>206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207</v>
      </c>
      <c r="B128" s="10" t="s">
        <v>66</v>
      </c>
      <c r="C128" s="11">
        <v>1.0</v>
      </c>
      <c r="D128" s="11"/>
      <c r="E128" s="11" t="s">
        <v>208</v>
      </c>
      <c r="F128" s="1"/>
      <c r="G128" s="1"/>
      <c r="H128" s="1"/>
      <c r="I128" s="1"/>
      <c r="J128" s="1"/>
      <c r="K128" s="1"/>
      <c r="L128" s="1"/>
      <c r="M128" s="1"/>
      <c r="N128" s="1"/>
      <c r="O128" s="1"/>
      <c r="P128" s="1"/>
      <c r="Q128" s="1"/>
      <c r="R128" s="1"/>
      <c r="S128" s="1"/>
      <c r="T128" s="1"/>
      <c r="U128" s="1"/>
      <c r="V128" s="1"/>
      <c r="W128" s="1"/>
      <c r="X128" s="1"/>
      <c r="Y128" s="1"/>
      <c r="Z128" s="1"/>
    </row>
    <row r="129" ht="34.5" customHeight="1">
      <c r="A129" s="11" t="s">
        <v>209</v>
      </c>
      <c r="B129" s="10" t="s">
        <v>66</v>
      </c>
      <c r="C129" s="11">
        <v>1.0</v>
      </c>
      <c r="D129" s="11"/>
      <c r="E129" s="11" t="s">
        <v>210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211</v>
      </c>
      <c r="B130" s="10" t="s">
        <v>66</v>
      </c>
      <c r="C130" s="11">
        <v>1.0</v>
      </c>
      <c r="D130" s="11"/>
      <c r="E130" s="11" t="s">
        <v>212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213</v>
      </c>
      <c r="B131" s="10" t="s">
        <v>66</v>
      </c>
      <c r="C131" s="11">
        <v>1.0</v>
      </c>
      <c r="D131" s="11"/>
      <c r="E131" s="11" t="s">
        <v>214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215</v>
      </c>
      <c r="B132" s="10" t="s">
        <v>66</v>
      </c>
      <c r="C132" s="11">
        <v>1.0</v>
      </c>
      <c r="D132" s="11"/>
      <c r="E132" s="11" t="s">
        <v>216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217</v>
      </c>
      <c r="B133" s="10" t="s">
        <v>66</v>
      </c>
      <c r="C133" s="11">
        <v>1.0</v>
      </c>
      <c r="D133" s="11"/>
      <c r="E133" s="11" t="s">
        <v>218</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219</v>
      </c>
      <c r="B134" s="10" t="s">
        <v>66</v>
      </c>
      <c r="C134" s="11">
        <v>1.0</v>
      </c>
      <c r="D134" s="11"/>
      <c r="E134" s="11" t="s">
        <v>220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221</v>
      </c>
      <c r="B135" s="10" t="s">
        <v>66</v>
      </c>
      <c r="C135" s="11">
        <v>1.0</v>
      </c>
      <c r="D135" s="11"/>
      <c r="E135" s="11" t="s">
        <v>222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223</v>
      </c>
      <c r="B136" s="10" t="s">
        <v>66</v>
      </c>
      <c r="C136" s="11">
        <v>1.0</v>
      </c>
      <c r="D136" s="11"/>
      <c r="E136" s="11" t="s">
        <v>224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225</v>
      </c>
      <c r="B137" s="10" t="s">
        <v>66</v>
      </c>
      <c r="C137" s="11">
        <v>1.0</v>
      </c>
      <c r="D137" s="11"/>
      <c r="E137" s="11" t="s">
        <v>226</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227</v>
      </c>
      <c r="B138" s="10" t="s">
        <v>66</v>
      </c>
      <c r="C138" s="11">
        <v>1.0</v>
      </c>
      <c r="D138" s="11"/>
      <c r="E138" s="11" t="s">
        <v>228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229</v>
      </c>
      <c r="B139" s="10" t="s">
        <v>66</v>
      </c>
      <c r="C139" s="11">
        <v>1.0</v>
      </c>
      <c r="D139" s="11"/>
      <c r="E139" s="11" t="s">
        <v>230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231</v>
      </c>
      <c r="B140" s="10" t="s">
        <v>66</v>
      </c>
      <c r="C140" s="11">
        <v>1.0</v>
      </c>
      <c r="D140" s="11"/>
      <c r="E140" s="11" t="s">
        <v>232</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233</v>
      </c>
      <c r="B141" s="10" t="s">
        <v>66</v>
      </c>
      <c r="C141" s="11">
        <v>1.0</v>
      </c>
      <c r="D141" s="11"/>
      <c r="E141" s="11" t="s">
        <v>234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235</v>
      </c>
      <c r="B142" s="10" t="s">
        <v>66</v>
      </c>
      <c r="C142" s="11">
        <v>1.0</v>
      </c>
      <c r="D142" s="11"/>
      <c r="E142" s="11" t="s">
        <v>236</v>
      </c>
      <c r="F142" s="1"/>
      <c r="G142" s="1"/>
      <c r="H142" s="1"/>
      <c r="I142" s="1"/>
      <c r="J142" s="1"/>
      <c r="K142" s="1"/>
      <c r="L142" s="1"/>
      <c r="M142" s="1"/>
      <c r="N142" s="1"/>
      <c r="O142" s="1"/>
      <c r="P142" s="1"/>
      <c r="Q142" s="1"/>
      <c r="R142" s="1"/>
      <c r="S142" s="1"/>
      <c r="T142" s="1"/>
      <c r="U142" s="1"/>
      <c r="V142" s="1"/>
      <c r="W142" s="1"/>
      <c r="X142" s="1"/>
      <c r="Y142" s="1"/>
      <c r="Z142" s="1"/>
    </row>
    <row r="143" ht="17.25" customHeight="1">
      <c r="A143" s="11" t="s">
        <v>237</v>
      </c>
      <c r="B143" s="10" t="s">
        <v>66</v>
      </c>
      <c r="C143" s="11">
        <v>1.0</v>
      </c>
      <c r="D143" s="11"/>
      <c r="E143" s="11" t="s">
        <v>238</v>
      </c>
      <c r="F143" s="1"/>
      <c r="G143" s="1"/>
      <c r="H143" s="1"/>
      <c r="I143" s="1"/>
      <c r="J143" s="1"/>
      <c r="K143" s="1"/>
      <c r="L143" s="1"/>
      <c r="M143" s="1"/>
      <c r="N143" s="1"/>
      <c r="O143" s="1"/>
      <c r="P143" s="1"/>
      <c r="Q143" s="1"/>
      <c r="R143" s="1"/>
      <c r="S143" s="1"/>
      <c r="T143" s="1"/>
      <c r="U143" s="1"/>
      <c r="V143" s="1"/>
      <c r="W143" s="1"/>
      <c r="X143" s="1"/>
      <c r="Y143" s="1"/>
      <c r="Z143" s="1"/>
    </row>
    <row r="144" ht="17.25" customHeight="1">
      <c r="A144" s="11" t="s">
        <v>239</v>
      </c>
      <c r="B144" s="10" t="s">
        <v>66</v>
      </c>
      <c r="C144" s="11">
        <v>1.0</v>
      </c>
      <c r="D144" s="11"/>
      <c r="E144" s="11" t="s">
        <v>240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241</v>
      </c>
      <c r="B145" s="10" t="s">
        <v>66</v>
      </c>
      <c r="C145" s="11">
        <v>1.0</v>
      </c>
      <c r="D145" s="11"/>
      <c r="E145" s="11" t="s">
        <v>242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243</v>
      </c>
      <c r="B146" s="10" t="s">
        <v>66</v>
      </c>
      <c r="C146" s="11">
        <v>0.0</v>
      </c>
      <c r="D146" s="11" t="s">
        <v>244</v>
      </c>
      <c r="E146" s="11" t="s">
        <v>245</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246</v>
      </c>
      <c r="B147" s="10" t="s">
        <v>66</v>
      </c>
      <c r="C147" s="11">
        <v>1.0</v>
      </c>
      <c r="D147" s="11"/>
      <c r="E147" s="11" t="s">
        <v>247</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248</v>
      </c>
      <c r="B148" s="10" t="s">
        <v>66</v>
      </c>
      <c r="C148" s="11">
        <v>1.0</v>
      </c>
      <c r="D148" s="11"/>
      <c r="E148" s="11" t="s">
        <v>249</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250</v>
      </c>
      <c r="B149" s="10" t="s">
        <v>66</v>
      </c>
      <c r="C149" s="11">
        <v>1.0</v>
      </c>
      <c r="D149" s="11"/>
      <c r="E149" s="11" t="s">
        <v>251</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252</v>
      </c>
      <c r="B150" s="10" t="s">
        <v>66</v>
      </c>
      <c r="C150" s="11">
        <v>1.0</v>
      </c>
      <c r="D150" s="11"/>
      <c r="E150" s="11" t="s">
        <v>253</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254</v>
      </c>
      <c r="B151" s="10" t="s">
        <v>66</v>
      </c>
      <c r="C151" s="11">
        <v>1.0</v>
      </c>
      <c r="D151" s="11"/>
      <c r="E151" s="11" t="s">
        <v>255</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256</v>
      </c>
      <c r="B152" s="10" t="s">
        <v>66</v>
      </c>
      <c r="C152" s="11">
        <v>1.0</v>
      </c>
      <c r="D152" s="11"/>
      <c r="E152" s="11" t="s">
        <v>257</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258</v>
      </c>
      <c r="B153" s="10" t="s">
        <v>66</v>
      </c>
      <c r="C153" s="11">
        <v>0.0</v>
      </c>
      <c r="D153" s="11" t="s">
        <v>75</v>
      </c>
      <c r="E153" s="11" t="s">
        <v>259</v>
      </c>
      <c r="F153" s="1"/>
      <c r="G153" s="1"/>
      <c r="H153" s="1"/>
      <c r="I153" s="1"/>
      <c r="J153" s="1"/>
      <c r="K153" s="1"/>
      <c r="L153" s="1"/>
      <c r="M153" s="1"/>
      <c r="N153" s="1"/>
      <c r="O153" s="1"/>
      <c r="P153" s="1"/>
      <c r="Q153" s="1"/>
      <c r="R153" s="1"/>
      <c r="S153" s="1"/>
      <c r="T153" s="1"/>
      <c r="U153" s="1"/>
      <c r="V153" s="1"/>
      <c r="W153" s="1"/>
      <c r="X153" s="1"/>
      <c r="Y153" s="1"/>
      <c r="Z153" s="1"/>
    </row>
    <row r="154" ht="34.5" customHeight="1">
      <c r="A154" s="11" t="s">
        <v>260</v>
      </c>
      <c r="B154" s="10" t="s">
        <v>82</v>
      </c>
      <c r="C154" s="11">
        <v>1.0</v>
      </c>
      <c r="D154" s="11"/>
      <c r="E154" s="11" t="s">
        <v>261</v>
      </c>
      <c r="F154" s="1"/>
      <c r="G154" s="1"/>
      <c r="H154" s="1"/>
      <c r="I154" s="1"/>
      <c r="J154" s="1"/>
      <c r="K154" s="1"/>
      <c r="L154" s="1"/>
      <c r="M154" s="1"/>
      <c r="N154" s="1"/>
      <c r="O154" s="1"/>
      <c r="P154" s="1"/>
      <c r="Q154" s="1"/>
      <c r="R154" s="1"/>
      <c r="S154" s="1"/>
      <c r="T154" s="1"/>
      <c r="U154" s="1"/>
      <c r="V154" s="1"/>
      <c r="W154" s="1"/>
      <c r="X154" s="1"/>
      <c r="Y154" s="1"/>
      <c r="Z154" s="1"/>
    </row>
    <row r="155" ht="34.5" customHeight="1">
      <c r="A155" s="11" t="s">
        <v>262</v>
      </c>
      <c r="B155" s="10" t="s">
        <v>82</v>
      </c>
      <c r="C155" s="11">
        <v>0.0</v>
      </c>
      <c r="D155" s="11" t="s">
        <v>75</v>
      </c>
      <c r="E155" s="11" t="s">
        <v>263</v>
      </c>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7" t="s">
        <v>264</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t="s">
        <v>265</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28" t="s">
        <v>59</v>
      </c>
      <c r="B162" s="29" t="s">
        <v>60</v>
      </c>
      <c r="C162" s="28" t="s">
        <v>61</v>
      </c>
      <c r="D162" s="28" t="s">
        <v>62</v>
      </c>
      <c r="E162" s="28" t="s">
        <v>63</v>
      </c>
      <c r="F162" s="1"/>
      <c r="G162" s="1"/>
      <c r="H162" s="1"/>
      <c r="I162" s="1"/>
      <c r="J162" s="1"/>
      <c r="K162" s="1"/>
      <c r="L162" s="1"/>
      <c r="M162" s="1"/>
      <c r="N162" s="1"/>
      <c r="O162" s="1"/>
      <c r="P162" s="1"/>
      <c r="Q162" s="1"/>
      <c r="R162" s="1"/>
      <c r="S162" s="1"/>
      <c r="T162" s="1"/>
      <c r="U162" s="1"/>
      <c r="V162" s="1"/>
      <c r="W162" s="1"/>
      <c r="X162" s="1"/>
      <c r="Y162" s="1"/>
      <c r="Z162" s="1"/>
    </row>
    <row r="163" ht="18.0" customHeight="1">
      <c r="A163" s="30" t="s">
        <v>266</v>
      </c>
      <c r="B163" s="31"/>
      <c r="C163" s="31"/>
      <c r="D163" s="31"/>
      <c r="E163" s="32"/>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267</v>
      </c>
      <c r="B164" s="10" t="s">
        <v>82</v>
      </c>
      <c r="C164" s="11">
        <v>1.0</v>
      </c>
      <c r="D164" s="11"/>
      <c r="E164" s="11" t="s">
        <v>268</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269</v>
      </c>
      <c r="B165" s="10" t="s">
        <v>66</v>
      </c>
      <c r="C165" s="11">
        <v>1.0</v>
      </c>
      <c r="D165" s="11"/>
      <c r="E165" s="11" t="s">
        <v>270</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271</v>
      </c>
      <c r="B166" s="10" t="s">
        <v>66</v>
      </c>
      <c r="C166" s="11">
        <v>1.0</v>
      </c>
      <c r="D166" s="11"/>
      <c r="E166" s="11" t="s">
        <v>272</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273</v>
      </c>
      <c r="B167" s="10" t="s">
        <v>66</v>
      </c>
      <c r="C167" s="11">
        <v>1.0</v>
      </c>
      <c r="D167" s="11"/>
      <c r="E167" s="11" t="s">
        <v>274</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275</v>
      </c>
      <c r="B168" s="10" t="s">
        <v>82</v>
      </c>
      <c r="C168" s="11">
        <v>1.0</v>
      </c>
      <c r="D168" s="11"/>
      <c r="E168" s="11" t="s">
        <v>276</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277</v>
      </c>
      <c r="B169" s="10" t="s">
        <v>82</v>
      </c>
      <c r="C169" s="11">
        <v>1.0</v>
      </c>
      <c r="D169" s="11"/>
      <c r="E169" s="11" t="s">
        <v>278</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279</v>
      </c>
      <c r="B170" s="10" t="s">
        <v>82</v>
      </c>
      <c r="C170" s="11">
        <v>0.0</v>
      </c>
      <c r="D170" s="11" t="s">
        <v>280</v>
      </c>
      <c r="E170" s="11" t="s">
        <v>281</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282</v>
      </c>
      <c r="B171" s="10" t="s">
        <v>82</v>
      </c>
      <c r="C171" s="11">
        <v>1.0</v>
      </c>
      <c r="D171" s="11"/>
      <c r="E171" s="11" t="s">
        <v>283</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284</v>
      </c>
      <c r="B172" s="10" t="s">
        <v>82</v>
      </c>
      <c r="C172" s="11">
        <v>1.0</v>
      </c>
      <c r="D172" s="11"/>
      <c r="E172" s="11" t="s">
        <v>285</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286</v>
      </c>
      <c r="B173" s="10" t="s">
        <v>82</v>
      </c>
      <c r="C173" s="11">
        <v>1.0</v>
      </c>
      <c r="D173" s="11"/>
      <c r="E173" s="11" t="s">
        <v>287</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288</v>
      </c>
      <c r="B174" s="10" t="s">
        <v>82</v>
      </c>
      <c r="C174" s="11">
        <v>1.0</v>
      </c>
      <c r="D174" s="11"/>
      <c r="E174" s="11" t="s">
        <v>289</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290</v>
      </c>
      <c r="B175" s="10" t="s">
        <v>82</v>
      </c>
      <c r="C175" s="11">
        <v>0.0</v>
      </c>
      <c r="D175" s="11" t="s">
        <v>244</v>
      </c>
      <c r="E175" s="11" t="s">
        <v>291</v>
      </c>
      <c r="F175" s="1"/>
      <c r="G175" s="1"/>
      <c r="H175" s="1"/>
      <c r="I175" s="1"/>
      <c r="J175" s="1"/>
      <c r="K175" s="1"/>
      <c r="L175" s="1"/>
      <c r="M175" s="1"/>
      <c r="N175" s="1"/>
      <c r="O175" s="1"/>
      <c r="P175" s="1"/>
      <c r="Q175" s="1"/>
      <c r="R175" s="1"/>
      <c r="S175" s="1"/>
      <c r="T175" s="1"/>
      <c r="U175" s="1"/>
      <c r="V175" s="1"/>
      <c r="W175" s="1"/>
      <c r="X175" s="1"/>
      <c r="Y175" s="1"/>
      <c r="Z175" s="1"/>
    </row>
    <row r="176" ht="34.5" customHeight="1">
      <c r="A176" s="11" t="s">
        <v>292</v>
      </c>
      <c r="B176" s="10" t="s">
        <v>82</v>
      </c>
      <c r="C176" s="11">
        <v>0.0</v>
      </c>
      <c r="D176" s="11" t="s">
        <v>244</v>
      </c>
      <c r="E176" s="11" t="s">
        <v>293</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294</v>
      </c>
      <c r="B177" s="10" t="s">
        <v>82</v>
      </c>
      <c r="C177" s="11">
        <v>0.0</v>
      </c>
      <c r="D177" s="11" t="s">
        <v>244</v>
      </c>
      <c r="E177" s="11" t="s">
        <v>295</v>
      </c>
      <c r="F177" s="1"/>
      <c r="G177" s="1"/>
      <c r="H177" s="1"/>
      <c r="I177" s="1"/>
      <c r="J177" s="1"/>
      <c r="K177" s="1"/>
      <c r="L177" s="1"/>
      <c r="M177" s="1"/>
      <c r="N177" s="1"/>
      <c r="O177" s="1"/>
      <c r="P177" s="1"/>
      <c r="Q177" s="1"/>
      <c r="R177" s="1"/>
      <c r="S177" s="1"/>
      <c r="T177" s="1"/>
      <c r="U177" s="1"/>
      <c r="V177" s="1"/>
      <c r="W177" s="1"/>
      <c r="X177" s="1"/>
      <c r="Y177" s="1"/>
      <c r="Z177" s="1"/>
    </row>
    <row r="178" ht="34.5" customHeight="1">
      <c r="A178" s="11" t="s">
        <v>296</v>
      </c>
      <c r="B178" s="10" t="s">
        <v>82</v>
      </c>
      <c r="C178" s="11">
        <v>0.0</v>
      </c>
      <c r="D178" s="11" t="s">
        <v>244</v>
      </c>
      <c r="E178" s="11" t="s">
        <v>297</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298</v>
      </c>
      <c r="B179" s="10" t="s">
        <v>82</v>
      </c>
      <c r="C179" s="11">
        <v>0.0</v>
      </c>
      <c r="D179" s="11" t="s">
        <v>244</v>
      </c>
      <c r="E179" s="11" t="s">
        <v>299</v>
      </c>
      <c r="F179" s="1"/>
      <c r="G179" s="1"/>
      <c r="H179" s="1"/>
      <c r="I179" s="1"/>
      <c r="J179" s="1"/>
      <c r="K179" s="1"/>
      <c r="L179" s="1"/>
      <c r="M179" s="1"/>
      <c r="N179" s="1"/>
      <c r="O179" s="1"/>
      <c r="P179" s="1"/>
      <c r="Q179" s="1"/>
      <c r="R179" s="1"/>
      <c r="S179" s="1"/>
      <c r="T179" s="1"/>
      <c r="U179" s="1"/>
      <c r="V179" s="1"/>
      <c r="W179" s="1"/>
      <c r="X179" s="1"/>
      <c r="Y179" s="1"/>
      <c r="Z179" s="1"/>
    </row>
    <row r="180" ht="51.75" customHeight="1">
      <c r="A180" s="11" t="s">
        <v>300</v>
      </c>
      <c r="B180" s="10" t="s">
        <v>82</v>
      </c>
      <c r="C180" s="11">
        <v>0.0</v>
      </c>
      <c r="D180" s="11" t="s">
        <v>244</v>
      </c>
      <c r="E180" s="11" t="s">
        <v>301</v>
      </c>
      <c r="F180" s="1"/>
      <c r="G180" s="1"/>
      <c r="H180" s="1"/>
      <c r="I180" s="1"/>
      <c r="J180" s="1"/>
      <c r="K180" s="1"/>
      <c r="L180" s="1"/>
      <c r="M180" s="1"/>
      <c r="N180" s="1"/>
      <c r="O180" s="1"/>
      <c r="P180" s="1"/>
      <c r="Q180" s="1"/>
      <c r="R180" s="1"/>
      <c r="S180" s="1"/>
      <c r="T180" s="1"/>
      <c r="U180" s="1"/>
      <c r="V180" s="1"/>
      <c r="W180" s="1"/>
      <c r="X180" s="1"/>
      <c r="Y180" s="1"/>
      <c r="Z180" s="1"/>
    </row>
    <row r="181" ht="34.5" customHeight="1">
      <c r="A181" s="11" t="s">
        <v>302</v>
      </c>
      <c r="B181" s="10" t="s">
        <v>82</v>
      </c>
      <c r="C181" s="11">
        <v>0.0</v>
      </c>
      <c r="D181" s="11" t="s">
        <v>244</v>
      </c>
      <c r="E181" s="11" t="s">
        <v>303</v>
      </c>
      <c r="F181" s="1"/>
      <c r="G181" s="1"/>
      <c r="H181" s="1"/>
      <c r="I181" s="1"/>
      <c r="J181" s="1"/>
      <c r="K181" s="1"/>
      <c r="L181" s="1"/>
      <c r="M181" s="1"/>
      <c r="N181" s="1"/>
      <c r="O181" s="1"/>
      <c r="P181" s="1"/>
      <c r="Q181" s="1"/>
      <c r="R181" s="1"/>
      <c r="S181" s="1"/>
      <c r="T181" s="1"/>
      <c r="U181" s="1"/>
      <c r="V181" s="1"/>
      <c r="W181" s="1"/>
      <c r="X181" s="1"/>
      <c r="Y181" s="1"/>
      <c r="Z181" s="1"/>
    </row>
    <row r="182" ht="51.75" customHeight="1">
      <c r="A182" s="11" t="s">
        <v>304</v>
      </c>
      <c r="B182" s="10" t="s">
        <v>82</v>
      </c>
      <c r="C182" s="11">
        <v>0.0</v>
      </c>
      <c r="D182" s="11" t="s">
        <v>244</v>
      </c>
      <c r="E182" s="11" t="s">
        <v>305</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306</v>
      </c>
      <c r="B183" s="10" t="s">
        <v>82</v>
      </c>
      <c r="C183" s="11">
        <v>1.0</v>
      </c>
      <c r="D183" s="11"/>
      <c r="E183" s="11" t="s">
        <v>307</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308</v>
      </c>
      <c r="B184" s="10" t="s">
        <v>82</v>
      </c>
      <c r="C184" s="11">
        <v>0.0</v>
      </c>
      <c r="D184" s="11" t="s">
        <v>244</v>
      </c>
      <c r="E184" s="11" t="s">
        <v>309</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310</v>
      </c>
      <c r="B185" s="10" t="s">
        <v>82</v>
      </c>
      <c r="C185" s="11">
        <v>1.0</v>
      </c>
      <c r="D185" s="11"/>
      <c r="E185" s="11" t="s">
        <v>311</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312</v>
      </c>
      <c r="B186" s="10" t="s">
        <v>82</v>
      </c>
      <c r="C186" s="11">
        <v>1.0</v>
      </c>
      <c r="D186" s="11"/>
      <c r="E186" s="11" t="s">
        <v>313</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314</v>
      </c>
      <c r="B187" s="10" t="s">
        <v>66</v>
      </c>
      <c r="C187" s="11">
        <v>1.0</v>
      </c>
      <c r="D187" s="11"/>
      <c r="E187" s="11" t="s">
        <v>315</v>
      </c>
      <c r="F187" s="1"/>
      <c r="G187" s="1"/>
      <c r="H187" s="1"/>
      <c r="I187" s="1"/>
      <c r="J187" s="1"/>
      <c r="K187" s="1"/>
      <c r="L187" s="1"/>
      <c r="M187" s="1"/>
      <c r="N187" s="1"/>
      <c r="O187" s="1"/>
      <c r="P187" s="1"/>
      <c r="Q187" s="1"/>
      <c r="R187" s="1"/>
      <c r="S187" s="1"/>
      <c r="T187" s="1"/>
      <c r="U187" s="1"/>
      <c r="V187" s="1"/>
      <c r="W187" s="1"/>
      <c r="X187" s="1"/>
      <c r="Y187" s="1"/>
      <c r="Z187" s="1"/>
    </row>
    <row r="188" ht="34.5" customHeight="1">
      <c r="A188" s="11" t="s">
        <v>316</v>
      </c>
      <c r="B188" s="10" t="s">
        <v>82</v>
      </c>
      <c r="C188" s="11">
        <v>1.0</v>
      </c>
      <c r="D188" s="11"/>
      <c r="E188" s="11" t="s">
        <v>317</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318</v>
      </c>
      <c r="B189" s="10" t="s">
        <v>82</v>
      </c>
      <c r="C189" s="11">
        <v>1.0</v>
      </c>
      <c r="D189" s="11"/>
      <c r="E189" s="11" t="s">
        <v>319</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320</v>
      </c>
      <c r="B190" s="10" t="s">
        <v>82</v>
      </c>
      <c r="C190" s="11">
        <v>1.0</v>
      </c>
      <c r="D190" s="11"/>
      <c r="E190" s="11" t="s">
        <v>321</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322</v>
      </c>
      <c r="B191" s="10" t="s">
        <v>82</v>
      </c>
      <c r="C191" s="11">
        <v>1.0</v>
      </c>
      <c r="D191" s="11"/>
      <c r="E191" s="11" t="s">
        <v>323</v>
      </c>
      <c r="F191" s="1"/>
      <c r="G191" s="1"/>
      <c r="H191" s="1"/>
      <c r="I191" s="1"/>
      <c r="J191" s="1"/>
      <c r="K191" s="1"/>
      <c r="L191" s="1"/>
      <c r="M191" s="1"/>
      <c r="N191" s="1"/>
      <c r="O191" s="1"/>
      <c r="P191" s="1"/>
      <c r="Q191" s="1"/>
      <c r="R191" s="1"/>
      <c r="S191" s="1"/>
      <c r="T191" s="1"/>
      <c r="U191" s="1"/>
      <c r="V191" s="1"/>
      <c r="W191" s="1"/>
      <c r="X191" s="1"/>
      <c r="Y191" s="1"/>
      <c r="Z191" s="1"/>
    </row>
    <row r="192" ht="51.75" customHeight="1">
      <c r="A192" s="11" t="s">
        <v>324</v>
      </c>
      <c r="B192" s="10" t="s">
        <v>82</v>
      </c>
      <c r="C192" s="11">
        <v>1.0</v>
      </c>
      <c r="D192" s="11"/>
      <c r="E192" s="11" t="s">
        <v>325</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326</v>
      </c>
      <c r="B193" s="10" t="s">
        <v>82</v>
      </c>
      <c r="C193" s="11">
        <v>1.0</v>
      </c>
      <c r="D193" s="11"/>
      <c r="E193" s="11" t="s">
        <v>327</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328</v>
      </c>
      <c r="B194" s="10" t="s">
        <v>82</v>
      </c>
      <c r="C194" s="11">
        <v>0.0</v>
      </c>
      <c r="D194" s="11" t="s">
        <v>75</v>
      </c>
      <c r="E194" s="11" t="s">
        <v>329</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330</v>
      </c>
      <c r="B195" s="10" t="s">
        <v>82</v>
      </c>
      <c r="C195" s="11">
        <v>1.0</v>
      </c>
      <c r="D195" s="11"/>
      <c r="E195" s="11" t="s">
        <v>331</v>
      </c>
      <c r="F195" s="1"/>
      <c r="G195" s="1"/>
      <c r="H195" s="1"/>
      <c r="I195" s="1"/>
      <c r="J195" s="1"/>
      <c r="K195" s="1"/>
      <c r="L195" s="1"/>
      <c r="M195" s="1"/>
      <c r="N195" s="1"/>
      <c r="O195" s="1"/>
      <c r="P195" s="1"/>
      <c r="Q195" s="1"/>
      <c r="R195" s="1"/>
      <c r="S195" s="1"/>
      <c r="T195" s="1"/>
      <c r="U195" s="1"/>
      <c r="V195" s="1"/>
      <c r="W195" s="1"/>
      <c r="X195" s="1"/>
      <c r="Y195" s="1"/>
      <c r="Z195" s="1"/>
    </row>
    <row r="196" ht="17.25" customHeight="1">
      <c r="A196" s="11" t="s">
        <v>332</v>
      </c>
      <c r="B196" s="10" t="s">
        <v>82</v>
      </c>
      <c r="C196" s="11">
        <v>1.0</v>
      </c>
      <c r="D196" s="11"/>
      <c r="E196" s="11" t="s">
        <v>333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334</v>
      </c>
      <c r="B197" s="10" t="s">
        <v>82</v>
      </c>
      <c r="C197" s="11">
        <v>1.0</v>
      </c>
      <c r="D197" s="11"/>
      <c r="E197" s="11" t="s">
        <v>335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336</v>
      </c>
      <c r="B198" s="10" t="s">
        <v>82</v>
      </c>
      <c r="C198" s="11">
        <v>1.0</v>
      </c>
      <c r="D198" s="11"/>
      <c r="E198" s="11" t="s">
        <v>337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338</v>
      </c>
      <c r="B199" s="10" t="s">
        <v>82</v>
      </c>
      <c r="C199" s="11">
        <v>1.0</v>
      </c>
      <c r="D199" s="11"/>
      <c r="E199" s="11" t="s">
        <v>339</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340</v>
      </c>
      <c r="B200" s="10" t="s">
        <v>82</v>
      </c>
      <c r="C200" s="11">
        <v>1.0</v>
      </c>
      <c r="D200" s="11"/>
      <c r="E200" s="11" t="s">
        <v>341</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342</v>
      </c>
      <c r="B201" s="10" t="s">
        <v>82</v>
      </c>
      <c r="C201" s="11">
        <v>1.0</v>
      </c>
      <c r="D201" s="11"/>
      <c r="E201" s="11" t="s">
        <v>343</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344</v>
      </c>
      <c r="B202" s="10" t="s">
        <v>82</v>
      </c>
      <c r="C202" s="11">
        <v>1.0</v>
      </c>
      <c r="D202" s="11"/>
      <c r="E202" s="11" t="s">
        <v>345</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346</v>
      </c>
      <c r="B203" s="10" t="s">
        <v>82</v>
      </c>
      <c r="C203" s="11">
        <v>0.0</v>
      </c>
      <c r="D203" s="11" t="s">
        <v>75</v>
      </c>
      <c r="E203" s="11" t="s">
        <v>347</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348</v>
      </c>
      <c r="B204" s="10" t="s">
        <v>82</v>
      </c>
      <c r="C204" s="11">
        <v>1.0</v>
      </c>
      <c r="D204" s="11"/>
      <c r="E204" s="11" t="s">
        <v>349</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350</v>
      </c>
      <c r="B205" s="10" t="s">
        <v>82</v>
      </c>
      <c r="C205" s="11">
        <v>1.0</v>
      </c>
      <c r="D205" s="11"/>
      <c r="E205" s="11" t="s">
        <v>351</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352</v>
      </c>
      <c r="B206" s="10" t="s">
        <v>82</v>
      </c>
      <c r="C206" s="11">
        <v>1.0</v>
      </c>
      <c r="D206" s="11"/>
      <c r="E206" s="11" t="s">
        <v>353</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354</v>
      </c>
      <c r="B207" s="10" t="s">
        <v>82</v>
      </c>
      <c r="C207" s="11">
        <v>1.0</v>
      </c>
      <c r="D207" s="11"/>
      <c r="E207" s="11" t="s">
        <v>355</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356</v>
      </c>
      <c r="B208" s="10" t="s">
        <v>82</v>
      </c>
      <c r="C208" s="11">
        <v>1.0</v>
      </c>
      <c r="D208" s="11"/>
      <c r="E208" s="11" t="s">
        <v>357</v>
      </c>
      <c r="F208" s="1"/>
      <c r="G208" s="1"/>
      <c r="H208" s="1"/>
      <c r="I208" s="1"/>
      <c r="J208" s="1"/>
      <c r="K208" s="1"/>
      <c r="L208" s="1"/>
      <c r="M208" s="1"/>
      <c r="N208" s="1"/>
      <c r="O208" s="1"/>
      <c r="P208" s="1"/>
      <c r="Q208" s="1"/>
      <c r="R208" s="1"/>
      <c r="S208" s="1"/>
      <c r="T208" s="1"/>
      <c r="U208" s="1"/>
      <c r="V208" s="1"/>
      <c r="W208" s="1"/>
      <c r="X208" s="1"/>
      <c r="Y208" s="1"/>
      <c r="Z208" s="1"/>
    </row>
    <row r="209" ht="34.5" customHeight="1">
      <c r="A209" s="11" t="s">
        <v>358</v>
      </c>
      <c r="B209" s="10" t="s">
        <v>82</v>
      </c>
      <c r="C209" s="11">
        <v>1.0</v>
      </c>
      <c r="D209" s="11"/>
      <c r="E209" s="11" t="s">
        <v>359</v>
      </c>
      <c r="F209" s="1"/>
      <c r="G209" s="1"/>
      <c r="H209" s="1"/>
      <c r="I209" s="1"/>
      <c r="J209" s="1"/>
      <c r="K209" s="1"/>
      <c r="L209" s="1"/>
      <c r="M209" s="1"/>
      <c r="N209" s="1"/>
      <c r="O209" s="1"/>
      <c r="P209" s="1"/>
      <c r="Q209" s="1"/>
      <c r="R209" s="1"/>
      <c r="S209" s="1"/>
      <c r="T209" s="1"/>
      <c r="U209" s="1"/>
      <c r="V209" s="1"/>
      <c r="W209" s="1"/>
      <c r="X209" s="1"/>
      <c r="Y209" s="1"/>
      <c r="Z209" s="1"/>
    </row>
    <row r="210" ht="34.5" customHeight="1">
      <c r="A210" s="11" t="s">
        <v>360</v>
      </c>
      <c r="B210" s="10" t="s">
        <v>82</v>
      </c>
      <c r="C210" s="11">
        <v>1.0</v>
      </c>
      <c r="D210" s="11"/>
      <c r="E210" s="11" t="s">
        <v>361</v>
      </c>
      <c r="F210" s="1"/>
      <c r="G210" s="1"/>
      <c r="H210" s="1"/>
      <c r="I210" s="1"/>
      <c r="J210" s="1"/>
      <c r="K210" s="1"/>
      <c r="L210" s="1"/>
      <c r="M210" s="1"/>
      <c r="N210" s="1"/>
      <c r="O210" s="1"/>
      <c r="P210" s="1"/>
      <c r="Q210" s="1"/>
      <c r="R210" s="1"/>
      <c r="S210" s="1"/>
      <c r="T210" s="1"/>
      <c r="U210" s="1"/>
      <c r="V210" s="1"/>
      <c r="W210" s="1"/>
      <c r="X210" s="1"/>
      <c r="Y210" s="1"/>
      <c r="Z210" s="1"/>
    </row>
    <row r="211" ht="34.5" customHeight="1">
      <c r="A211" s="11" t="s">
        <v>362</v>
      </c>
      <c r="B211" s="10" t="s">
        <v>82</v>
      </c>
      <c r="C211" s="11">
        <v>1.0</v>
      </c>
      <c r="D211" s="11"/>
      <c r="E211" s="11" t="s">
        <v>363</v>
      </c>
      <c r="F211" s="1"/>
      <c r="G211" s="1"/>
      <c r="H211" s="1"/>
      <c r="I211" s="1"/>
      <c r="J211" s="1"/>
      <c r="K211" s="1"/>
      <c r="L211" s="1"/>
      <c r="M211" s="1"/>
      <c r="N211" s="1"/>
      <c r="O211" s="1"/>
      <c r="P211" s="1"/>
      <c r="Q211" s="1"/>
      <c r="R211" s="1"/>
      <c r="S211" s="1"/>
      <c r="T211" s="1"/>
      <c r="U211" s="1"/>
      <c r="V211" s="1"/>
      <c r="W211" s="1"/>
      <c r="X211" s="1"/>
      <c r="Y211" s="1"/>
      <c r="Z211" s="1"/>
    </row>
    <row r="212" ht="34.5" customHeight="1">
      <c r="A212" s="11" t="s">
        <v>364</v>
      </c>
      <c r="B212" s="10" t="s">
        <v>82</v>
      </c>
      <c r="C212" s="11">
        <v>1.0</v>
      </c>
      <c r="D212" s="11"/>
      <c r="E212" s="11" t="s">
        <v>365</v>
      </c>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7" t="s">
        <v>366</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t="s">
        <v>367</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28" t="s">
        <v>59</v>
      </c>
      <c r="B218" s="29" t="s">
        <v>60</v>
      </c>
      <c r="C218" s="28" t="s">
        <v>61</v>
      </c>
      <c r="D218" s="28" t="s">
        <v>62</v>
      </c>
      <c r="E218" s="28" t="s">
        <v>63</v>
      </c>
      <c r="F218" s="1"/>
      <c r="G218" s="1"/>
      <c r="H218" s="1"/>
      <c r="I218" s="1"/>
      <c r="J218" s="1"/>
      <c r="K218" s="1"/>
      <c r="L218" s="1"/>
      <c r="M218" s="1"/>
      <c r="N218" s="1"/>
      <c r="O218" s="1"/>
      <c r="P218" s="1"/>
      <c r="Q218" s="1"/>
      <c r="R218" s="1"/>
      <c r="S218" s="1"/>
      <c r="T218" s="1"/>
      <c r="U218" s="1"/>
      <c r="V218" s="1"/>
      <c r="W218" s="1"/>
      <c r="X218" s="1"/>
      <c r="Y218" s="1"/>
      <c r="Z218" s="1"/>
    </row>
    <row r="219" ht="18.0" customHeight="1">
      <c r="A219" s="30" t="s">
        <v>368</v>
      </c>
      <c r="B219" s="31"/>
      <c r="C219" s="31"/>
      <c r="D219" s="31"/>
      <c r="E219" s="32"/>
      <c r="F219" s="1"/>
      <c r="G219" s="1"/>
      <c r="H219" s="1"/>
      <c r="I219" s="1"/>
      <c r="J219" s="1"/>
      <c r="K219" s="1"/>
      <c r="L219" s="1"/>
      <c r="M219" s="1"/>
      <c r="N219" s="1"/>
      <c r="O219" s="1"/>
      <c r="P219" s="1"/>
      <c r="Q219" s="1"/>
      <c r="R219" s="1"/>
      <c r="S219" s="1"/>
      <c r="T219" s="1"/>
      <c r="U219" s="1"/>
      <c r="V219" s="1"/>
      <c r="W219" s="1"/>
      <c r="X219" s="1"/>
      <c r="Y219" s="1"/>
      <c r="Z219" s="1"/>
    </row>
    <row r="220" ht="34.5" customHeight="1">
      <c r="A220" s="11" t="s">
        <v>369</v>
      </c>
      <c r="B220" s="10" t="s">
        <v>66</v>
      </c>
      <c r="C220" s="11">
        <v>1.0</v>
      </c>
      <c r="D220" s="11"/>
      <c r="E220" s="11" t="s">
        <v>370</v>
      </c>
      <c r="F220" s="1"/>
      <c r="G220" s="1"/>
      <c r="H220" s="1"/>
      <c r="I220" s="1"/>
      <c r="J220" s="1"/>
      <c r="K220" s="1"/>
      <c r="L220" s="1"/>
      <c r="M220" s="1"/>
      <c r="N220" s="1"/>
      <c r="O220" s="1"/>
      <c r="P220" s="1"/>
      <c r="Q220" s="1"/>
      <c r="R220" s="1"/>
      <c r="S220" s="1"/>
      <c r="T220" s="1"/>
      <c r="U220" s="1"/>
      <c r="V220" s="1"/>
      <c r="W220" s="1"/>
      <c r="X220" s="1"/>
      <c r="Y220" s="1"/>
      <c r="Z220" s="1"/>
    </row>
    <row r="221" ht="51.75" customHeight="1">
      <c r="A221" s="11" t="s">
        <v>371</v>
      </c>
      <c r="B221" s="10" t="s">
        <v>66</v>
      </c>
      <c r="C221" s="11">
        <v>1.0</v>
      </c>
      <c r="D221" s="11"/>
      <c r="E221" s="11" t="s">
        <v>372</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373</v>
      </c>
      <c r="B222" s="10" t="s">
        <v>66</v>
      </c>
      <c r="C222" s="11">
        <v>1.0</v>
      </c>
      <c r="D222" s="11"/>
      <c r="E222" s="11" t="s">
        <v>374</v>
      </c>
      <c r="F222" s="1"/>
      <c r="G222" s="1"/>
      <c r="H222" s="1"/>
      <c r="I222" s="1"/>
      <c r="J222" s="1"/>
      <c r="K222" s="1"/>
      <c r="L222" s="1"/>
      <c r="M222" s="1"/>
      <c r="N222" s="1"/>
      <c r="O222" s="1"/>
      <c r="P222" s="1"/>
      <c r="Q222" s="1"/>
      <c r="R222" s="1"/>
      <c r="S222" s="1"/>
      <c r="T222" s="1"/>
      <c r="U222" s="1"/>
      <c r="V222" s="1"/>
      <c r="W222" s="1"/>
      <c r="X222" s="1"/>
      <c r="Y222" s="1"/>
      <c r="Z222" s="1"/>
    </row>
    <row r="223" ht="51.75" customHeight="1">
      <c r="A223" s="11" t="s">
        <v>375</v>
      </c>
      <c r="B223" s="10" t="s">
        <v>66</v>
      </c>
      <c r="C223" s="11">
        <v>1.0</v>
      </c>
      <c r="D223" s="11"/>
      <c r="E223" s="11" t="s">
        <v>376</v>
      </c>
      <c r="F223" s="1"/>
      <c r="G223" s="1"/>
      <c r="H223" s="1"/>
      <c r="I223" s="1"/>
      <c r="J223" s="1"/>
      <c r="K223" s="1"/>
      <c r="L223" s="1"/>
      <c r="M223" s="1"/>
      <c r="N223" s="1"/>
      <c r="O223" s="1"/>
      <c r="P223" s="1"/>
      <c r="Q223" s="1"/>
      <c r="R223" s="1"/>
      <c r="S223" s="1"/>
      <c r="T223" s="1"/>
      <c r="U223" s="1"/>
      <c r="V223" s="1"/>
      <c r="W223" s="1"/>
      <c r="X223" s="1"/>
      <c r="Y223" s="1"/>
      <c r="Z223" s="1"/>
    </row>
    <row r="224" ht="51.75" customHeight="1">
      <c r="A224" s="11" t="s">
        <v>377</v>
      </c>
      <c r="B224" s="10" t="s">
        <v>66</v>
      </c>
      <c r="C224" s="11">
        <v>1.0</v>
      </c>
      <c r="D224" s="11"/>
      <c r="E224" s="11" t="s">
        <v>378</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379</v>
      </c>
      <c r="B225" s="10" t="s">
        <v>66</v>
      </c>
      <c r="C225" s="11">
        <v>1.0</v>
      </c>
      <c r="D225" s="11"/>
      <c r="E225" s="11" t="s">
        <v>380</v>
      </c>
      <c r="F225" s="1"/>
      <c r="G225" s="1"/>
      <c r="H225" s="1"/>
      <c r="I225" s="1"/>
      <c r="J225" s="1"/>
      <c r="K225" s="1"/>
      <c r="L225" s="1"/>
      <c r="M225" s="1"/>
      <c r="N225" s="1"/>
      <c r="O225" s="1"/>
      <c r="P225" s="1"/>
      <c r="Q225" s="1"/>
      <c r="R225" s="1"/>
      <c r="S225" s="1"/>
      <c r="T225" s="1"/>
      <c r="U225" s="1"/>
      <c r="V225" s="1"/>
      <c r="W225" s="1"/>
      <c r="X225" s="1"/>
      <c r="Y225" s="1"/>
      <c r="Z225" s="1"/>
    </row>
    <row r="226" ht="34.5" customHeight="1">
      <c r="A226" s="11" t="s">
        <v>381</v>
      </c>
      <c r="B226" s="10" t="s">
        <v>66</v>
      </c>
      <c r="C226" s="11">
        <v>1.0</v>
      </c>
      <c r="D226" s="11"/>
      <c r="E226" s="11" t="s">
        <v>382</v>
      </c>
      <c r="F226" s="1"/>
      <c r="G226" s="1"/>
      <c r="H226" s="1"/>
      <c r="I226" s="1"/>
      <c r="J226" s="1"/>
      <c r="K226" s="1"/>
      <c r="L226" s="1"/>
      <c r="M226" s="1"/>
      <c r="N226" s="1"/>
      <c r="O226" s="1"/>
      <c r="P226" s="1"/>
      <c r="Q226" s="1"/>
      <c r="R226" s="1"/>
      <c r="S226" s="1"/>
      <c r="T226" s="1"/>
      <c r="U226" s="1"/>
      <c r="V226" s="1"/>
      <c r="W226" s="1"/>
      <c r="X226" s="1"/>
      <c r="Y226" s="1"/>
      <c r="Z226" s="1"/>
    </row>
    <row r="227" ht="34.5" customHeight="1">
      <c r="A227" s="11" t="s">
        <v>383</v>
      </c>
      <c r="B227" s="10" t="s">
        <v>66</v>
      </c>
      <c r="C227" s="11">
        <v>1.0</v>
      </c>
      <c r="D227" s="11"/>
      <c r="E227" s="11" t="s">
        <v>384</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385</v>
      </c>
      <c r="B228" s="10" t="s">
        <v>66</v>
      </c>
      <c r="C228" s="11">
        <v>1.0</v>
      </c>
      <c r="D228" s="11"/>
      <c r="E228" s="11" t="s">
        <v>386</v>
      </c>
      <c r="F228" s="1"/>
      <c r="G228" s="1"/>
      <c r="H228" s="1"/>
      <c r="I228" s="1"/>
      <c r="J228" s="1"/>
      <c r="K228" s="1"/>
      <c r="L228" s="1"/>
      <c r="M228" s="1"/>
      <c r="N228" s="1"/>
      <c r="O228" s="1"/>
      <c r="P228" s="1"/>
      <c r="Q228" s="1"/>
      <c r="R228" s="1"/>
      <c r="S228" s="1"/>
      <c r="T228" s="1"/>
      <c r="U228" s="1"/>
      <c r="V228" s="1"/>
      <c r="W228" s="1"/>
      <c r="X228" s="1"/>
      <c r="Y228" s="1"/>
      <c r="Z228" s="1"/>
    </row>
    <row r="229" ht="34.5" customHeight="1">
      <c r="A229" s="11" t="s">
        <v>387</v>
      </c>
      <c r="B229" s="10" t="s">
        <v>66</v>
      </c>
      <c r="C229" s="11">
        <v>1.0</v>
      </c>
      <c r="D229" s="11"/>
      <c r="E229" s="11" t="s">
        <v>388</v>
      </c>
      <c r="F229" s="1"/>
      <c r="G229" s="1"/>
      <c r="H229" s="1"/>
      <c r="I229" s="1"/>
      <c r="J229" s="1"/>
      <c r="K229" s="1"/>
      <c r="L229" s="1"/>
      <c r="M229" s="1"/>
      <c r="N229" s="1"/>
      <c r="O229" s="1"/>
      <c r="P229" s="1"/>
      <c r="Q229" s="1"/>
      <c r="R229" s="1"/>
      <c r="S229" s="1"/>
      <c r="T229" s="1"/>
      <c r="U229" s="1"/>
      <c r="V229" s="1"/>
      <c r="W229" s="1"/>
      <c r="X229" s="1"/>
      <c r="Y229" s="1"/>
      <c r="Z229" s="1"/>
    </row>
    <row r="230" ht="51.75" customHeight="1">
      <c r="A230" s="11" t="s">
        <v>389</v>
      </c>
      <c r="B230" s="10" t="s">
        <v>66</v>
      </c>
      <c r="C230" s="11">
        <v>1.0</v>
      </c>
      <c r="D230" s="11"/>
      <c r="E230" s="11" t="s">
        <v>390</v>
      </c>
      <c r="F230" s="1"/>
      <c r="G230" s="1"/>
      <c r="H230" s="1"/>
      <c r="I230" s="1"/>
      <c r="J230" s="1"/>
      <c r="K230" s="1"/>
      <c r="L230" s="1"/>
      <c r="M230" s="1"/>
      <c r="N230" s="1"/>
      <c r="O230" s="1"/>
      <c r="P230" s="1"/>
      <c r="Q230" s="1"/>
      <c r="R230" s="1"/>
      <c r="S230" s="1"/>
      <c r="T230" s="1"/>
      <c r="U230" s="1"/>
      <c r="V230" s="1"/>
      <c r="W230" s="1"/>
      <c r="X230" s="1"/>
      <c r="Y230" s="1"/>
      <c r="Z230" s="1"/>
    </row>
    <row r="231" ht="51.75" customHeight="1">
      <c r="A231" s="11" t="s">
        <v>391</v>
      </c>
      <c r="B231" s="10" t="s">
        <v>66</v>
      </c>
      <c r="C231" s="11">
        <v>1.0</v>
      </c>
      <c r="D231" s="11"/>
      <c r="E231" s="11" t="s">
        <v>392</v>
      </c>
      <c r="F231" s="1"/>
      <c r="G231" s="1"/>
      <c r="H231" s="1"/>
      <c r="I231" s="1"/>
      <c r="J231" s="1"/>
      <c r="K231" s="1"/>
      <c r="L231" s="1"/>
      <c r="M231" s="1"/>
      <c r="N231" s="1"/>
      <c r="O231" s="1"/>
      <c r="P231" s="1"/>
      <c r="Q231" s="1"/>
      <c r="R231" s="1"/>
      <c r="S231" s="1"/>
      <c r="T231" s="1"/>
      <c r="U231" s="1"/>
      <c r="V231" s="1"/>
      <c r="W231" s="1"/>
      <c r="X231" s="1"/>
      <c r="Y231" s="1"/>
      <c r="Z231" s="1"/>
    </row>
    <row r="232" ht="34.5" customHeight="1">
      <c r="A232" s="11" t="s">
        <v>393</v>
      </c>
      <c r="B232" s="10" t="s">
        <v>66</v>
      </c>
      <c r="C232" s="11">
        <v>1.0</v>
      </c>
      <c r="D232" s="11"/>
      <c r="E232" s="11" t="s">
        <v>394</v>
      </c>
      <c r="F232" s="1"/>
      <c r="G232" s="1"/>
      <c r="H232" s="1"/>
      <c r="I232" s="1"/>
      <c r="J232" s="1"/>
      <c r="K232" s="1"/>
      <c r="L232" s="1"/>
      <c r="M232" s="1"/>
      <c r="N232" s="1"/>
      <c r="O232" s="1"/>
      <c r="P232" s="1"/>
      <c r="Q232" s="1"/>
      <c r="R232" s="1"/>
      <c r="S232" s="1"/>
      <c r="T232" s="1"/>
      <c r="U232" s="1"/>
      <c r="V232" s="1"/>
      <c r="W232" s="1"/>
      <c r="X232" s="1"/>
      <c r="Y232" s="1"/>
      <c r="Z232" s="1"/>
    </row>
    <row r="233" ht="17.25"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7.25" customHeight="1">
      <c r="A234" s="7" t="s">
        <v>395</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t="s">
        <v>396</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28" t="s">
        <v>59</v>
      </c>
      <c r="B238" s="29" t="s">
        <v>60</v>
      </c>
      <c r="C238" s="28" t="s">
        <v>61</v>
      </c>
      <c r="D238" s="28" t="s">
        <v>62</v>
      </c>
      <c r="E238" s="28" t="s">
        <v>63</v>
      </c>
      <c r="F238" s="1"/>
      <c r="G238" s="1"/>
      <c r="H238" s="1"/>
      <c r="I238" s="1"/>
      <c r="J238" s="1"/>
      <c r="K238" s="1"/>
      <c r="L238" s="1"/>
      <c r="M238" s="1"/>
      <c r="N238" s="1"/>
      <c r="O238" s="1"/>
      <c r="P238" s="1"/>
      <c r="Q238" s="1"/>
      <c r="R238" s="1"/>
      <c r="S238" s="1"/>
      <c r="T238" s="1"/>
      <c r="U238" s="1"/>
      <c r="V238" s="1"/>
      <c r="W238" s="1"/>
      <c r="X238" s="1"/>
      <c r="Y238" s="1"/>
      <c r="Z238" s="1"/>
    </row>
    <row r="239" ht="51.75" customHeight="1">
      <c r="A239" s="11" t="s">
        <v>397</v>
      </c>
      <c r="B239" s="10" t="s">
        <v>82</v>
      </c>
      <c r="C239" s="11">
        <v>1.0</v>
      </c>
      <c r="D239" s="11"/>
      <c r="E239" s="11" t="s">
        <v>398</v>
      </c>
      <c r="F239" s="1"/>
      <c r="G239" s="1"/>
      <c r="H239" s="1"/>
      <c r="I239" s="1"/>
      <c r="J239" s="1"/>
      <c r="K239" s="1"/>
      <c r="L239" s="1"/>
      <c r="M239" s="1"/>
      <c r="N239" s="1"/>
      <c r="O239" s="1"/>
      <c r="P239" s="1"/>
      <c r="Q239" s="1"/>
      <c r="R239" s="1"/>
      <c r="S239" s="1"/>
      <c r="T239" s="1"/>
      <c r="U239" s="1"/>
      <c r="V239" s="1"/>
      <c r="W239" s="1"/>
      <c r="X239" s="1"/>
      <c r="Y239" s="1"/>
      <c r="Z239" s="1"/>
    </row>
    <row r="240" ht="17.25"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7.25" customHeight="1">
      <c r="A241" s="7" t="s">
        <v>399</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t="s">
        <v>400</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28" t="s">
        <v>59</v>
      </c>
      <c r="B245" s="29" t="s">
        <v>60</v>
      </c>
      <c r="C245" s="28" t="s">
        <v>61</v>
      </c>
      <c r="D245" s="28" t="s">
        <v>62</v>
      </c>
      <c r="E245" s="28" t="s">
        <v>63</v>
      </c>
      <c r="F245" s="1"/>
      <c r="G245" s="1"/>
      <c r="H245" s="1"/>
      <c r="I245" s="1"/>
      <c r="J245" s="1"/>
      <c r="K245" s="1"/>
      <c r="L245" s="1"/>
      <c r="M245" s="1"/>
      <c r="N245" s="1"/>
      <c r="O245" s="1"/>
      <c r="P245" s="1"/>
      <c r="Q245" s="1"/>
      <c r="R245" s="1"/>
      <c r="S245" s="1"/>
      <c r="T245" s="1"/>
      <c r="U245" s="1"/>
      <c r="V245" s="1"/>
      <c r="W245" s="1"/>
      <c r="X245" s="1"/>
      <c r="Y245" s="1"/>
      <c r="Z245" s="1"/>
    </row>
    <row r="246" ht="51.75" customHeight="1">
      <c r="A246" s="11" t="s">
        <v>401</v>
      </c>
      <c r="B246" s="10" t="s">
        <v>82</v>
      </c>
      <c r="C246" s="11">
        <v>1.0</v>
      </c>
      <c r="D246" s="11"/>
      <c r="E246" s="11" t="s">
        <v>402</v>
      </c>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7" t="s">
        <v>403</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t="s">
        <v>400</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28" t="s">
        <v>59</v>
      </c>
      <c r="B252" s="29" t="s">
        <v>60</v>
      </c>
      <c r="C252" s="28" t="s">
        <v>61</v>
      </c>
      <c r="D252" s="28" t="s">
        <v>62</v>
      </c>
      <c r="E252" s="28" t="s">
        <v>63</v>
      </c>
      <c r="F252" s="1"/>
      <c r="G252" s="1"/>
      <c r="H252" s="1"/>
      <c r="I252" s="1"/>
      <c r="J252" s="1"/>
      <c r="K252" s="1"/>
      <c r="L252" s="1"/>
      <c r="M252" s="1"/>
      <c r="N252" s="1"/>
      <c r="O252" s="1"/>
      <c r="P252" s="1"/>
      <c r="Q252" s="1"/>
      <c r="R252" s="1"/>
      <c r="S252" s="1"/>
      <c r="T252" s="1"/>
      <c r="U252" s="1"/>
      <c r="V252" s="1"/>
      <c r="W252" s="1"/>
      <c r="X252" s="1"/>
      <c r="Y252" s="1"/>
      <c r="Z252" s="1"/>
    </row>
    <row r="253" ht="51.75" customHeight="1">
      <c r="A253" s="11" t="s">
        <v>404</v>
      </c>
      <c r="B253" s="10" t="s">
        <v>82</v>
      </c>
      <c r="C253" s="11">
        <v>1.0</v>
      </c>
      <c r="D253" s="11"/>
      <c r="E253" s="11" t="s">
        <v>405</v>
      </c>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7" t="s">
        <v>406</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t="s">
        <v>407</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28" t="s">
        <v>59</v>
      </c>
      <c r="B259" s="29" t="s">
        <v>60</v>
      </c>
      <c r="C259" s="28" t="s">
        <v>61</v>
      </c>
      <c r="D259" s="28" t="s">
        <v>62</v>
      </c>
      <c r="E259" s="28" t="s">
        <v>63</v>
      </c>
      <c r="F259" s="1"/>
      <c r="G259" s="1"/>
      <c r="H259" s="1"/>
      <c r="I259" s="1"/>
      <c r="J259" s="1"/>
      <c r="K259" s="1"/>
      <c r="L259" s="1"/>
      <c r="M259" s="1"/>
      <c r="N259" s="1"/>
      <c r="O259" s="1"/>
      <c r="P259" s="1"/>
      <c r="Q259" s="1"/>
      <c r="R259" s="1"/>
      <c r="S259" s="1"/>
      <c r="T259" s="1"/>
      <c r="U259" s="1"/>
      <c r="V259" s="1"/>
      <c r="W259" s="1"/>
      <c r="X259" s="1"/>
      <c r="Y259" s="1"/>
      <c r="Z259" s="1"/>
    </row>
    <row r="260" ht="34.5" customHeight="1">
      <c r="A260" s="11" t="s">
        <v>408</v>
      </c>
      <c r="B260" s="10" t="s">
        <v>82</v>
      </c>
      <c r="C260" s="11">
        <v>0.0</v>
      </c>
      <c r="D260" s="11" t="s">
        <v>409</v>
      </c>
      <c r="E260" s="11" t="s">
        <v>410</v>
      </c>
      <c r="F260" s="1"/>
      <c r="G260" s="1"/>
      <c r="H260" s="1"/>
      <c r="I260" s="1"/>
      <c r="J260" s="1"/>
      <c r="K260" s="1"/>
      <c r="L260" s="1"/>
      <c r="M260" s="1"/>
      <c r="N260" s="1"/>
      <c r="O260" s="1"/>
      <c r="P260" s="1"/>
      <c r="Q260" s="1"/>
      <c r="R260" s="1"/>
      <c r="S260" s="1"/>
      <c r="T260" s="1"/>
      <c r="U260" s="1"/>
      <c r="V260" s="1"/>
      <c r="W260" s="1"/>
      <c r="X260" s="1"/>
      <c r="Y260" s="1"/>
      <c r="Z260" s="1"/>
    </row>
    <row r="261" ht="17.25" customHeight="1">
      <c r="A261" s="11" t="s">
        <v>411</v>
      </c>
      <c r="B261" s="10" t="s">
        <v>82</v>
      </c>
      <c r="C261" s="11">
        <v>0.0</v>
      </c>
      <c r="D261" s="11" t="s">
        <v>409</v>
      </c>
      <c r="E261" s="11" t="s">
        <v>412</v>
      </c>
      <c r="F261" s="1"/>
      <c r="G261" s="1"/>
      <c r="H261" s="1"/>
      <c r="I261" s="1"/>
      <c r="J261" s="1"/>
      <c r="K261" s="1"/>
      <c r="L261" s="1"/>
      <c r="M261" s="1"/>
      <c r="N261" s="1"/>
      <c r="O261" s="1"/>
      <c r="P261" s="1"/>
      <c r="Q261" s="1"/>
      <c r="R261" s="1"/>
      <c r="S261" s="1"/>
      <c r="T261" s="1"/>
      <c r="U261" s="1"/>
      <c r="V261" s="1"/>
      <c r="W261" s="1"/>
      <c r="X261" s="1"/>
      <c r="Y261" s="1"/>
      <c r="Z261" s="1"/>
    </row>
    <row r="262" ht="34.5" customHeight="1">
      <c r="A262" s="11" t="s">
        <v>413</v>
      </c>
      <c r="B262" s="10" t="s">
        <v>82</v>
      </c>
      <c r="C262" s="11">
        <v>0.0</v>
      </c>
      <c r="D262" s="11" t="s">
        <v>409</v>
      </c>
      <c r="E262" s="11" t="s">
        <v>414</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415</v>
      </c>
      <c r="B263" s="10" t="s">
        <v>82</v>
      </c>
      <c r="C263" s="11">
        <v>0.0</v>
      </c>
      <c r="D263" s="11" t="s">
        <v>409</v>
      </c>
      <c r="E263" s="11" t="s">
        <v>416</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417</v>
      </c>
      <c r="B264" s="10" t="s">
        <v>82</v>
      </c>
      <c r="C264" s="11">
        <v>0.0</v>
      </c>
      <c r="D264" s="11" t="s">
        <v>409</v>
      </c>
      <c r="E264" s="11" t="s">
        <v>418</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419</v>
      </c>
      <c r="B265" s="10" t="s">
        <v>82</v>
      </c>
      <c r="C265" s="11">
        <v>0.0</v>
      </c>
      <c r="D265" s="11" t="s">
        <v>409</v>
      </c>
      <c r="E265" s="11" t="s">
        <v>420</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421</v>
      </c>
      <c r="B266" s="10" t="s">
        <v>82</v>
      </c>
      <c r="C266" s="11">
        <v>0.0</v>
      </c>
      <c r="D266" s="11" t="s">
        <v>409</v>
      </c>
      <c r="E266" s="11" t="s">
        <v>422</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423</v>
      </c>
      <c r="B267" s="10" t="s">
        <v>82</v>
      </c>
      <c r="C267" s="11">
        <v>0.0</v>
      </c>
      <c r="D267" s="11" t="s">
        <v>409</v>
      </c>
      <c r="E267" s="11" t="s">
        <v>424</v>
      </c>
      <c r="F267" s="1"/>
      <c r="G267" s="1"/>
      <c r="H267" s="1"/>
      <c r="I267" s="1"/>
      <c r="J267" s="1"/>
      <c r="K267" s="1"/>
      <c r="L267" s="1"/>
      <c r="M267" s="1"/>
      <c r="N267" s="1"/>
      <c r="O267" s="1"/>
      <c r="P267" s="1"/>
      <c r="Q267" s="1"/>
      <c r="R267" s="1"/>
      <c r="S267" s="1"/>
      <c r="T267" s="1"/>
      <c r="U267" s="1"/>
      <c r="V267" s="1"/>
      <c r="W267" s="1"/>
      <c r="X267" s="1"/>
      <c r="Y267" s="1"/>
      <c r="Z267" s="1"/>
    </row>
    <row r="268" ht="17.25" customHeight="1">
      <c r="A268" s="11" t="s">
        <v>425</v>
      </c>
      <c r="B268" s="10" t="s">
        <v>82</v>
      </c>
      <c r="C268" s="11">
        <v>0.0</v>
      </c>
      <c r="D268" s="11" t="s">
        <v>409</v>
      </c>
      <c r="E268" s="11" t="s">
        <v>426</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427</v>
      </c>
      <c r="B269" s="10" t="s">
        <v>82</v>
      </c>
      <c r="C269" s="11">
        <v>0.0</v>
      </c>
      <c r="D269" s="11" t="s">
        <v>409</v>
      </c>
      <c r="E269" s="11" t="s">
        <v>428</v>
      </c>
      <c r="F269" s="1"/>
      <c r="G269" s="1"/>
      <c r="H269" s="1"/>
      <c r="I269" s="1"/>
      <c r="J269" s="1"/>
      <c r="K269" s="1"/>
      <c r="L269" s="1"/>
      <c r="M269" s="1"/>
      <c r="N269" s="1"/>
      <c r="O269" s="1"/>
      <c r="P269" s="1"/>
      <c r="Q269" s="1"/>
      <c r="R269" s="1"/>
      <c r="S269" s="1"/>
      <c r="T269" s="1"/>
      <c r="U269" s="1"/>
      <c r="V269" s="1"/>
      <c r="W269" s="1"/>
      <c r="X269" s="1"/>
      <c r="Y269" s="1"/>
      <c r="Z269" s="1"/>
    </row>
    <row r="270" ht="17.25" customHeight="1">
      <c r="A270" s="11" t="s">
        <v>429</v>
      </c>
      <c r="B270" s="10" t="s">
        <v>82</v>
      </c>
      <c r="C270" s="11">
        <v>0.0</v>
      </c>
      <c r="D270" s="11" t="s">
        <v>409</v>
      </c>
      <c r="E270" s="11" t="s">
        <v>430</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431</v>
      </c>
      <c r="B271" s="10" t="s">
        <v>82</v>
      </c>
      <c r="C271" s="11">
        <v>0.0</v>
      </c>
      <c r="D271" s="11" t="s">
        <v>409</v>
      </c>
      <c r="E271" s="11" t="s">
        <v>432</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433</v>
      </c>
      <c r="B272" s="10" t="s">
        <v>82</v>
      </c>
      <c r="C272" s="11">
        <v>0.0</v>
      </c>
      <c r="D272" s="11" t="s">
        <v>409</v>
      </c>
      <c r="E272" s="11" t="s">
        <v>434</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435</v>
      </c>
      <c r="B273" s="10" t="s">
        <v>82</v>
      </c>
      <c r="C273" s="11">
        <v>0.0</v>
      </c>
      <c r="D273" s="11" t="s">
        <v>409</v>
      </c>
      <c r="E273" s="11" t="s">
        <v>436</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437</v>
      </c>
      <c r="B274" s="10" t="s">
        <v>66</v>
      </c>
      <c r="C274" s="11">
        <v>0.0</v>
      </c>
      <c r="D274" s="11" t="s">
        <v>409</v>
      </c>
      <c r="E274" s="11" t="s">
        <v>438</v>
      </c>
      <c r="F274" s="1"/>
      <c r="G274" s="1"/>
      <c r="H274" s="1"/>
      <c r="I274" s="1"/>
      <c r="J274" s="1"/>
      <c r="K274" s="1"/>
      <c r="L274" s="1"/>
      <c r="M274" s="1"/>
      <c r="N274" s="1"/>
      <c r="O274" s="1"/>
      <c r="P274" s="1"/>
      <c r="Q274" s="1"/>
      <c r="R274" s="1"/>
      <c r="S274" s="1"/>
      <c r="T274" s="1"/>
      <c r="U274" s="1"/>
      <c r="V274" s="1"/>
      <c r="W274" s="1"/>
      <c r="X274" s="1"/>
      <c r="Y274" s="1"/>
      <c r="Z274" s="1"/>
    </row>
    <row r="275" ht="34.5" customHeight="1">
      <c r="A275" s="11" t="s">
        <v>439</v>
      </c>
      <c r="B275" s="10" t="s">
        <v>66</v>
      </c>
      <c r="C275" s="11">
        <v>0.0</v>
      </c>
      <c r="D275" s="11" t="s">
        <v>409</v>
      </c>
      <c r="E275" s="11" t="s">
        <v>440</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441</v>
      </c>
      <c r="B276" s="10" t="s">
        <v>66</v>
      </c>
      <c r="C276" s="11">
        <v>0.0</v>
      </c>
      <c r="D276" s="11" t="s">
        <v>409</v>
      </c>
      <c r="E276" s="11" t="s">
        <v>442</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443</v>
      </c>
      <c r="B277" s="10" t="s">
        <v>82</v>
      </c>
      <c r="C277" s="11">
        <v>0.0</v>
      </c>
      <c r="D277" s="11" t="s">
        <v>409</v>
      </c>
      <c r="E277" s="11" t="s">
        <v>444</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445</v>
      </c>
      <c r="B278" s="10" t="s">
        <v>82</v>
      </c>
      <c r="C278" s="11">
        <v>0.0</v>
      </c>
      <c r="D278" s="11" t="s">
        <v>409</v>
      </c>
      <c r="E278" s="11" t="s">
        <v>446</v>
      </c>
      <c r="F278" s="1"/>
      <c r="G278" s="1"/>
      <c r="H278" s="1"/>
      <c r="I278" s="1"/>
      <c r="J278" s="1"/>
      <c r="K278" s="1"/>
      <c r="L278" s="1"/>
      <c r="M278" s="1"/>
      <c r="N278" s="1"/>
      <c r="O278" s="1"/>
      <c r="P278" s="1"/>
      <c r="Q278" s="1"/>
      <c r="R278" s="1"/>
      <c r="S278" s="1"/>
      <c r="T278" s="1"/>
      <c r="U278" s="1"/>
      <c r="V278" s="1"/>
      <c r="W278" s="1"/>
      <c r="X278" s="1"/>
      <c r="Y278" s="1"/>
      <c r="Z278" s="1"/>
    </row>
    <row r="279" ht="51.75" customHeight="1">
      <c r="A279" s="11" t="s">
        <v>447</v>
      </c>
      <c r="B279" s="10" t="s">
        <v>82</v>
      </c>
      <c r="C279" s="11">
        <v>0.0</v>
      </c>
      <c r="D279" s="11" t="s">
        <v>409</v>
      </c>
      <c r="E279" s="11" t="s">
        <v>448</v>
      </c>
      <c r="F279" s="1"/>
      <c r="G279" s="1"/>
      <c r="H279" s="1"/>
      <c r="I279" s="1"/>
      <c r="J279" s="1"/>
      <c r="K279" s="1"/>
      <c r="L279" s="1"/>
      <c r="M279" s="1"/>
      <c r="N279" s="1"/>
      <c r="O279" s="1"/>
      <c r="P279" s="1"/>
      <c r="Q279" s="1"/>
      <c r="R279" s="1"/>
      <c r="S279" s="1"/>
      <c r="T279" s="1"/>
      <c r="U279" s="1"/>
      <c r="V279" s="1"/>
      <c r="W279" s="1"/>
      <c r="X279" s="1"/>
      <c r="Y279" s="1"/>
      <c r="Z279" s="1"/>
    </row>
    <row r="280" ht="51.75" customHeight="1">
      <c r="A280" s="11" t="s">
        <v>449</v>
      </c>
      <c r="B280" s="10" t="s">
        <v>82</v>
      </c>
      <c r="C280" s="11">
        <v>0.0</v>
      </c>
      <c r="D280" s="11" t="s">
        <v>409</v>
      </c>
      <c r="E280" s="11" t="s">
        <v>450</v>
      </c>
      <c r="F280" s="1"/>
      <c r="G280" s="1"/>
      <c r="H280" s="1"/>
      <c r="I280" s="1"/>
      <c r="J280" s="1"/>
      <c r="K280" s="1"/>
      <c r="L280" s="1"/>
      <c r="M280" s="1"/>
      <c r="N280" s="1"/>
      <c r="O280" s="1"/>
      <c r="P280" s="1"/>
      <c r="Q280" s="1"/>
      <c r="R280" s="1"/>
      <c r="S280" s="1"/>
      <c r="T280" s="1"/>
      <c r="U280" s="1"/>
      <c r="V280" s="1"/>
      <c r="W280" s="1"/>
      <c r="X280" s="1"/>
      <c r="Y280" s="1"/>
      <c r="Z280" s="1"/>
    </row>
    <row r="281" ht="34.5" customHeight="1">
      <c r="A281" s="11" t="s">
        <v>451</v>
      </c>
      <c r="B281" s="10" t="s">
        <v>82</v>
      </c>
      <c r="C281" s="11">
        <v>0.0</v>
      </c>
      <c r="D281" s="11" t="s">
        <v>409</v>
      </c>
      <c r="E281" s="11" t="s">
        <v>452</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453</v>
      </c>
      <c r="B282" s="10" t="s">
        <v>82</v>
      </c>
      <c r="C282" s="11">
        <v>0.0</v>
      </c>
      <c r="D282" s="11" t="s">
        <v>409</v>
      </c>
      <c r="E282" s="11" t="s">
        <v>454</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455</v>
      </c>
      <c r="B283" s="10" t="s">
        <v>82</v>
      </c>
      <c r="C283" s="11">
        <v>0.0</v>
      </c>
      <c r="D283" s="11" t="s">
        <v>409</v>
      </c>
      <c r="E283" s="11" t="s">
        <v>456</v>
      </c>
      <c r="F283" s="1"/>
      <c r="G283" s="1"/>
      <c r="H283" s="1"/>
      <c r="I283" s="1"/>
      <c r="J283" s="1"/>
      <c r="K283" s="1"/>
      <c r="L283" s="1"/>
      <c r="M283" s="1"/>
      <c r="N283" s="1"/>
      <c r="O283" s="1"/>
      <c r="P283" s="1"/>
      <c r="Q283" s="1"/>
      <c r="R283" s="1"/>
      <c r="S283" s="1"/>
      <c r="T283" s="1"/>
      <c r="U283" s="1"/>
      <c r="V283" s="1"/>
      <c r="W283" s="1"/>
      <c r="X283" s="1"/>
      <c r="Y283" s="1"/>
      <c r="Z283" s="1"/>
    </row>
    <row r="284" ht="17.25" customHeight="1">
      <c r="A284" s="11" t="s">
        <v>457</v>
      </c>
      <c r="B284" s="10" t="s">
        <v>82</v>
      </c>
      <c r="C284" s="11">
        <v>0.0</v>
      </c>
      <c r="D284" s="11" t="s">
        <v>409</v>
      </c>
      <c r="E284" s="11" t="s">
        <v>458</v>
      </c>
      <c r="F284" s="1"/>
      <c r="G284" s="1"/>
      <c r="H284" s="1"/>
      <c r="I284" s="1"/>
      <c r="J284" s="1"/>
      <c r="K284" s="1"/>
      <c r="L284" s="1"/>
      <c r="M284" s="1"/>
      <c r="N284" s="1"/>
      <c r="O284" s="1"/>
      <c r="P284" s="1"/>
      <c r="Q284" s="1"/>
      <c r="R284" s="1"/>
      <c r="S284" s="1"/>
      <c r="T284" s="1"/>
      <c r="U284" s="1"/>
      <c r="V284" s="1"/>
      <c r="W284" s="1"/>
      <c r="X284" s="1"/>
      <c r="Y284" s="1"/>
      <c r="Z284" s="1"/>
    </row>
    <row r="285" ht="51.75" customHeight="1">
      <c r="A285" s="11" t="s">
        <v>459</v>
      </c>
      <c r="B285" s="10" t="s">
        <v>82</v>
      </c>
      <c r="C285" s="11">
        <v>0.0</v>
      </c>
      <c r="D285" s="11" t="s">
        <v>409</v>
      </c>
      <c r="E285" s="11" t="s">
        <v>460</v>
      </c>
      <c r="F285" s="1"/>
      <c r="G285" s="1"/>
      <c r="H285" s="1"/>
      <c r="I285" s="1"/>
      <c r="J285" s="1"/>
      <c r="K285" s="1"/>
      <c r="L285" s="1"/>
      <c r="M285" s="1"/>
      <c r="N285" s="1"/>
      <c r="O285" s="1"/>
      <c r="P285" s="1"/>
      <c r="Q285" s="1"/>
      <c r="R285" s="1"/>
      <c r="S285" s="1"/>
      <c r="T285" s="1"/>
      <c r="U285" s="1"/>
      <c r="V285" s="1"/>
      <c r="W285" s="1"/>
      <c r="X285" s="1"/>
      <c r="Y285" s="1"/>
      <c r="Z285" s="1"/>
    </row>
    <row r="286" ht="34.5" customHeight="1">
      <c r="A286" s="11" t="s">
        <v>461</v>
      </c>
      <c r="B286" s="10" t="s">
        <v>82</v>
      </c>
      <c r="C286" s="11">
        <v>0.0</v>
      </c>
      <c r="D286" s="11" t="s">
        <v>409</v>
      </c>
      <c r="E286" s="11" t="s">
        <v>462</v>
      </c>
      <c r="F286" s="1"/>
      <c r="G286" s="1"/>
      <c r="H286" s="1"/>
      <c r="I286" s="1"/>
      <c r="J286" s="1"/>
      <c r="K286" s="1"/>
      <c r="L286" s="1"/>
      <c r="M286" s="1"/>
      <c r="N286" s="1"/>
      <c r="O286" s="1"/>
      <c r="P286" s="1"/>
      <c r="Q286" s="1"/>
      <c r="R286" s="1"/>
      <c r="S286" s="1"/>
      <c r="T286" s="1"/>
      <c r="U286" s="1"/>
      <c r="V286" s="1"/>
      <c r="W286" s="1"/>
      <c r="X286" s="1"/>
      <c r="Y286" s="1"/>
      <c r="Z286" s="1"/>
    </row>
    <row r="287" ht="34.5" customHeight="1">
      <c r="A287" s="11" t="s">
        <v>463</v>
      </c>
      <c r="B287" s="10" t="s">
        <v>82</v>
      </c>
      <c r="C287" s="11">
        <v>0.0</v>
      </c>
      <c r="D287" s="11" t="s">
        <v>409</v>
      </c>
      <c r="E287" s="11" t="s">
        <v>464</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7" t="s">
        <v>465</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2" t="s">
        <v>466</v>
      </c>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28" t="s">
        <v>59</v>
      </c>
      <c r="B293" s="29" t="s">
        <v>60</v>
      </c>
      <c r="C293" s="28" t="s">
        <v>61</v>
      </c>
      <c r="D293" s="28" t="s">
        <v>62</v>
      </c>
      <c r="E293" s="28" t="s">
        <v>63</v>
      </c>
      <c r="F293" s="1"/>
      <c r="G293" s="1"/>
      <c r="H293" s="1"/>
      <c r="I293" s="1"/>
      <c r="J293" s="1"/>
      <c r="K293" s="1"/>
      <c r="L293" s="1"/>
      <c r="M293" s="1"/>
      <c r="N293" s="1"/>
      <c r="O293" s="1"/>
      <c r="P293" s="1"/>
      <c r="Q293" s="1"/>
      <c r="R293" s="1"/>
      <c r="S293" s="1"/>
      <c r="T293" s="1"/>
      <c r="U293" s="1"/>
      <c r="V293" s="1"/>
      <c r="W293" s="1"/>
      <c r="X293" s="1"/>
      <c r="Y293" s="1"/>
      <c r="Z293" s="1"/>
    </row>
    <row r="294" ht="34.5" customHeight="1">
      <c r="A294" s="36" t="s">
        <v>467</v>
      </c>
      <c r="B294" s="37" t="s">
        <v>66</v>
      </c>
      <c r="C294" s="36">
        <v>1.0</v>
      </c>
      <c r="D294" s="11"/>
      <c r="E294" s="11" t="s">
        <v>468</v>
      </c>
      <c r="F294" s="1"/>
      <c r="G294" s="1"/>
      <c r="H294" s="1"/>
      <c r="I294" s="1"/>
      <c r="J294" s="1"/>
      <c r="K294" s="1"/>
      <c r="L294" s="1"/>
      <c r="M294" s="1"/>
      <c r="N294" s="1"/>
      <c r="O294" s="1"/>
      <c r="P294" s="1"/>
      <c r="Q294" s="1"/>
      <c r="R294" s="1"/>
      <c r="S294" s="1"/>
      <c r="T294" s="1"/>
      <c r="U294" s="1"/>
      <c r="V294" s="1"/>
      <c r="W294" s="1"/>
      <c r="X294" s="1"/>
      <c r="Y294" s="1"/>
      <c r="Z294" s="1"/>
    </row>
    <row r="295" ht="34.5" customHeight="1">
      <c r="A295" s="36" t="s">
        <v>469</v>
      </c>
      <c r="B295" s="37" t="s">
        <v>66</v>
      </c>
      <c r="C295" s="36">
        <v>0.0</v>
      </c>
      <c r="D295" s="11" t="s">
        <v>75</v>
      </c>
      <c r="E295" s="11" t="s">
        <v>470</v>
      </c>
      <c r="F295" s="1"/>
      <c r="G295" s="1"/>
      <c r="H295" s="1"/>
      <c r="I295" s="1"/>
      <c r="J295" s="1"/>
      <c r="K295" s="1"/>
      <c r="L295" s="1"/>
      <c r="M295" s="1"/>
      <c r="N295" s="1"/>
      <c r="O295" s="1"/>
      <c r="P295" s="1"/>
      <c r="Q295" s="1"/>
      <c r="R295" s="1"/>
      <c r="S295" s="1"/>
      <c r="T295" s="1"/>
      <c r="U295" s="1"/>
      <c r="V295" s="1"/>
      <c r="W295" s="1"/>
      <c r="X295" s="1"/>
      <c r="Y295" s="1"/>
      <c r="Z295" s="1"/>
    </row>
    <row r="296" ht="34.5" customHeight="1">
      <c r="A296" s="38" t="s">
        <v>471</v>
      </c>
      <c r="B296" s="37" t="s">
        <v>66</v>
      </c>
      <c r="C296" s="36">
        <v>0.0</v>
      </c>
      <c r="D296" s="11" t="s">
        <v>75</v>
      </c>
      <c r="E296" s="11" t="s">
        <v>472</v>
      </c>
      <c r="F296" s="1"/>
      <c r="G296" s="1"/>
      <c r="H296" s="1"/>
      <c r="I296" s="1"/>
      <c r="J296" s="1"/>
      <c r="K296" s="1"/>
      <c r="L296" s="1"/>
      <c r="M296" s="1"/>
      <c r="N296" s="1"/>
      <c r="O296" s="1"/>
      <c r="P296" s="1"/>
      <c r="Q296" s="1"/>
      <c r="R296" s="1"/>
      <c r="S296" s="1"/>
      <c r="T296" s="1"/>
      <c r="U296" s="1"/>
      <c r="V296" s="1"/>
      <c r="W296" s="1"/>
      <c r="X296" s="1"/>
      <c r="Y296" s="1"/>
      <c r="Z296" s="1"/>
    </row>
    <row r="297" ht="34.5" customHeight="1">
      <c r="A297" s="38" t="s">
        <v>473</v>
      </c>
      <c r="B297" s="37" t="s">
        <v>66</v>
      </c>
      <c r="C297" s="36">
        <v>0.0</v>
      </c>
      <c r="D297" s="11" t="s">
        <v>75</v>
      </c>
      <c r="E297" s="11" t="s">
        <v>474</v>
      </c>
      <c r="F297" s="1"/>
      <c r="G297" s="1"/>
      <c r="H297" s="1"/>
      <c r="I297" s="1"/>
      <c r="J297" s="1"/>
      <c r="K297" s="1"/>
      <c r="L297" s="1"/>
      <c r="M297" s="1"/>
      <c r="N297" s="1"/>
      <c r="O297" s="1"/>
      <c r="P297" s="1"/>
      <c r="Q297" s="1"/>
      <c r="R297" s="1"/>
      <c r="S297" s="1"/>
      <c r="T297" s="1"/>
      <c r="U297" s="1"/>
      <c r="V297" s="1"/>
      <c r="W297" s="1"/>
      <c r="X297" s="1"/>
      <c r="Y297" s="1"/>
      <c r="Z297" s="1"/>
    </row>
    <row r="298" ht="34.5" customHeight="1">
      <c r="A298" s="38" t="s">
        <v>475</v>
      </c>
      <c r="B298" s="37" t="s">
        <v>66</v>
      </c>
      <c r="C298" s="36">
        <v>0.0</v>
      </c>
      <c r="D298" s="11" t="s">
        <v>75</v>
      </c>
      <c r="E298" s="11" t="s">
        <v>476</v>
      </c>
      <c r="F298" s="1"/>
      <c r="G298" s="1"/>
      <c r="H298" s="1"/>
      <c r="I298" s="1"/>
      <c r="J298" s="1"/>
      <c r="K298" s="1"/>
      <c r="L298" s="1"/>
      <c r="M298" s="1"/>
      <c r="N298" s="1"/>
      <c r="O298" s="1"/>
      <c r="P298" s="1"/>
      <c r="Q298" s="1"/>
      <c r="R298" s="1"/>
      <c r="S298" s="1"/>
      <c r="T298" s="1"/>
      <c r="U298" s="1"/>
      <c r="V298" s="1"/>
      <c r="W298" s="1"/>
      <c r="X298" s="1"/>
      <c r="Y298" s="1"/>
      <c r="Z298" s="1"/>
    </row>
    <row r="299" ht="17.25" customHeight="1">
      <c r="A299" s="11" t="s">
        <v>477</v>
      </c>
      <c r="B299" s="37" t="s">
        <v>66</v>
      </c>
      <c r="C299" s="36">
        <v>0.0</v>
      </c>
      <c r="D299" s="11" t="s">
        <v>75</v>
      </c>
      <c r="E299" s="11" t="s">
        <v>478</v>
      </c>
      <c r="F299" s="1"/>
      <c r="G299" s="1"/>
      <c r="H299" s="1"/>
      <c r="I299" s="1"/>
      <c r="J299" s="1"/>
      <c r="K299" s="1"/>
      <c r="L299" s="1"/>
      <c r="M299" s="1"/>
      <c r="N299" s="1"/>
      <c r="O299" s="1"/>
      <c r="P299" s="1"/>
      <c r="Q299" s="1"/>
      <c r="R299" s="1"/>
      <c r="S299" s="1"/>
      <c r="T299" s="1"/>
      <c r="U299" s="1"/>
      <c r="V299" s="1"/>
      <c r="W299" s="1"/>
      <c r="X299" s="1"/>
      <c r="Y299" s="1"/>
      <c r="Z299" s="1"/>
    </row>
    <row r="300" ht="34.5" customHeight="1">
      <c r="A300" s="11" t="s">
        <v>479</v>
      </c>
      <c r="B300" s="37" t="s">
        <v>66</v>
      </c>
      <c r="C300" s="36">
        <v>0.0</v>
      </c>
      <c r="D300" s="11" t="s">
        <v>75</v>
      </c>
      <c r="E300" s="11" t="s">
        <v>480</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481</v>
      </c>
      <c r="B301" s="37" t="s">
        <v>66</v>
      </c>
      <c r="C301" s="36">
        <v>0.0</v>
      </c>
      <c r="D301" s="11" t="s">
        <v>75</v>
      </c>
      <c r="E301" s="11" t="s">
        <v>482</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483</v>
      </c>
      <c r="B302" s="37" t="s">
        <v>66</v>
      </c>
      <c r="C302" s="36">
        <v>1.0</v>
      </c>
      <c r="D302" s="11"/>
      <c r="E302" s="11" t="s">
        <v>484</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485</v>
      </c>
      <c r="B303" s="37" t="s">
        <v>66</v>
      </c>
      <c r="C303" s="36">
        <v>1.0</v>
      </c>
      <c r="D303" s="11"/>
      <c r="E303" s="11" t="s">
        <v>486</v>
      </c>
      <c r="F303" s="1"/>
      <c r="G303" s="1"/>
      <c r="H303" s="1"/>
      <c r="I303" s="1"/>
      <c r="J303" s="1"/>
      <c r="K303" s="1"/>
      <c r="L303" s="1"/>
      <c r="M303" s="1"/>
      <c r="N303" s="1"/>
      <c r="O303" s="1"/>
      <c r="P303" s="1"/>
      <c r="Q303" s="1"/>
      <c r="R303" s="1"/>
      <c r="S303" s="1"/>
      <c r="T303" s="1"/>
      <c r="U303" s="1"/>
      <c r="V303" s="1"/>
      <c r="W303" s="1"/>
      <c r="X303" s="1"/>
      <c r="Y303" s="1"/>
      <c r="Z303" s="1"/>
    </row>
    <row r="304" ht="69.0" customHeight="1">
      <c r="A304" s="11" t="s">
        <v>487</v>
      </c>
      <c r="B304" s="37" t="s">
        <v>66</v>
      </c>
      <c r="C304" s="36">
        <v>1.0</v>
      </c>
      <c r="D304" s="11"/>
      <c r="E304" s="11" t="s">
        <v>488</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489</v>
      </c>
      <c r="B305" s="37" t="s">
        <v>66</v>
      </c>
      <c r="C305" s="36">
        <v>0.0</v>
      </c>
      <c r="D305" s="11" t="s">
        <v>75</v>
      </c>
      <c r="E305" s="11" t="s">
        <v>490</v>
      </c>
      <c r="F305" s="1"/>
      <c r="G305" s="1"/>
      <c r="H305" s="1"/>
      <c r="I305" s="1"/>
      <c r="J305" s="1"/>
      <c r="K305" s="1"/>
      <c r="L305" s="1"/>
      <c r="M305" s="1"/>
      <c r="N305" s="1"/>
      <c r="O305" s="1"/>
      <c r="P305" s="1"/>
      <c r="Q305" s="1"/>
      <c r="R305" s="1"/>
      <c r="S305" s="1"/>
      <c r="T305" s="1"/>
      <c r="U305" s="1"/>
      <c r="V305" s="1"/>
      <c r="W305" s="1"/>
      <c r="X305" s="1"/>
      <c r="Y305" s="1"/>
      <c r="Z305" s="1"/>
    </row>
    <row r="306" ht="34.5" customHeight="1">
      <c r="A306" s="11" t="s">
        <v>491</v>
      </c>
      <c r="B306" s="37" t="s">
        <v>66</v>
      </c>
      <c r="C306" s="36">
        <v>0.0</v>
      </c>
      <c r="D306" s="11" t="s">
        <v>75</v>
      </c>
      <c r="E306" s="11" t="s">
        <v>492</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493</v>
      </c>
      <c r="B307" s="37" t="s">
        <v>66</v>
      </c>
      <c r="C307" s="36">
        <v>0.0</v>
      </c>
      <c r="D307" s="11" t="s">
        <v>75</v>
      </c>
      <c r="E307" s="11" t="s">
        <v>494</v>
      </c>
      <c r="F307" s="1"/>
      <c r="G307" s="1"/>
      <c r="H307" s="1"/>
      <c r="I307" s="1"/>
      <c r="J307" s="1"/>
      <c r="K307" s="1"/>
      <c r="L307" s="1"/>
      <c r="M307" s="1"/>
      <c r="N307" s="1"/>
      <c r="O307" s="1"/>
      <c r="P307" s="1"/>
      <c r="Q307" s="1"/>
      <c r="R307" s="1"/>
      <c r="S307" s="1"/>
      <c r="T307" s="1"/>
      <c r="U307" s="1"/>
      <c r="V307" s="1"/>
      <c r="W307" s="1"/>
      <c r="X307" s="1"/>
      <c r="Y307" s="1"/>
      <c r="Z307" s="1"/>
    </row>
    <row r="308" ht="34.5" customHeight="1">
      <c r="A308" s="11" t="s">
        <v>495</v>
      </c>
      <c r="B308" s="37" t="s">
        <v>66</v>
      </c>
      <c r="C308" s="36">
        <v>0.0</v>
      </c>
      <c r="D308" s="11" t="s">
        <v>75</v>
      </c>
      <c r="E308" s="11" t="s">
        <v>496</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497</v>
      </c>
      <c r="B309" s="37" t="s">
        <v>66</v>
      </c>
      <c r="C309" s="36">
        <v>0.0</v>
      </c>
      <c r="D309" s="11" t="s">
        <v>75</v>
      </c>
      <c r="E309" s="11" t="s">
        <v>498</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499</v>
      </c>
      <c r="B310" s="37" t="s">
        <v>66</v>
      </c>
      <c r="C310" s="36">
        <v>0.0</v>
      </c>
      <c r="D310" s="11" t="s">
        <v>75</v>
      </c>
      <c r="E310" s="11" t="s">
        <v>500</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501</v>
      </c>
      <c r="B311" s="37" t="s">
        <v>66</v>
      </c>
      <c r="C311" s="36">
        <v>0.0</v>
      </c>
      <c r="D311" s="11" t="s">
        <v>75</v>
      </c>
      <c r="E311" s="11" t="s">
        <v>502</v>
      </c>
      <c r="F311" s="1"/>
      <c r="G311" s="1"/>
      <c r="H311" s="1"/>
      <c r="I311" s="1"/>
      <c r="J311" s="1"/>
      <c r="K311" s="1"/>
      <c r="L311" s="1"/>
      <c r="M311" s="1"/>
      <c r="N311" s="1"/>
      <c r="O311" s="1"/>
      <c r="P311" s="1"/>
      <c r="Q311" s="1"/>
      <c r="R311" s="1"/>
      <c r="S311" s="1"/>
      <c r="T311" s="1"/>
      <c r="U311" s="1"/>
      <c r="V311" s="1"/>
      <c r="W311" s="1"/>
      <c r="X311" s="1"/>
      <c r="Y311" s="1"/>
      <c r="Z311" s="1"/>
    </row>
    <row r="312" ht="51.75" customHeight="1">
      <c r="A312" s="11" t="s">
        <v>503</v>
      </c>
      <c r="B312" s="37" t="s">
        <v>66</v>
      </c>
      <c r="C312" s="36">
        <v>0.0</v>
      </c>
      <c r="D312" s="11" t="s">
        <v>75</v>
      </c>
      <c r="E312" s="11" t="s">
        <v>504</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505</v>
      </c>
      <c r="B313" s="37" t="s">
        <v>66</v>
      </c>
      <c r="C313" s="36">
        <v>0.0</v>
      </c>
      <c r="D313" s="11" t="s">
        <v>75</v>
      </c>
      <c r="E313" s="11" t="s">
        <v>506</v>
      </c>
      <c r="F313" s="1"/>
      <c r="G313" s="1"/>
      <c r="H313" s="1"/>
      <c r="I313" s="1"/>
      <c r="J313" s="1"/>
      <c r="K313" s="1"/>
      <c r="L313" s="1"/>
      <c r="M313" s="1"/>
      <c r="N313" s="1"/>
      <c r="O313" s="1"/>
      <c r="P313" s="1"/>
      <c r="Q313" s="1"/>
      <c r="R313" s="1"/>
      <c r="S313" s="1"/>
      <c r="T313" s="1"/>
      <c r="U313" s="1"/>
      <c r="V313" s="1"/>
      <c r="W313" s="1"/>
      <c r="X313" s="1"/>
      <c r="Y313" s="1"/>
      <c r="Z313" s="1"/>
    </row>
    <row r="314" ht="34.5" customHeight="1">
      <c r="A314" s="11" t="s">
        <v>507</v>
      </c>
      <c r="B314" s="37" t="s">
        <v>66</v>
      </c>
      <c r="C314" s="36">
        <v>0.0</v>
      </c>
      <c r="D314" s="11" t="s">
        <v>75</v>
      </c>
      <c r="E314" s="11" t="s">
        <v>508</v>
      </c>
      <c r="F314" s="1"/>
      <c r="G314" s="1"/>
      <c r="H314" s="1"/>
      <c r="I314" s="1"/>
      <c r="J314" s="1"/>
      <c r="K314" s="1"/>
      <c r="L314" s="1"/>
      <c r="M314" s="1"/>
      <c r="N314" s="1"/>
      <c r="O314" s="1"/>
      <c r="P314" s="1"/>
      <c r="Q314" s="1"/>
      <c r="R314" s="1"/>
      <c r="S314" s="1"/>
      <c r="T314" s="1"/>
      <c r="U314" s="1"/>
      <c r="V314" s="1"/>
      <c r="W314" s="1"/>
      <c r="X314" s="1"/>
      <c r="Y314" s="1"/>
      <c r="Z314" s="1"/>
    </row>
    <row r="315" ht="51.75" customHeight="1">
      <c r="A315" s="11" t="s">
        <v>509</v>
      </c>
      <c r="B315" s="37" t="s">
        <v>66</v>
      </c>
      <c r="C315" s="36">
        <v>0.0</v>
      </c>
      <c r="D315" s="11" t="s">
        <v>75</v>
      </c>
      <c r="E315" s="11" t="s">
        <v>510</v>
      </c>
      <c r="F315" s="1"/>
      <c r="G315" s="1"/>
      <c r="H315" s="1"/>
      <c r="I315" s="1"/>
      <c r="J315" s="1"/>
      <c r="K315" s="1"/>
      <c r="L315" s="1"/>
      <c r="M315" s="1"/>
      <c r="N315" s="1"/>
      <c r="O315" s="1"/>
      <c r="P315" s="1"/>
      <c r="Q315" s="1"/>
      <c r="R315" s="1"/>
      <c r="S315" s="1"/>
      <c r="T315" s="1"/>
      <c r="U315" s="1"/>
      <c r="V315" s="1"/>
      <c r="W315" s="1"/>
      <c r="X315" s="1"/>
      <c r="Y315" s="1"/>
      <c r="Z315" s="1"/>
    </row>
    <row r="316" ht="69.0" customHeight="1">
      <c r="A316" s="11" t="s">
        <v>511</v>
      </c>
      <c r="B316" s="37" t="s">
        <v>66</v>
      </c>
      <c r="C316" s="36">
        <v>0.0</v>
      </c>
      <c r="D316" s="11" t="s">
        <v>75</v>
      </c>
      <c r="E316" s="11" t="s">
        <v>512</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513</v>
      </c>
      <c r="B317" s="37" t="s">
        <v>66</v>
      </c>
      <c r="C317" s="36">
        <v>0.0</v>
      </c>
      <c r="D317" s="11" t="s">
        <v>75</v>
      </c>
      <c r="E317" s="11" t="s">
        <v>514</v>
      </c>
      <c r="F317" s="1"/>
      <c r="G317" s="1"/>
      <c r="H317" s="1"/>
      <c r="I317" s="1"/>
      <c r="J317" s="1"/>
      <c r="K317" s="1"/>
      <c r="L317" s="1"/>
      <c r="M317" s="1"/>
      <c r="N317" s="1"/>
      <c r="O317" s="1"/>
      <c r="P317" s="1"/>
      <c r="Q317" s="1"/>
      <c r="R317" s="1"/>
      <c r="S317" s="1"/>
      <c r="T317" s="1"/>
      <c r="U317" s="1"/>
      <c r="V317" s="1"/>
      <c r="W317" s="1"/>
      <c r="X317" s="1"/>
      <c r="Y317" s="1"/>
      <c r="Z317" s="1"/>
    </row>
    <row r="318" ht="104.25" customHeight="1">
      <c r="A318" s="11" t="s">
        <v>515</v>
      </c>
      <c r="B318" s="37" t="s">
        <v>66</v>
      </c>
      <c r="C318" s="36">
        <v>0.0</v>
      </c>
      <c r="D318" s="11" t="s">
        <v>75</v>
      </c>
      <c r="E318" s="11" t="s">
        <v>516</v>
      </c>
      <c r="F318" s="1"/>
      <c r="G318" s="1"/>
      <c r="H318" s="1"/>
      <c r="I318" s="1"/>
      <c r="J318" s="1"/>
      <c r="K318" s="1"/>
      <c r="L318" s="1"/>
      <c r="M318" s="1"/>
      <c r="N318" s="1"/>
      <c r="O318" s="1"/>
      <c r="P318" s="1"/>
      <c r="Q318" s="1"/>
      <c r="R318" s="1"/>
      <c r="S318" s="1"/>
      <c r="T318" s="1"/>
      <c r="U318" s="1"/>
      <c r="V318" s="1"/>
      <c r="W318" s="1"/>
      <c r="X318" s="1"/>
      <c r="Y318" s="1"/>
      <c r="Z318" s="1"/>
    </row>
    <row r="319" ht="87.0" customHeight="1">
      <c r="A319" s="11" t="s">
        <v>517</v>
      </c>
      <c r="B319" s="37" t="s">
        <v>66</v>
      </c>
      <c r="C319" s="36">
        <v>0.0</v>
      </c>
      <c r="D319" s="11" t="s">
        <v>75</v>
      </c>
      <c r="E319" s="11" t="s">
        <v>518</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519</v>
      </c>
      <c r="B320" s="37" t="s">
        <v>66</v>
      </c>
      <c r="C320" s="36">
        <v>0.0</v>
      </c>
      <c r="D320" s="11" t="s">
        <v>75</v>
      </c>
      <c r="E320" s="11" t="s">
        <v>520</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521</v>
      </c>
      <c r="B321" s="37" t="s">
        <v>66</v>
      </c>
      <c r="C321" s="36">
        <v>0.0</v>
      </c>
      <c r="D321" s="11" t="s">
        <v>75</v>
      </c>
      <c r="E321" s="11" t="s">
        <v>522</v>
      </c>
      <c r="F321" s="1"/>
      <c r="G321" s="1"/>
      <c r="H321" s="1"/>
      <c r="I321" s="1"/>
      <c r="J321" s="1"/>
      <c r="K321" s="1"/>
      <c r="L321" s="1"/>
      <c r="M321" s="1"/>
      <c r="N321" s="1"/>
      <c r="O321" s="1"/>
      <c r="P321" s="1"/>
      <c r="Q321" s="1"/>
      <c r="R321" s="1"/>
      <c r="S321" s="1"/>
      <c r="T321" s="1"/>
      <c r="U321" s="1"/>
      <c r="V321" s="1"/>
      <c r="W321" s="1"/>
      <c r="X321" s="1"/>
      <c r="Y321" s="1"/>
      <c r="Z321" s="1"/>
    </row>
    <row r="322" ht="51.75" customHeight="1">
      <c r="A322" s="11" t="s">
        <v>523</v>
      </c>
      <c r="B322" s="37" t="s">
        <v>66</v>
      </c>
      <c r="C322" s="36">
        <v>0.0</v>
      </c>
      <c r="D322" s="11" t="s">
        <v>75</v>
      </c>
      <c r="E322" s="11" t="s">
        <v>524</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525</v>
      </c>
      <c r="B323" s="37" t="s">
        <v>66</v>
      </c>
      <c r="C323" s="36">
        <v>0.0</v>
      </c>
      <c r="D323" s="11" t="s">
        <v>75</v>
      </c>
      <c r="E323" s="11" t="s">
        <v>526</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527</v>
      </c>
      <c r="B324" s="37" t="s">
        <v>66</v>
      </c>
      <c r="C324" s="36">
        <v>0.0</v>
      </c>
      <c r="D324" s="11" t="s">
        <v>75</v>
      </c>
      <c r="E324" s="11" t="s">
        <v>528</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529</v>
      </c>
      <c r="B325" s="37" t="s">
        <v>66</v>
      </c>
      <c r="C325" s="36">
        <v>0.0</v>
      </c>
      <c r="D325" s="11" t="s">
        <v>75</v>
      </c>
      <c r="E325" s="11" t="s">
        <v>530</v>
      </c>
      <c r="F325" s="1"/>
      <c r="G325" s="1"/>
      <c r="H325" s="1"/>
      <c r="I325" s="1"/>
      <c r="J325" s="1"/>
      <c r="K325" s="1"/>
      <c r="L325" s="1"/>
      <c r="M325" s="1"/>
      <c r="N325" s="1"/>
      <c r="O325" s="1"/>
      <c r="P325" s="1"/>
      <c r="Q325" s="1"/>
      <c r="R325" s="1"/>
      <c r="S325" s="1"/>
      <c r="T325" s="1"/>
      <c r="U325" s="1"/>
      <c r="V325" s="1"/>
      <c r="W325" s="1"/>
      <c r="X325" s="1"/>
      <c r="Y325" s="1"/>
      <c r="Z325" s="1"/>
    </row>
    <row r="326" ht="34.5" customHeight="1">
      <c r="A326" s="11" t="s">
        <v>531</v>
      </c>
      <c r="B326" s="37" t="s">
        <v>66</v>
      </c>
      <c r="C326" s="36">
        <v>0.0</v>
      </c>
      <c r="D326" s="11" t="s">
        <v>75</v>
      </c>
      <c r="E326" s="11" t="s">
        <v>532</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533</v>
      </c>
      <c r="B327" s="37" t="s">
        <v>66</v>
      </c>
      <c r="C327" s="36">
        <v>0.0</v>
      </c>
      <c r="D327" s="11" t="s">
        <v>75</v>
      </c>
      <c r="E327" s="11" t="s">
        <v>534</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535</v>
      </c>
      <c r="B328" s="37" t="s">
        <v>66</v>
      </c>
      <c r="C328" s="36">
        <v>0.0</v>
      </c>
      <c r="D328" s="11" t="s">
        <v>75</v>
      </c>
      <c r="E328" s="11" t="s">
        <v>536</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537</v>
      </c>
      <c r="B329" s="10" t="s">
        <v>66</v>
      </c>
      <c r="C329" s="36">
        <v>0.0</v>
      </c>
      <c r="D329" s="11" t="s">
        <v>75</v>
      </c>
      <c r="E329" s="11" t="s">
        <v>538</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539</v>
      </c>
      <c r="B330" s="10" t="s">
        <v>66</v>
      </c>
      <c r="C330" s="36">
        <v>1.0</v>
      </c>
      <c r="D330" s="11"/>
      <c r="E330" s="11" t="s">
        <v>540</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541</v>
      </c>
      <c r="B331" s="10" t="s">
        <v>66</v>
      </c>
      <c r="C331" s="36">
        <v>1.0</v>
      </c>
      <c r="D331" s="11"/>
      <c r="E331" s="11" t="s">
        <v>542</v>
      </c>
      <c r="F331" s="1"/>
      <c r="G331" s="1"/>
      <c r="H331" s="1"/>
      <c r="I331" s="1"/>
      <c r="J331" s="1"/>
      <c r="K331" s="1"/>
      <c r="L331" s="1"/>
      <c r="M331" s="1"/>
      <c r="N331" s="1"/>
      <c r="O331" s="1"/>
      <c r="P331" s="1"/>
      <c r="Q331" s="1"/>
      <c r="R331" s="1"/>
      <c r="S331" s="1"/>
      <c r="T331" s="1"/>
      <c r="U331" s="1"/>
      <c r="V331" s="1"/>
      <c r="W331" s="1"/>
      <c r="X331" s="1"/>
      <c r="Y331" s="1"/>
      <c r="Z331" s="1"/>
    </row>
    <row r="332" ht="34.5" customHeight="1">
      <c r="A332" s="11" t="s">
        <v>543</v>
      </c>
      <c r="B332" s="10" t="s">
        <v>66</v>
      </c>
      <c r="C332" s="36">
        <v>1.0</v>
      </c>
      <c r="D332" s="11"/>
      <c r="E332" s="11" t="s">
        <v>544</v>
      </c>
      <c r="F332" s="1"/>
      <c r="G332" s="1"/>
      <c r="H332" s="1"/>
      <c r="I332" s="1"/>
      <c r="J332" s="1"/>
      <c r="K332" s="1"/>
      <c r="L332" s="1"/>
      <c r="M332" s="1"/>
      <c r="N332" s="1"/>
      <c r="O332" s="1"/>
      <c r="P332" s="1"/>
      <c r="Q332" s="1"/>
      <c r="R332" s="1"/>
      <c r="S332" s="1"/>
      <c r="T332" s="1"/>
      <c r="U332" s="1"/>
      <c r="V332" s="1"/>
      <c r="W332" s="1"/>
      <c r="X332" s="1"/>
      <c r="Y332" s="1"/>
      <c r="Z332" s="1"/>
    </row>
    <row r="333" ht="34.5" customHeight="1">
      <c r="A333" s="11" t="s">
        <v>545</v>
      </c>
      <c r="B333" s="10" t="s">
        <v>66</v>
      </c>
      <c r="C333" s="36">
        <v>1.0</v>
      </c>
      <c r="D333" s="11"/>
      <c r="E333" s="11" t="s">
        <v>546</v>
      </c>
      <c r="F333" s="1"/>
      <c r="G333" s="1"/>
      <c r="H333" s="1"/>
      <c r="I333" s="1"/>
      <c r="J333" s="1"/>
      <c r="K333" s="1"/>
      <c r="L333" s="1"/>
      <c r="M333" s="1"/>
      <c r="N333" s="1"/>
      <c r="O333" s="1"/>
      <c r="P333" s="1"/>
      <c r="Q333" s="1"/>
      <c r="R333" s="1"/>
      <c r="S333" s="1"/>
      <c r="T333" s="1"/>
      <c r="U333" s="1"/>
      <c r="V333" s="1"/>
      <c r="W333" s="1"/>
      <c r="X333" s="1"/>
      <c r="Y333" s="1"/>
      <c r="Z333" s="1"/>
    </row>
    <row r="334" ht="34.5" customHeight="1">
      <c r="A334" s="11" t="s">
        <v>547</v>
      </c>
      <c r="B334" s="10" t="s">
        <v>66</v>
      </c>
      <c r="C334" s="36">
        <v>1.0</v>
      </c>
      <c r="D334" s="11"/>
      <c r="E334" s="11" t="s">
        <v>548</v>
      </c>
      <c r="F334" s="1"/>
      <c r="G334" s="1"/>
      <c r="H334" s="1"/>
      <c r="I334" s="1"/>
      <c r="J334" s="1"/>
      <c r="K334" s="1"/>
      <c r="L334" s="1"/>
      <c r="M334" s="1"/>
      <c r="N334" s="1"/>
      <c r="O334" s="1"/>
      <c r="P334" s="1"/>
      <c r="Q334" s="1"/>
      <c r="R334" s="1"/>
      <c r="S334" s="1"/>
      <c r="T334" s="1"/>
      <c r="U334" s="1"/>
      <c r="V334" s="1"/>
      <c r="W334" s="1"/>
      <c r="X334" s="1"/>
      <c r="Y334" s="1"/>
      <c r="Z334" s="1"/>
    </row>
    <row r="335" ht="34.5" customHeight="1">
      <c r="A335" s="11" t="s">
        <v>549</v>
      </c>
      <c r="B335" s="10" t="s">
        <v>66</v>
      </c>
      <c r="C335" s="36">
        <v>1.0</v>
      </c>
      <c r="D335" s="11"/>
      <c r="E335" s="11" t="s">
        <v>550</v>
      </c>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7" t="s">
        <v>551</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t="s">
        <v>552</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28" t="s">
        <v>59</v>
      </c>
      <c r="B341" s="29" t="s">
        <v>60</v>
      </c>
      <c r="C341" s="28" t="s">
        <v>61</v>
      </c>
      <c r="D341" s="28" t="s">
        <v>62</v>
      </c>
      <c r="E341" s="28" t="s">
        <v>63</v>
      </c>
      <c r="F341" s="1"/>
      <c r="G341" s="1"/>
      <c r="H341" s="1"/>
      <c r="I341" s="1"/>
      <c r="J341" s="1"/>
      <c r="K341" s="1"/>
      <c r="L341" s="1"/>
      <c r="M341" s="1"/>
      <c r="N341" s="1"/>
      <c r="O341" s="1"/>
      <c r="P341" s="1"/>
      <c r="Q341" s="1"/>
      <c r="R341" s="1"/>
      <c r="S341" s="1"/>
      <c r="T341" s="1"/>
      <c r="U341" s="1"/>
      <c r="V341" s="1"/>
      <c r="W341" s="1"/>
      <c r="X341" s="1"/>
      <c r="Y341" s="1"/>
      <c r="Z341" s="1"/>
    </row>
    <row r="342" ht="17.25" customHeight="1">
      <c r="A342" s="30" t="s">
        <v>553</v>
      </c>
      <c r="B342" s="31"/>
      <c r="C342" s="31"/>
      <c r="D342" s="31"/>
      <c r="E342" s="32"/>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554</v>
      </c>
      <c r="B343" s="10" t="s">
        <v>66</v>
      </c>
      <c r="C343" s="11">
        <v>1.0</v>
      </c>
      <c r="D343" s="11" t="s">
        <v>75</v>
      </c>
      <c r="E343" s="11" t="s">
        <v>555</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556</v>
      </c>
      <c r="B344" s="10" t="s">
        <v>66</v>
      </c>
      <c r="C344" s="11">
        <v>0.0</v>
      </c>
      <c r="D344" s="11" t="s">
        <v>75</v>
      </c>
      <c r="E344" s="11" t="s">
        <v>557</v>
      </c>
      <c r="F344" s="1"/>
      <c r="G344" s="1"/>
      <c r="H344" s="1"/>
      <c r="I344" s="1"/>
      <c r="J344" s="1"/>
      <c r="K344" s="1"/>
      <c r="L344" s="1"/>
      <c r="M344" s="1"/>
      <c r="N344" s="1"/>
      <c r="O344" s="1"/>
      <c r="P344" s="1"/>
      <c r="Q344" s="1"/>
      <c r="R344" s="1"/>
      <c r="S344" s="1"/>
      <c r="T344" s="1"/>
      <c r="U344" s="1"/>
      <c r="V344" s="1"/>
      <c r="W344" s="1"/>
      <c r="X344" s="1"/>
      <c r="Y344" s="1"/>
      <c r="Z344" s="1"/>
    </row>
    <row r="345" ht="34.5" customHeight="1">
      <c r="A345" s="11" t="s">
        <v>558</v>
      </c>
      <c r="B345" s="10" t="s">
        <v>66</v>
      </c>
      <c r="C345" s="11">
        <v>0.0</v>
      </c>
      <c r="D345" s="11" t="s">
        <v>75</v>
      </c>
      <c r="E345" s="11" t="s">
        <v>559</v>
      </c>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560</v>
      </c>
      <c r="B346" s="10" t="s">
        <v>66</v>
      </c>
      <c r="C346" s="11">
        <v>0.0</v>
      </c>
      <c r="D346" s="11" t="s">
        <v>75</v>
      </c>
      <c r="E346" s="11" t="s">
        <v>561</v>
      </c>
      <c r="F346" s="1"/>
      <c r="G346" s="1"/>
      <c r="H346" s="1"/>
      <c r="I346" s="1"/>
      <c r="J346" s="1"/>
      <c r="K346" s="1"/>
      <c r="L346" s="1"/>
      <c r="M346" s="1"/>
      <c r="N346" s="1"/>
      <c r="O346" s="1"/>
      <c r="P346" s="1"/>
      <c r="Q346" s="1"/>
      <c r="R346" s="1"/>
      <c r="S346" s="1"/>
      <c r="T346" s="1"/>
      <c r="U346" s="1"/>
      <c r="V346" s="1"/>
      <c r="W346" s="1"/>
      <c r="X346" s="1"/>
      <c r="Y346" s="1"/>
      <c r="Z346" s="1"/>
    </row>
    <row r="347" ht="34.5" customHeight="1">
      <c r="A347" s="11" t="s">
        <v>562</v>
      </c>
      <c r="B347" s="10" t="s">
        <v>66</v>
      </c>
      <c r="C347" s="11">
        <v>0.0</v>
      </c>
      <c r="D347" s="11" t="s">
        <v>75</v>
      </c>
      <c r="E347" s="11" t="s">
        <v>563</v>
      </c>
      <c r="F347" s="1"/>
      <c r="G347" s="1"/>
      <c r="H347" s="1"/>
      <c r="I347" s="1"/>
      <c r="J347" s="1"/>
      <c r="K347" s="1"/>
      <c r="L347" s="1"/>
      <c r="M347" s="1"/>
      <c r="N347" s="1"/>
      <c r="O347" s="1"/>
      <c r="P347" s="1"/>
      <c r="Q347" s="1"/>
      <c r="R347" s="1"/>
      <c r="S347" s="1"/>
      <c r="T347" s="1"/>
      <c r="U347" s="1"/>
      <c r="V347" s="1"/>
      <c r="W347" s="1"/>
      <c r="X347" s="1"/>
      <c r="Y347" s="1"/>
      <c r="Z347" s="1"/>
    </row>
    <row r="348" ht="34.5" customHeight="1">
      <c r="A348" s="11" t="s">
        <v>564</v>
      </c>
      <c r="B348" s="10" t="s">
        <v>82</v>
      </c>
      <c r="C348" s="11">
        <v>0.0</v>
      </c>
      <c r="D348" s="11" t="s">
        <v>75</v>
      </c>
      <c r="E348" s="11" t="s">
        <v>565</v>
      </c>
      <c r="F348" s="1"/>
      <c r="G348" s="1"/>
      <c r="H348" s="1"/>
      <c r="I348" s="1"/>
      <c r="J348" s="1"/>
      <c r="K348" s="1"/>
      <c r="L348" s="1"/>
      <c r="M348" s="1"/>
      <c r="N348" s="1"/>
      <c r="O348" s="1"/>
      <c r="P348" s="1"/>
      <c r="Q348" s="1"/>
      <c r="R348" s="1"/>
      <c r="S348" s="1"/>
      <c r="T348" s="1"/>
      <c r="U348" s="1"/>
      <c r="V348" s="1"/>
      <c r="W348" s="1"/>
      <c r="X348" s="1"/>
      <c r="Y348" s="1"/>
      <c r="Z348" s="1"/>
    </row>
    <row r="349" ht="17.25" customHeight="1">
      <c r="A349" s="30" t="s">
        <v>566</v>
      </c>
      <c r="B349" s="31"/>
      <c r="C349" s="31"/>
      <c r="D349" s="31"/>
      <c r="E349" s="32"/>
      <c r="F349" s="1"/>
      <c r="G349" s="1"/>
      <c r="H349" s="1"/>
      <c r="I349" s="1"/>
      <c r="J349" s="1"/>
      <c r="K349" s="1"/>
      <c r="L349" s="1"/>
      <c r="M349" s="1"/>
      <c r="N349" s="1"/>
      <c r="O349" s="1"/>
      <c r="P349" s="1"/>
      <c r="Q349" s="1"/>
      <c r="R349" s="1"/>
      <c r="S349" s="1"/>
      <c r="T349" s="1"/>
      <c r="U349" s="1"/>
      <c r="V349" s="1"/>
      <c r="W349" s="1"/>
      <c r="X349" s="1"/>
      <c r="Y349" s="1"/>
      <c r="Z349" s="1"/>
    </row>
    <row r="350" ht="34.5" customHeight="1">
      <c r="A350" s="11" t="s">
        <v>567</v>
      </c>
      <c r="B350" s="10" t="s">
        <v>82</v>
      </c>
      <c r="C350" s="11">
        <v>0.0</v>
      </c>
      <c r="D350" s="11" t="s">
        <v>75</v>
      </c>
      <c r="E350" s="11" t="s">
        <v>568</v>
      </c>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7" t="s">
        <v>569</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t="s">
        <v>570</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28" t="s">
        <v>59</v>
      </c>
      <c r="B356" s="29" t="s">
        <v>60</v>
      </c>
      <c r="C356" s="28" t="s">
        <v>61</v>
      </c>
      <c r="D356" s="28" t="s">
        <v>62</v>
      </c>
      <c r="E356" s="28" t="s">
        <v>63</v>
      </c>
      <c r="F356" s="1"/>
      <c r="G356" s="1"/>
      <c r="H356" s="1"/>
      <c r="I356" s="1"/>
      <c r="J356" s="1"/>
      <c r="K356" s="1"/>
      <c r="L356" s="1"/>
      <c r="M356" s="1"/>
      <c r="N356" s="1"/>
      <c r="O356" s="1"/>
      <c r="P356" s="1"/>
      <c r="Q356" s="1"/>
      <c r="R356" s="1"/>
      <c r="S356" s="1"/>
      <c r="T356" s="1"/>
      <c r="U356" s="1"/>
      <c r="V356" s="1"/>
      <c r="W356" s="1"/>
      <c r="X356" s="1"/>
      <c r="Y356" s="1"/>
      <c r="Z356" s="1"/>
    </row>
    <row r="357" ht="17.25" customHeight="1">
      <c r="A357" s="11" t="s">
        <v>571</v>
      </c>
      <c r="B357" s="10" t="s">
        <v>66</v>
      </c>
      <c r="C357" s="11">
        <v>1.0</v>
      </c>
      <c r="D357" s="11"/>
      <c r="E357" s="11" t="s">
        <v>572</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573</v>
      </c>
      <c r="B358" s="10" t="s">
        <v>66</v>
      </c>
      <c r="C358" s="11">
        <v>1.0</v>
      </c>
      <c r="D358" s="11"/>
      <c r="E358" s="11" t="s">
        <v>574</v>
      </c>
      <c r="F358" s="1"/>
      <c r="G358" s="1"/>
      <c r="H358" s="1"/>
      <c r="I358" s="1"/>
      <c r="J358" s="1"/>
      <c r="K358" s="1"/>
      <c r="L358" s="1"/>
      <c r="M358" s="1"/>
      <c r="N358" s="1"/>
      <c r="O358" s="1"/>
      <c r="P358" s="1"/>
      <c r="Q358" s="1"/>
      <c r="R358" s="1"/>
      <c r="S358" s="1"/>
      <c r="T358" s="1"/>
      <c r="U358" s="1"/>
      <c r="V358" s="1"/>
      <c r="W358" s="1"/>
      <c r="X358" s="1"/>
      <c r="Y358" s="1"/>
      <c r="Z358" s="1"/>
    </row>
    <row r="359" ht="34.5" customHeight="1">
      <c r="A359" s="11" t="s">
        <v>575</v>
      </c>
      <c r="B359" s="10" t="s">
        <v>66</v>
      </c>
      <c r="C359" s="11">
        <v>1.0</v>
      </c>
      <c r="D359" s="11"/>
      <c r="E359" s="11" t="s">
        <v>576</v>
      </c>
      <c r="F359" s="1"/>
      <c r="G359" s="1"/>
      <c r="H359" s="1"/>
      <c r="I359" s="1"/>
      <c r="J359" s="1"/>
      <c r="K359" s="1"/>
      <c r="L359" s="1"/>
      <c r="M359" s="1"/>
      <c r="N359" s="1"/>
      <c r="O359" s="1"/>
      <c r="P359" s="1"/>
      <c r="Q359" s="1"/>
      <c r="R359" s="1"/>
      <c r="S359" s="1"/>
      <c r="T359" s="1"/>
      <c r="U359" s="1"/>
      <c r="V359" s="1"/>
      <c r="W359" s="1"/>
      <c r="X359" s="1"/>
      <c r="Y359" s="1"/>
      <c r="Z359" s="1"/>
    </row>
    <row r="360" ht="17.25" customHeight="1">
      <c r="A360" s="11" t="s">
        <v>577</v>
      </c>
      <c r="B360" s="10" t="s">
        <v>66</v>
      </c>
      <c r="C360" s="11">
        <v>0.0</v>
      </c>
      <c r="D360" s="11" t="s">
        <v>75</v>
      </c>
      <c r="E360" s="11" t="s">
        <v>578</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579</v>
      </c>
      <c r="B361" s="10" t="s">
        <v>66</v>
      </c>
      <c r="C361" s="11">
        <v>0.0</v>
      </c>
      <c r="D361" s="11" t="s">
        <v>75</v>
      </c>
      <c r="E361" s="11" t="s">
        <v>580</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581</v>
      </c>
      <c r="B362" s="10" t="s">
        <v>66</v>
      </c>
      <c r="C362" s="11">
        <v>0.0</v>
      </c>
      <c r="D362" s="11" t="s">
        <v>75</v>
      </c>
      <c r="E362" s="11" t="s">
        <v>582</v>
      </c>
      <c r="F362" s="1"/>
      <c r="G362" s="1"/>
      <c r="H362" s="1"/>
      <c r="I362" s="1"/>
      <c r="J362" s="1"/>
      <c r="K362" s="1"/>
      <c r="L362" s="1"/>
      <c r="M362" s="1"/>
      <c r="N362" s="1"/>
      <c r="O362" s="1"/>
      <c r="P362" s="1"/>
      <c r="Q362" s="1"/>
      <c r="R362" s="1"/>
      <c r="S362" s="1"/>
      <c r="T362" s="1"/>
      <c r="U362" s="1"/>
      <c r="V362" s="1"/>
      <c r="W362" s="1"/>
      <c r="X362" s="1"/>
      <c r="Y362" s="1"/>
      <c r="Z362" s="1"/>
    </row>
    <row r="363" ht="17.25" customHeight="1">
      <c r="A363" s="11" t="s">
        <v>583</v>
      </c>
      <c r="B363" s="10" t="s">
        <v>66</v>
      </c>
      <c r="C363" s="11">
        <v>0.0</v>
      </c>
      <c r="D363" s="11" t="s">
        <v>75</v>
      </c>
      <c r="E363" s="11" t="s">
        <v>584</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585</v>
      </c>
      <c r="B364" s="10" t="s">
        <v>66</v>
      </c>
      <c r="C364" s="11">
        <v>0.0</v>
      </c>
      <c r="D364" s="11" t="s">
        <v>75</v>
      </c>
      <c r="E364" s="11" t="s">
        <v>586</v>
      </c>
      <c r="F364" s="1"/>
      <c r="G364" s="1"/>
      <c r="H364" s="1"/>
      <c r="I364" s="1"/>
      <c r="J364" s="1"/>
      <c r="K364" s="1"/>
      <c r="L364" s="1"/>
      <c r="M364" s="1"/>
      <c r="N364" s="1"/>
      <c r="O364" s="1"/>
      <c r="P364" s="1"/>
      <c r="Q364" s="1"/>
      <c r="R364" s="1"/>
      <c r="S364" s="1"/>
      <c r="T364" s="1"/>
      <c r="U364" s="1"/>
      <c r="V364" s="1"/>
      <c r="W364" s="1"/>
      <c r="X364" s="1"/>
      <c r="Y364" s="1"/>
      <c r="Z364" s="1"/>
    </row>
    <row r="365" ht="17.25" customHeight="1">
      <c r="A365" s="11" t="s">
        <v>587</v>
      </c>
      <c r="B365" s="10" t="s">
        <v>66</v>
      </c>
      <c r="C365" s="11">
        <v>1.0</v>
      </c>
      <c r="D365" s="11"/>
      <c r="E365" s="11" t="s">
        <v>588</v>
      </c>
      <c r="F365" s="1"/>
      <c r="G365" s="1"/>
      <c r="H365" s="1"/>
      <c r="I365" s="1"/>
      <c r="J365" s="1"/>
      <c r="K365" s="1"/>
      <c r="L365" s="1"/>
      <c r="M365" s="1"/>
      <c r="N365" s="1"/>
      <c r="O365" s="1"/>
      <c r="P365" s="1"/>
      <c r="Q365" s="1"/>
      <c r="R365" s="1"/>
      <c r="S365" s="1"/>
      <c r="T365" s="1"/>
      <c r="U365" s="1"/>
      <c r="V365" s="1"/>
      <c r="W365" s="1"/>
      <c r="X365" s="1"/>
      <c r="Y365" s="1"/>
      <c r="Z365" s="1"/>
    </row>
    <row r="366" ht="34.5" customHeight="1">
      <c r="A366" s="11" t="s">
        <v>589</v>
      </c>
      <c r="B366" s="10" t="s">
        <v>66</v>
      </c>
      <c r="C366" s="11">
        <v>1.0</v>
      </c>
      <c r="D366" s="11"/>
      <c r="E366" s="11" t="s">
        <v>590</v>
      </c>
      <c r="F366" s="1"/>
      <c r="G366" s="1"/>
      <c r="H366" s="1"/>
      <c r="I366" s="1"/>
      <c r="J366" s="1"/>
      <c r="K366" s="1"/>
      <c r="L366" s="1"/>
      <c r="M366" s="1"/>
      <c r="N366" s="1"/>
      <c r="O366" s="1"/>
      <c r="P366" s="1"/>
      <c r="Q366" s="1"/>
      <c r="R366" s="1"/>
      <c r="S366" s="1"/>
      <c r="T366" s="1"/>
      <c r="U366" s="1"/>
      <c r="V366" s="1"/>
      <c r="W366" s="1"/>
      <c r="X366" s="1"/>
      <c r="Y366" s="1"/>
      <c r="Z366" s="1"/>
    </row>
    <row r="367" ht="34.5" customHeight="1">
      <c r="A367" s="11" t="s">
        <v>591</v>
      </c>
      <c r="B367" s="10" t="s">
        <v>66</v>
      </c>
      <c r="C367" s="11">
        <v>1.0</v>
      </c>
      <c r="D367" s="11"/>
      <c r="E367" s="11" t="s">
        <v>592</v>
      </c>
      <c r="F367" s="1"/>
      <c r="G367" s="1"/>
      <c r="H367" s="1"/>
      <c r="I367" s="1"/>
      <c r="J367" s="1"/>
      <c r="K367" s="1"/>
      <c r="L367" s="1"/>
      <c r="M367" s="1"/>
      <c r="N367" s="1"/>
      <c r="O367" s="1"/>
      <c r="P367" s="1"/>
      <c r="Q367" s="1"/>
      <c r="R367" s="1"/>
      <c r="S367" s="1"/>
      <c r="T367" s="1"/>
      <c r="U367" s="1"/>
      <c r="V367" s="1"/>
      <c r="W367" s="1"/>
      <c r="X367" s="1"/>
      <c r="Y367" s="1"/>
      <c r="Z367" s="1"/>
    </row>
    <row r="368" ht="34.5" customHeight="1">
      <c r="A368" s="11" t="s">
        <v>593</v>
      </c>
      <c r="B368" s="10" t="s">
        <v>66</v>
      </c>
      <c r="C368" s="11">
        <v>1.0</v>
      </c>
      <c r="D368" s="11"/>
      <c r="E368" s="11" t="s">
        <v>594</v>
      </c>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7" t="s">
        <v>595</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t="s">
        <v>596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28" t="s">
        <v>59</v>
      </c>
      <c r="B374" s="29" t="s">
        <v>60</v>
      </c>
      <c r="C374" s="28" t="s">
        <v>61</v>
      </c>
      <c r="D374" s="28" t="s">
        <v>62</v>
      </c>
      <c r="E374" s="28" t="s">
        <v>63</v>
      </c>
      <c r="F374" s="1"/>
      <c r="G374" s="1"/>
      <c r="H374" s="1"/>
      <c r="I374" s="1"/>
      <c r="J374" s="1"/>
      <c r="K374" s="1"/>
      <c r="L374" s="1"/>
      <c r="M374" s="1"/>
      <c r="N374" s="1"/>
      <c r="O374" s="1"/>
      <c r="P374" s="1"/>
      <c r="Q374" s="1"/>
      <c r="R374" s="1"/>
      <c r="S374" s="1"/>
      <c r="T374" s="1"/>
      <c r="U374" s="1"/>
      <c r="V374" s="1"/>
      <c r="W374" s="1"/>
      <c r="X374" s="1"/>
      <c r="Y374" s="1"/>
      <c r="Z374" s="1"/>
    </row>
    <row r="375" ht="34.5" customHeight="1">
      <c r="A375" s="11" t="s">
        <v>597</v>
      </c>
      <c r="B375" s="10" t="s">
        <v>66</v>
      </c>
      <c r="C375" s="11">
        <v>1.0</v>
      </c>
      <c r="D375" s="11"/>
      <c r="E375" s="11" t="s">
        <v>598</v>
      </c>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7" t="s">
        <v>599</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t="s">
        <v>600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28" t="s">
        <v>59</v>
      </c>
      <c r="B381" s="29" t="s">
        <v>60</v>
      </c>
      <c r="C381" s="28" t="s">
        <v>61</v>
      </c>
      <c r="D381" s="28" t="s">
        <v>62</v>
      </c>
      <c r="E381" s="28" t="s">
        <v>63</v>
      </c>
      <c r="F381" s="1"/>
      <c r="G381" s="1"/>
      <c r="H381" s="1"/>
      <c r="I381" s="1"/>
      <c r="J381" s="1"/>
      <c r="K381" s="1"/>
      <c r="L381" s="1"/>
      <c r="M381" s="1"/>
      <c r="N381" s="1"/>
      <c r="O381" s="1"/>
      <c r="P381" s="1"/>
      <c r="Q381" s="1"/>
      <c r="R381" s="1"/>
      <c r="S381" s="1"/>
      <c r="T381" s="1"/>
      <c r="U381" s="1"/>
      <c r="V381" s="1"/>
      <c r="W381" s="1"/>
      <c r="X381" s="1"/>
      <c r="Y381" s="1"/>
      <c r="Z381" s="1"/>
    </row>
    <row r="382" ht="51.75" customHeight="1">
      <c r="A382" s="11" t="s">
        <v>601</v>
      </c>
      <c r="B382" s="10" t="s">
        <v>82</v>
      </c>
      <c r="C382" s="11">
        <v>1.0</v>
      </c>
      <c r="D382" s="11"/>
      <c r="E382" s="11" t="s">
        <v>602</v>
      </c>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7" t="s">
        <v>603</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t="s">
        <v>604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28" t="s">
        <v>59</v>
      </c>
      <c r="B388" s="29" t="s">
        <v>60</v>
      </c>
      <c r="C388" s="28" t="s">
        <v>61</v>
      </c>
      <c r="D388" s="28" t="s">
        <v>62</v>
      </c>
      <c r="E388" s="28" t="s">
        <v>63</v>
      </c>
      <c r="F388" s="1"/>
      <c r="G388" s="1"/>
      <c r="H388" s="1"/>
      <c r="I388" s="1"/>
      <c r="J388" s="1"/>
      <c r="K388" s="1"/>
      <c r="L388" s="1"/>
      <c r="M388" s="1"/>
      <c r="N388" s="1"/>
      <c r="O388" s="1"/>
      <c r="P388" s="1"/>
      <c r="Q388" s="1"/>
      <c r="R388" s="1"/>
      <c r="S388" s="1"/>
      <c r="T388" s="1"/>
      <c r="U388" s="1"/>
      <c r="V388" s="1"/>
      <c r="W388" s="1"/>
      <c r="X388" s="1"/>
      <c r="Y388" s="1"/>
      <c r="Z388" s="1"/>
    </row>
    <row r="389" ht="51.75" customHeight="1">
      <c r="A389" s="11" t="s">
        <v>605</v>
      </c>
      <c r="B389" s="10" t="s">
        <v>82</v>
      </c>
      <c r="C389" s="11">
        <v>0.0</v>
      </c>
      <c r="D389" s="11" t="s">
        <v>606</v>
      </c>
      <c r="E389" s="11" t="s">
        <v>607</v>
      </c>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7" t="s">
        <v>608</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t="s">
        <v>609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28" t="s">
        <v>59</v>
      </c>
      <c r="B395" s="29" t="s">
        <v>60</v>
      </c>
      <c r="C395" s="28" t="s">
        <v>61</v>
      </c>
      <c r="D395" s="28" t="s">
        <v>62</v>
      </c>
      <c r="E395" s="28" t="s">
        <v>63</v>
      </c>
      <c r="F395" s="1"/>
      <c r="G395" s="1"/>
      <c r="H395" s="1"/>
      <c r="I395" s="1"/>
      <c r="J395" s="1"/>
      <c r="K395" s="1"/>
      <c r="L395" s="1"/>
      <c r="M395" s="1"/>
      <c r="N395" s="1"/>
      <c r="O395" s="1"/>
      <c r="P395" s="1"/>
      <c r="Q395" s="1"/>
      <c r="R395" s="1"/>
      <c r="S395" s="1"/>
      <c r="T395" s="1"/>
      <c r="U395" s="1"/>
      <c r="V395" s="1"/>
      <c r="W395" s="1"/>
      <c r="X395" s="1"/>
      <c r="Y395" s="1"/>
      <c r="Z395" s="1"/>
    </row>
    <row r="396" ht="34.5" customHeight="1">
      <c r="A396" s="11" t="s">
        <v>610</v>
      </c>
      <c r="B396" s="10" t="s">
        <v>66</v>
      </c>
      <c r="C396" s="11">
        <v>0.0</v>
      </c>
      <c r="D396" s="11" t="s">
        <v>606</v>
      </c>
      <c r="E396" s="11" t="s">
        <v>611</v>
      </c>
      <c r="F396" s="1"/>
      <c r="G396" s="1"/>
      <c r="H396" s="1"/>
      <c r="I396" s="1"/>
      <c r="J396" s="1"/>
      <c r="K396" s="1"/>
      <c r="L396" s="1"/>
      <c r="M396" s="1"/>
      <c r="N396" s="1"/>
      <c r="O396" s="1"/>
      <c r="P396" s="1"/>
      <c r="Q396" s="1"/>
      <c r="R396" s="1"/>
      <c r="S396" s="1"/>
      <c r="T396" s="1"/>
      <c r="U396" s="1"/>
      <c r="V396" s="1"/>
      <c r="W396" s="1"/>
      <c r="X396" s="1"/>
      <c r="Y396" s="1"/>
      <c r="Z396" s="1"/>
    </row>
    <row r="397" ht="17.25"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7.25" customHeight="1">
      <c r="A398" s="7" t="s">
        <v>612</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t="s">
        <v>613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28" t="s">
        <v>59</v>
      </c>
      <c r="B402" s="29" t="s">
        <v>60</v>
      </c>
      <c r="C402" s="28" t="s">
        <v>61</v>
      </c>
      <c r="D402" s="28" t="s">
        <v>62</v>
      </c>
      <c r="E402" s="28" t="s">
        <v>63</v>
      </c>
      <c r="F402" s="1"/>
      <c r="G402" s="1"/>
      <c r="H402" s="1"/>
      <c r="I402" s="1"/>
      <c r="J402" s="1"/>
      <c r="K402" s="1"/>
      <c r="L402" s="1"/>
      <c r="M402" s="1"/>
      <c r="N402" s="1"/>
      <c r="O402" s="1"/>
      <c r="P402" s="1"/>
      <c r="Q402" s="1"/>
      <c r="R402" s="1"/>
      <c r="S402" s="1"/>
      <c r="T402" s="1"/>
      <c r="U402" s="1"/>
      <c r="V402" s="1"/>
      <c r="W402" s="1"/>
      <c r="X402" s="1"/>
      <c r="Y402" s="1"/>
      <c r="Z402" s="1"/>
    </row>
    <row r="403" ht="51.75" customHeight="1">
      <c r="A403" s="11" t="s">
        <v>614</v>
      </c>
      <c r="B403" s="10" t="s">
        <v>82</v>
      </c>
      <c r="C403" s="11">
        <v>0.0</v>
      </c>
      <c r="D403" s="11" t="s">
        <v>606</v>
      </c>
      <c r="E403" s="11" t="s">
        <v>615</v>
      </c>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7" t="s">
        <v>616</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t="s">
        <v>617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28" t="s">
        <v>59</v>
      </c>
      <c r="B409" s="29" t="s">
        <v>60</v>
      </c>
      <c r="C409" s="28" t="s">
        <v>61</v>
      </c>
      <c r="D409" s="28" t="s">
        <v>62</v>
      </c>
      <c r="E409" s="28" t="s">
        <v>63</v>
      </c>
      <c r="F409" s="1"/>
      <c r="G409" s="1"/>
      <c r="H409" s="1"/>
      <c r="I409" s="1"/>
      <c r="J409" s="1"/>
      <c r="K409" s="1"/>
      <c r="L409" s="1"/>
      <c r="M409" s="1"/>
      <c r="N409" s="1"/>
      <c r="O409" s="1"/>
      <c r="P409" s="1"/>
      <c r="Q409" s="1"/>
      <c r="R409" s="1"/>
      <c r="S409" s="1"/>
      <c r="T409" s="1"/>
      <c r="U409" s="1"/>
      <c r="V409" s="1"/>
      <c r="W409" s="1"/>
      <c r="X409" s="1"/>
      <c r="Y409" s="1"/>
      <c r="Z409" s="1"/>
    </row>
    <row r="410" ht="51.75" customHeight="1">
      <c r="A410" s="11" t="s">
        <v>618</v>
      </c>
      <c r="B410" s="10" t="s">
        <v>66</v>
      </c>
      <c r="C410" s="11">
        <v>0.0</v>
      </c>
      <c r="D410" s="11" t="s">
        <v>606</v>
      </c>
      <c r="E410" s="11" t="s">
        <v>619</v>
      </c>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7" t="s">
        <v>620</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t="s">
        <v>621</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28" t="s">
        <v>59</v>
      </c>
      <c r="B416" s="29" t="s">
        <v>60</v>
      </c>
      <c r="C416" s="28" t="s">
        <v>61</v>
      </c>
      <c r="D416" s="28" t="s">
        <v>62</v>
      </c>
      <c r="E416" s="28" t="s">
        <v>63</v>
      </c>
      <c r="F416" s="1"/>
      <c r="G416" s="1"/>
      <c r="H416" s="1"/>
      <c r="I416" s="1"/>
      <c r="J416" s="1"/>
      <c r="K416" s="1"/>
      <c r="L416" s="1"/>
      <c r="M416" s="1"/>
      <c r="N416" s="1"/>
      <c r="O416" s="1"/>
      <c r="P416" s="1"/>
      <c r="Q416" s="1"/>
      <c r="R416" s="1"/>
      <c r="S416" s="1"/>
      <c r="T416" s="1"/>
      <c r="U416" s="1"/>
      <c r="V416" s="1"/>
      <c r="W416" s="1"/>
      <c r="X416" s="1"/>
      <c r="Y416" s="1"/>
      <c r="Z416" s="1"/>
    </row>
    <row r="417" ht="51.75" customHeight="1">
      <c r="A417" s="11" t="s">
        <v>622</v>
      </c>
      <c r="B417" s="10" t="s">
        <v>82</v>
      </c>
      <c r="C417" s="11">
        <v>0.0</v>
      </c>
      <c r="D417" s="11" t="s">
        <v>606</v>
      </c>
      <c r="E417" s="11" t="s">
        <v>623</v>
      </c>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7" t="s">
        <v>624</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t="s">
        <v>625</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28" t="s">
        <v>59</v>
      </c>
      <c r="B423" s="29" t="s">
        <v>60</v>
      </c>
      <c r="C423" s="28" t="s">
        <v>61</v>
      </c>
      <c r="D423" s="28" t="s">
        <v>62</v>
      </c>
      <c r="E423" s="28" t="s">
        <v>63</v>
      </c>
      <c r="F423" s="1"/>
      <c r="G423" s="1"/>
      <c r="H423" s="1"/>
      <c r="I423" s="1"/>
      <c r="J423" s="1"/>
      <c r="K423" s="1"/>
      <c r="L423" s="1"/>
      <c r="M423" s="1"/>
      <c r="N423" s="1"/>
      <c r="O423" s="1"/>
      <c r="P423" s="1"/>
      <c r="Q423" s="1"/>
      <c r="R423" s="1"/>
      <c r="S423" s="1"/>
      <c r="T423" s="1"/>
      <c r="U423" s="1"/>
      <c r="V423" s="1"/>
      <c r="W423" s="1"/>
      <c r="X423" s="1"/>
      <c r="Y423" s="1"/>
      <c r="Z423" s="1"/>
    </row>
    <row r="424" ht="104.25" customHeight="1">
      <c r="A424" s="11" t="s">
        <v>626</v>
      </c>
      <c r="B424" s="10" t="s">
        <v>82</v>
      </c>
      <c r="C424" s="11">
        <v>0.0</v>
      </c>
      <c r="D424" s="11" t="s">
        <v>627</v>
      </c>
      <c r="E424" s="11" t="s">
        <v>628</v>
      </c>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7" t="s">
        <v>629</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t="s">
        <v>625</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28" t="s">
        <v>59</v>
      </c>
      <c r="B430" s="29" t="s">
        <v>60</v>
      </c>
      <c r="C430" s="28" t="s">
        <v>61</v>
      </c>
      <c r="D430" s="28" t="s">
        <v>62</v>
      </c>
      <c r="E430" s="28" t="s">
        <v>63</v>
      </c>
      <c r="F430" s="1"/>
      <c r="G430" s="1"/>
      <c r="H430" s="1"/>
      <c r="I430" s="1"/>
      <c r="J430" s="1"/>
      <c r="K430" s="1"/>
      <c r="L430" s="1"/>
      <c r="M430" s="1"/>
      <c r="N430" s="1"/>
      <c r="O430" s="1"/>
      <c r="P430" s="1"/>
      <c r="Q430" s="1"/>
      <c r="R430" s="1"/>
      <c r="S430" s="1"/>
      <c r="T430" s="1"/>
      <c r="U430" s="1"/>
      <c r="V430" s="1"/>
      <c r="W430" s="1"/>
      <c r="X430" s="1"/>
      <c r="Y430" s="1"/>
      <c r="Z430" s="1"/>
    </row>
    <row r="431" ht="34.5" customHeight="1">
      <c r="A431" s="11" t="s">
        <v>630</v>
      </c>
      <c r="B431" s="10" t="s">
        <v>82</v>
      </c>
      <c r="C431" s="11">
        <v>1.0</v>
      </c>
      <c r="D431" s="11"/>
      <c r="E431" s="11" t="s">
        <v>631</v>
      </c>
      <c r="F431" s="1"/>
      <c r="G431" s="1"/>
      <c r="H431" s="1"/>
      <c r="I431" s="1"/>
      <c r="J431" s="1"/>
      <c r="K431" s="1"/>
      <c r="L431" s="1"/>
      <c r="M431" s="1"/>
      <c r="N431" s="1"/>
      <c r="O431" s="1"/>
      <c r="P431" s="1"/>
      <c r="Q431" s="1"/>
      <c r="R431" s="1"/>
      <c r="S431" s="1"/>
      <c r="T431" s="1"/>
      <c r="U431" s="1"/>
      <c r="V431" s="1"/>
      <c r="W431" s="1"/>
      <c r="X431" s="1"/>
      <c r="Y431" s="1"/>
      <c r="Z431" s="1"/>
    </row>
    <row r="432" ht="17.25"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7.25" customHeight="1">
      <c r="A433" s="7" t="s">
        <v>632</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t="s">
        <v>633</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28" t="s">
        <v>59</v>
      </c>
      <c r="B437" s="29" t="s">
        <v>60</v>
      </c>
      <c r="C437" s="28" t="s">
        <v>61</v>
      </c>
      <c r="D437" s="28" t="s">
        <v>62</v>
      </c>
      <c r="E437" s="28" t="s">
        <v>63</v>
      </c>
      <c r="F437" s="1"/>
      <c r="G437" s="1"/>
      <c r="H437" s="1"/>
      <c r="I437" s="1"/>
      <c r="J437" s="1"/>
      <c r="K437" s="1"/>
      <c r="L437" s="1"/>
      <c r="M437" s="1"/>
      <c r="N437" s="1"/>
      <c r="O437" s="1"/>
      <c r="P437" s="1"/>
      <c r="Q437" s="1"/>
      <c r="R437" s="1"/>
      <c r="S437" s="1"/>
      <c r="T437" s="1"/>
      <c r="U437" s="1"/>
      <c r="V437" s="1"/>
      <c r="W437" s="1"/>
      <c r="X437" s="1"/>
      <c r="Y437" s="1"/>
      <c r="Z437" s="1"/>
    </row>
    <row r="438" ht="34.5" customHeight="1">
      <c r="A438" s="11" t="s">
        <v>634</v>
      </c>
      <c r="B438" s="10" t="s">
        <v>82</v>
      </c>
      <c r="C438" s="11">
        <v>0.0</v>
      </c>
      <c r="D438" s="11" t="s">
        <v>606</v>
      </c>
      <c r="E438" s="11" t="s">
        <v>635</v>
      </c>
      <c r="F438" s="1"/>
      <c r="G438" s="1"/>
      <c r="H438" s="1"/>
      <c r="I438" s="1"/>
      <c r="J438" s="1"/>
      <c r="K438" s="1"/>
      <c r="L438" s="1"/>
      <c r="M438" s="1"/>
      <c r="N438" s="1"/>
      <c r="O438" s="1"/>
      <c r="P438" s="1"/>
      <c r="Q438" s="1"/>
      <c r="R438" s="1"/>
      <c r="S438" s="1"/>
      <c r="T438" s="1"/>
      <c r="U438" s="1"/>
      <c r="V438" s="1"/>
      <c r="W438" s="1"/>
      <c r="X438" s="1"/>
      <c r="Y438" s="1"/>
      <c r="Z438" s="1"/>
    </row>
    <row r="439" ht="17.25"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7" t="s">
        <v>636</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t="s">
        <v>637</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28" t="s">
        <v>59</v>
      </c>
      <c r="B445" s="29" t="s">
        <v>60</v>
      </c>
      <c r="C445" s="28" t="s">
        <v>61</v>
      </c>
      <c r="D445" s="28" t="s">
        <v>62</v>
      </c>
      <c r="E445" s="28" t="s">
        <v>63</v>
      </c>
      <c r="F445" s="1"/>
      <c r="G445" s="1"/>
      <c r="H445" s="1"/>
      <c r="I445" s="1"/>
      <c r="J445" s="1"/>
      <c r="K445" s="1"/>
      <c r="L445" s="1"/>
      <c r="M445" s="1"/>
      <c r="N445" s="1"/>
      <c r="O445" s="1"/>
      <c r="P445" s="1"/>
      <c r="Q445" s="1"/>
      <c r="R445" s="1"/>
      <c r="S445" s="1"/>
      <c r="T445" s="1"/>
      <c r="U445" s="1"/>
      <c r="V445" s="1"/>
      <c r="W445" s="1"/>
      <c r="X445" s="1"/>
      <c r="Y445" s="1"/>
      <c r="Z445" s="1"/>
    </row>
    <row r="446" ht="34.5" customHeight="1">
      <c r="A446" s="11" t="s">
        <v>638</v>
      </c>
      <c r="B446" s="10" t="s">
        <v>82</v>
      </c>
      <c r="C446" s="11">
        <v>1.0</v>
      </c>
      <c r="D446" s="11"/>
      <c r="E446" s="11" t="s">
        <v>639</v>
      </c>
      <c r="F446" s="1"/>
      <c r="G446" s="1"/>
      <c r="H446" s="1"/>
      <c r="I446" s="1"/>
      <c r="J446" s="1"/>
      <c r="K446" s="1"/>
      <c r="L446" s="1"/>
      <c r="M446" s="1"/>
      <c r="N446" s="1"/>
      <c r="O446" s="1"/>
      <c r="P446" s="1"/>
      <c r="Q446" s="1"/>
      <c r="R446" s="1"/>
      <c r="S446" s="1"/>
      <c r="T446" s="1"/>
      <c r="U446" s="1"/>
      <c r="V446" s="1"/>
      <c r="W446" s="1"/>
      <c r="X446" s="1"/>
      <c r="Y446" s="1"/>
      <c r="Z446" s="1"/>
    </row>
    <row r="447" ht="34.5" customHeight="1">
      <c r="A447" s="11" t="s">
        <v>640</v>
      </c>
      <c r="B447" s="10" t="s">
        <v>82</v>
      </c>
      <c r="C447" s="11">
        <v>1.0</v>
      </c>
      <c r="D447" s="11"/>
      <c r="E447" s="11" t="s">
        <v>641</v>
      </c>
      <c r="F447" s="1"/>
      <c r="G447" s="1"/>
      <c r="H447" s="1"/>
      <c r="I447" s="1"/>
      <c r="J447" s="1"/>
      <c r="K447" s="1"/>
      <c r="L447" s="1"/>
      <c r="M447" s="1"/>
      <c r="N447" s="1"/>
      <c r="O447" s="1"/>
      <c r="P447" s="1"/>
      <c r="Q447" s="1"/>
      <c r="R447" s="1"/>
      <c r="S447" s="1"/>
      <c r="T447" s="1"/>
      <c r="U447" s="1"/>
      <c r="V447" s="1"/>
      <c r="W447" s="1"/>
      <c r="X447" s="1"/>
      <c r="Y447" s="1"/>
      <c r="Z447" s="1"/>
    </row>
    <row r="448" ht="34.5" customHeight="1">
      <c r="A448" s="11" t="s">
        <v>642</v>
      </c>
      <c r="B448" s="10" t="s">
        <v>82</v>
      </c>
      <c r="C448" s="11">
        <v>1.0</v>
      </c>
      <c r="D448" s="11"/>
      <c r="E448" s="11" t="s">
        <v>643</v>
      </c>
      <c r="F448" s="1"/>
      <c r="G448" s="1"/>
      <c r="H448" s="1"/>
      <c r="I448" s="1"/>
      <c r="J448" s="1"/>
      <c r="K448" s="1"/>
      <c r="L448" s="1"/>
      <c r="M448" s="1"/>
      <c r="N448" s="1"/>
      <c r="O448" s="1"/>
      <c r="P448" s="1"/>
      <c r="Q448" s="1"/>
      <c r="R448" s="1"/>
      <c r="S448" s="1"/>
      <c r="T448" s="1"/>
      <c r="U448" s="1"/>
      <c r="V448" s="1"/>
      <c r="W448" s="1"/>
      <c r="X448" s="1"/>
      <c r="Y448" s="1"/>
      <c r="Z448" s="1"/>
    </row>
    <row r="449" ht="34.5" customHeight="1">
      <c r="A449" s="11" t="s">
        <v>644</v>
      </c>
      <c r="B449" s="10" t="s">
        <v>82</v>
      </c>
      <c r="C449" s="11">
        <v>1.0</v>
      </c>
      <c r="D449" s="11"/>
      <c r="E449" s="11" t="s">
        <v>645</v>
      </c>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7" t="s">
        <v>646</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t="s">
        <v>647</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28" t="s">
        <v>59</v>
      </c>
      <c r="B455" s="29" t="s">
        <v>60</v>
      </c>
      <c r="C455" s="28" t="s">
        <v>61</v>
      </c>
      <c r="D455" s="28" t="s">
        <v>62</v>
      </c>
      <c r="E455" s="28" t="s">
        <v>63</v>
      </c>
      <c r="F455" s="1"/>
      <c r="G455" s="1"/>
      <c r="H455" s="1"/>
      <c r="I455" s="1"/>
      <c r="J455" s="1"/>
      <c r="K455" s="1"/>
      <c r="L455" s="1"/>
      <c r="M455" s="1"/>
      <c r="N455" s="1"/>
      <c r="O455" s="1"/>
      <c r="P455" s="1"/>
      <c r="Q455" s="1"/>
      <c r="R455" s="1"/>
      <c r="S455" s="1"/>
      <c r="T455" s="1"/>
      <c r="U455" s="1"/>
      <c r="V455" s="1"/>
      <c r="W455" s="1"/>
      <c r="X455" s="1"/>
      <c r="Y455" s="1"/>
      <c r="Z455" s="1"/>
    </row>
    <row r="456" ht="34.5" customHeight="1">
      <c r="A456" s="11" t="s">
        <v>648</v>
      </c>
      <c r="B456" s="10" t="s">
        <v>82</v>
      </c>
      <c r="C456" s="11">
        <v>0.0</v>
      </c>
      <c r="D456" s="11" t="s">
        <v>75</v>
      </c>
      <c r="E456" s="11" t="s">
        <v>410</v>
      </c>
      <c r="F456" s="1"/>
      <c r="G456" s="1"/>
      <c r="H456" s="1"/>
      <c r="I456" s="1"/>
      <c r="J456" s="1"/>
      <c r="K456" s="1"/>
      <c r="L456" s="1"/>
      <c r="M456" s="1"/>
      <c r="N456" s="1"/>
      <c r="O456" s="1"/>
      <c r="P456" s="1"/>
      <c r="Q456" s="1"/>
      <c r="R456" s="1"/>
      <c r="S456" s="1"/>
      <c r="T456" s="1"/>
      <c r="U456" s="1"/>
      <c r="V456" s="1"/>
      <c r="W456" s="1"/>
      <c r="X456" s="1"/>
      <c r="Y456" s="1"/>
      <c r="Z456" s="1"/>
    </row>
    <row r="457" ht="17.25" customHeight="1">
      <c r="A457" s="11" t="s">
        <v>649</v>
      </c>
      <c r="B457" s="10" t="s">
        <v>82</v>
      </c>
      <c r="C457" s="11">
        <v>0.0</v>
      </c>
      <c r="D457" s="11" t="s">
        <v>75</v>
      </c>
      <c r="E457" s="11" t="s">
        <v>412</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650</v>
      </c>
      <c r="B458" s="10" t="s">
        <v>82</v>
      </c>
      <c r="C458" s="11">
        <v>0.0</v>
      </c>
      <c r="D458" s="11" t="s">
        <v>75</v>
      </c>
      <c r="E458" s="11" t="s">
        <v>414</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651</v>
      </c>
      <c r="B459" s="10" t="s">
        <v>82</v>
      </c>
      <c r="C459" s="11">
        <v>0.0</v>
      </c>
      <c r="D459" s="11" t="s">
        <v>75</v>
      </c>
      <c r="E459" s="11" t="s">
        <v>416</v>
      </c>
      <c r="F459" s="1"/>
      <c r="G459" s="1"/>
      <c r="H459" s="1"/>
      <c r="I459" s="1"/>
      <c r="J459" s="1"/>
      <c r="K459" s="1"/>
      <c r="L459" s="1"/>
      <c r="M459" s="1"/>
      <c r="N459" s="1"/>
      <c r="O459" s="1"/>
      <c r="P459" s="1"/>
      <c r="Q459" s="1"/>
      <c r="R459" s="1"/>
      <c r="S459" s="1"/>
      <c r="T459" s="1"/>
      <c r="U459" s="1"/>
      <c r="V459" s="1"/>
      <c r="W459" s="1"/>
      <c r="X459" s="1"/>
      <c r="Y459" s="1"/>
      <c r="Z459" s="1"/>
    </row>
    <row r="460" ht="17.25" customHeight="1">
      <c r="A460" s="11" t="s">
        <v>652</v>
      </c>
      <c r="B460" s="10" t="s">
        <v>82</v>
      </c>
      <c r="C460" s="11">
        <v>0.0</v>
      </c>
      <c r="D460" s="11" t="s">
        <v>75</v>
      </c>
      <c r="E460" s="11" t="s">
        <v>418</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653</v>
      </c>
      <c r="B461" s="10" t="s">
        <v>82</v>
      </c>
      <c r="C461" s="11">
        <v>0.0</v>
      </c>
      <c r="D461" s="11" t="s">
        <v>75</v>
      </c>
      <c r="E461" s="11" t="s">
        <v>420</v>
      </c>
      <c r="F461" s="1"/>
      <c r="G461" s="1"/>
      <c r="H461" s="1"/>
      <c r="I461" s="1"/>
      <c r="J461" s="1"/>
      <c r="K461" s="1"/>
      <c r="L461" s="1"/>
      <c r="M461" s="1"/>
      <c r="N461" s="1"/>
      <c r="O461" s="1"/>
      <c r="P461" s="1"/>
      <c r="Q461" s="1"/>
      <c r="R461" s="1"/>
      <c r="S461" s="1"/>
      <c r="T461" s="1"/>
      <c r="U461" s="1"/>
      <c r="V461" s="1"/>
      <c r="W461" s="1"/>
      <c r="X461" s="1"/>
      <c r="Y461" s="1"/>
      <c r="Z461" s="1"/>
    </row>
    <row r="462" ht="34.5" customHeight="1">
      <c r="A462" s="11" t="s">
        <v>654</v>
      </c>
      <c r="B462" s="10" t="s">
        <v>82</v>
      </c>
      <c r="C462" s="11">
        <v>0.0</v>
      </c>
      <c r="D462" s="11" t="s">
        <v>75</v>
      </c>
      <c r="E462" s="11" t="s">
        <v>434</v>
      </c>
      <c r="F462" s="1"/>
      <c r="G462" s="1"/>
      <c r="H462" s="1"/>
      <c r="I462" s="1"/>
      <c r="J462" s="1"/>
      <c r="K462" s="1"/>
      <c r="L462" s="1"/>
      <c r="M462" s="1"/>
      <c r="N462" s="1"/>
      <c r="O462" s="1"/>
      <c r="P462" s="1"/>
      <c r="Q462" s="1"/>
      <c r="R462" s="1"/>
      <c r="S462" s="1"/>
      <c r="T462" s="1"/>
      <c r="U462" s="1"/>
      <c r="V462" s="1"/>
      <c r="W462" s="1"/>
      <c r="X462" s="1"/>
      <c r="Y462" s="1"/>
      <c r="Z462" s="1"/>
    </row>
    <row r="463" ht="34.5" customHeight="1">
      <c r="A463" s="11" t="s">
        <v>655</v>
      </c>
      <c r="B463" s="10" t="s">
        <v>82</v>
      </c>
      <c r="C463" s="11">
        <v>0.0</v>
      </c>
      <c r="D463" s="11" t="s">
        <v>75</v>
      </c>
      <c r="E463" s="11" t="s">
        <v>436</v>
      </c>
      <c r="F463" s="1"/>
      <c r="G463" s="1"/>
      <c r="H463" s="1"/>
      <c r="I463" s="1"/>
      <c r="J463" s="1"/>
      <c r="K463" s="1"/>
      <c r="L463" s="1"/>
      <c r="M463" s="1"/>
      <c r="N463" s="1"/>
      <c r="O463" s="1"/>
      <c r="P463" s="1"/>
      <c r="Q463" s="1"/>
      <c r="R463" s="1"/>
      <c r="S463" s="1"/>
      <c r="T463" s="1"/>
      <c r="U463" s="1"/>
      <c r="V463" s="1"/>
      <c r="W463" s="1"/>
      <c r="X463" s="1"/>
      <c r="Y463" s="1"/>
      <c r="Z463" s="1"/>
    </row>
    <row r="464" ht="51.75" customHeight="1">
      <c r="A464" s="11" t="s">
        <v>656</v>
      </c>
      <c r="B464" s="10" t="s">
        <v>82</v>
      </c>
      <c r="C464" s="11">
        <v>0.0</v>
      </c>
      <c r="D464" s="11" t="s">
        <v>75</v>
      </c>
      <c r="E464" s="11" t="s">
        <v>657</v>
      </c>
      <c r="F464" s="1"/>
      <c r="G464" s="1"/>
      <c r="H464" s="1"/>
      <c r="I464" s="1"/>
      <c r="J464" s="1"/>
      <c r="K464" s="1"/>
      <c r="L464" s="1"/>
      <c r="M464" s="1"/>
      <c r="N464" s="1"/>
      <c r="O464" s="1"/>
      <c r="P464" s="1"/>
      <c r="Q464" s="1"/>
      <c r="R464" s="1"/>
      <c r="S464" s="1"/>
      <c r="T464" s="1"/>
      <c r="U464" s="1"/>
      <c r="V464" s="1"/>
      <c r="W464" s="1"/>
      <c r="X464" s="1"/>
      <c r="Y464" s="1"/>
      <c r="Z464" s="1"/>
    </row>
    <row r="465" ht="34.5" customHeight="1">
      <c r="A465" s="11" t="s">
        <v>658</v>
      </c>
      <c r="B465" s="10" t="s">
        <v>82</v>
      </c>
      <c r="C465" s="11">
        <v>0.0</v>
      </c>
      <c r="D465" s="11" t="s">
        <v>75</v>
      </c>
      <c r="E465" s="11" t="s">
        <v>464</v>
      </c>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7" t="s">
        <v>659</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t="s">
        <v>660</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28" t="s">
        <v>59</v>
      </c>
      <c r="B471" s="29" t="s">
        <v>60</v>
      </c>
      <c r="C471" s="28" t="s">
        <v>61</v>
      </c>
      <c r="D471" s="28" t="s">
        <v>62</v>
      </c>
      <c r="E471" s="28" t="s">
        <v>63</v>
      </c>
      <c r="F471" s="1"/>
      <c r="G471" s="1"/>
      <c r="H471" s="1"/>
      <c r="I471" s="1"/>
      <c r="J471" s="1"/>
      <c r="K471" s="1"/>
      <c r="L471" s="1"/>
      <c r="M471" s="1"/>
      <c r="N471" s="1"/>
      <c r="O471" s="1"/>
      <c r="P471" s="1"/>
      <c r="Q471" s="1"/>
      <c r="R471" s="1"/>
      <c r="S471" s="1"/>
      <c r="T471" s="1"/>
      <c r="U471" s="1"/>
      <c r="V471" s="1"/>
      <c r="W471" s="1"/>
      <c r="X471" s="1"/>
      <c r="Y471" s="1"/>
      <c r="Z471" s="1"/>
    </row>
    <row r="472" ht="87.0" customHeight="1">
      <c r="A472" s="11" t="s">
        <v>661</v>
      </c>
      <c r="B472" s="10" t="s">
        <v>662</v>
      </c>
      <c r="C472" s="11">
        <v>0.0</v>
      </c>
      <c r="D472" s="11" t="s">
        <v>606</v>
      </c>
      <c r="E472" s="11" t="s">
        <v>663</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664</v>
      </c>
      <c r="B473" s="10" t="s">
        <v>662</v>
      </c>
      <c r="C473" s="11">
        <v>0.0</v>
      </c>
      <c r="D473" s="11" t="s">
        <v>606</v>
      </c>
      <c r="E473" s="39" t="s">
        <v>665</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666</v>
      </c>
      <c r="B474" s="10" t="s">
        <v>662</v>
      </c>
      <c r="C474" s="11">
        <v>0.0</v>
      </c>
      <c r="D474" s="11" t="s">
        <v>606</v>
      </c>
      <c r="E474" s="39" t="s">
        <v>667</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668</v>
      </c>
      <c r="B475" s="10" t="s">
        <v>662</v>
      </c>
      <c r="C475" s="11">
        <v>0.0</v>
      </c>
      <c r="D475" s="11" t="s">
        <v>606</v>
      </c>
      <c r="E475" s="39" t="s">
        <v>669</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670</v>
      </c>
      <c r="B476" s="10" t="s">
        <v>662</v>
      </c>
      <c r="C476" s="11">
        <v>0.0</v>
      </c>
      <c r="D476" s="11" t="s">
        <v>606</v>
      </c>
      <c r="E476" s="39" t="s">
        <v>671</v>
      </c>
      <c r="F476" s="1"/>
      <c r="G476" s="1"/>
      <c r="H476" s="1"/>
      <c r="I476" s="1"/>
      <c r="J476" s="1"/>
      <c r="K476" s="1"/>
      <c r="L476" s="1"/>
      <c r="M476" s="1"/>
      <c r="N476" s="1"/>
      <c r="O476" s="1"/>
      <c r="P476" s="1"/>
      <c r="Q476" s="1"/>
      <c r="R476" s="1"/>
      <c r="S476" s="1"/>
      <c r="T476" s="1"/>
      <c r="U476" s="1"/>
      <c r="V476" s="1"/>
      <c r="W476" s="1"/>
      <c r="X476" s="1"/>
      <c r="Y476" s="1"/>
      <c r="Z476" s="1"/>
    </row>
    <row r="477" ht="17.25" customHeight="1">
      <c r="A477" s="11" t="s">
        <v>672</v>
      </c>
      <c r="B477" s="10" t="s">
        <v>662</v>
      </c>
      <c r="C477" s="11">
        <v>0.0</v>
      </c>
      <c r="D477" s="11" t="s">
        <v>606</v>
      </c>
      <c r="E477" s="39" t="s">
        <v>673</v>
      </c>
      <c r="F477" s="1"/>
      <c r="G477" s="1"/>
      <c r="H477" s="1"/>
      <c r="I477" s="1"/>
      <c r="J477" s="1"/>
      <c r="K477" s="1"/>
      <c r="L477" s="1"/>
      <c r="M477" s="1"/>
      <c r="N477" s="1"/>
      <c r="O477" s="1"/>
      <c r="P477" s="1"/>
      <c r="Q477" s="1"/>
      <c r="R477" s="1"/>
      <c r="S477" s="1"/>
      <c r="T477" s="1"/>
      <c r="U477" s="1"/>
      <c r="V477" s="1"/>
      <c r="W477" s="1"/>
      <c r="X477" s="1"/>
      <c r="Y477" s="1"/>
      <c r="Z477" s="1"/>
    </row>
    <row r="478" ht="17.25" customHeight="1">
      <c r="A478" s="11" t="s">
        <v>674</v>
      </c>
      <c r="B478" s="10" t="s">
        <v>662</v>
      </c>
      <c r="C478" s="11">
        <v>0.0</v>
      </c>
      <c r="D478" s="11" t="s">
        <v>606</v>
      </c>
      <c r="E478" s="39" t="s">
        <v>675</v>
      </c>
      <c r="F478" s="1"/>
      <c r="G478" s="1"/>
      <c r="H478" s="1"/>
      <c r="I478" s="1"/>
      <c r="J478" s="1"/>
      <c r="K478" s="1"/>
      <c r="L478" s="1"/>
      <c r="M478" s="1"/>
      <c r="N478" s="1"/>
      <c r="O478" s="1"/>
      <c r="P478" s="1"/>
      <c r="Q478" s="1"/>
      <c r="R478" s="1"/>
      <c r="S478" s="1"/>
      <c r="T478" s="1"/>
      <c r="U478" s="1"/>
      <c r="V478" s="1"/>
      <c r="W478" s="1"/>
      <c r="X478" s="1"/>
      <c r="Y478" s="1"/>
      <c r="Z478" s="1"/>
    </row>
    <row r="479" ht="17.25" customHeight="1">
      <c r="A479" s="11" t="s">
        <v>676</v>
      </c>
      <c r="B479" s="10" t="s">
        <v>662</v>
      </c>
      <c r="C479" s="11">
        <v>0.0</v>
      </c>
      <c r="D479" s="11" t="s">
        <v>606</v>
      </c>
      <c r="E479" s="39" t="s">
        <v>677</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678</v>
      </c>
      <c r="B480" s="10" t="s">
        <v>662</v>
      </c>
      <c r="C480" s="11">
        <v>0.0</v>
      </c>
      <c r="D480" s="11" t="s">
        <v>606</v>
      </c>
      <c r="E480" s="39" t="s">
        <v>679</v>
      </c>
      <c r="F480" s="1"/>
      <c r="G480" s="1"/>
      <c r="H480" s="1"/>
      <c r="I480" s="1"/>
      <c r="J480" s="1"/>
      <c r="K480" s="1"/>
      <c r="L480" s="1"/>
      <c r="M480" s="1"/>
      <c r="N480" s="1"/>
      <c r="O480" s="1"/>
      <c r="P480" s="1"/>
      <c r="Q480" s="1"/>
      <c r="R480" s="1"/>
      <c r="S480" s="1"/>
      <c r="T480" s="1"/>
      <c r="U480" s="1"/>
      <c r="V480" s="1"/>
      <c r="W480" s="1"/>
      <c r="X480" s="1"/>
      <c r="Y480" s="1"/>
      <c r="Z480" s="1"/>
    </row>
    <row r="481" ht="34.5" customHeight="1">
      <c r="A481" s="11" t="s">
        <v>680</v>
      </c>
      <c r="B481" s="10" t="s">
        <v>662</v>
      </c>
      <c r="C481" s="11">
        <v>0.0</v>
      </c>
      <c r="D481" s="11" t="s">
        <v>606</v>
      </c>
      <c r="E481" s="39" t="s">
        <v>681</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682</v>
      </c>
      <c r="B482" s="10" t="s">
        <v>662</v>
      </c>
      <c r="C482" s="11">
        <v>0.0</v>
      </c>
      <c r="D482" s="11" t="s">
        <v>606</v>
      </c>
      <c r="E482" s="39" t="s">
        <v>683</v>
      </c>
      <c r="F482" s="1"/>
      <c r="G482" s="1"/>
      <c r="H482" s="1"/>
      <c r="I482" s="1"/>
      <c r="J482" s="1"/>
      <c r="K482" s="1"/>
      <c r="L482" s="1"/>
      <c r="M482" s="1"/>
      <c r="N482" s="1"/>
      <c r="O482" s="1"/>
      <c r="P482" s="1"/>
      <c r="Q482" s="1"/>
      <c r="R482" s="1"/>
      <c r="S482" s="1"/>
      <c r="T482" s="1"/>
      <c r="U482" s="1"/>
      <c r="V482" s="1"/>
      <c r="W482" s="1"/>
      <c r="X482" s="1"/>
      <c r="Y482" s="1"/>
      <c r="Z482" s="1"/>
    </row>
    <row r="483" ht="34.5" customHeight="1">
      <c r="A483" s="11" t="s">
        <v>684</v>
      </c>
      <c r="B483" s="10" t="s">
        <v>662</v>
      </c>
      <c r="C483" s="11">
        <v>0.0</v>
      </c>
      <c r="D483" s="11" t="s">
        <v>606</v>
      </c>
      <c r="E483" s="39" t="s">
        <v>685</v>
      </c>
      <c r="F483" s="1"/>
      <c r="G483" s="1"/>
      <c r="H483" s="1"/>
      <c r="I483" s="1"/>
      <c r="J483" s="1"/>
      <c r="K483" s="1"/>
      <c r="L483" s="1"/>
      <c r="M483" s="1"/>
      <c r="N483" s="1"/>
      <c r="O483" s="1"/>
      <c r="P483" s="1"/>
      <c r="Q483" s="1"/>
      <c r="R483" s="1"/>
      <c r="S483" s="1"/>
      <c r="T483" s="1"/>
      <c r="U483" s="1"/>
      <c r="V483" s="1"/>
      <c r="W483" s="1"/>
      <c r="X483" s="1"/>
      <c r="Y483" s="1"/>
      <c r="Z483" s="1"/>
    </row>
    <row r="484" ht="17.25" customHeight="1">
      <c r="A484" s="11" t="s">
        <v>686</v>
      </c>
      <c r="B484" s="10" t="s">
        <v>662</v>
      </c>
      <c r="C484" s="11">
        <v>0.0</v>
      </c>
      <c r="D484" s="11" t="s">
        <v>606</v>
      </c>
      <c r="E484" s="39" t="s">
        <v>687</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688</v>
      </c>
      <c r="B485" s="10" t="s">
        <v>662</v>
      </c>
      <c r="C485" s="11">
        <v>0.0</v>
      </c>
      <c r="D485" s="11" t="s">
        <v>606</v>
      </c>
      <c r="E485" s="39" t="s">
        <v>689</v>
      </c>
      <c r="F485" s="1"/>
      <c r="G485" s="1"/>
      <c r="H485" s="1"/>
      <c r="I485" s="1"/>
      <c r="J485" s="1"/>
      <c r="K485" s="1"/>
      <c r="L485" s="1"/>
      <c r="M485" s="1"/>
      <c r="N485" s="1"/>
      <c r="O485" s="1"/>
      <c r="P485" s="1"/>
      <c r="Q485" s="1"/>
      <c r="R485" s="1"/>
      <c r="S485" s="1"/>
      <c r="T485" s="1"/>
      <c r="U485" s="1"/>
      <c r="V485" s="1"/>
      <c r="W485" s="1"/>
      <c r="X485" s="1"/>
      <c r="Y485" s="1"/>
      <c r="Z485" s="1"/>
    </row>
    <row r="486" ht="34.5" customHeight="1">
      <c r="A486" s="11" t="s">
        <v>690</v>
      </c>
      <c r="B486" s="10" t="s">
        <v>662</v>
      </c>
      <c r="C486" s="11">
        <v>0.0</v>
      </c>
      <c r="D486" s="11" t="s">
        <v>606</v>
      </c>
      <c r="E486" s="39" t="s">
        <v>691</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692</v>
      </c>
      <c r="B487" s="10" t="s">
        <v>662</v>
      </c>
      <c r="C487" s="11">
        <v>0.0</v>
      </c>
      <c r="D487" s="11" t="s">
        <v>606</v>
      </c>
      <c r="E487" s="39" t="s">
        <v>693</v>
      </c>
      <c r="F487" s="1"/>
      <c r="G487" s="1"/>
      <c r="H487" s="1"/>
      <c r="I487" s="1"/>
      <c r="J487" s="1"/>
      <c r="K487" s="1"/>
      <c r="L487" s="1"/>
      <c r="M487" s="1"/>
      <c r="N487" s="1"/>
      <c r="O487" s="1"/>
      <c r="P487" s="1"/>
      <c r="Q487" s="1"/>
      <c r="R487" s="1"/>
      <c r="S487" s="1"/>
      <c r="T487" s="1"/>
      <c r="U487" s="1"/>
      <c r="V487" s="1"/>
      <c r="W487" s="1"/>
      <c r="X487" s="1"/>
      <c r="Y487" s="1"/>
      <c r="Z487" s="1"/>
    </row>
    <row r="488" ht="34.5" customHeight="1">
      <c r="A488" s="11" t="s">
        <v>694</v>
      </c>
      <c r="B488" s="10" t="s">
        <v>662</v>
      </c>
      <c r="C488" s="11">
        <v>0.0</v>
      </c>
      <c r="D488" s="11" t="s">
        <v>606</v>
      </c>
      <c r="E488" s="39" t="s">
        <v>695</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696</v>
      </c>
      <c r="B489" s="10" t="s">
        <v>662</v>
      </c>
      <c r="C489" s="11">
        <v>0.0</v>
      </c>
      <c r="D489" s="11" t="s">
        <v>606</v>
      </c>
      <c r="E489" s="39" t="s">
        <v>697</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698</v>
      </c>
      <c r="B490" s="10" t="s">
        <v>662</v>
      </c>
      <c r="C490" s="11">
        <v>0.0</v>
      </c>
      <c r="D490" s="11" t="s">
        <v>606</v>
      </c>
      <c r="E490" s="39" t="s">
        <v>699</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700</v>
      </c>
      <c r="B491" s="10" t="s">
        <v>662</v>
      </c>
      <c r="C491" s="11">
        <v>0.0</v>
      </c>
      <c r="D491" s="11" t="s">
        <v>606</v>
      </c>
      <c r="E491" s="39" t="s">
        <v>701</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702</v>
      </c>
      <c r="B492" s="10" t="s">
        <v>662</v>
      </c>
      <c r="C492" s="11">
        <v>0.0</v>
      </c>
      <c r="D492" s="11" t="s">
        <v>606</v>
      </c>
      <c r="E492" s="39" t="s">
        <v>703</v>
      </c>
      <c r="F492" s="1"/>
      <c r="G492" s="1"/>
      <c r="H492" s="1"/>
      <c r="I492" s="1"/>
      <c r="J492" s="1"/>
      <c r="K492" s="1"/>
      <c r="L492" s="1"/>
      <c r="M492" s="1"/>
      <c r="N492" s="1"/>
      <c r="O492" s="1"/>
      <c r="P492" s="1"/>
      <c r="Q492" s="1"/>
      <c r="R492" s="1"/>
      <c r="S492" s="1"/>
      <c r="T492" s="1"/>
      <c r="U492" s="1"/>
      <c r="V492" s="1"/>
      <c r="W492" s="1"/>
      <c r="X492" s="1"/>
      <c r="Y492" s="1"/>
      <c r="Z492" s="1"/>
    </row>
    <row r="493" ht="17.25" customHeight="1">
      <c r="A493" s="11" t="s">
        <v>704</v>
      </c>
      <c r="B493" s="10" t="s">
        <v>662</v>
      </c>
      <c r="C493" s="11">
        <v>0.0</v>
      </c>
      <c r="D493" s="11" t="s">
        <v>606</v>
      </c>
      <c r="E493" s="39" t="s">
        <v>705</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706</v>
      </c>
      <c r="B494" s="10" t="s">
        <v>662</v>
      </c>
      <c r="C494" s="11">
        <v>0.0</v>
      </c>
      <c r="D494" s="11" t="s">
        <v>606</v>
      </c>
      <c r="E494" s="39" t="s">
        <v>707</v>
      </c>
      <c r="F494" s="1"/>
      <c r="G494" s="1"/>
      <c r="H494" s="1"/>
      <c r="I494" s="1"/>
      <c r="J494" s="1"/>
      <c r="K494" s="1"/>
      <c r="L494" s="1"/>
      <c r="M494" s="1"/>
      <c r="N494" s="1"/>
      <c r="O494" s="1"/>
      <c r="P494" s="1"/>
      <c r="Q494" s="1"/>
      <c r="R494" s="1"/>
      <c r="S494" s="1"/>
      <c r="T494" s="1"/>
      <c r="U494" s="1"/>
      <c r="V494" s="1"/>
      <c r="W494" s="1"/>
      <c r="X494" s="1"/>
      <c r="Y494" s="1"/>
      <c r="Z494" s="1"/>
    </row>
    <row r="495" ht="17.25" customHeight="1">
      <c r="A495" s="11" t="s">
        <v>708</v>
      </c>
      <c r="B495" s="10" t="s">
        <v>662</v>
      </c>
      <c r="C495" s="11">
        <v>0.0</v>
      </c>
      <c r="D495" s="11" t="s">
        <v>606</v>
      </c>
      <c r="E495" s="39" t="s">
        <v>709</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710</v>
      </c>
      <c r="B496" s="10" t="s">
        <v>662</v>
      </c>
      <c r="C496" s="11">
        <v>0.0</v>
      </c>
      <c r="D496" s="11" t="s">
        <v>606</v>
      </c>
      <c r="E496" s="39" t="s">
        <v>711</v>
      </c>
      <c r="F496" s="1"/>
      <c r="G496" s="1"/>
      <c r="H496" s="1"/>
      <c r="I496" s="1"/>
      <c r="J496" s="1"/>
      <c r="K496" s="1"/>
      <c r="L496" s="1"/>
      <c r="M496" s="1"/>
      <c r="N496" s="1"/>
      <c r="O496" s="1"/>
      <c r="P496" s="1"/>
      <c r="Q496" s="1"/>
      <c r="R496" s="1"/>
      <c r="S496" s="1"/>
      <c r="T496" s="1"/>
      <c r="U496" s="1"/>
      <c r="V496" s="1"/>
      <c r="W496" s="1"/>
      <c r="X496" s="1"/>
      <c r="Y496" s="1"/>
      <c r="Z496" s="1"/>
    </row>
    <row r="497" ht="34.5" customHeight="1">
      <c r="A497" s="11" t="s">
        <v>712</v>
      </c>
      <c r="B497" s="10" t="s">
        <v>662</v>
      </c>
      <c r="C497" s="11">
        <v>0.0</v>
      </c>
      <c r="D497" s="11" t="s">
        <v>606</v>
      </c>
      <c r="E497" s="39" t="s">
        <v>713</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714</v>
      </c>
      <c r="B498" s="10" t="s">
        <v>662</v>
      </c>
      <c r="C498" s="11">
        <v>0.0</v>
      </c>
      <c r="D498" s="11" t="s">
        <v>606</v>
      </c>
      <c r="E498" s="39" t="s">
        <v>715</v>
      </c>
      <c r="F498" s="1"/>
      <c r="G498" s="1"/>
      <c r="H498" s="1"/>
      <c r="I498" s="1"/>
      <c r="J498" s="1"/>
      <c r="K498" s="1"/>
      <c r="L498" s="1"/>
      <c r="M498" s="1"/>
      <c r="N498" s="1"/>
      <c r="O498" s="1"/>
      <c r="P498" s="1"/>
      <c r="Q498" s="1"/>
      <c r="R498" s="1"/>
      <c r="S498" s="1"/>
      <c r="T498" s="1"/>
      <c r="U498" s="1"/>
      <c r="V498" s="1"/>
      <c r="W498" s="1"/>
      <c r="X498" s="1"/>
      <c r="Y498" s="1"/>
      <c r="Z498" s="1"/>
    </row>
    <row r="499" ht="34.5" customHeight="1">
      <c r="A499" s="11" t="s">
        <v>716</v>
      </c>
      <c r="B499" s="10" t="s">
        <v>662</v>
      </c>
      <c r="C499" s="11">
        <v>0.0</v>
      </c>
      <c r="D499" s="11" t="s">
        <v>606</v>
      </c>
      <c r="E499" s="39" t="s">
        <v>717</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718</v>
      </c>
      <c r="B500" s="10" t="s">
        <v>662</v>
      </c>
      <c r="C500" s="11">
        <v>0.0</v>
      </c>
      <c r="D500" s="11" t="s">
        <v>606</v>
      </c>
      <c r="E500" s="39" t="s">
        <v>719</v>
      </c>
      <c r="F500" s="1"/>
      <c r="G500" s="1"/>
      <c r="H500" s="1"/>
      <c r="I500" s="1"/>
      <c r="J500" s="1"/>
      <c r="K500" s="1"/>
      <c r="L500" s="1"/>
      <c r="M500" s="1"/>
      <c r="N500" s="1"/>
      <c r="O500" s="1"/>
      <c r="P500" s="1"/>
      <c r="Q500" s="1"/>
      <c r="R500" s="1"/>
      <c r="S500" s="1"/>
      <c r="T500" s="1"/>
      <c r="U500" s="1"/>
      <c r="V500" s="1"/>
      <c r="W500" s="1"/>
      <c r="X500" s="1"/>
      <c r="Y500" s="1"/>
      <c r="Z500" s="1"/>
    </row>
    <row r="501" ht="17.25" customHeight="1">
      <c r="A501" s="11" t="s">
        <v>720</v>
      </c>
      <c r="B501" s="10" t="s">
        <v>662</v>
      </c>
      <c r="C501" s="11">
        <v>0.0</v>
      </c>
      <c r="D501" s="11" t="s">
        <v>606</v>
      </c>
      <c r="E501" s="39" t="s">
        <v>721</v>
      </c>
      <c r="F501" s="1"/>
      <c r="G501" s="1"/>
      <c r="H501" s="1"/>
      <c r="I501" s="1"/>
      <c r="J501" s="1"/>
      <c r="K501" s="1"/>
      <c r="L501" s="1"/>
      <c r="M501" s="1"/>
      <c r="N501" s="1"/>
      <c r="O501" s="1"/>
      <c r="P501" s="1"/>
      <c r="Q501" s="1"/>
      <c r="R501" s="1"/>
      <c r="S501" s="1"/>
      <c r="T501" s="1"/>
      <c r="U501" s="1"/>
      <c r="V501" s="1"/>
      <c r="W501" s="1"/>
      <c r="X501" s="1"/>
      <c r="Y501" s="1"/>
      <c r="Z501" s="1"/>
    </row>
    <row r="502" ht="17.25" customHeight="1">
      <c r="A502" s="11" t="s">
        <v>722</v>
      </c>
      <c r="B502" s="10" t="s">
        <v>662</v>
      </c>
      <c r="C502" s="11">
        <v>0.0</v>
      </c>
      <c r="D502" s="11" t="s">
        <v>606</v>
      </c>
      <c r="E502" s="39" t="s">
        <v>723</v>
      </c>
      <c r="F502" s="1"/>
      <c r="G502" s="1"/>
      <c r="H502" s="1"/>
      <c r="I502" s="1"/>
      <c r="J502" s="1"/>
      <c r="K502" s="1"/>
      <c r="L502" s="1"/>
      <c r="M502" s="1"/>
      <c r="N502" s="1"/>
      <c r="O502" s="1"/>
      <c r="P502" s="1"/>
      <c r="Q502" s="1"/>
      <c r="R502" s="1"/>
      <c r="S502" s="1"/>
      <c r="T502" s="1"/>
      <c r="U502" s="1"/>
      <c r="V502" s="1"/>
      <c r="W502" s="1"/>
      <c r="X502" s="1"/>
      <c r="Y502" s="1"/>
      <c r="Z502" s="1"/>
    </row>
    <row r="503" ht="17.25" customHeight="1">
      <c r="A503" s="11" t="s">
        <v>724</v>
      </c>
      <c r="B503" s="10" t="s">
        <v>662</v>
      </c>
      <c r="C503" s="11">
        <v>0.0</v>
      </c>
      <c r="D503" s="11" t="s">
        <v>606</v>
      </c>
      <c r="E503" s="39" t="s">
        <v>725</v>
      </c>
      <c r="F503" s="1"/>
      <c r="G503" s="1"/>
      <c r="H503" s="1"/>
      <c r="I503" s="1"/>
      <c r="J503" s="1"/>
      <c r="K503" s="1"/>
      <c r="L503" s="1"/>
      <c r="M503" s="1"/>
      <c r="N503" s="1"/>
      <c r="O503" s="1"/>
      <c r="P503" s="1"/>
      <c r="Q503" s="1"/>
      <c r="R503" s="1"/>
      <c r="S503" s="1"/>
      <c r="T503" s="1"/>
      <c r="U503" s="1"/>
      <c r="V503" s="1"/>
      <c r="W503" s="1"/>
      <c r="X503" s="1"/>
      <c r="Y503" s="1"/>
      <c r="Z503" s="1"/>
    </row>
    <row r="504" ht="17.25" customHeight="1">
      <c r="A504" s="11" t="s">
        <v>726</v>
      </c>
      <c r="B504" s="10" t="s">
        <v>662</v>
      </c>
      <c r="C504" s="11">
        <v>0.0</v>
      </c>
      <c r="D504" s="11" t="s">
        <v>606</v>
      </c>
      <c r="E504" s="39" t="s">
        <v>727</v>
      </c>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E8"/>
    <hyperlink r:id="rId2" ref="E21"/>
  </hyperlinks>
  <drawing r:id="rId3"/>
</worksheet>
</file>