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<sst xmlns="http://schemas.openxmlformats.org/spreadsheetml/2006/main" count="1067" uniqueCount="679">
  <si>
    <t>General Info</t>
  </si>
  <si>
    <t>Info</t>
  </si>
  <si>
    <t>Value</t>
  </si>
  <si>
    <t>Comment</t>
  </si>
  <si>
    <t>Name</t>
  </si>
  <si>
    <t>Gothami Rasnakawewa</t>
  </si>
  <si>
    <t>Full name</t>
  </si>
  <si>
    <t>email</t>
  </si>
  <si>
    <t>gothahr@yahoo.com</t>
  </si>
  <si>
    <t>IDPF name</t>
  </si>
  <si>
    <t>gotharas</t>
  </si>
  <si>
    <t>Get an account here for free</t>
  </si>
  <si>
    <t>Date of test</t>
  </si>
  <si>
    <t>CR Version</t>
  </si>
  <si>
    <t>2.17.0</t>
  </si>
  <si>
    <t>Cloud Reader version is in the About Box</t>
  </si>
  <si>
    <t>Build Date</t>
  </si>
  <si>
    <t xml:space="preserve">Thu Mar 05 2015 10:00:24 GMT-0800 (Pacific Standard Time) </t>
  </si>
  <si>
    <t>which can be found in the upper left of the app</t>
  </si>
  <si>
    <t>readium-js-viewer</t>
  </si>
  <si>
    <t>readium-js-viewer@9c1ab609505ca7efe878e533b38cdf348ea89f25</t>
  </si>
  <si>
    <t>Just click on the Readium logo</t>
  </si>
  <si>
    <t>readium-js</t>
  </si>
  <si>
    <t>readium-js@0c20e50bd7b9fa90e1ecea1a87ca64a881d70434</t>
  </si>
  <si>
    <t>readium-shared-js</t>
  </si>
  <si>
    <t>readium-shared-js@55ae3abb0efdf3dad6cabceb975a9ab8a2b41671</t>
  </si>
  <si>
    <t>Device</t>
  </si>
  <si>
    <t>TOSHIBA LAPTOP</t>
  </si>
  <si>
    <t>PC, tablet, phone, etc.</t>
  </si>
  <si>
    <t>RAM</t>
  </si>
  <si>
    <t>16 GB</t>
  </si>
  <si>
    <t>Amount of RAM, e.g. 8GB</t>
  </si>
  <si>
    <t>OS and Version</t>
  </si>
  <si>
    <t>Windows 8.1</t>
  </si>
  <si>
    <t>Locale</t>
  </si>
  <si>
    <t>En-ca</t>
  </si>
  <si>
    <t xml:space="preserve">Use this table </t>
  </si>
  <si>
    <t>Browser and Version</t>
  </si>
  <si>
    <t>IE</t>
  </si>
  <si>
    <t>Version may not be available (e.g. on iOS)</t>
  </si>
  <si>
    <t>Summary of Results</t>
  </si>
  <si>
    <t>Test</t>
  </si>
  <si>
    <t>Raw Score</t>
  </si>
  <si>
    <t>Percentage %</t>
  </si>
  <si>
    <t>XHTML Content</t>
  </si>
  <si>
    <t>Styling</t>
  </si>
  <si>
    <t>Scripting</t>
  </si>
  <si>
    <t>Fonts</t>
  </si>
  <si>
    <t>Media Overlay</t>
  </si>
  <si>
    <t>Globalization</t>
  </si>
  <si>
    <t>CFI</t>
  </si>
  <si>
    <t>Navigation</t>
  </si>
  <si>
    <t>Fixed Layout</t>
  </si>
  <si>
    <t>Fixed Layout MO</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</si>
  <si>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</si>
  <si>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</si>
  <si>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</si>
  <si>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</si>
  <si>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</si>
  <si>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</si>
  <si>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</si>
  <si>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</si>
  <si>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</si>
  <si>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</si>
  <si>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</si>
  <si>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</si>
  <si>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</si>
  <si>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</si>
  <si>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</si>
  <si>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</si>
  <si>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</si>
  <si>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</si>
  <si>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</si>
  <si>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</si>
  <si>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</si>
  <si>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Tests whether the HTML5 audio element is supported using AAC LC audio in an MP4 container.</t>
  </si>
  <si>
    <t>audio-030</t>
  </si>
  <si>
    <t>Tests whether media specified via source elements is recognized:</t>
  </si>
  <si>
    <t>video-010</t>
  </si>
  <si>
    <t>OPTIONAL</t>
  </si>
  <si>
    <t>Can't play this video</t>
  </si>
  <si>
    <t>Tests whether the HTML5 video element is supported using WebM video (VP8 video with Vorbis audio).</t>
  </si>
  <si>
    <t>video-020</t>
  </si>
  <si>
    <t xml:space="preserve">  </t>
  </si>
  <si>
    <t>Tests whether the HTML5 video element is supported using MP4 video (H.264 video with AAC-LC audio).</t>
  </si>
  <si>
    <t>video-030</t>
  </si>
  <si>
    <t>video-040</t>
  </si>
  <si>
    <t>Tests whether poster images are supported the HTML5 video element:</t>
  </si>
  <si>
    <t>video-050</t>
  </si>
  <si>
    <t xml:space="preserve"> </t>
  </si>
  <si>
    <t>Tests whether WebVTT captions are supported in the HTML5 video element:</t>
  </si>
  <si>
    <t>video-060</t>
  </si>
  <si>
    <t>Tests whether TTML captions are supported in the HTML5 video element:</t>
  </si>
  <si>
    <t>video-070</t>
  </si>
  <si>
    <t>Tests whether WebVTT subtitles are supported in the HTML5 video element:</t>
  </si>
  <si>
    <t>video-080</t>
  </si>
  <si>
    <t>Tests whether TTML subtitles are supported in the HTML5 video element:</t>
  </si>
  <si>
    <t>trigger-010</t>
  </si>
  <si>
    <t>Play button not working</t>
  </si>
  <si>
    <t>Tests whether playback of multimedia content by epub:trigger elements is supported.</t>
  </si>
  <si>
    <t>trigger-020</t>
  </si>
  <si>
    <t>Pause &amp; Resume buttons not working</t>
  </si>
  <si>
    <t>Tests whether pausing and resumption of multimedia content by epub:trigger elements is supported.</t>
  </si>
  <si>
    <t>trigger-030</t>
  </si>
  <si>
    <t>Mute &amp; Unmute buttons not working</t>
  </si>
  <si>
    <t>Tests whether muting and unmuting of multimedia content by epub:trigger elements is supported.</t>
  </si>
  <si>
    <t>trigger-040</t>
  </si>
  <si>
    <t>Hide &amp; Show buttons not working</t>
  </si>
  <si>
    <t>Tests whether content can be hidden and revealed by epub:trigger elements.</t>
  </si>
  <si>
    <t>namespace-010</t>
  </si>
  <si>
    <t xml:space="preserve">Black circle is not appear before the paragraph </t>
  </si>
  <si>
    <t>Tests that namespace prefix support is not hard-coded into the application.</t>
  </si>
  <si>
    <t>mathml-010</t>
  </si>
  <si>
    <t>Tests whether MathML equation rendering is supported.</t>
  </si>
  <si>
    <t>mathml-020</t>
  </si>
  <si>
    <t>No yellow background for equation</t>
  </si>
  <si>
    <t>Tests whether basic CSS styling of MathML is supported on the math element.</t>
  </si>
  <si>
    <t>mathml-021</t>
  </si>
  <si>
    <t>All operators, numbers and letters same size</t>
  </si>
  <si>
    <t>Tests whether basic CSS styling of MathML is supported on the mo element.</t>
  </si>
  <si>
    <t>mathml-022</t>
  </si>
  <si>
    <t> Identifiers not bolde &amp; blue.</t>
  </si>
  <si>
    <t>Tests whether basic CSS styling of MathML is supported on the mi element.</t>
  </si>
  <si>
    <t>mathml-023</t>
  </si>
  <si>
    <t>Number 2 is not Italicized &amp; blue, it has support of view port &amp; CSS styles. This is a bug.</t>
  </si>
  <si>
    <t>Tests whether basic CSS styling of MathML is supported on the mn element.</t>
  </si>
  <si>
    <t>mathml-024</t>
  </si>
  <si>
    <t>Rendering not looks same. Missing one letter (i)</t>
  </si>
  <si>
    <t>Tests whether horizontal stretch, mover, munder, mspace elements are supported.</t>
  </si>
  <si>
    <t>mathml-025</t>
  </si>
  <si>
    <t xml:space="preserve">Different </t>
  </si>
  <si>
    <t>Tests whether mtable with colspan and mspace attributes (colum and row spanning) are supported; uses Hebrew and Script alphabets.</t>
  </si>
  <si>
    <t>mathml-026</t>
  </si>
  <si>
    <t>not looks like right image</t>
  </si>
  <si>
    <t>Tests whether right-to-left and Arabic alphabets are supported.</t>
  </si>
  <si>
    <t>mathml-027</t>
  </si>
  <si>
    <t>Tests whether mlongdiv elements (from elementary math) are supported.</t>
  </si>
  <si>
    <t>mathml-028</t>
  </si>
  <si>
    <t>Tests whether mmultiscript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</si>
  <si>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</si>
  <si>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</si>
  <si>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</si>
  <si>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</si>
  <si>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</si>
  <si>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</si>
  <si>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</si>
  <si>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</si>
  <si>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</si>
  <si>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</si>
  <si>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</si>
  <si>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</si>
  <si>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</si>
  <si>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</si>
  <si>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</si>
  <si>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</si>
  <si>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</si>
  <si>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</si>
  <si>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</si>
  <si>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</si>
  <si>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</si>
  <si>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</si>
  <si>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</si>
  <si>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</si>
  <si>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</si>
  <si>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</si>
  <si>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</si>
  <si>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</si>
  <si>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</si>
  <si>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</si>
  <si>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</si>
  <si>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Tests whether SVG is supported in object elements.</t>
  </si>
  <si>
    <t>svg-430</t>
  </si>
  <si>
    <t>Tests whether SVG is supported when set using the CSS background-image property.</t>
  </si>
  <si>
    <t>svg-510</t>
  </si>
  <si>
    <t>Tests whether bitmap images can be embedded in an SVG image.</t>
  </si>
  <si>
    <t>bindings-010</t>
  </si>
  <si>
    <t>word is not :PASS'</t>
  </si>
  <si>
    <t>Tests whether bindings on objects are supported.</t>
  </si>
  <si>
    <t>fallback-010</t>
  </si>
  <si>
    <t>No check mark image</t>
  </si>
  <si>
    <t>Tests whether manifest fallbacks for non-core image media types are supported.</t>
  </si>
  <si>
    <t>fallback-020</t>
  </si>
  <si>
    <t>Tests whether manifest fallbacks for non-core media types used in iframes are supported.</t>
  </si>
  <si>
    <t>fallback-030</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</si>
  <si>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</si>
  <si>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</si>
  <si>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</si>
  <si>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</si>
  <si>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</si>
  <si>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</si>
  <si>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No any math equation before paragraph</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</si>
  <si>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</si>
  <si>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</si>
  <si>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</si>
  <si>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</si>
  <si>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</si>
  <si>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</si>
  <si>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</si>
  <si>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</si>
  <si>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</si>
  <si>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</si>
  <si>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</si>
  <si>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</si>
  <si>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</si>
  <si>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</si>
  <si>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</si>
  <si>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</si>
  <si>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</si>
  <si>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</si>
  <si>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</si>
  <si>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</si>
  <si>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</si>
  <si>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</si>
  <si>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</si>
  <si>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</si>
  <si>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</si>
  <si>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</si>
  <si>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</si>
  <si>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</si>
  <si>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</si>
  <si>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</si>
  <si>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</si>
  <si>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</si>
  <si>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</si>
  <si>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</si>
  <si>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</si>
  <si>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</si>
  <si>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</si>
  <si>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</si>
  <si>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</si>
  <si>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</si>
  <si>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</si>
  <si>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</si>
  <si>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</si>
  <si>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</si>
  <si>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</si>
  <si>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</si>
  <si>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</si>
  <si>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</si>
  <si>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</si>
  <si>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</si>
  <si>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</si>
  <si>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</si>
  <si>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</si>
  <si>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</si>
  <si>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</si>
  <si>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</si>
  <si>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</si>
  <si>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</si>
  <si>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</si>
  <si>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</si>
  <si>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</si>
  <si>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</si>
  <si>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</si>
  <si>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</si>
  <si>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</si>
  <si>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</si>
  <si>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says 'FAIL'</t>
  </si>
  <si>
    <t>Tests whether the @media rule set to handheld is supported.</t>
  </si>
  <si>
    <t>style-213</t>
  </si>
  <si>
    <t>Tests whether the @media rule set to tv is supported.</t>
  </si>
  <si>
    <t>style-220</t>
  </si>
  <si>
    <t>Tests whether the @media rule set to orientation:landscape is supported.</t>
  </si>
  <si>
    <t>style-221</t>
  </si>
  <si>
    <t>Tests whether the @media rule set to orientation:portrait is supported.</t>
  </si>
  <si>
    <t>style-230</t>
  </si>
  <si>
    <t>Tests whether the @media rule set to min-width:200px is supported.</t>
  </si>
  <si>
    <t>style-231</t>
  </si>
  <si>
    <t>Tests whether the @media rule set to max-width:2000px is supported.</t>
  </si>
  <si>
    <t>style-240</t>
  </si>
  <si>
    <t>Tests whether the @media rule set to min-device-width:200px is supported.</t>
  </si>
  <si>
    <t>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</si>
  <si>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</si>
  <si>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</si>
  <si>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</si>
  <si>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</si>
  <si>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</si>
  <si>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</si>
  <si>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</si>
  <si>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</si>
  <si>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NOT IN RIGHT POSITIN</t>
  </si>
  <si>
    <t>Tests whether the -epub-ruby-position property set to over is supported.</t>
  </si>
  <si>
    <t>style-411</t>
  </si>
  <si>
    <t>Tests whether the -epub-ruby-position property set to under is supported.</t>
  </si>
  <si>
    <t>style-412</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</si>
  <si>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</si>
  <si>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</si>
  <si>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</si>
  <si>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</si>
  <si>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</si>
  <si>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</si>
  <si>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</si>
  <si>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</si>
  <si>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</si>
  <si>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</si>
  <si>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</si>
  <si>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</si>
  <si>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</si>
  <si>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</si>
  <si>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</si>
  <si>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</si>
  <si>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</si>
  <si>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WORD IS FALSE(NOT 'True')</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</si>
  <si>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</si>
  <si>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</si>
  <si>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</si>
  <si>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</si>
  <si>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</si>
  <si>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</si>
  <si>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</si>
  <si>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</si>
  <si>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</si>
  <si>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</si>
  <si>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</si>
  <si>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</si>
  <si>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</si>
  <si>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fs-010</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</si>
  <si>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</si>
  <si>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</si>
  <si>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</si>
  <si>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</si>
  <si>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</si>
  <si>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</si>
  <si>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</si>
  <si>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</si>
  <si>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</si>
  <si>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</si>
  <si>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</si>
  <si>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</si>
  <si>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paragraph say 'FAIL'</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</si>
  <si>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</si>
  <si>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</si>
  <si>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</si>
  <si>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</si>
  <si>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</si>
  <si>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</si>
  <si>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</si>
  <si>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</si>
  <si>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</si>
  <si>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</si>
  <si>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</si>
  <si>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</si>
  <si>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</si>
  <si>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</si>
  <si>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</si>
  <si>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</si>
  <si>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</si>
  <si>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</si>
  <si>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Tests whether the HTML5 datalist element for predefining options is supported.</t>
  </si>
  <si>
    <t>forms-060</t>
  </si>
  <si>
    <t>Tests whether the HTML5 textarea element is supported.</t>
  </si>
  <si>
    <t>forms-070</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</si>
  <si>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</si>
  <si>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</si>
  <si>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</si>
  <si>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</si>
  <si>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</si>
  <si>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</si>
  <si>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</si>
  <si>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</si>
  <si>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</si>
  <si>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</si>
  <si>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Error message appear for input</t>
  </si>
  <si>
    <t>Tests whether the HTML5 input element state tel is supported.</t>
  </si>
  <si>
    <t>input-050</t>
  </si>
  <si>
    <t>Tests whether the HTML5 input element state url is supported.</t>
  </si>
  <si>
    <t>input-060</t>
  </si>
  <si>
    <t>Tests whether the HTML5 input element state email is supported.</t>
  </si>
  <si>
    <t>input-070</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</si>
  <si>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</si>
  <si>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</si>
  <si>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</si>
  <si>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</si>
  <si>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</si>
  <si>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</si>
  <si>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</si>
  <si>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</si>
  <si>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</si>
  <si>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</si>
  <si>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</si>
  <si>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</si>
  <si>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</si>
  <si>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</si>
  <si>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</si>
  <si>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</si>
  <si>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</si>
  <si>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</si>
  <si>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</si>
  <si>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</si>
  <si>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</si>
  <si>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</si>
  <si>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</si>
  <si>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</si>
  <si>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</si>
  <si>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</si>
  <si>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</si>
  <si>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</si>
  <si>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</si>
  <si>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</si>
  <si>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</si>
  <si>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</si>
  <si>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</si>
  <si>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</si>
  <si>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</si>
  <si>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</si>
  <si>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</si>
  <si>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</si>
  <si>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</si>
  <si>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</si>
  <si>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</si>
  <si>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</si>
  <si>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</si>
  <si>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</si>
  <si>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</si>
  <si>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</si>
  <si>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</si>
  <si>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</si>
  <si>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</si>
  <si>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</si>
  <si>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</si>
  <si>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</si>
  <si>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</si>
  <si>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</si>
  <si>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</si>
  <si>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</si>
  <si>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</si>
  <si>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</si>
  <si>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</si>
  <si>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</si>
  <si>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</si>
  <si>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</si>
  <si>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</si>
  <si>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Didn't skip</t>
  </si>
  <si>
    <t>Tests whether basic skippability is supported.</t>
  </si>
  <si>
    <t>mo-skip-020</t>
  </si>
  <si>
    <t>Tests whether playback behaviour with contiguous skippable elements is correct.</t>
  </si>
  <si>
    <t>mo-esc-010</t>
  </si>
  <si>
    <t>Escapability not working</t>
  </si>
  <si>
    <t>Tests whether basic escapability is supported.</t>
  </si>
  <si>
    <t>mo-esc-020</t>
  </si>
  <si>
    <t>Tests whether playback behaviour with contiguous escapable fragments is correct.</t>
  </si>
  <si>
    <t>mo-esc-030</t>
  </si>
  <si>
    <t>escapability not working</t>
  </si>
  <si>
    <t>Tests whether nested escapability is supported.</t>
  </si>
  <si>
    <t>mo-nav-010</t>
  </si>
  <si>
    <t>Tests whether previous/next phrase navigation is supported.</t>
  </si>
  <si>
    <t>mo-nav-020</t>
  </si>
  <si>
    <t>Tests whether navigation to a new section is supported.</t>
  </si>
  <si>
    <t>mo-nav-030</t>
  </si>
  <si>
    <t>Tests whether playback across page turns is supported.</t>
  </si>
  <si>
    <t>mo-audio-010</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</si>
  <si>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</si>
  <si>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</si>
  <si>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</si>
  <si>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</si>
  <si>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</si>
  <si>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</si>
  <si>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</si>
  <si>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</si>
  <si>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</si>
  <si>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</si>
  <si>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</si>
  <si>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</si>
  <si>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</si>
  <si>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</si>
  <si>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</si>
  <si>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</si>
  <si>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</si>
  <si>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</si>
  <si>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</si>
  <si>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</si>
  <si>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</si>
  <si>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</si>
  <si>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</si>
  <si>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</si>
  <si>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</si>
  <si>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</si>
  <si>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</si>
  <si>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</si>
  <si>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</si>
  <si>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</si>
  <si>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supported.Tests whether the page-progression-direction="rtl" element is supported.Tests whether the page-progression-direction="rtl" element is supported.</t>
  </si>
  <si>
    <t>pagination-rtl-020</t>
  </si>
  <si>
    <t>Tests whether the characters are arranged correctly (from top to bottom) in vertical writing.</t>
  </si>
  <si>
    <t>pagination-rtl-030</t>
  </si>
  <si>
    <t>Tests whether the lines are arranged correctly (from right to left) in vertical writing.</t>
  </si>
  <si>
    <t>pagination-rtl-040</t>
  </si>
  <si>
    <t>Different fonts. But font size same and both fonts bolded.</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</si>
  <si>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</si>
  <si>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</si>
  <si>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</si>
  <si>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</si>
  <si>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</si>
  <si>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</si>
  <si>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</si>
  <si>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</si>
  <si>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</si>
  <si>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</si>
  <si>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</si>
  <si>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</si>
  <si>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</si>
  <si>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</si>
  <si>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</si>
  <si>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</si>
  <si>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Different font</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</si>
  <si>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</si>
  <si>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</si>
  <si>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</si>
  <si>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</si>
  <si>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</si>
  <si>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</si>
  <si>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Tests whether CJK symbols are displayed corrctly the same as UTR#50 rev11 in Japanese vertical writing.Tests whether CJK symbols are displayed corrctly the same as UTR#50 rev11 in Japanese vertical writing.Tests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</si>
  <si>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</si>
  <si>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</si>
  <si>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</si>
  <si>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</si>
  <si>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</si>
  <si>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some symbols are different</t>
  </si>
  <si>
    <t>Tests whether the direction of full-width math symbols is the same as UTR#50 in vertical writing.</t>
  </si>
  <si>
    <t>character-rtl-080</t>
  </si>
  <si>
    <t>Tests whether text-orientation:sideways against full-width math symbols is supported in Japanese vertical writing.</t>
  </si>
  <si>
    <t>paragraph-rtl-010</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</si>
  <si>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</si>
  <si>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</si>
  <si>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</si>
  <si>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</si>
  <si>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</si>
  <si>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</si>
  <si>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</si>
  <si>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</si>
  <si>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</si>
  <si>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</si>
  <si>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</si>
  <si>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</si>
  <si>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</si>
  <si>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</si>
  <si>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</si>
  <si>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</si>
  <si>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</si>
  <si>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</si>
  <si>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</si>
  <si>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</si>
  <si>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</si>
  <si>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</si>
  <si>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</si>
  <si>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</si>
  <si>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</si>
  <si>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</si>
  <si>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</si>
  <si>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</si>
  <si>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</si>
  <si>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</si>
  <si>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</si>
  <si>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</si>
  <si>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</si>
  <si>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</si>
  <si>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</si>
  <si>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</si>
  <si>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</si>
  <si>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</si>
  <si>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</si>
  <si>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</si>
  <si>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</si>
  <si>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</si>
  <si>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</si>
  <si>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</si>
  <si>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</si>
  <si>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</si>
  <si>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</si>
  <si>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</si>
  <si>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</si>
  <si>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</si>
  <si>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</si>
  <si>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</si>
  <si>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</si>
  <si>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Audio clip not reaches to 5 sec mark</t>
  </si>
  <si>
    <t>Tests whether linking to a specific offset in an audio clip is supported.</t>
  </si>
  <si>
    <t>epubcfi-040</t>
  </si>
  <si>
    <t>Tests whether linking to a specific offset in a video clip is supported.</t>
  </si>
  <si>
    <t>epubcfi-050</t>
  </si>
  <si>
    <t xml:space="preserve">audio clip not reaches to 5 sec mark, but center of the video brought focus. </t>
  </si>
  <si>
    <t>Tests whether linking to a specific temporal and spatial offset in a video clip is supported.</t>
  </si>
  <si>
    <t>epubcfi-060</t>
  </si>
  <si>
    <t>when press the link it not jumps to the publication heading.</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</si>
  <si>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</si>
  <si>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</si>
  <si>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</si>
  <si>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</si>
  <si>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</si>
  <si>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</si>
  <si>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</si>
  <si>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</si>
  <si>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</si>
  <si>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</si>
  <si>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</si>
  <si>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</si>
  <si>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</si>
  <si>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</si>
  <si>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</si>
  <si>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</si>
  <si>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</si>
  <si>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</si>
  <si>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</si>
  <si>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</si>
  <si>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</si>
  <si>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</si>
  <si>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</si>
  <si>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</si>
  <si>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</si>
  <si>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</si>
  <si>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</si>
  <si>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</si>
  <si>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</si>
  <si>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Tests whether nav elements can be hidden from rendering in the spine.</t>
  </si>
  <si>
    <t>epub30-test-0201.epub</t>
  </si>
  <si>
    <t>Tests for fixed layout support [UNDER CONSTRUCTION]</t>
  </si>
  <si>
    <t>fxl-010</t>
  </si>
  <si>
    <t>Tests whether setting the global rendition:layout property to pre-paginated renders fixed layout pages.</t>
  </si>
  <si>
    <t>epub30-test-0202.epub</t>
  </si>
  <si>
    <t>Tests for synthetic spreads in both device modes [UNDER CONSTRUCTION]</t>
  </si>
  <si>
    <t>fxl-020</t>
  </si>
  <si>
    <t>Tests whether setting the global rendition:spread property to both always results in a synthetic spread being generated.</t>
  </si>
  <si>
    <t>epub30-test-0203.epub</t>
  </si>
  <si>
    <t>Tests for synthetic spreads in landscape mode [UNDER CONSTRUCTION]</t>
  </si>
  <si>
    <t>fxl-030</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</si>
  <si>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</si>
  <si>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</si>
  <si>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</si>
  <si>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</si>
  <si>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</si>
  <si>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</si>
  <si>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</si>
  <si>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</si>
  <si>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Tests whether setting the global rendition:spread property to portrait generates a synthetic spread only when the device is held in portrait mode.</t>
  </si>
  <si>
    <t>epub30-test-0206.epub</t>
  </si>
  <si>
    <t>Tests for landscape orientation [UNDER CONSTRUCTION]</t>
  </si>
  <si>
    <t>fxl-060</t>
  </si>
  <si>
    <t>Tests whether setting the global rendition:orientation property to landscape results in pages always being rendered in landscape mode.</t>
  </si>
  <si>
    <t>epub30-test-0207.epub</t>
  </si>
  <si>
    <t>Tests for portrait orientation [UNDER CONSTRUCTION]</t>
  </si>
  <si>
    <t>fxl-070</t>
  </si>
  <si>
    <t>Tests whether setting the global rendition:orientation property to portrait results in pages always being rendered in portrait mode.</t>
  </si>
  <si>
    <t>epub30-test-0208.epub</t>
  </si>
  <si>
    <t>Tests for spine overrides of rendition:layout property [UNDER CONSTRUCTION]</t>
  </si>
  <si>
    <t>fxl-080</t>
  </si>
  <si>
    <t>last row of ward or few letters missing in paragraph</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</si>
  <si>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</si>
  <si>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</si>
  <si>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</si>
  <si>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</si>
  <si>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</si>
  <si>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Tests for spine overrides of rendition:orientation property [UNDER CONSTRUCTION]</t>
  </si>
  <si>
    <t>fxl-100</t>
  </si>
  <si>
    <t>Tests whether the global rendition:orientation setting can be overriden for individual spine items.</t>
  </si>
  <si>
    <t>fxl-110</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</si>
  <si>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</si>
  <si>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</si>
  <si>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</si>
  <si>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</si>
  <si>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</si>
  <si>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</si>
  <si>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</si>
  <si>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</si>
  <si>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</si>
  <si>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</si>
  <si>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</si>
  <si>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</si>
  <si>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</si>
  <si>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</si>
  <si>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</si>
  <si>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</si>
  <si>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mo-basic-250</t>
  </si>
  <si>
    <t>mo-basic-260</t>
  </si>
  <si>
    <t>mo-basic-270</t>
  </si>
  <si>
    <t>mo-nav-210</t>
  </si>
  <si>
    <t>mo-nav-220</t>
  </si>
  <si>
    <t>mo-nav-230</t>
  </si>
  <si>
    <t>Tests whether text/audio remain synchronized when one Media Overlay document is used for multiple pages.</t>
  </si>
  <si>
    <t>mo-end-210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</si>
</sst>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
  </numFmts>
  <fonts count="11">
    <font>
      <sz val="10.0"/>
      <name val="Arial"/>
    </font>
    <font>
      <b/>
      <sz val="16.0"/>
      <color rgb="FF000000"/>
      <name val="Verdana"/>
    </font>
    <font>
      <sz val="16.0"/>
      <color rgb="FF000000"/>
      <name val="Verdana"/>
    </font>
    <font>
      <sz val="14.0"/>
      <color rgb="FF000000"/>
      <name val="Verdana"/>
    </font>
    <font>
      <b/>
      <sz val="14.0"/>
      <color rgb="FF000000"/>
      <name val="Verdana"/>
    </font>
    <font>
      <u/>
      <sz val="12.0"/>
      <color rgb="FF0000FF"/>
      <name val="Verdana"/>
    </font>
    <font>
      <u/>
      <sz val="12.0"/>
      <color rgb="FF0000FF"/>
      <name val="Verdana"/>
    </font>
    <font>
      <sz val="12.0"/>
      <color rgb="FF000000"/>
      <name val="Calibri"/>
    </font>
    <font>
      <u/>
      <sz val="12.0"/>
      <color rgb="FF0000FF"/>
      <name val="Calibri"/>
    </font>
    <font>
      <u/>
      <sz val="12.0"/>
      <color rgb="FF0000FF"/>
    </font>
    <font>
      <u/>
      <sz val="14.0"/>
      <color rgb="FF0000FF"/>
      <name val="Verdana"/>
    </font>
  </fonts>
  <fills count="3">
    <fill>
      <patternFill patternType="none"/>
    </fill>
    <fill>
      <patternFill patternType="lightGray"/>
    </fill>
    <fill>
      <patternFill patternType="solid">
        <fgColor rgb="FFEEECE1"/>
        <bgColor rgb="FFEEECE1"/>
      </patternFill>
    </fill>
  </fills>
  <borders count="5">
    <border>
      <left/>
      <right/>
      <top/>
      <bottom/>
      <diagonal/>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fillId="0" numFmtId="0" borderId="0" fontId="0"/>
  </cellStyleXfs>
  <cellXfs count="28">
    <xf fillId="0" numFmtId="0" borderId="0" fontId="0"/>
    <xf fillId="0" xfId="0" numFmtId="0" borderId="1" applyFont="1" fontId="0"/>
    <xf fillId="0" xfId="0" numFmtId="0" borderId="1" applyFont="1" fontId="1"/>
    <xf applyAlignment="1" fillId="0" xfId="0" numFmtId="49" borderId="1" applyFont="1" fontId="1" applyNumberFormat="1">
      <alignment vertical="top" wrapText="1"/>
    </xf>
    <xf applyAlignment="1" fillId="0" xfId="0" numFmtId="0" borderId="1" applyFont="1" fontId="1">
      <alignment wrapText="1"/>
    </xf>
    <xf fillId="0" xfId="0" numFmtId="0" borderId="1" applyFont="1" fontId="2"/>
    <xf fillId="0" xfId="0" numFmtId="0" borderId="1" applyFont="1" fontId="3"/>
    <xf fillId="0" xfId="0" numFmtId="0" borderId="1" applyFont="1" fontId="4"/>
    <xf applyBorder="1" fillId="2" xfId="0" numFmtId="0" borderId="2" applyFont="1" fontId="4" applyFill="1"/>
    <xf applyBorder="1" applyAlignment="1" fillId="2" xfId="0" numFmtId="0" borderId="2" applyFont="1" fontId="4">
      <alignment wrapText="1"/>
    </xf>
    <xf applyBorder="1" fillId="0" xfId="0" numFmtId="0" borderId="2" applyFont="1" fontId="3"/>
    <xf applyBorder="1" applyAlignment="1" fillId="0" xfId="0" numFmtId="0" borderId="2" applyFont="1" fontId="3">
      <alignment wrapText="1"/>
    </xf>
    <xf applyBorder="1" applyAlignment="1" fillId="0" xfId="0" numFmtId="0" borderId="2" applyFont="1" fontId="5">
      <alignment wrapText="1"/>
    </xf>
    <xf applyBorder="1" fillId="0" xfId="0" numFmtId="0" borderId="2" applyFont="1" fontId="6"/>
    <xf applyBorder="1" applyAlignment="1" fillId="0" xfId="0" numFmtId="164" borderId="2" applyFont="1" fontId="3" applyNumberFormat="1">
      <alignment horizontal="left" wrapText="1"/>
    </xf>
    <xf applyBorder="1" applyAlignment="1" fillId="0" xfId="0" numFmtId="0" borderId="2" applyFont="1" fontId="3">
      <alignment horizontal="left" wrapText="1"/>
    </xf>
    <xf fillId="0" xfId="0" numFmtId="0" borderId="1" applyFont="1" fontId="7"/>
    <xf fillId="0" xfId="0" numFmtId="0" borderId="1" applyFont="1" fontId="8"/>
    <xf fillId="0" xfId="0" numFmtId="0" borderId="1" applyFont="1" fontId="9"/>
    <xf applyBorder="1" fillId="0" xfId="0" numFmtId="0" borderId="2" applyFont="1" fontId="10"/>
    <xf applyAlignment="1" fillId="0" xfId="0" numFmtId="0" borderId="1" applyFont="1" fontId="3">
      <alignment wrapText="1"/>
    </xf>
    <xf applyAlignment="1" fillId="0" xfId="0" numFmtId="0" borderId="1" applyFont="1" fontId="4">
      <alignment wrapText="1"/>
    </xf>
    <xf applyBorder="1" fillId="2" xfId="0" numFmtId="0" borderId="2" applyFont="1" fontId="3"/>
    <xf applyBorder="1" fillId="0" xfId="0" numFmtId="0" borderId="2" applyFont="1" fontId="3"/>
    <xf applyBorder="1" fillId="0" xfId="0" numFmtId="9" borderId="2" applyFont="1" fontId="3" applyNumberFormat="1"/>
    <xf applyBorder="1" applyAlignment="1" fillId="2" xfId="0" numFmtId="0" borderId="2" applyFont="1" fontId="4">
      <alignment vertical="center" horizontal="center" wrapText="1"/>
    </xf>
    <xf applyBorder="1" applyAlignment="1" fillId="0" xfId="0" numFmtId="0" borderId="3" applyFont="1" fontId="3">
      <alignment wrapText="1"/>
    </xf>
    <xf applyBorder="1" applyAlignment="1" fillId="0" xfId="0" numFmtId="0" borderId="4" applyFont="1" fontId="3">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idpf.org/user/register?destination=forum/7" Type="http://schemas.openxmlformats.org/officeDocument/2006/relationships/hyperlink" TargetMode="External" Id="rId2"/><Relationship Target="mailto:gothahr@yahoo.com" Type="http://schemas.openxmlformats.org/officeDocument/2006/relationships/hyperlink" TargetMode="External" Id="rId1"/><Relationship Target="https://github.com/readium/readium-js/tree/0c20e50bd7b9fa90e1ecea1a87ca64a881d70434" Type="http://schemas.openxmlformats.org/officeDocument/2006/relationships/hyperlink" TargetMode="External" Id="rId4"/><Relationship Target="https://github.com/readium/readium-js-viewer/tree/9c1ab609505ca7efe878e533b38cdf348ea89f25" Type="http://schemas.openxmlformats.org/officeDocument/2006/relationships/hyperlink" TargetMode="External" Id="rId3"/><Relationship Target="https://msdn.microsoft.com/en-us/library/ms533052%28v=vs.85%29.aspx" Type="http://schemas.openxmlformats.org/officeDocument/2006/relationships/hyperlink" TargetMode="External" Id="rId6"/><Relationship Target="https://github.com/readium/readium-shared-js/tree/55ae3abb0efdf3dad6cabceb975a9ab8a2b41671" Type="http://schemas.openxmlformats.org/officeDocument/2006/relationships/hyperlink" TargetMode="External" Id="rId5"/><Relationship Target="../drawings/worksheetdrawing1.xml" Type="http://schemas.openxmlformats.org/officeDocument/2006/relationships/drawing"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min="1" customWidth="1" max="1" width="28.71"/>
    <col min="2" customWidth="1" max="2" width="19.14"/>
    <col min="3" customWidth="1" max="3" width="28.43"/>
    <col min="4" customWidth="1" max="4" width="64.43"/>
    <col min="5" customWidth="1" max="5" width="68.57"/>
    <col min="6" customWidth="1" max="15" width="12.0"/>
  </cols>
  <sheetData>
    <row customHeight="1" r="1" ht="12.75">
      <c s="1" r="A1"/>
      <c s="1" r="B1"/>
      <c s="1" r="C1"/>
      <c s="1" r="D1"/>
      <c s="1" r="E1"/>
      <c s="1" r="F1"/>
      <c s="1" r="G1"/>
      <c s="1" r="H1"/>
      <c s="1" r="I1"/>
      <c s="1" r="J1"/>
      <c s="1" r="K1"/>
      <c s="1" r="L1"/>
      <c s="1" r="M1"/>
      <c s="1" r="N1"/>
      <c s="1" r="O1"/>
    </row>
    <row customHeight="1" r="2" ht="12.75">
      <c t="s" s="2" r="A2">
        <v>0</v>
      </c>
      <c s="3" r="B2"/>
      <c t="s" s="2" r="C2">
        <v>0</v>
      </c>
      <c s="4" r="D2"/>
      <c s="5" r="E2"/>
      <c s="5" r="F2"/>
      <c s="5" r="G2"/>
      <c s="5" r="H2"/>
      <c s="5" r="I2"/>
      <c s="5" r="J2"/>
      <c s="5" r="K2"/>
      <c s="5" r="L2"/>
      <c s="5" r="M2"/>
      <c s="5" r="N2"/>
      <c s="5" r="O2"/>
    </row>
    <row customHeight="1" r="3" ht="12.75">
      <c s="1" r="A3"/>
      <c s="1" r="B3"/>
      <c s="1" r="C3"/>
      <c s="1" r="D3"/>
      <c s="1" r="E3"/>
      <c s="1" r="F3"/>
      <c s="1" r="G3"/>
      <c s="1" r="H3"/>
      <c s="1" r="I3"/>
      <c s="1" r="J3"/>
      <c s="1" r="K3"/>
      <c s="1" r="L3"/>
      <c s="1" r="M3"/>
      <c s="1" r="N3"/>
      <c s="1" r="O3"/>
    </row>
    <row customHeight="1" r="4" ht="12.75">
      <c s="6" r="A4"/>
      <c s="6" r="B4"/>
      <c s="6" r="C4"/>
      <c s="6" r="D4"/>
      <c s="6" r="E4"/>
      <c s="6" r="F4"/>
      <c s="6" r="G4"/>
      <c s="6" r="H4"/>
      <c s="6" r="I4"/>
      <c s="6" r="J4"/>
      <c s="6" r="K4"/>
      <c s="6" r="L4"/>
      <c s="6" r="M4"/>
      <c s="6" r="N4"/>
      <c s="6" r="O4"/>
    </row>
    <row customHeight="1" r="5" ht="12.75">
      <c s="7" r="A5"/>
      <c s="7" r="B5"/>
      <c t="s" s="8" r="C5">
        <v>1</v>
      </c>
      <c t="s" s="9" r="D5">
        <v>2</v>
      </c>
      <c t="s" s="8" r="E5">
        <v>3</v>
      </c>
      <c s="7" r="F5"/>
      <c s="7" r="G5"/>
      <c s="7" r="H5"/>
      <c s="7" r="I5"/>
      <c s="7" r="J5"/>
      <c s="7" r="K5"/>
      <c s="7" r="L5"/>
      <c s="7" r="M5"/>
      <c s="7" r="N5"/>
      <c s="7" r="O5"/>
    </row>
    <row customHeight="1" r="6" ht="12.75">
      <c s="6" r="A6"/>
      <c s="6" r="B6"/>
      <c t="s" s="10" r="C6">
        <v>4</v>
      </c>
      <c t="s" s="11" r="D6">
        <v>5</v>
      </c>
      <c t="s" s="10" r="E6">
        <v>6</v>
      </c>
      <c s="1" r="F6"/>
      <c s="1" r="G6"/>
      <c s="1" r="H6"/>
      <c s="1" r="I6"/>
      <c s="1" r="J6"/>
      <c s="1" r="K6"/>
      <c s="1" r="L6"/>
      <c s="1" r="M6"/>
      <c s="1" r="N6"/>
      <c s="1" r="O6"/>
    </row>
    <row customHeight="1" r="7" ht="12.75">
      <c s="6" r="A7"/>
      <c s="6" r="B7"/>
      <c t="s" s="10" r="C7">
        <v>7</v>
      </c>
      <c t="s" s="12" r="D7">
        <v>8</v>
      </c>
      <c s="10" r="E7"/>
      <c s="1" r="F7"/>
      <c s="1" r="G7"/>
      <c s="1" r="H7"/>
      <c s="1" r="I7"/>
      <c s="1" r="J7"/>
      <c s="1" r="K7"/>
      <c s="1" r="L7"/>
      <c s="1" r="M7"/>
      <c s="1" r="N7"/>
      <c s="1" r="O7"/>
    </row>
    <row customHeight="1" r="8" ht="12.75">
      <c s="6" r="A8"/>
      <c s="6" r="B8"/>
      <c t="s" s="10" r="C8">
        <v>9</v>
      </c>
      <c t="s" s="11" r="D8">
        <v>10</v>
      </c>
      <c t="s" s="13" r="E8">
        <v>11</v>
      </c>
      <c s="1" r="F8"/>
      <c s="1" r="G8"/>
      <c s="1" r="H8"/>
      <c s="1" r="I8"/>
      <c s="1" r="J8"/>
      <c s="1" r="K8"/>
      <c s="1" r="L8"/>
      <c s="1" r="M8"/>
      <c s="1" r="N8"/>
      <c s="1" r="O8"/>
    </row>
    <row customHeight="1" r="9" ht="12.75">
      <c s="6" r="A9"/>
      <c s="6" r="B9"/>
      <c t="s" s="10" r="C9">
        <v>12</v>
      </c>
      <c s="14" r="D9">
        <v>38426.0</v>
      </c>
      <c s="10" r="E9"/>
      <c s="1" r="F9"/>
      <c s="1" r="G9"/>
      <c s="1" r="H9"/>
      <c s="1" r="I9"/>
      <c s="1" r="J9"/>
      <c s="1" r="K9"/>
      <c s="1" r="L9"/>
      <c s="1" r="M9"/>
      <c s="1" r="N9"/>
      <c s="1" r="O9"/>
    </row>
    <row customHeight="1" r="10" ht="12.75">
      <c s="6" r="A10"/>
      <c s="6" r="B10"/>
      <c s="10" r="C10"/>
      <c s="11" r="D10"/>
      <c s="10" r="E10"/>
      <c s="1" r="F10"/>
      <c s="1" r="G10"/>
      <c s="1" r="H10"/>
      <c s="1" r="I10"/>
      <c s="1" r="J10"/>
      <c s="1" r="K10"/>
      <c s="1" r="L10"/>
      <c s="1" r="M10"/>
      <c s="1" r="N10"/>
      <c s="1" r="O10"/>
    </row>
    <row customHeight="1" r="11" ht="12.75">
      <c s="6" r="A11"/>
      <c s="6" r="B11"/>
      <c t="s" s="10" r="C11">
        <v>13</v>
      </c>
      <c t="s" s="15" r="D11">
        <v>14</v>
      </c>
      <c t="s" s="10" r="E11">
        <v>15</v>
      </c>
      <c s="1" r="F11"/>
      <c s="1" r="G11"/>
      <c s="1" r="H11"/>
      <c s="1" r="I11"/>
      <c s="1" r="J11"/>
      <c s="1" r="K11"/>
      <c s="1" r="L11"/>
      <c s="1" r="M11"/>
      <c s="1" r="N11"/>
      <c s="1" r="O11"/>
    </row>
    <row customHeight="1" r="12" ht="12.75">
      <c s="6" r="A12"/>
      <c s="6" r="B12"/>
      <c t="s" s="10" r="C12">
        <v>16</v>
      </c>
      <c t="s" s="16" r="D12">
        <v>17</v>
      </c>
      <c t="s" s="10" r="E12">
        <v>18</v>
      </c>
      <c s="1" r="F12"/>
      <c s="1" r="G12"/>
      <c s="1" r="H12"/>
      <c s="1" r="I12"/>
      <c s="1" r="J12"/>
      <c s="1" r="K12"/>
      <c s="1" r="L12"/>
      <c s="1" r="M12"/>
      <c s="1" r="N12"/>
      <c s="1" r="O12"/>
    </row>
    <row customHeight="1" r="13" ht="12.75">
      <c s="6" r="A13"/>
      <c s="6" r="B13"/>
      <c t="s" s="10" r="C13">
        <v>19</v>
      </c>
      <c t="s" s="17" r="D13">
        <v>20</v>
      </c>
      <c t="s" s="10" r="E13">
        <v>21</v>
      </c>
      <c s="1" r="F13"/>
      <c s="1" r="G13"/>
      <c s="1" r="H13"/>
      <c s="1" r="I13"/>
      <c s="1" r="J13"/>
      <c s="1" r="K13"/>
      <c s="1" r="L13"/>
      <c s="1" r="M13"/>
      <c s="1" r="N13"/>
      <c s="1" r="O13"/>
    </row>
    <row customHeight="1" r="14" ht="12.75">
      <c s="6" r="A14"/>
      <c s="6" r="B14"/>
      <c t="s" s="10" r="C14">
        <v>22</v>
      </c>
      <c t="s" s="18" r="D14">
        <v>23</v>
      </c>
      <c s="10" r="E14"/>
      <c s="1" r="F14"/>
      <c s="1" r="G14"/>
      <c s="1" r="H14"/>
      <c s="1" r="I14"/>
      <c s="1" r="J14"/>
      <c s="1" r="K14"/>
      <c s="1" r="L14"/>
      <c s="1" r="M14"/>
      <c s="1" r="N14"/>
      <c s="1" r="O14"/>
    </row>
    <row customHeight="1" r="15" ht="12.75">
      <c s="6" r="A15"/>
      <c s="6" r="B15"/>
      <c t="s" s="10" r="C15">
        <v>24</v>
      </c>
      <c t="s" s="18" r="D15">
        <v>25</v>
      </c>
      <c s="10" r="E15"/>
      <c s="1" r="F15"/>
      <c s="1" r="G15"/>
      <c s="1" r="H15"/>
      <c s="1" r="I15"/>
      <c s="1" r="J15"/>
      <c s="1" r="K15"/>
      <c s="1" r="L15"/>
      <c s="1" r="M15"/>
      <c s="1" r="N15"/>
      <c s="1" r="O15"/>
    </row>
    <row customHeight="1" r="16" ht="12.75">
      <c s="6" r="A16"/>
      <c s="6" r="B16"/>
      <c s="10" r="C16"/>
      <c s="11" r="D16"/>
      <c s="10" r="E16"/>
      <c s="1" r="F16"/>
      <c s="1" r="G16"/>
      <c s="1" r="H16"/>
      <c s="1" r="I16"/>
      <c s="1" r="J16"/>
      <c s="1" r="K16"/>
      <c s="1" r="L16"/>
      <c s="1" r="M16"/>
      <c s="1" r="N16"/>
      <c s="1" r="O16"/>
    </row>
    <row customHeight="1" r="17" ht="12.75">
      <c s="6" r="A17"/>
      <c s="6" r="B17"/>
      <c t="s" s="10" r="C17">
        <v>26</v>
      </c>
      <c t="s" s="11" r="D17">
        <v>27</v>
      </c>
      <c t="s" s="10" r="E17">
        <v>28</v>
      </c>
      <c s="1" r="F17"/>
      <c s="1" r="G17"/>
      <c s="1" r="H17"/>
      <c s="1" r="I17"/>
      <c s="1" r="J17"/>
      <c s="1" r="K17"/>
      <c s="1" r="L17"/>
      <c s="1" r="M17"/>
      <c s="1" r="N17"/>
      <c s="1" r="O17"/>
    </row>
    <row customHeight="1" r="18" ht="12.75">
      <c s="6" r="A18"/>
      <c s="6" r="B18"/>
      <c t="s" s="10" r="C18">
        <v>29</v>
      </c>
      <c t="s" s="15" r="D18">
        <v>30</v>
      </c>
      <c t="s" s="10" r="E18">
        <v>31</v>
      </c>
      <c s="1" r="F18"/>
      <c s="1" r="G18"/>
      <c s="1" r="H18"/>
      <c s="1" r="I18"/>
      <c s="1" r="J18"/>
      <c s="1" r="K18"/>
      <c s="1" r="L18"/>
      <c s="1" r="M18"/>
      <c s="1" r="N18"/>
      <c s="1" r="O18"/>
    </row>
    <row customHeight="1" r="19" ht="12.75">
      <c s="6" r="A19"/>
      <c s="6" r="B19"/>
      <c t="s" s="10" r="C19">
        <v>32</v>
      </c>
      <c t="s" s="11" r="D19">
        <v>33</v>
      </c>
      <c s="10" r="E19"/>
      <c s="1" r="F19"/>
      <c s="1" r="G19"/>
      <c s="1" r="H19"/>
      <c s="1" r="I19"/>
      <c s="1" r="J19"/>
      <c s="1" r="K19"/>
      <c s="1" r="L19"/>
      <c s="1" r="M19"/>
      <c s="1" r="N19"/>
      <c s="1" r="O19"/>
    </row>
    <row customHeight="1" r="20" ht="12.75">
      <c s="6" r="A20"/>
      <c s="6" r="B20"/>
      <c t="s" s="10" r="C20">
        <v>34</v>
      </c>
      <c t="s" s="11" r="D20">
        <v>35</v>
      </c>
      <c t="s" s="19" r="E20">
        <v>36</v>
      </c>
      <c s="1" r="F20"/>
      <c s="1" r="G20"/>
      <c s="1" r="H20"/>
      <c s="1" r="I20"/>
      <c s="1" r="J20"/>
      <c s="1" r="K20"/>
      <c s="1" r="L20"/>
      <c s="1" r="M20"/>
      <c s="1" r="N20"/>
      <c s="1" r="O20"/>
    </row>
    <row customHeight="1" r="21" ht="12.75">
      <c s="6" r="A21"/>
      <c s="6" r="B21"/>
      <c t="s" s="10" r="C21">
        <v>37</v>
      </c>
      <c t="s" s="11" r="D21">
        <v>38</v>
      </c>
      <c t="s" s="10" r="E21">
        <v>39</v>
      </c>
      <c s="1" r="F21"/>
      <c s="1" r="G21"/>
      <c s="1" r="H21"/>
      <c s="1" r="I21"/>
      <c s="1" r="J21"/>
      <c s="1" r="K21"/>
      <c s="1" r="L21"/>
      <c s="1" r="M21"/>
      <c s="1" r="N21"/>
      <c s="1" r="O21"/>
    </row>
    <row customHeight="1" r="22" ht="12.75">
      <c s="6" r="A22"/>
      <c s="6" r="B22"/>
      <c s="10" r="C22"/>
      <c s="11" r="D22"/>
      <c s="10" r="E22"/>
      <c s="1" r="F22"/>
      <c s="1" r="G22"/>
      <c s="1" r="H22"/>
      <c s="1" r="I22"/>
      <c s="1" r="J22"/>
      <c s="1" r="K22"/>
      <c s="1" r="L22"/>
      <c s="1" r="M22"/>
      <c s="1" r="N22"/>
      <c s="1" r="O22"/>
    </row>
    <row customHeight="1" r="23" ht="12.75">
      <c s="6" r="A23"/>
      <c s="6" r="B23"/>
      <c s="6" r="C23"/>
      <c s="20" r="D23"/>
      <c s="6" r="E23"/>
      <c s="1" r="F23"/>
      <c s="1" r="G23"/>
      <c s="1" r="H23"/>
      <c s="1" r="I23"/>
      <c s="1" r="J23"/>
      <c s="1" r="K23"/>
      <c s="1" r="L23"/>
      <c s="1" r="M23"/>
      <c s="1" r="N23"/>
      <c s="1" r="O23"/>
    </row>
    <row customHeight="1" r="24" ht="12.75">
      <c t="s" s="7" r="A24">
        <v>40</v>
      </c>
      <c s="7" r="B24"/>
      <c s="7" r="C24"/>
      <c s="21" r="D24"/>
      <c s="7" r="E24"/>
      <c s="7" r="F24"/>
      <c s="7" r="G24"/>
      <c s="7" r="H24"/>
      <c s="7" r="I24"/>
      <c s="7" r="J24"/>
      <c s="7" r="K24"/>
      <c s="7" r="L24"/>
      <c s="7" r="M24"/>
      <c s="7" r="N24"/>
      <c s="7" r="O24"/>
    </row>
    <row customHeight="1" r="25" ht="12.75">
      <c s="7" r="A25"/>
      <c s="7" r="B25"/>
      <c s="7" r="C25"/>
      <c s="21" r="D25"/>
      <c s="7" r="E25"/>
      <c s="7" r="F25"/>
      <c s="7" r="G25"/>
      <c s="7" r="H25"/>
      <c s="7" r="I25"/>
      <c s="7" r="J25"/>
      <c s="7" r="K25"/>
      <c s="7" r="L25"/>
      <c s="7" r="M25"/>
      <c s="7" r="N25"/>
      <c s="7" r="O25"/>
    </row>
    <row customHeight="1" r="26" ht="12.75">
      <c t="s" s="22" r="A26">
        <v>41</v>
      </c>
      <c t="s" s="22" r="B26">
        <v>42</v>
      </c>
      <c t="s" s="22" r="C26">
        <v>43</v>
      </c>
      <c s="20" r="D26"/>
      <c s="6" r="E26"/>
      <c s="6" r="F26"/>
      <c s="6" r="G26"/>
      <c s="6" r="H26"/>
      <c s="6" r="I26"/>
      <c s="6" r="J26"/>
      <c s="6" r="K26"/>
      <c s="6" r="L26"/>
      <c s="6" r="M26"/>
      <c s="6" r="N26"/>
      <c s="6" r="O26"/>
    </row>
    <row customHeight="1" r="27" ht="12.75">
      <c t="s" s="10" r="A27">
        <v>44</v>
      </c>
      <c t="str" s="23" r="B27">
        <f>SUM(C45:C101)</f>
        <v>38</v>
      </c>
      <c t="str" s="24" r="C27">
        <f>(B27/56)</f>
        <v>68%</v>
      </c>
      <c s="20" r="D27"/>
      <c s="6" r="E27"/>
      <c s="6" r="F27"/>
      <c s="6" r="G27"/>
      <c s="6" r="H27"/>
      <c s="6" r="I27"/>
      <c s="6" r="J27"/>
      <c s="6" r="K27"/>
      <c s="6" r="L27"/>
      <c s="6" r="M27"/>
      <c s="6" r="N27"/>
      <c s="6" r="O27"/>
    </row>
    <row customHeight="1" r="28" ht="12.75">
      <c t="s" s="10" r="A28">
        <v>45</v>
      </c>
      <c t="str" s="23" r="B28">
        <f>SUM(C109:C151)</f>
        <v>38</v>
      </c>
      <c t="str" s="24" r="C28">
        <f>B28/43</f>
        <v>88%</v>
      </c>
      <c s="20" r="D28"/>
      <c s="6" r="E28"/>
      <c s="6" r="F28"/>
      <c s="6" r="G28"/>
      <c s="6" r="H28"/>
      <c s="6" r="I28"/>
      <c s="6" r="J28"/>
      <c s="6" r="K28"/>
      <c s="6" r="L28"/>
      <c s="6" r="M28"/>
      <c s="6" r="N28"/>
      <c s="6" r="O28"/>
    </row>
    <row customHeight="1" r="29" ht="12.75">
      <c t="s" s="10" r="A29">
        <v>46</v>
      </c>
      <c t="str" s="23" r="B29">
        <f>SUM(C159:C206)</f>
        <v>45</v>
      </c>
      <c t="str" s="24" r="C29">
        <f>B29/48</f>
        <v>94%</v>
      </c>
      <c s="20" r="D29"/>
      <c s="6" r="E29"/>
      <c s="6" r="F29"/>
      <c s="6" r="G29"/>
      <c s="6" r="H29"/>
      <c s="6" r="I29"/>
      <c s="6" r="J29"/>
      <c s="6" r="K29"/>
      <c s="6" r="L29"/>
      <c s="6" r="M29"/>
      <c s="6" r="N29"/>
      <c s="6" r="O29"/>
    </row>
    <row customHeight="1" r="30" ht="12.75">
      <c t="s" s="10" r="A30">
        <v>47</v>
      </c>
      <c t="str" s="23" r="B30">
        <f>SUM(C214:C226)</f>
        <v>13</v>
      </c>
      <c t="str" s="24" r="C30">
        <f>B30/13</f>
        <v>100%</v>
      </c>
      <c s="20" r="D30"/>
      <c s="6" r="E30"/>
      <c s="6" r="F30"/>
      <c s="6" r="G30"/>
      <c s="6" r="H30"/>
      <c s="6" r="I30"/>
      <c s="6" r="J30"/>
      <c s="6" r="K30"/>
      <c s="6" r="L30"/>
      <c s="6" r="M30"/>
      <c s="6" r="N30"/>
      <c s="6" r="O30"/>
    </row>
    <row customHeight="1" r="31" ht="12.75">
      <c t="s" s="10" r="A31">
        <v>48</v>
      </c>
      <c t="str" s="23" r="B31">
        <f>SUM(C233:C260)</f>
        <v>23</v>
      </c>
      <c t="str" s="24" r="C31">
        <f>B31/28</f>
        <v>82%</v>
      </c>
      <c s="20" r="D31"/>
      <c s="6" r="E31"/>
      <c s="6" r="F31"/>
      <c s="6" r="G31"/>
      <c s="6" r="H31"/>
      <c s="6" r="I31"/>
      <c s="6" r="J31"/>
      <c s="6" r="K31"/>
      <c s="6" r="L31"/>
      <c s="6" r="M31"/>
      <c s="6" r="N31"/>
      <c s="6" r="O31"/>
    </row>
    <row customHeight="1" r="32" ht="12.75">
      <c t="s" s="10" r="A32">
        <v>49</v>
      </c>
      <c t="str" s="23" r="B32">
        <f>SUM(C267:C308)</f>
        <v>38</v>
      </c>
      <c t="str" s="24" r="C32">
        <f>B32/42</f>
        <v>90%</v>
      </c>
      <c s="20" r="D32"/>
      <c s="6" r="E32"/>
      <c s="6" r="F32"/>
      <c s="6" r="G32"/>
      <c s="6" r="H32"/>
      <c s="6" r="I32"/>
      <c s="6" r="J32"/>
      <c s="6" r="K32"/>
      <c s="6" r="L32"/>
      <c s="6" r="M32"/>
      <c s="6" r="N32"/>
      <c s="6" r="O32"/>
    </row>
    <row customHeight="1" r="33" ht="12.75">
      <c t="s" s="10" r="A33">
        <v>50</v>
      </c>
      <c t="str" s="23" r="B33">
        <f>SUM(C316:C321,C323)</f>
        <v>3</v>
      </c>
      <c t="str" s="24" r="C33">
        <f>B33/7</f>
        <v>43%</v>
      </c>
      <c s="20" r="D33"/>
      <c s="6" r="E33"/>
      <c s="6" r="F33"/>
      <c s="6" r="G33"/>
      <c s="6" r="H33"/>
      <c s="6" r="I33"/>
      <c s="6" r="J33"/>
      <c s="6" r="K33"/>
      <c s="6" r="L33"/>
      <c s="6" r="M33"/>
      <c s="6" r="N33"/>
      <c s="6" r="O33"/>
    </row>
    <row customHeight="1" r="34" ht="12.75">
      <c t="s" s="10" r="A34">
        <v>51</v>
      </c>
      <c t="str" s="23" r="B34">
        <f>SUM(C330:C341)</f>
        <v>12</v>
      </c>
      <c t="str" s="24" r="C34">
        <f>B34/12</f>
        <v>100%</v>
      </c>
      <c s="20" r="D34"/>
      <c s="6" r="E34"/>
      <c s="6" r="F34"/>
      <c s="6" r="G34"/>
      <c s="6" r="H34"/>
      <c s="6" r="I34"/>
      <c s="6" r="J34"/>
      <c s="6" r="K34"/>
      <c s="6" r="L34"/>
      <c s="6" r="M34"/>
      <c s="6" r="N34"/>
      <c s="6" r="O34"/>
    </row>
    <row customHeight="1" r="35" ht="12.75">
      <c t="s" s="10" r="A35">
        <v>52</v>
      </c>
      <c t="str" s="23" r="B35">
        <f>SUM(C348,C355,C362,C369,C376,C383,C390,C397,C404,C411,C412,C419,C420,C421,C422)</f>
        <v>14</v>
      </c>
      <c t="str" s="24" r="C35">
        <f>B35/15</f>
        <v>93%</v>
      </c>
      <c s="20" r="D35"/>
      <c s="6" r="E35"/>
      <c s="6" r="F35"/>
      <c s="6" r="G35"/>
      <c s="6" r="H35"/>
      <c s="6" r="I35"/>
      <c s="6" r="J35"/>
      <c s="6" r="K35"/>
      <c s="6" r="L35"/>
      <c s="6" r="M35"/>
      <c s="6" r="N35"/>
      <c s="6" r="O35"/>
    </row>
    <row customHeight="1" r="36" ht="12.75">
      <c t="s" s="10" r="A36">
        <v>53</v>
      </c>
      <c t="str" s="23" r="B36">
        <f>SUM(C429:C438)</f>
        <v>10</v>
      </c>
      <c t="str" s="24" r="C36">
        <f>B36/10</f>
        <v>100%</v>
      </c>
      <c s="20" r="D36"/>
      <c s="6" r="E36"/>
      <c s="6" r="F36"/>
      <c s="6" r="G36"/>
      <c s="6" r="H36"/>
      <c s="6" r="I36"/>
      <c s="6" r="J36"/>
      <c s="6" r="K36"/>
      <c s="6" r="L36"/>
      <c s="6" r="M36"/>
      <c s="6" r="N36"/>
      <c s="6" r="O36"/>
    </row>
    <row customHeight="1" r="37" ht="12.75">
      <c t="s" s="10" r="A37">
        <v>54</v>
      </c>
      <c t="str" s="23" r="B37">
        <f>SUM(B27:B36)</f>
        <v>234</v>
      </c>
      <c t="str" s="24" r="C37">
        <f>B37/269</f>
        <v>87%</v>
      </c>
      <c s="20" r="D37"/>
      <c s="6" r="E37"/>
      <c s="6" r="F37"/>
      <c s="6" r="G37"/>
      <c s="6" r="H37"/>
      <c s="6" r="I37"/>
      <c s="6" r="J37"/>
      <c s="6" r="K37"/>
      <c s="6" r="L37"/>
      <c s="6" r="M37"/>
      <c s="6" r="N37"/>
      <c s="6" r="O37"/>
    </row>
    <row customHeight="1" r="38" ht="12.75">
      <c s="6" r="A38"/>
      <c s="6" r="B38"/>
      <c s="6" r="C38"/>
      <c s="20" r="D38"/>
      <c s="6" r="E38"/>
      <c s="6" r="F38"/>
      <c s="6" r="G38"/>
      <c s="6" r="H38"/>
      <c s="6" r="I38"/>
      <c s="6" r="J38"/>
      <c s="6" r="K38"/>
      <c s="6" r="L38"/>
      <c s="6" r="M38"/>
      <c s="6" r="N38"/>
      <c s="6" r="O38"/>
    </row>
    <row customHeight="1" r="39" ht="12.75">
      <c t="s" s="7" r="A39">
        <v>55</v>
      </c>
      <c s="1" r="B39"/>
      <c s="1" r="C39"/>
      <c s="1" r="D39"/>
      <c s="1" r="E39"/>
      <c s="1" r="F39"/>
      <c s="1" r="G39"/>
      <c s="1" r="H39"/>
      <c s="1" r="I39"/>
      <c s="1" r="J39"/>
      <c s="1" r="K39"/>
      <c s="1" r="L39"/>
      <c s="1" r="M39"/>
      <c s="1" r="N39"/>
      <c s="1" r="O39"/>
    </row>
    <row customHeight="1" r="40" ht="12.75">
      <c s="1" r="A40"/>
      <c s="1" r="B40"/>
      <c s="1" r="C40"/>
      <c s="1" r="D40"/>
      <c s="1" r="E40"/>
      <c s="1" r="F40"/>
      <c s="1" r="G40"/>
      <c s="1" r="H40"/>
      <c s="1" r="I40"/>
      <c s="1" r="J40"/>
      <c s="1" r="K40"/>
      <c s="1" r="L40"/>
      <c s="1" r="M40"/>
      <c s="1" r="N40"/>
      <c s="1" r="O40"/>
    </row>
    <row customHeight="1" r="41" ht="12.75">
      <c t="s" s="6" r="A41">
        <v>56</v>
      </c>
      <c s="1" r="B41"/>
      <c s="1" r="C41"/>
      <c s="1" r="D41"/>
      <c s="1" r="E41"/>
      <c s="1" r="F41"/>
      <c s="1" r="G41"/>
      <c s="1" r="H41"/>
      <c s="1" r="I41"/>
      <c s="1" r="J41"/>
      <c s="1" r="K41"/>
      <c s="1" r="L41"/>
      <c s="1" r="M41"/>
      <c s="1" r="N41"/>
      <c s="1" r="O41"/>
    </row>
    <row customHeight="1" r="42" ht="12.75">
      <c s="1" r="A42"/>
      <c s="1" r="B42"/>
      <c s="1" r="C42"/>
      <c s="1" r="D42"/>
      <c s="1" r="E42"/>
      <c s="1" r="F42"/>
      <c s="1" r="G42"/>
      <c s="1" r="H42"/>
      <c s="1" r="I42"/>
      <c s="1" r="J42"/>
      <c s="1" r="K42"/>
      <c s="1" r="L42"/>
      <c s="1" r="M42"/>
      <c s="1" r="N42"/>
      <c s="1" r="O42"/>
    </row>
    <row customHeight="1" r="43" ht="12.75">
      <c t="s" s="25" r="A43">
        <v>57</v>
      </c>
      <c t="s" s="25" r="B43">
        <v>58</v>
      </c>
      <c t="s" s="25" r="C43">
        <v>59</v>
      </c>
      <c t="s" s="25" r="D43">
        <v>60</v>
      </c>
      <c t="s" s="25" r="E43">
        <v>61</v>
      </c>
      <c s="1" r="F43"/>
      <c s="1" r="G43"/>
      <c s="1" r="H43"/>
      <c s="1" r="I43"/>
      <c s="1" r="J43"/>
      <c s="1" r="K43"/>
      <c s="1" r="L43"/>
      <c s="1" r="M43"/>
      <c s="1" r="N43"/>
      <c s="1" r="O43"/>
    </row>
    <row customHeight="1" r="44" ht="18.0">
      <c t="s" s="11" r="A44">
        <v>62</v>
      </c>
      <c s="1" r="F44"/>
      <c s="1" r="G44"/>
      <c s="1" r="H44"/>
      <c s="1" r="I44"/>
      <c s="1" r="J44"/>
      <c s="1" r="K44"/>
      <c s="1" r="L44"/>
      <c s="1" r="M44"/>
      <c s="1" r="N44"/>
      <c s="1" r="O44"/>
    </row>
    <row customHeight="1" r="45" ht="12.75">
      <c t="s" s="11" r="A45">
        <v>63</v>
      </c>
      <c t="s" s="11" r="B45">
        <v>64</v>
      </c>
      <c s="11" r="C45">
        <v>1.0</v>
      </c>
      <c s="11" r="D45"/>
      <c t="s" s="11" r="E45">
        <v>65</v>
      </c>
      <c s="1" r="F45"/>
      <c s="1" r="G45"/>
      <c s="1" r="H45"/>
      <c s="1" r="I45"/>
      <c s="1" r="J45"/>
      <c s="1" r="K45"/>
      <c s="1" r="L45"/>
      <c s="1" r="M45"/>
      <c s="1" r="N45"/>
      <c s="1" r="O45"/>
    </row>
    <row customHeight="1" r="46" ht="12.75">
      <c t="s" s="11" r="A46">
        <v>66</v>
      </c>
      <c t="s" s="11" r="B46">
        <v>64</v>
      </c>
      <c s="11" r="C46">
        <v>1.0</v>
      </c>
      <c s="11" r="D46"/>
      <c t="s" s="11" r="E46">
        <v>67</v>
      </c>
      <c s="1" r="F46"/>
      <c s="1" r="G46"/>
      <c s="1" r="H46"/>
      <c s="1" r="I46"/>
      <c s="1" r="J46"/>
      <c s="1" r="K46"/>
      <c s="1" r="L46"/>
      <c s="1" r="M46"/>
      <c s="1" r="N46"/>
      <c s="1" r="O46"/>
    </row>
    <row customHeight="1" r="47" ht="12.75">
      <c t="s" s="11" r="A47">
        <v>68</v>
      </c>
      <c t="s" s="11" r="B47">
        <v>64</v>
      </c>
      <c s="11" r="C47">
        <v>1.0</v>
      </c>
      <c s="11" r="D47"/>
      <c t="s" s="11" r="E47">
        <v>69</v>
      </c>
      <c s="1" r="F47"/>
      <c s="1" r="G47"/>
      <c s="1" r="H47"/>
      <c s="1" r="I47"/>
      <c s="1" r="J47"/>
      <c s="1" r="K47"/>
      <c s="1" r="L47"/>
      <c s="1" r="M47"/>
      <c s="1" r="N47"/>
      <c s="1" r="O47"/>
    </row>
    <row customHeight="1" r="48" ht="12.75">
      <c t="s" s="11" r="A48">
        <v>70</v>
      </c>
      <c t="s" s="11" r="B48">
        <v>64</v>
      </c>
      <c s="11" r="C48">
        <v>1.0</v>
      </c>
      <c s="11" r="D48"/>
      <c t="s" s="11" r="E48">
        <v>71</v>
      </c>
      <c s="1" r="F48"/>
      <c s="1" r="G48"/>
      <c s="1" r="H48"/>
      <c s="1" r="I48"/>
      <c s="1" r="J48"/>
      <c s="1" r="K48"/>
      <c s="1" r="L48"/>
      <c s="1" r="M48"/>
      <c s="1" r="N48"/>
      <c s="1" r="O48"/>
    </row>
    <row customHeight="1" r="49" ht="12.75">
      <c t="s" s="11" r="A49">
        <v>72</v>
      </c>
      <c t="s" s="11" r="B49">
        <v>64</v>
      </c>
      <c s="11" r="C49">
        <v>1.0</v>
      </c>
      <c s="11" r="D49"/>
      <c t="s" s="11" r="E49">
        <v>73</v>
      </c>
      <c s="1" r="F49"/>
      <c s="1" r="G49"/>
      <c s="1" r="H49"/>
      <c s="1" r="I49"/>
      <c s="1" r="J49"/>
      <c s="1" r="K49"/>
      <c s="1" r="L49"/>
      <c s="1" r="M49"/>
      <c s="1" r="N49"/>
      <c s="1" r="O49"/>
    </row>
    <row customHeight="1" r="50" ht="12.75">
      <c t="s" s="11" r="A50">
        <v>74</v>
      </c>
      <c t="s" s="11" r="B50">
        <v>64</v>
      </c>
      <c s="11" r="C50">
        <v>1.0</v>
      </c>
      <c s="11" r="D50"/>
      <c t="s" s="11" r="E50">
        <v>75</v>
      </c>
      <c s="1" r="F50"/>
      <c s="1" r="G50"/>
      <c s="1" r="H50"/>
      <c s="1" r="I50"/>
      <c s="1" r="J50"/>
      <c s="1" r="K50"/>
      <c s="1" r="L50"/>
      <c s="1" r="M50"/>
      <c s="1" r="N50"/>
      <c s="1" r="O50"/>
    </row>
    <row customHeight="1" r="51" ht="12.75">
      <c t="s" s="11" r="A51">
        <v>76</v>
      </c>
      <c t="s" s="11" r="B51">
        <v>64</v>
      </c>
      <c s="11" r="C51">
        <v>1.0</v>
      </c>
      <c s="11" r="D51"/>
      <c t="s" s="11" r="E51">
        <v>77</v>
      </c>
      <c s="1" r="F51"/>
      <c s="1" r="G51"/>
      <c s="1" r="H51"/>
      <c s="1" r="I51"/>
      <c s="1" r="J51"/>
      <c s="1" r="K51"/>
      <c s="1" r="L51"/>
      <c s="1" r="M51"/>
      <c s="1" r="N51"/>
      <c s="1" r="O51"/>
    </row>
    <row customHeight="1" r="52" ht="12.75">
      <c t="s" s="11" r="A52">
        <v>78</v>
      </c>
      <c t="s" s="11" r="B52">
        <v>79</v>
      </c>
      <c s="11" r="C52">
        <v>0.0</v>
      </c>
      <c t="s" s="11" r="D52">
        <v>80</v>
      </c>
      <c t="s" s="11" r="E52">
        <v>81</v>
      </c>
      <c s="1" r="F52"/>
      <c s="1" r="G52"/>
      <c s="1" r="H52"/>
      <c s="1" r="I52"/>
      <c s="1" r="J52"/>
      <c s="1" r="K52"/>
      <c s="1" r="L52"/>
      <c s="1" r="M52"/>
      <c s="1" r="N52"/>
      <c s="1" r="O52"/>
    </row>
    <row customHeight="1" r="53" ht="12.75">
      <c t="s" s="11" r="A53">
        <v>82</v>
      </c>
      <c t="s" s="11" r="B53">
        <v>79</v>
      </c>
      <c s="11" r="C53">
        <v>1.0</v>
      </c>
      <c t="s" s="11" r="D53">
        <v>83</v>
      </c>
      <c t="s" s="11" r="E53">
        <v>84</v>
      </c>
      <c s="1" r="F53"/>
      <c s="1" r="G53"/>
      <c s="1" r="H53"/>
      <c s="1" r="I53"/>
      <c s="1" r="J53"/>
      <c s="1" r="K53"/>
      <c s="1" r="L53"/>
      <c s="1" r="M53"/>
      <c s="1" r="N53"/>
      <c s="1" r="O53"/>
    </row>
    <row customHeight="1" r="54" ht="12.75">
      <c t="s" s="11" r="A54">
        <v>85</v>
      </c>
      <c t="s" s="11" r="B54">
        <v>79</v>
      </c>
      <c s="11" r="C54">
        <v>1.0</v>
      </c>
      <c s="11" r="D54"/>
      <c t="s" s="11" r="E54">
        <v>77</v>
      </c>
      <c s="1" r="F54"/>
      <c s="1" r="G54"/>
      <c s="1" r="H54"/>
      <c s="1" r="I54"/>
      <c s="1" r="J54"/>
      <c s="1" r="K54"/>
      <c s="1" r="L54"/>
      <c s="1" r="M54"/>
      <c s="1" r="N54"/>
      <c s="1" r="O54"/>
    </row>
    <row customHeight="1" r="55" ht="12.75">
      <c t="s" s="11" r="A55">
        <v>86</v>
      </c>
      <c t="s" s="11" r="B55">
        <v>79</v>
      </c>
      <c s="11" r="C55">
        <v>1.0</v>
      </c>
      <c s="11" r="D55"/>
      <c t="s" s="11" r="E55">
        <v>87</v>
      </c>
      <c s="1" r="F55"/>
      <c s="1" r="G55"/>
      <c s="1" r="H55"/>
      <c s="1" r="I55"/>
      <c s="1" r="J55"/>
      <c s="1" r="K55"/>
      <c s="1" r="L55"/>
      <c s="1" r="M55"/>
      <c s="1" r="N55"/>
      <c s="1" r="O55"/>
    </row>
    <row customHeight="1" r="56" ht="12.75">
      <c t="s" s="11" r="A56">
        <v>88</v>
      </c>
      <c t="s" s="11" r="B56">
        <v>79</v>
      </c>
      <c s="11" r="C56">
        <v>1.0</v>
      </c>
      <c t="s" s="11" r="D56">
        <v>89</v>
      </c>
      <c t="s" s="11" r="E56">
        <v>90</v>
      </c>
      <c s="1" r="F56"/>
      <c s="1" r="G56"/>
      <c s="1" r="H56"/>
      <c s="1" r="I56"/>
      <c s="1" r="J56"/>
      <c s="1" r="K56"/>
      <c s="1" r="L56"/>
      <c s="1" r="M56"/>
      <c s="1" r="N56"/>
      <c s="1" r="O56"/>
    </row>
    <row customHeight="1" r="57" ht="12.75">
      <c t="s" s="11" r="A57">
        <v>91</v>
      </c>
      <c t="s" s="11" r="B57">
        <v>79</v>
      </c>
      <c s="11" r="C57">
        <v>1.0</v>
      </c>
      <c t="s" s="11" r="D57">
        <v>89</v>
      </c>
      <c t="s" s="11" r="E57">
        <v>92</v>
      </c>
      <c s="1" r="F57"/>
      <c s="1" r="G57"/>
      <c s="1" r="H57"/>
      <c s="1" r="I57"/>
      <c s="1" r="J57"/>
      <c s="1" r="K57"/>
      <c s="1" r="L57"/>
      <c s="1" r="M57"/>
      <c s="1" r="N57"/>
      <c s="1" r="O57"/>
    </row>
    <row customHeight="1" r="58" ht="12.75">
      <c t="s" s="11" r="A58">
        <v>93</v>
      </c>
      <c t="s" s="11" r="B58">
        <v>79</v>
      </c>
      <c s="11" r="C58">
        <v>1.0</v>
      </c>
      <c s="11" r="D58"/>
      <c t="s" s="11" r="E58">
        <v>94</v>
      </c>
      <c s="1" r="F58"/>
      <c s="1" r="G58"/>
      <c s="1" r="H58"/>
      <c s="1" r="I58"/>
      <c s="1" r="J58"/>
      <c s="1" r="K58"/>
      <c s="1" r="L58"/>
      <c s="1" r="M58"/>
      <c s="1" r="N58"/>
      <c s="1" r="O58"/>
    </row>
    <row customHeight="1" r="59" ht="12.75">
      <c t="s" s="11" r="A59">
        <v>95</v>
      </c>
      <c t="s" s="11" r="B59">
        <v>79</v>
      </c>
      <c s="11" r="C59">
        <v>1.0</v>
      </c>
      <c s="11" r="D59"/>
      <c t="s" s="11" r="E59">
        <v>96</v>
      </c>
      <c s="1" r="F59"/>
      <c s="1" r="G59"/>
      <c s="1" r="H59"/>
      <c s="1" r="I59"/>
      <c s="1" r="J59"/>
      <c s="1" r="K59"/>
      <c s="1" r="L59"/>
      <c s="1" r="M59"/>
      <c s="1" r="N59"/>
      <c s="1" r="O59"/>
    </row>
    <row customHeight="1" r="60" ht="12.75">
      <c t="s" s="11" r="A60">
        <v>97</v>
      </c>
      <c t="s" s="11" r="B60">
        <v>64</v>
      </c>
      <c s="11" r="C60">
        <v>0.0</v>
      </c>
      <c t="s" s="11" r="D60">
        <v>98</v>
      </c>
      <c t="s" s="11" r="E60">
        <v>99</v>
      </c>
      <c s="1" r="F60"/>
      <c s="1" r="G60"/>
      <c s="1" r="H60"/>
      <c s="1" r="I60"/>
      <c s="1" r="J60"/>
      <c s="1" r="K60"/>
      <c s="1" r="L60"/>
      <c s="1" r="M60"/>
      <c s="1" r="N60"/>
      <c s="1" r="O60"/>
    </row>
    <row customHeight="1" r="61" ht="12.75">
      <c t="s" s="11" r="A61">
        <v>100</v>
      </c>
      <c t="s" s="11" r="B61">
        <v>64</v>
      </c>
      <c s="11" r="C61">
        <v>0.0</v>
      </c>
      <c t="s" s="11" r="D61">
        <v>101</v>
      </c>
      <c t="s" s="11" r="E61">
        <v>102</v>
      </c>
      <c s="1" r="F61"/>
      <c s="1" r="G61"/>
      <c s="1" r="H61"/>
      <c s="1" r="I61"/>
      <c s="1" r="J61"/>
      <c s="1" r="K61"/>
      <c s="1" r="L61"/>
      <c s="1" r="M61"/>
      <c s="1" r="N61"/>
      <c s="1" r="O61"/>
    </row>
    <row customHeight="1" r="62" ht="12.75">
      <c t="s" s="11" r="A62">
        <v>103</v>
      </c>
      <c t="s" s="11" r="B62">
        <v>64</v>
      </c>
      <c s="11" r="C62">
        <v>0.0</v>
      </c>
      <c t="s" s="11" r="D62">
        <v>104</v>
      </c>
      <c t="s" s="11" r="E62">
        <v>105</v>
      </c>
      <c s="1" r="F62"/>
      <c s="1" r="G62"/>
      <c s="1" r="H62"/>
      <c s="1" r="I62"/>
      <c s="1" r="J62"/>
      <c s="1" r="K62"/>
      <c s="1" r="L62"/>
      <c s="1" r="M62"/>
      <c s="1" r="N62"/>
      <c s="1" r="O62"/>
    </row>
    <row customHeight="1" r="63" ht="12.75">
      <c t="s" s="11" r="A63">
        <v>106</v>
      </c>
      <c t="s" s="11" r="B63">
        <v>64</v>
      </c>
      <c s="11" r="C63">
        <v>0.0</v>
      </c>
      <c t="s" s="11" r="D63">
        <v>107</v>
      </c>
      <c t="s" s="11" r="E63">
        <v>108</v>
      </c>
      <c s="1" r="F63"/>
      <c s="1" r="G63"/>
      <c s="1" r="H63"/>
      <c s="1" r="I63"/>
      <c s="1" r="J63"/>
      <c s="1" r="K63"/>
      <c s="1" r="L63"/>
      <c s="1" r="M63"/>
      <c s="1" r="N63"/>
      <c s="1" r="O63"/>
    </row>
    <row customHeight="1" r="64" ht="12.75">
      <c t="s" s="11" r="A64">
        <v>109</v>
      </c>
      <c t="s" s="11" r="B64">
        <v>64</v>
      </c>
      <c s="11" r="C64">
        <v>0.0</v>
      </c>
      <c t="s" s="11" r="D64">
        <v>110</v>
      </c>
      <c t="s" s="11" r="E64">
        <v>111</v>
      </c>
      <c s="1" r="F64"/>
      <c s="1" r="G64"/>
      <c s="1" r="H64"/>
      <c s="1" r="I64"/>
      <c s="1" r="J64"/>
      <c s="1" r="K64"/>
      <c s="1" r="L64"/>
      <c s="1" r="M64"/>
      <c s="1" r="N64"/>
      <c s="1" r="O64"/>
    </row>
    <row customHeight="1" r="65" ht="12.75">
      <c t="s" s="11" r="A65">
        <v>112</v>
      </c>
      <c t="s" s="11" r="B65">
        <v>64</v>
      </c>
      <c s="11" r="C65">
        <v>1.0</v>
      </c>
      <c s="11" r="D65"/>
      <c t="s" s="11" r="E65">
        <v>113</v>
      </c>
      <c s="1" r="F65"/>
      <c s="1" r="G65"/>
      <c s="1" r="H65"/>
      <c s="1" r="I65"/>
      <c s="1" r="J65"/>
      <c s="1" r="K65"/>
      <c s="1" r="L65"/>
      <c s="1" r="M65"/>
      <c s="1" r="N65"/>
      <c s="1" r="O65"/>
    </row>
    <row customHeight="1" r="66" ht="12.75">
      <c t="s" s="11" r="A66">
        <v>114</v>
      </c>
      <c t="s" s="11" r="B66">
        <v>79</v>
      </c>
      <c s="11" r="C66">
        <v>0.0</v>
      </c>
      <c t="s" s="11" r="D66">
        <v>115</v>
      </c>
      <c t="s" s="11" r="E66">
        <v>116</v>
      </c>
      <c s="1" r="F66"/>
      <c s="1" r="G66"/>
      <c s="1" r="H66"/>
      <c s="1" r="I66"/>
      <c s="1" r="J66"/>
      <c s="1" r="K66"/>
      <c s="1" r="L66"/>
      <c s="1" r="M66"/>
      <c s="1" r="N66"/>
      <c s="1" r="O66"/>
    </row>
    <row customHeight="1" r="67" ht="12.75">
      <c t="s" s="11" r="A67">
        <v>117</v>
      </c>
      <c t="s" s="11" r="B67">
        <v>79</v>
      </c>
      <c s="11" r="C67">
        <v>0.0</v>
      </c>
      <c t="s" s="11" r="D67">
        <v>118</v>
      </c>
      <c t="s" s="11" r="E67">
        <v>119</v>
      </c>
      <c s="1" r="F67"/>
      <c s="1" r="G67"/>
      <c s="1" r="H67"/>
      <c s="1" r="I67"/>
      <c s="1" r="J67"/>
      <c s="1" r="K67"/>
      <c s="1" r="L67"/>
      <c s="1" r="M67"/>
      <c s="1" r="N67"/>
      <c s="1" r="O67"/>
    </row>
    <row customHeight="1" r="68" ht="12.75">
      <c t="s" s="11" r="A68">
        <v>120</v>
      </c>
      <c t="s" s="11" r="B68">
        <v>79</v>
      </c>
      <c s="11" r="C68">
        <v>0.0</v>
      </c>
      <c t="s" s="6" r="D68">
        <v>121</v>
      </c>
      <c t="s" s="11" r="E68">
        <v>122</v>
      </c>
      <c s="1" r="F68"/>
      <c s="1" r="G68"/>
      <c s="1" r="H68"/>
      <c s="1" r="I68"/>
      <c s="1" r="J68"/>
      <c s="1" r="K68"/>
      <c s="1" r="L68"/>
      <c s="1" r="M68"/>
      <c s="1" r="N68"/>
      <c s="1" r="O68"/>
    </row>
    <row customHeight="1" r="69" ht="12.75">
      <c t="s" s="11" r="A69">
        <v>123</v>
      </c>
      <c t="s" s="11" r="B69">
        <v>79</v>
      </c>
      <c s="11" r="C69">
        <v>0.0</v>
      </c>
      <c t="s" s="11" r="D69">
        <v>124</v>
      </c>
      <c t="s" s="11" r="E69">
        <v>125</v>
      </c>
      <c s="1" r="F69"/>
      <c s="1" r="G69"/>
      <c s="1" r="H69"/>
      <c s="1" r="I69"/>
      <c s="1" r="J69"/>
      <c s="1" r="K69"/>
      <c s="1" r="L69"/>
      <c s="1" r="M69"/>
      <c s="1" r="N69"/>
      <c s="1" r="O69"/>
    </row>
    <row customHeight="1" r="70" ht="12.75">
      <c t="s" s="11" r="A70">
        <v>126</v>
      </c>
      <c t="s" s="11" r="B70">
        <v>64</v>
      </c>
      <c s="11" r="C70">
        <v>0.0</v>
      </c>
      <c t="s" s="11" r="D70">
        <v>127</v>
      </c>
      <c t="s" s="11" r="E70">
        <v>128</v>
      </c>
      <c s="1" r="F70"/>
      <c s="1" r="G70"/>
      <c s="1" r="H70"/>
      <c s="1" r="I70"/>
      <c s="1" r="J70"/>
      <c s="1" r="K70"/>
      <c s="1" r="L70"/>
      <c s="1" r="M70"/>
      <c s="1" r="N70"/>
      <c s="1" r="O70"/>
    </row>
    <row customHeight="1" r="71" ht="12.75">
      <c t="s" s="11" r="A71">
        <v>129</v>
      </c>
      <c t="s" s="11" r="B71">
        <v>64</v>
      </c>
      <c s="11" r="C71">
        <v>0.0</v>
      </c>
      <c t="s" s="11" r="D71">
        <v>130</v>
      </c>
      <c t="s" s="11" r="E71">
        <v>131</v>
      </c>
      <c s="1" r="F71"/>
      <c s="1" r="G71"/>
      <c s="1" r="H71"/>
      <c s="1" r="I71"/>
      <c s="1" r="J71"/>
      <c s="1" r="K71"/>
      <c s="1" r="L71"/>
      <c s="1" r="M71"/>
      <c s="1" r="N71"/>
      <c s="1" r="O71"/>
    </row>
    <row customHeight="1" r="72" ht="12.75">
      <c t="s" s="11" r="A72">
        <v>132</v>
      </c>
      <c t="s" s="11" r="B72">
        <v>64</v>
      </c>
      <c s="11" r="C72">
        <v>0.0</v>
      </c>
      <c t="s" s="11" r="D72">
        <v>133</v>
      </c>
      <c t="s" s="11" r="E72">
        <v>134</v>
      </c>
      <c s="1" r="F72"/>
      <c s="1" r="G72"/>
      <c s="1" r="H72"/>
      <c s="1" r="I72"/>
      <c s="1" r="J72"/>
      <c s="1" r="K72"/>
      <c s="1" r="L72"/>
      <c s="1" r="M72"/>
      <c s="1" r="N72"/>
      <c s="1" r="O72"/>
    </row>
    <row customHeight="1" r="73" ht="12.75">
      <c t="s" s="11" r="A73">
        <v>135</v>
      </c>
      <c t="s" s="11" r="B73">
        <v>64</v>
      </c>
      <c s="11" r="C73">
        <v>1.0</v>
      </c>
      <c s="11" r="D73"/>
      <c t="s" s="11" r="E73">
        <v>136</v>
      </c>
      <c s="1" r="F73"/>
      <c s="1" r="G73"/>
      <c s="1" r="H73"/>
      <c s="1" r="I73"/>
      <c s="1" r="J73"/>
      <c s="1" r="K73"/>
      <c s="1" r="L73"/>
      <c s="1" r="M73"/>
      <c s="1" r="N73"/>
      <c s="1" r="O73"/>
    </row>
    <row customHeight="1" r="74" ht="12.75">
      <c t="s" s="11" r="A74">
        <v>137</v>
      </c>
      <c t="s" s="11" r="B74">
        <v>64</v>
      </c>
      <c s="11" r="C74">
        <v>1.0</v>
      </c>
      <c s="11" r="D74"/>
      <c t="s" s="11" r="E74">
        <v>138</v>
      </c>
      <c s="1" r="F74"/>
      <c s="1" r="G74"/>
      <c s="1" r="H74"/>
      <c s="1" r="I74"/>
      <c s="1" r="J74"/>
      <c s="1" r="K74"/>
      <c s="1" r="L74"/>
      <c s="1" r="M74"/>
      <c s="1" r="N74"/>
      <c s="1" r="O74"/>
    </row>
    <row customHeight="1" r="75" ht="12.75">
      <c t="s" s="11" r="A75">
        <v>139</v>
      </c>
      <c t="s" s="11" r="B75">
        <v>64</v>
      </c>
      <c s="11" r="C75">
        <v>1.0</v>
      </c>
      <c s="11" r="D75"/>
      <c t="s" s="11" r="E75">
        <v>140</v>
      </c>
      <c s="1" r="F75"/>
      <c s="1" r="G75"/>
      <c s="1" r="H75"/>
      <c s="1" r="I75"/>
      <c s="1" r="J75"/>
      <c s="1" r="K75"/>
      <c s="1" r="L75"/>
      <c s="1" r="M75"/>
      <c s="1" r="N75"/>
      <c s="1" r="O75"/>
    </row>
    <row customHeight="1" r="76" ht="12.75">
      <c t="s" s="11" r="A76">
        <v>141</v>
      </c>
      <c t="s" s="11" r="B76">
        <v>64</v>
      </c>
      <c s="11" r="C76">
        <v>1.0</v>
      </c>
      <c s="11" r="D76"/>
      <c t="s" s="11" r="E76">
        <v>142</v>
      </c>
      <c s="1" r="F76"/>
      <c s="1" r="G76"/>
      <c s="1" r="H76"/>
      <c s="1" r="I76"/>
      <c s="1" r="J76"/>
      <c s="1" r="K76"/>
      <c s="1" r="L76"/>
      <c s="1" r="M76"/>
      <c s="1" r="N76"/>
      <c s="1" r="O76"/>
    </row>
    <row customHeight="1" r="77" ht="12.75">
      <c t="s" s="11" r="A77">
        <v>143</v>
      </c>
      <c t="s" s="11" r="B77">
        <v>64</v>
      </c>
      <c s="11" r="C77">
        <v>1.0</v>
      </c>
      <c s="11" r="D77"/>
      <c t="s" s="11" r="E77">
        <v>144</v>
      </c>
      <c s="1" r="F77"/>
      <c s="1" r="G77"/>
      <c s="1" r="H77"/>
      <c s="1" r="I77"/>
      <c s="1" r="J77"/>
      <c s="1" r="K77"/>
      <c s="1" r="L77"/>
      <c s="1" r="M77"/>
      <c s="1" r="N77"/>
      <c s="1" r="O77"/>
    </row>
    <row customHeight="1" r="78" ht="12.75">
      <c t="s" s="11" r="A78">
        <v>145</v>
      </c>
      <c t="s" s="11" r="B78">
        <v>64</v>
      </c>
      <c s="11" r="C78">
        <v>1.0</v>
      </c>
      <c s="11" r="D78"/>
      <c t="s" s="11" r="E78">
        <v>146</v>
      </c>
      <c s="1" r="F78"/>
      <c s="1" r="G78"/>
      <c s="1" r="H78"/>
      <c s="1" r="I78"/>
      <c s="1" r="J78"/>
      <c s="1" r="K78"/>
      <c s="1" r="L78"/>
      <c s="1" r="M78"/>
      <c s="1" r="N78"/>
      <c s="1" r="O78"/>
    </row>
    <row customHeight="1" r="79" ht="12.75">
      <c t="s" s="11" r="A79">
        <v>147</v>
      </c>
      <c t="s" s="11" r="B79">
        <v>64</v>
      </c>
      <c s="11" r="C79">
        <v>1.0</v>
      </c>
      <c s="11" r="D79"/>
      <c t="s" s="11" r="E79">
        <v>148</v>
      </c>
      <c s="1" r="F79"/>
      <c s="1" r="G79"/>
      <c s="1" r="H79"/>
      <c s="1" r="I79"/>
      <c s="1" r="J79"/>
      <c s="1" r="K79"/>
      <c s="1" r="L79"/>
      <c s="1" r="M79"/>
      <c s="1" r="N79"/>
      <c s="1" r="O79"/>
    </row>
    <row customHeight="1" r="80" ht="12.75">
      <c t="s" s="11" r="A80">
        <v>149</v>
      </c>
      <c t="s" s="11" r="B80">
        <v>64</v>
      </c>
      <c s="11" r="C80">
        <v>1.0</v>
      </c>
      <c s="11" r="D80"/>
      <c t="s" s="11" r="E80">
        <v>150</v>
      </c>
      <c s="1" r="F80"/>
      <c s="1" r="G80"/>
      <c s="1" r="H80"/>
      <c s="1" r="I80"/>
      <c s="1" r="J80"/>
      <c s="1" r="K80"/>
      <c s="1" r="L80"/>
      <c s="1" r="M80"/>
      <c s="1" r="N80"/>
      <c s="1" r="O80"/>
    </row>
    <row customHeight="1" r="81" ht="12.75">
      <c t="s" s="11" r="A81">
        <v>151</v>
      </c>
      <c t="s" s="11" r="B81">
        <v>64</v>
      </c>
      <c s="11" r="C81">
        <v>1.0</v>
      </c>
      <c s="11" r="D81"/>
      <c t="s" s="11" r="E81">
        <v>152</v>
      </c>
      <c s="1" r="F81"/>
      <c s="1" r="G81"/>
      <c s="1" r="H81"/>
      <c s="1" r="I81"/>
      <c s="1" r="J81"/>
      <c s="1" r="K81"/>
      <c s="1" r="L81"/>
      <c s="1" r="M81"/>
      <c s="1" r="N81"/>
      <c s="1" r="O81"/>
    </row>
    <row customHeight="1" r="82" ht="12.75">
      <c t="s" s="11" r="A82">
        <v>153</v>
      </c>
      <c t="s" s="11" r="B82">
        <v>64</v>
      </c>
      <c s="11" r="C82">
        <v>1.0</v>
      </c>
      <c s="11" r="D82"/>
      <c t="s" s="11" r="E82">
        <v>154</v>
      </c>
      <c s="1" r="F82"/>
      <c s="1" r="G82"/>
      <c s="1" r="H82"/>
      <c s="1" r="I82"/>
      <c s="1" r="J82"/>
      <c s="1" r="K82"/>
      <c s="1" r="L82"/>
      <c s="1" r="M82"/>
      <c s="1" r="N82"/>
      <c s="1" r="O82"/>
    </row>
    <row customHeight="1" r="83" ht="12.75">
      <c t="s" s="11" r="A83">
        <v>155</v>
      </c>
      <c t="s" s="11" r="B83">
        <v>64</v>
      </c>
      <c s="11" r="C83">
        <v>1.0</v>
      </c>
      <c s="11" r="D83"/>
      <c t="s" s="11" r="E83">
        <v>156</v>
      </c>
      <c s="1" r="F83"/>
      <c s="1" r="G83"/>
      <c s="1" r="H83"/>
      <c s="1" r="I83"/>
      <c s="1" r="J83"/>
      <c s="1" r="K83"/>
      <c s="1" r="L83"/>
      <c s="1" r="M83"/>
      <c s="1" r="N83"/>
      <c s="1" r="O83"/>
    </row>
    <row customHeight="1" r="84" ht="12.75">
      <c t="s" s="11" r="A84">
        <v>157</v>
      </c>
      <c t="s" s="11" r="B84">
        <v>64</v>
      </c>
      <c s="11" r="C84">
        <v>1.0</v>
      </c>
      <c s="11" r="D84"/>
      <c t="s" s="11" r="E84">
        <v>158</v>
      </c>
      <c s="1" r="F84"/>
      <c s="1" r="G84"/>
      <c s="1" r="H84"/>
      <c s="1" r="I84"/>
      <c s="1" r="J84"/>
      <c s="1" r="K84"/>
      <c s="1" r="L84"/>
      <c s="1" r="M84"/>
      <c s="1" r="N84"/>
      <c s="1" r="O84"/>
    </row>
    <row customHeight="1" r="85" ht="12.75">
      <c t="s" s="11" r="A85">
        <v>159</v>
      </c>
      <c t="s" s="11" r="B85">
        <v>64</v>
      </c>
      <c s="11" r="C85">
        <v>1.0</v>
      </c>
      <c s="11" r="D85"/>
      <c t="s" s="11" r="E85">
        <v>160</v>
      </c>
      <c s="1" r="F85"/>
      <c s="1" r="G85"/>
      <c s="1" r="H85"/>
      <c s="1" r="I85"/>
      <c s="1" r="J85"/>
      <c s="1" r="K85"/>
      <c s="1" r="L85"/>
      <c s="1" r="M85"/>
      <c s="1" r="N85"/>
      <c s="1" r="O85"/>
    </row>
    <row customHeight="1" r="86" ht="12.75">
      <c t="s" s="11" r="A86">
        <v>161</v>
      </c>
      <c t="s" s="11" r="B86">
        <v>64</v>
      </c>
      <c s="11" r="C86">
        <v>1.0</v>
      </c>
      <c s="11" r="D86"/>
      <c t="s" s="11" r="E86">
        <v>162</v>
      </c>
      <c s="1" r="F86"/>
      <c s="1" r="G86"/>
      <c s="1" r="H86"/>
      <c s="1" r="I86"/>
      <c s="1" r="J86"/>
      <c s="1" r="K86"/>
      <c s="1" r="L86"/>
      <c s="1" r="M86"/>
      <c s="1" r="N86"/>
      <c s="1" r="O86"/>
    </row>
    <row customHeight="1" r="87" ht="12.75">
      <c t="s" s="11" r="A87">
        <v>163</v>
      </c>
      <c t="s" s="11" r="B87">
        <v>64</v>
      </c>
      <c s="11" r="C87">
        <v>1.0</v>
      </c>
      <c s="11" r="D87"/>
      <c t="s" s="11" r="E87">
        <v>164</v>
      </c>
      <c s="1" r="F87"/>
      <c s="1" r="G87"/>
      <c s="1" r="H87"/>
      <c s="1" r="I87"/>
      <c s="1" r="J87"/>
      <c s="1" r="K87"/>
      <c s="1" r="L87"/>
      <c s="1" r="M87"/>
      <c s="1" r="N87"/>
      <c s="1" r="O87"/>
    </row>
    <row customHeight="1" r="88" ht="12.75">
      <c t="s" s="11" r="A88">
        <v>165</v>
      </c>
      <c t="s" s="11" r="B88">
        <v>64</v>
      </c>
      <c s="11" r="C88">
        <v>1.0</v>
      </c>
      <c s="11" r="D88"/>
      <c t="s" s="11" r="E88">
        <v>166</v>
      </c>
      <c s="1" r="F88"/>
      <c s="1" r="G88"/>
      <c s="1" r="H88"/>
      <c s="1" r="I88"/>
      <c s="1" r="J88"/>
      <c s="1" r="K88"/>
      <c s="1" r="L88"/>
      <c s="1" r="M88"/>
      <c s="1" r="N88"/>
      <c s="1" r="O88"/>
    </row>
    <row customHeight="1" r="89" ht="12.75">
      <c t="s" s="11" r="A89">
        <v>167</v>
      </c>
      <c t="s" s="11" r="B89">
        <v>64</v>
      </c>
      <c s="11" r="C89">
        <v>1.0</v>
      </c>
      <c s="11" r="D89"/>
      <c t="s" s="11" r="E89">
        <v>168</v>
      </c>
      <c s="1" r="F89"/>
      <c s="1" r="G89"/>
      <c s="1" r="H89"/>
      <c s="1" r="I89"/>
      <c s="1" r="J89"/>
      <c s="1" r="K89"/>
      <c s="1" r="L89"/>
      <c s="1" r="M89"/>
      <c s="1" r="N89"/>
      <c s="1" r="O89"/>
    </row>
    <row customHeight="1" r="90" ht="12.75">
      <c t="s" s="11" r="A90">
        <v>169</v>
      </c>
      <c t="s" s="11" r="B90">
        <v>64</v>
      </c>
      <c s="11" r="C90">
        <v>1.0</v>
      </c>
      <c s="11" r="D90"/>
      <c t="s" s="11" r="E90">
        <v>170</v>
      </c>
      <c s="1" r="F90"/>
      <c s="1" r="G90"/>
      <c s="1" r="H90"/>
      <c s="1" r="I90"/>
      <c s="1" r="J90"/>
      <c s="1" r="K90"/>
      <c s="1" r="L90"/>
      <c s="1" r="M90"/>
      <c s="1" r="N90"/>
      <c s="1" r="O90"/>
    </row>
    <row customHeight="1" r="91" ht="12.75">
      <c t="s" s="11" r="A91">
        <v>171</v>
      </c>
      <c t="s" s="11" r="B91">
        <v>64</v>
      </c>
      <c s="11" r="C91">
        <v>1.0</v>
      </c>
      <c s="11" r="D91"/>
      <c t="s" s="11" r="E91">
        <v>172</v>
      </c>
      <c s="1" r="F91"/>
      <c s="1" r="G91"/>
      <c s="1" r="H91"/>
      <c s="1" r="I91"/>
      <c s="1" r="J91"/>
      <c s="1" r="K91"/>
      <c s="1" r="L91"/>
      <c s="1" r="M91"/>
      <c s="1" r="N91"/>
      <c s="1" r="O91"/>
    </row>
    <row customHeight="1" r="92" ht="12.75">
      <c t="s" s="11" r="A92">
        <v>173</v>
      </c>
      <c t="s" s="11" r="B92">
        <v>64</v>
      </c>
      <c s="11" r="C92">
        <v>1.0</v>
      </c>
      <c s="11" r="D92"/>
      <c t="s" s="11" r="E92">
        <v>174</v>
      </c>
      <c s="1" r="F92"/>
      <c s="1" r="G92"/>
      <c s="1" r="H92"/>
      <c s="1" r="I92"/>
      <c s="1" r="J92"/>
      <c s="1" r="K92"/>
      <c s="1" r="L92"/>
      <c s="1" r="M92"/>
      <c s="1" r="N92"/>
      <c s="1" r="O92"/>
    </row>
    <row customHeight="1" r="93" ht="12.75">
      <c t="s" s="11" r="A93">
        <v>175</v>
      </c>
      <c t="s" s="11" r="B93">
        <v>79</v>
      </c>
      <c s="11" r="C93">
        <v>0.0</v>
      </c>
      <c t="s" s="11" r="D93">
        <v>176</v>
      </c>
      <c t="s" s="11" r="E93">
        <v>177</v>
      </c>
      <c s="1" r="F93"/>
      <c s="1" r="G93"/>
      <c s="1" r="H93"/>
      <c s="1" r="I93"/>
      <c s="1" r="J93"/>
      <c s="1" r="K93"/>
      <c s="1" r="L93"/>
      <c s="1" r="M93"/>
      <c s="1" r="N93"/>
      <c s="1" r="O93"/>
    </row>
    <row customHeight="1" r="94" ht="12.75">
      <c t="s" s="11" r="A94">
        <v>178</v>
      </c>
      <c t="s" s="11" r="B94">
        <v>64</v>
      </c>
      <c s="11" r="C94">
        <v>0.0</v>
      </c>
      <c t="s" s="11" r="D94">
        <v>179</v>
      </c>
      <c t="s" s="11" r="E94">
        <v>180</v>
      </c>
      <c s="1" r="F94"/>
      <c s="1" r="G94"/>
      <c s="1" r="H94"/>
      <c s="1" r="I94"/>
      <c s="1" r="J94"/>
      <c s="1" r="K94"/>
      <c s="1" r="L94"/>
      <c s="1" r="M94"/>
      <c s="1" r="N94"/>
      <c s="1" r="O94"/>
    </row>
    <row customHeight="1" r="95" ht="12.75">
      <c t="s" s="11" r="A95">
        <v>181</v>
      </c>
      <c t="s" s="11" r="B95">
        <v>64</v>
      </c>
      <c s="11" r="C95">
        <v>0.0</v>
      </c>
      <c t="s" s="11" r="D95">
        <v>179</v>
      </c>
      <c t="s" s="11" r="E95">
        <v>182</v>
      </c>
      <c s="1" r="F95"/>
      <c s="1" r="G95"/>
      <c s="1" r="H95"/>
      <c s="1" r="I95"/>
      <c s="1" r="J95"/>
      <c s="1" r="K95"/>
      <c s="1" r="L95"/>
      <c s="1" r="M95"/>
      <c s="1" r="N95"/>
      <c s="1" r="O95"/>
    </row>
    <row customHeight="1" r="96" ht="12.75">
      <c t="s" s="11" r="A96">
        <v>183</v>
      </c>
      <c t="s" s="11" r="B96">
        <v>64</v>
      </c>
      <c s="11" r="C96">
        <v>0.0</v>
      </c>
      <c t="s" s="11" r="D96">
        <v>179</v>
      </c>
      <c t="s" s="11" r="E96">
        <v>184</v>
      </c>
      <c s="1" r="F96"/>
      <c s="1" r="G96"/>
      <c s="1" r="H96"/>
      <c s="1" r="I96"/>
      <c s="1" r="J96"/>
      <c s="1" r="K96"/>
      <c s="1" r="L96"/>
      <c s="1" r="M96"/>
      <c s="1" r="N96"/>
      <c s="1" r="O96"/>
    </row>
    <row customHeight="1" r="97" ht="12.75">
      <c t="s" s="11" r="A97">
        <v>185</v>
      </c>
      <c t="s" s="11" r="B97">
        <v>64</v>
      </c>
      <c s="11" r="C97">
        <v>1.0</v>
      </c>
      <c s="11" r="D97"/>
      <c t="s" s="11" r="E97">
        <v>186</v>
      </c>
      <c s="1" r="F97"/>
      <c s="1" r="G97"/>
      <c s="1" r="H97"/>
      <c s="1" r="I97"/>
      <c s="1" r="J97"/>
      <c s="1" r="K97"/>
      <c s="1" r="L97"/>
      <c s="1" r="M97"/>
      <c s="1" r="N97"/>
      <c s="1" r="O97"/>
    </row>
    <row customHeight="1" r="98" ht="12.75">
      <c t="s" s="11" r="A98">
        <v>187</v>
      </c>
      <c t="s" s="11" r="B98">
        <v>64</v>
      </c>
      <c s="11" r="C98">
        <v>1.0</v>
      </c>
      <c s="11" r="D98"/>
      <c t="s" s="11" r="E98">
        <v>188</v>
      </c>
      <c s="1" r="F98"/>
      <c s="1" r="G98"/>
      <c s="1" r="H98"/>
      <c s="1" r="I98"/>
      <c s="1" r="J98"/>
      <c s="1" r="K98"/>
      <c s="1" r="L98"/>
      <c s="1" r="M98"/>
      <c s="1" r="N98"/>
      <c s="1" r="O98"/>
    </row>
    <row customHeight="1" r="99" ht="12.75">
      <c t="s" s="11" r="A99">
        <v>189</v>
      </c>
      <c t="s" s="11" r="B99">
        <v>79</v>
      </c>
      <c s="11" r="C99">
        <v>0.0</v>
      </c>
      <c t="s" s="11" r="D99">
        <v>190</v>
      </c>
      <c t="s" s="11" r="E99">
        <v>191</v>
      </c>
      <c s="1" r="F99"/>
      <c s="1" r="G99"/>
      <c s="1" r="H99"/>
      <c s="1" r="I99"/>
      <c s="1" r="J99"/>
      <c s="1" r="K99"/>
      <c s="1" r="L99"/>
      <c s="1" r="M99"/>
      <c s="1" r="N99"/>
      <c s="1" r="O99"/>
    </row>
    <row customHeight="1" r="100" ht="18.0">
      <c t="s" s="11" r="A100">
        <v>192</v>
      </c>
      <c s="1" r="F100"/>
      <c s="1" r="G100"/>
      <c s="1" r="H100"/>
      <c s="1" r="I100"/>
      <c s="1" r="J100"/>
      <c s="1" r="K100"/>
      <c s="1" r="L100"/>
      <c s="1" r="M100"/>
      <c s="1" r="N100"/>
      <c s="1" r="O100"/>
    </row>
    <row customHeight="1" r="101" ht="12.75">
      <c t="s" s="11" r="A101">
        <v>193</v>
      </c>
      <c t="s" s="11" r="B101">
        <v>64</v>
      </c>
      <c s="11" r="C101">
        <v>1.0</v>
      </c>
      <c s="11" r="D101"/>
      <c t="s" s="11" r="E101">
        <v>194</v>
      </c>
      <c s="1" r="F101"/>
      <c s="1" r="G101"/>
      <c s="1" r="H101"/>
      <c s="1" r="I101"/>
      <c s="1" r="J101"/>
      <c s="1" r="K101"/>
      <c s="1" r="L101"/>
      <c s="1" r="M101"/>
      <c s="1" r="N101"/>
      <c s="1" r="O101"/>
    </row>
    <row customHeight="1" r="102" ht="12.75">
      <c s="1" r="A102"/>
      <c s="1" r="B102"/>
      <c s="1" r="C102"/>
      <c s="1" r="D102"/>
      <c s="1" r="E102"/>
      <c s="1" r="F102"/>
      <c s="1" r="G102"/>
      <c s="1" r="H102"/>
      <c s="1" r="I102"/>
      <c s="1" r="J102"/>
      <c s="1" r="K102"/>
      <c s="1" r="L102"/>
      <c s="1" r="M102"/>
      <c s="1" r="N102"/>
      <c s="1" r="O102"/>
    </row>
    <row customHeight="1" r="103" ht="12.75">
      <c t="s" s="7" r="A103">
        <v>195</v>
      </c>
      <c s="1" r="B103"/>
      <c s="1" r="C103"/>
      <c s="1" r="D103"/>
      <c s="1" r="E103"/>
      <c s="1" r="F103"/>
      <c s="1" r="G103"/>
      <c s="1" r="H103"/>
      <c s="1" r="I103"/>
      <c s="1" r="J103"/>
      <c s="1" r="K103"/>
      <c s="1" r="L103"/>
      <c s="1" r="M103"/>
      <c s="1" r="N103"/>
      <c s="1" r="O103"/>
    </row>
    <row customHeight="1" r="104" ht="12.75">
      <c s="1" r="A104"/>
      <c s="1" r="B104"/>
      <c s="1" r="C104"/>
      <c s="1" r="D104"/>
      <c s="1" r="E104"/>
      <c s="1" r="F104"/>
      <c s="1" r="G104"/>
      <c s="1" r="H104"/>
      <c s="1" r="I104"/>
      <c s="1" r="J104"/>
      <c s="1" r="K104"/>
      <c s="1" r="L104"/>
      <c s="1" r="M104"/>
      <c s="1" r="N104"/>
      <c s="1" r="O104"/>
    </row>
    <row customHeight="1" r="105" ht="12.75">
      <c t="s" s="6" r="A105">
        <v>196</v>
      </c>
      <c s="1" r="B105"/>
      <c s="1" r="C105"/>
      <c s="1" r="D105"/>
      <c s="1" r="E105"/>
      <c s="1" r="F105"/>
      <c s="1" r="G105"/>
      <c s="1" r="H105"/>
      <c s="1" r="I105"/>
      <c s="1" r="J105"/>
      <c s="1" r="K105"/>
      <c s="1" r="L105"/>
      <c s="1" r="M105"/>
      <c s="1" r="N105"/>
      <c s="1" r="O105"/>
    </row>
    <row customHeight="1" r="106" ht="12.75">
      <c s="1" r="A106"/>
      <c s="1" r="B106"/>
      <c s="1" r="C106"/>
      <c s="1" r="D106"/>
      <c s="1" r="E106"/>
      <c s="1" r="F106"/>
      <c s="1" r="G106"/>
      <c s="1" r="H106"/>
      <c s="1" r="I106"/>
      <c s="1" r="J106"/>
      <c s="1" r="K106"/>
      <c s="1" r="L106"/>
      <c s="1" r="M106"/>
      <c s="1" r="N106"/>
      <c s="1" r="O106"/>
    </row>
    <row customHeight="1" r="107" ht="12.75">
      <c t="s" s="25" r="A107">
        <v>57</v>
      </c>
      <c t="s" s="25" r="B107">
        <v>58</v>
      </c>
      <c t="s" s="25" r="C107">
        <v>59</v>
      </c>
      <c t="s" s="25" r="D107">
        <v>60</v>
      </c>
      <c t="s" s="25" r="E107">
        <v>61</v>
      </c>
      <c s="1" r="F107"/>
      <c s="1" r="G107"/>
      <c s="1" r="H107"/>
      <c s="1" r="I107"/>
      <c s="1" r="J107"/>
      <c s="1" r="K107"/>
      <c s="1" r="L107"/>
      <c s="1" r="M107"/>
      <c s="1" r="N107"/>
      <c s="1" r="O107"/>
    </row>
    <row customHeight="1" r="108" ht="18.0">
      <c t="s" s="11" r="A108">
        <v>197</v>
      </c>
      <c s="1" r="F108"/>
      <c s="1" r="G108"/>
      <c s="1" r="H108"/>
      <c s="1" r="I108"/>
      <c s="1" r="J108"/>
      <c s="1" r="K108"/>
      <c s="1" r="L108"/>
      <c s="1" r="M108"/>
      <c s="1" r="N108"/>
      <c s="1" r="O108"/>
    </row>
    <row customHeight="1" r="109" ht="12.75">
      <c t="s" s="11" r="A109">
        <v>198</v>
      </c>
      <c t="s" s="11" r="B109">
        <v>64</v>
      </c>
      <c s="11" r="C109">
        <v>1.0</v>
      </c>
      <c s="11" r="D109"/>
      <c t="s" s="11" r="E109">
        <v>199</v>
      </c>
      <c s="1" r="F109"/>
      <c s="1" r="G109"/>
      <c s="1" r="H109"/>
      <c s="1" r="I109"/>
      <c s="1" r="J109"/>
      <c s="1" r="K109"/>
      <c s="1" r="L109"/>
      <c s="1" r="M109"/>
      <c s="1" r="N109"/>
      <c s="1" r="O109"/>
    </row>
    <row customHeight="1" r="110" ht="12.75">
      <c t="s" s="11" r="A110">
        <v>200</v>
      </c>
      <c t="s" s="11" r="B110">
        <v>64</v>
      </c>
      <c s="11" r="C110">
        <v>1.0</v>
      </c>
      <c s="11" r="D110"/>
      <c t="s" s="11" r="E110">
        <v>201</v>
      </c>
      <c s="1" r="F110"/>
      <c s="1" r="G110"/>
      <c s="1" r="H110"/>
      <c s="1" r="I110"/>
      <c s="1" r="J110"/>
      <c s="1" r="K110"/>
      <c s="1" r="L110"/>
      <c s="1" r="M110"/>
      <c s="1" r="N110"/>
      <c s="1" r="O110"/>
    </row>
    <row customHeight="1" r="111" ht="12.75">
      <c t="s" s="11" r="A111">
        <v>202</v>
      </c>
      <c t="s" s="11" r="B111">
        <v>64</v>
      </c>
      <c s="11" r="C111">
        <v>1.0</v>
      </c>
      <c s="11" r="D111"/>
      <c t="s" s="11" r="E111">
        <v>203</v>
      </c>
      <c s="1" r="F111"/>
      <c s="1" r="G111"/>
      <c s="1" r="H111"/>
      <c s="1" r="I111"/>
      <c s="1" r="J111"/>
      <c s="1" r="K111"/>
      <c s="1" r="L111"/>
      <c s="1" r="M111"/>
      <c s="1" r="N111"/>
      <c s="1" r="O111"/>
    </row>
    <row customHeight="1" r="112" ht="12.75">
      <c t="s" s="11" r="A112">
        <v>204</v>
      </c>
      <c t="s" s="11" r="B112">
        <v>64</v>
      </c>
      <c s="11" r="C112">
        <v>1.0</v>
      </c>
      <c s="11" r="D112"/>
      <c t="s" s="11" r="E112">
        <v>205</v>
      </c>
      <c s="1" r="F112"/>
      <c s="1" r="G112"/>
      <c s="1" r="H112"/>
      <c s="1" r="I112"/>
      <c s="1" r="J112"/>
      <c s="1" r="K112"/>
      <c s="1" r="L112"/>
      <c s="1" r="M112"/>
      <c s="1" r="N112"/>
      <c s="1" r="O112"/>
    </row>
    <row customHeight="1" r="113" ht="12.75">
      <c t="s" s="11" r="A113">
        <v>206</v>
      </c>
      <c t="s" s="11" r="B113">
        <v>64</v>
      </c>
      <c s="11" r="C113">
        <v>1.0</v>
      </c>
      <c s="11" r="D113"/>
      <c t="s" s="11" r="E113">
        <v>207</v>
      </c>
      <c s="1" r="F113"/>
      <c s="1" r="G113"/>
      <c s="1" r="H113"/>
      <c s="1" r="I113"/>
      <c s="1" r="J113"/>
      <c s="1" r="K113"/>
      <c s="1" r="L113"/>
      <c s="1" r="M113"/>
      <c s="1" r="N113"/>
      <c s="1" r="O113"/>
    </row>
    <row customHeight="1" r="114" ht="12.75">
      <c t="s" s="11" r="A114">
        <v>208</v>
      </c>
      <c t="s" s="11" r="B114">
        <v>64</v>
      </c>
      <c s="11" r="C114">
        <v>1.0</v>
      </c>
      <c s="11" r="D114"/>
      <c t="s" s="11" r="E114">
        <v>209</v>
      </c>
      <c s="1" r="F114"/>
      <c s="1" r="G114"/>
      <c s="1" r="H114"/>
      <c s="1" r="I114"/>
      <c s="1" r="J114"/>
      <c s="1" r="K114"/>
      <c s="1" r="L114"/>
      <c s="1" r="M114"/>
      <c s="1" r="N114"/>
      <c s="1" r="O114"/>
    </row>
    <row customHeight="1" r="115" ht="12.75">
      <c t="s" s="11" r="A115">
        <v>210</v>
      </c>
      <c t="s" s="11" r="B115">
        <v>64</v>
      </c>
      <c s="11" r="C115">
        <v>1.0</v>
      </c>
      <c s="11" r="D115"/>
      <c t="s" s="11" r="E115">
        <v>211</v>
      </c>
      <c s="1" r="F115"/>
      <c s="1" r="G115"/>
      <c s="1" r="H115"/>
      <c s="1" r="I115"/>
      <c s="1" r="J115"/>
      <c s="1" r="K115"/>
      <c s="1" r="L115"/>
      <c s="1" r="M115"/>
      <c s="1" r="N115"/>
      <c s="1" r="O115"/>
    </row>
    <row customHeight="1" r="116" ht="12.75">
      <c t="s" s="11" r="A116">
        <v>212</v>
      </c>
      <c t="s" s="11" r="B116">
        <v>64</v>
      </c>
      <c s="11" r="C116">
        <v>1.0</v>
      </c>
      <c s="11" r="D116"/>
      <c t="s" s="11" r="E116">
        <v>213</v>
      </c>
      <c s="1" r="F116"/>
      <c s="1" r="G116"/>
      <c s="1" r="H116"/>
      <c s="1" r="I116"/>
      <c s="1" r="J116"/>
      <c s="1" r="K116"/>
      <c s="1" r="L116"/>
      <c s="1" r="M116"/>
      <c s="1" r="N116"/>
      <c s="1" r="O116"/>
    </row>
    <row customHeight="1" r="117" ht="12.75">
      <c t="s" s="11" r="A117">
        <v>214</v>
      </c>
      <c t="s" s="11" r="B117">
        <v>64</v>
      </c>
      <c s="11" r="C117">
        <v>1.0</v>
      </c>
      <c s="11" r="D117"/>
      <c t="s" s="11" r="E117">
        <v>215</v>
      </c>
      <c s="1" r="F117"/>
      <c s="1" r="G117"/>
      <c s="1" r="H117"/>
      <c s="1" r="I117"/>
      <c s="1" r="J117"/>
      <c s="1" r="K117"/>
      <c s="1" r="L117"/>
      <c s="1" r="M117"/>
      <c s="1" r="N117"/>
      <c s="1" r="O117"/>
    </row>
    <row customHeight="1" r="118" ht="12.75">
      <c t="s" s="11" r="A118">
        <v>216</v>
      </c>
      <c t="s" s="11" r="B118">
        <v>64</v>
      </c>
      <c s="11" r="C118">
        <v>1.0</v>
      </c>
      <c s="11" r="D118"/>
      <c t="s" s="11" r="E118">
        <v>217</v>
      </c>
      <c s="1" r="F118"/>
      <c s="1" r="G118"/>
      <c s="1" r="H118"/>
      <c s="1" r="I118"/>
      <c s="1" r="J118"/>
      <c s="1" r="K118"/>
      <c s="1" r="L118"/>
      <c s="1" r="M118"/>
      <c s="1" r="N118"/>
      <c s="1" r="O118"/>
    </row>
    <row customHeight="1" r="119" ht="12.75">
      <c t="s" s="11" r="A119">
        <v>218</v>
      </c>
      <c t="s" s="11" r="B119">
        <v>64</v>
      </c>
      <c s="11" r="C119">
        <v>1.0</v>
      </c>
      <c s="11" r="D119"/>
      <c t="s" s="11" r="E119">
        <v>219</v>
      </c>
      <c s="1" r="F119"/>
      <c s="1" r="G119"/>
      <c s="1" r="H119"/>
      <c s="1" r="I119"/>
      <c s="1" r="J119"/>
      <c s="1" r="K119"/>
      <c s="1" r="L119"/>
      <c s="1" r="M119"/>
      <c s="1" r="N119"/>
      <c s="1" r="O119"/>
    </row>
    <row customHeight="1" r="120" ht="12.75">
      <c t="s" s="11" r="A120">
        <v>220</v>
      </c>
      <c t="s" s="11" r="B120">
        <v>64</v>
      </c>
      <c s="11" r="C120">
        <v>1.0</v>
      </c>
      <c s="11" r="D120"/>
      <c t="s" s="11" r="E120">
        <v>221</v>
      </c>
      <c s="1" r="F120"/>
      <c s="1" r="G120"/>
      <c s="1" r="H120"/>
      <c s="1" r="I120"/>
      <c s="1" r="J120"/>
      <c s="1" r="K120"/>
      <c s="1" r="L120"/>
      <c s="1" r="M120"/>
      <c s="1" r="N120"/>
      <c s="1" r="O120"/>
    </row>
    <row customHeight="1" r="121" ht="12.75">
      <c t="s" s="11" r="A121">
        <v>222</v>
      </c>
      <c t="s" s="11" r="B121">
        <v>64</v>
      </c>
      <c s="11" r="C121">
        <v>1.0</v>
      </c>
      <c s="11" r="D121"/>
      <c t="s" s="11" r="E121">
        <v>223</v>
      </c>
      <c s="1" r="F121"/>
      <c s="1" r="G121"/>
      <c s="1" r="H121"/>
      <c s="1" r="I121"/>
      <c s="1" r="J121"/>
      <c s="1" r="K121"/>
      <c s="1" r="L121"/>
      <c s="1" r="M121"/>
      <c s="1" r="N121"/>
      <c s="1" r="O121"/>
    </row>
    <row customHeight="1" r="122" ht="12.75">
      <c t="s" s="11" r="A122">
        <v>224</v>
      </c>
      <c t="s" s="11" r="B122">
        <v>64</v>
      </c>
      <c s="11" r="C122">
        <v>1.0</v>
      </c>
      <c s="11" r="D122"/>
      <c t="s" s="11" r="E122">
        <v>225</v>
      </c>
      <c s="1" r="F122"/>
      <c s="1" r="G122"/>
      <c s="1" r="H122"/>
      <c s="1" r="I122"/>
      <c s="1" r="J122"/>
      <c s="1" r="K122"/>
      <c s="1" r="L122"/>
      <c s="1" r="M122"/>
      <c s="1" r="N122"/>
      <c s="1" r="O122"/>
    </row>
    <row customHeight="1" r="123" ht="12.75">
      <c t="s" s="11" r="A123">
        <v>226</v>
      </c>
      <c t="s" s="11" r="B123">
        <v>64</v>
      </c>
      <c s="11" r="C123">
        <v>1.0</v>
      </c>
      <c s="11" r="D123"/>
      <c t="s" s="11" r="E123">
        <v>227</v>
      </c>
      <c s="1" r="F123"/>
      <c s="1" r="G123"/>
      <c s="1" r="H123"/>
      <c s="1" r="I123"/>
      <c s="1" r="J123"/>
      <c s="1" r="K123"/>
      <c s="1" r="L123"/>
      <c s="1" r="M123"/>
      <c s="1" r="N123"/>
      <c s="1" r="O123"/>
    </row>
    <row customHeight="1" r="124" ht="12.75">
      <c t="s" s="11" r="A124">
        <v>228</v>
      </c>
      <c t="s" s="11" r="B124">
        <v>64</v>
      </c>
      <c s="11" r="C124">
        <v>1.0</v>
      </c>
      <c s="11" r="D124"/>
      <c t="s" s="11" r="E124">
        <v>229</v>
      </c>
      <c s="1" r="F124"/>
      <c s="1" r="G124"/>
      <c s="1" r="H124"/>
      <c s="1" r="I124"/>
      <c s="1" r="J124"/>
      <c s="1" r="K124"/>
      <c s="1" r="L124"/>
      <c s="1" r="M124"/>
      <c s="1" r="N124"/>
      <c s="1" r="O124"/>
    </row>
    <row customHeight="1" r="125" ht="12.75">
      <c t="s" s="11" r="A125">
        <v>230</v>
      </c>
      <c t="s" s="11" r="B125">
        <v>64</v>
      </c>
      <c s="11" r="C125">
        <v>1.0</v>
      </c>
      <c s="11" r="D125"/>
      <c t="s" s="11" r="E125">
        <v>231</v>
      </c>
      <c s="1" r="F125"/>
      <c s="1" r="G125"/>
      <c s="1" r="H125"/>
      <c s="1" r="I125"/>
      <c s="1" r="J125"/>
      <c s="1" r="K125"/>
      <c s="1" r="L125"/>
      <c s="1" r="M125"/>
      <c s="1" r="N125"/>
      <c s="1" r="O125"/>
    </row>
    <row customHeight="1" r="126" ht="12.75">
      <c t="s" s="11" r="A126">
        <v>232</v>
      </c>
      <c t="s" s="11" r="B126">
        <v>64</v>
      </c>
      <c s="11" r="C126">
        <v>1.0</v>
      </c>
      <c s="11" r="D126"/>
      <c t="s" s="11" r="E126">
        <v>233</v>
      </c>
      <c s="1" r="F126"/>
      <c s="1" r="G126"/>
      <c s="1" r="H126"/>
      <c s="1" r="I126"/>
      <c s="1" r="J126"/>
      <c s="1" r="K126"/>
      <c s="1" r="L126"/>
      <c s="1" r="M126"/>
      <c s="1" r="N126"/>
      <c s="1" r="O126"/>
    </row>
    <row customHeight="1" r="127" ht="32.25">
      <c t="s" s="11" r="A127">
        <v>234</v>
      </c>
      <c t="s" s="11" r="B127">
        <v>64</v>
      </c>
      <c s="11" r="C127">
        <v>1.0</v>
      </c>
      <c s="11" r="D127"/>
      <c t="s" s="11" r="E127">
        <v>235</v>
      </c>
      <c s="1" r="F127"/>
      <c s="1" r="G127"/>
      <c s="1" r="H127"/>
      <c s="1" r="I127"/>
      <c s="1" r="J127"/>
      <c s="1" r="K127"/>
      <c s="1" r="L127"/>
      <c s="1" r="M127"/>
      <c s="1" r="N127"/>
      <c s="1" r="O127"/>
    </row>
    <row customHeight="1" r="128" ht="12.75">
      <c t="s" s="11" r="A128">
        <v>236</v>
      </c>
      <c t="s" s="11" r="B128">
        <v>64</v>
      </c>
      <c s="11" r="C128">
        <v>1.0</v>
      </c>
      <c s="11" r="D128"/>
      <c t="s" s="11" r="E128">
        <v>237</v>
      </c>
      <c s="1" r="F128"/>
      <c s="1" r="G128"/>
      <c s="1" r="H128"/>
      <c s="1" r="I128"/>
      <c s="1" r="J128"/>
      <c s="1" r="K128"/>
      <c s="1" r="L128"/>
      <c s="1" r="M128"/>
      <c s="1" r="N128"/>
      <c s="1" r="O128"/>
    </row>
    <row customHeight="1" r="129" ht="12.75">
      <c t="s" s="11" r="A129">
        <v>238</v>
      </c>
      <c t="s" s="11" r="B129">
        <v>64</v>
      </c>
      <c s="11" r="C129">
        <v>1.0</v>
      </c>
      <c s="11" r="D129"/>
      <c t="s" s="11" r="E129">
        <v>239</v>
      </c>
      <c s="1" r="F129"/>
      <c s="1" r="G129"/>
      <c s="1" r="H129"/>
      <c s="1" r="I129"/>
      <c s="1" r="J129"/>
      <c s="1" r="K129"/>
      <c s="1" r="L129"/>
      <c s="1" r="M129"/>
      <c s="1" r="N129"/>
      <c s="1" r="O129"/>
    </row>
    <row customHeight="1" r="130" ht="12.75">
      <c t="s" s="11" r="A130">
        <v>240</v>
      </c>
      <c t="s" s="11" r="B130">
        <v>64</v>
      </c>
      <c s="11" r="C130">
        <v>1.0</v>
      </c>
      <c s="11" r="D130"/>
      <c t="s" s="11" r="E130">
        <v>241</v>
      </c>
      <c s="1" r="F130"/>
      <c s="1" r="G130"/>
      <c s="1" r="H130"/>
      <c s="1" r="I130"/>
      <c s="1" r="J130"/>
      <c s="1" r="K130"/>
      <c s="1" r="L130"/>
      <c s="1" r="M130"/>
      <c s="1" r="N130"/>
      <c s="1" r="O130"/>
    </row>
    <row customHeight="1" r="131" ht="12.75">
      <c t="s" s="11" r="A131">
        <v>242</v>
      </c>
      <c t="s" s="11" r="B131">
        <v>64</v>
      </c>
      <c s="11" r="C131">
        <v>1.0</v>
      </c>
      <c s="11" r="D131"/>
      <c t="s" s="11" r="E131">
        <v>243</v>
      </c>
      <c s="1" r="F131"/>
      <c s="1" r="G131"/>
      <c s="1" r="H131"/>
      <c s="1" r="I131"/>
      <c s="1" r="J131"/>
      <c s="1" r="K131"/>
      <c s="1" r="L131"/>
      <c s="1" r="M131"/>
      <c s="1" r="N131"/>
      <c s="1" r="O131"/>
    </row>
    <row customHeight="1" r="132" ht="12.75">
      <c t="s" s="11" r="A132">
        <v>244</v>
      </c>
      <c t="s" s="11" r="B132">
        <v>64</v>
      </c>
      <c s="11" r="C132">
        <v>1.0</v>
      </c>
      <c s="11" r="D132"/>
      <c t="s" s="11" r="E132">
        <v>245</v>
      </c>
      <c s="1" r="F132"/>
      <c s="1" r="G132"/>
      <c s="1" r="H132"/>
      <c s="1" r="I132"/>
      <c s="1" r="J132"/>
      <c s="1" r="K132"/>
      <c s="1" r="L132"/>
      <c s="1" r="M132"/>
      <c s="1" r="N132"/>
      <c s="1" r="O132"/>
    </row>
    <row customHeight="1" r="133" ht="12.75">
      <c t="s" s="11" r="A133">
        <v>246</v>
      </c>
      <c t="s" s="11" r="B133">
        <v>64</v>
      </c>
      <c s="11" r="C133">
        <v>1.0</v>
      </c>
      <c s="11" r="D133"/>
      <c t="s" s="11" r="E133">
        <v>247</v>
      </c>
      <c s="1" r="F133"/>
      <c s="1" r="G133"/>
      <c s="1" r="H133"/>
      <c s="1" r="I133"/>
      <c s="1" r="J133"/>
      <c s="1" r="K133"/>
      <c s="1" r="L133"/>
      <c s="1" r="M133"/>
      <c s="1" r="N133"/>
      <c s="1" r="O133"/>
    </row>
    <row customHeight="1" r="134" ht="12.75">
      <c t="s" s="11" r="A134">
        <v>248</v>
      </c>
      <c t="s" s="11" r="B134">
        <v>64</v>
      </c>
      <c s="11" r="C134">
        <v>1.0</v>
      </c>
      <c s="11" r="D134"/>
      <c t="s" s="11" r="E134">
        <v>249</v>
      </c>
      <c s="1" r="F134"/>
      <c s="1" r="G134"/>
      <c s="1" r="H134"/>
      <c s="1" r="I134"/>
      <c s="1" r="J134"/>
      <c s="1" r="K134"/>
      <c s="1" r="L134"/>
      <c s="1" r="M134"/>
      <c s="1" r="N134"/>
      <c s="1" r="O134"/>
    </row>
    <row customHeight="1" r="135" ht="12.75">
      <c t="s" s="11" r="A135">
        <v>250</v>
      </c>
      <c t="s" s="11" r="B135">
        <v>64</v>
      </c>
      <c s="11" r="C135">
        <v>1.0</v>
      </c>
      <c s="11" r="D135"/>
      <c t="s" s="11" r="E135">
        <v>251</v>
      </c>
      <c s="1" r="F135"/>
      <c s="1" r="G135"/>
      <c s="1" r="H135"/>
      <c s="1" r="I135"/>
      <c s="1" r="J135"/>
      <c s="1" r="K135"/>
      <c s="1" r="L135"/>
      <c s="1" r="M135"/>
      <c s="1" r="N135"/>
      <c s="1" r="O135"/>
    </row>
    <row customHeight="1" r="136" ht="12.75">
      <c t="s" s="11" r="A136">
        <v>252</v>
      </c>
      <c t="s" s="11" r="B136">
        <v>64</v>
      </c>
      <c s="11" r="C136">
        <v>1.0</v>
      </c>
      <c s="11" r="D136"/>
      <c t="s" s="11" r="E136">
        <v>253</v>
      </c>
      <c s="1" r="F136"/>
      <c s="1" r="G136"/>
      <c s="1" r="H136"/>
      <c s="1" r="I136"/>
      <c s="1" r="J136"/>
      <c s="1" r="K136"/>
      <c s="1" r="L136"/>
      <c s="1" r="M136"/>
      <c s="1" r="N136"/>
      <c s="1" r="O136"/>
    </row>
    <row customHeight="1" r="137" ht="12.75">
      <c t="s" s="11" r="A137">
        <v>254</v>
      </c>
      <c t="s" s="11" r="B137">
        <v>64</v>
      </c>
      <c s="11" r="C137">
        <v>1.0</v>
      </c>
      <c s="11" r="D137"/>
      <c t="s" s="11" r="E137">
        <v>255</v>
      </c>
      <c s="1" r="F137"/>
      <c s="1" r="G137"/>
      <c s="1" r="H137"/>
      <c s="1" r="I137"/>
      <c s="1" r="J137"/>
      <c s="1" r="K137"/>
      <c s="1" r="L137"/>
      <c s="1" r="M137"/>
      <c s="1" r="N137"/>
      <c s="1" r="O137"/>
    </row>
    <row customHeight="1" r="138" ht="12.75">
      <c t="s" s="11" r="A138">
        <v>256</v>
      </c>
      <c t="s" s="11" r="B138">
        <v>64</v>
      </c>
      <c s="11" r="C138">
        <v>0.0</v>
      </c>
      <c t="s" s="11" r="D138">
        <v>257</v>
      </c>
      <c t="s" s="11" r="E138">
        <v>258</v>
      </c>
      <c s="1" r="F138"/>
      <c s="1" r="G138"/>
      <c s="1" r="H138"/>
      <c s="1" r="I138"/>
      <c s="1" r="J138"/>
      <c s="1" r="K138"/>
      <c s="1" r="L138"/>
      <c s="1" r="M138"/>
      <c s="1" r="N138"/>
      <c s="1" r="O138"/>
    </row>
    <row customHeight="1" r="139" ht="12.75">
      <c t="s" s="11" r="A139">
        <v>259</v>
      </c>
      <c t="s" s="11" r="B139">
        <v>64</v>
      </c>
      <c s="11" r="C139">
        <v>0.0</v>
      </c>
      <c t="s" s="11" r="D139">
        <v>257</v>
      </c>
      <c t="s" s="11" r="E139">
        <v>260</v>
      </c>
      <c s="1" r="F139"/>
      <c s="1" r="G139"/>
      <c s="1" r="H139"/>
      <c s="1" r="I139"/>
      <c s="1" r="J139"/>
      <c s="1" r="K139"/>
      <c s="1" r="L139"/>
      <c s="1" r="M139"/>
      <c s="1" r="N139"/>
      <c s="1" r="O139"/>
    </row>
    <row customHeight="1" r="140" ht="12.75">
      <c t="s" s="11" r="A140">
        <v>261</v>
      </c>
      <c t="s" s="11" r="B140">
        <v>64</v>
      </c>
      <c s="11" r="C140">
        <v>1.0</v>
      </c>
      <c s="11" r="D140"/>
      <c t="s" s="11" r="E140">
        <v>262</v>
      </c>
      <c s="1" r="F140"/>
      <c s="1" r="G140"/>
      <c s="1" r="H140"/>
      <c s="1" r="I140"/>
      <c s="1" r="J140"/>
      <c s="1" r="K140"/>
      <c s="1" r="L140"/>
      <c s="1" r="M140"/>
      <c s="1" r="N140"/>
      <c s="1" r="O140"/>
    </row>
    <row customHeight="1" r="141" ht="12.75">
      <c t="s" s="11" r="A141">
        <v>263</v>
      </c>
      <c t="s" s="11" r="B141">
        <v>64</v>
      </c>
      <c s="11" r="C141">
        <v>0.0</v>
      </c>
      <c t="s" s="11" r="D141">
        <v>257</v>
      </c>
      <c t="s" s="11" r="E141">
        <v>264</v>
      </c>
      <c s="1" r="F141"/>
      <c s="1" r="G141"/>
      <c s="1" r="H141"/>
      <c s="1" r="I141"/>
      <c s="1" r="J141"/>
      <c s="1" r="K141"/>
      <c s="1" r="L141"/>
      <c s="1" r="M141"/>
      <c s="1" r="N141"/>
      <c s="1" r="O141"/>
    </row>
    <row customHeight="1" r="142" ht="12.75">
      <c t="s" s="11" r="A142">
        <v>265</v>
      </c>
      <c t="s" s="11" r="B142">
        <v>64</v>
      </c>
      <c s="11" r="C142">
        <v>1.0</v>
      </c>
      <c s="11" r="D142"/>
      <c t="s" s="11" r="E142">
        <v>266</v>
      </c>
      <c s="1" r="F142"/>
      <c s="1" r="G142"/>
      <c s="1" r="H142"/>
      <c s="1" r="I142"/>
      <c s="1" r="J142"/>
      <c s="1" r="K142"/>
      <c s="1" r="L142"/>
      <c s="1" r="M142"/>
      <c s="1" r="N142"/>
      <c s="1" r="O142"/>
    </row>
    <row customHeight="1" r="143" ht="12.75">
      <c t="s" s="11" r="A143">
        <v>267</v>
      </c>
      <c t="s" s="11" r="B143">
        <v>64</v>
      </c>
      <c s="11" r="C143">
        <v>1.0</v>
      </c>
      <c s="11" r="D143"/>
      <c t="s" s="11" r="E143">
        <v>268</v>
      </c>
      <c s="1" r="F143"/>
      <c s="1" r="G143"/>
      <c s="1" r="H143"/>
      <c s="1" r="I143"/>
      <c s="1" r="J143"/>
      <c s="1" r="K143"/>
      <c s="1" r="L143"/>
      <c s="1" r="M143"/>
      <c s="1" r="N143"/>
      <c s="1" r="O143"/>
    </row>
    <row customHeight="1" r="144" ht="12.75">
      <c t="s" s="11" r="A144">
        <v>269</v>
      </c>
      <c t="s" s="11" r="B144">
        <v>64</v>
      </c>
      <c s="11" r="C144">
        <v>1.0</v>
      </c>
      <c s="11" r="D144"/>
      <c t="s" s="11" r="E144">
        <v>270</v>
      </c>
      <c s="1" r="F144"/>
      <c s="1" r="G144"/>
      <c s="1" r="H144"/>
      <c s="1" r="I144"/>
      <c s="1" r="J144"/>
      <c s="1" r="K144"/>
      <c s="1" r="L144"/>
      <c s="1" r="M144"/>
      <c s="1" r="N144"/>
      <c s="1" r="O144"/>
    </row>
    <row customHeight="1" r="145" ht="12.75">
      <c t="s" s="11" r="A145">
        <v>271</v>
      </c>
      <c t="s" s="11" r="B145">
        <v>64</v>
      </c>
      <c s="11" r="C145">
        <v>1.0</v>
      </c>
      <c s="11" r="D145"/>
      <c t="s" s="11" r="E145">
        <v>272</v>
      </c>
      <c s="1" r="F145"/>
      <c s="1" r="G145"/>
      <c s="1" r="H145"/>
      <c s="1" r="I145"/>
      <c s="1" r="J145"/>
      <c s="1" r="K145"/>
      <c s="1" r="L145"/>
      <c s="1" r="M145"/>
      <c s="1" r="N145"/>
      <c s="1" r="O145"/>
    </row>
    <row customHeight="1" r="146" ht="12.75">
      <c t="s" s="11" r="A146">
        <v>273</v>
      </c>
      <c t="s" s="11" r="B146">
        <v>64</v>
      </c>
      <c s="11" r="C146">
        <v>1.0</v>
      </c>
      <c s="11" r="D146"/>
      <c t="s" s="11" r="E146">
        <v>274</v>
      </c>
      <c s="1" r="F146"/>
      <c s="1" r="G146"/>
      <c s="1" r="H146"/>
      <c s="1" r="I146"/>
      <c s="1" r="J146"/>
      <c s="1" r="K146"/>
      <c s="1" r="L146"/>
      <c s="1" r="M146"/>
      <c s="1" r="N146"/>
      <c s="1" r="O146"/>
    </row>
    <row customHeight="1" r="147" ht="12.75">
      <c t="s" s="11" r="A147">
        <v>275</v>
      </c>
      <c t="s" s="11" r="B147">
        <v>64</v>
      </c>
      <c s="11" r="C147">
        <v>1.0</v>
      </c>
      <c s="11" r="D147"/>
      <c t="s" s="11" r="E147">
        <v>276</v>
      </c>
      <c s="1" r="F147"/>
      <c s="1" r="G147"/>
      <c s="1" r="H147"/>
      <c s="1" r="I147"/>
      <c s="1" r="J147"/>
      <c s="1" r="K147"/>
      <c s="1" r="L147"/>
      <c s="1" r="M147"/>
      <c s="1" r="N147"/>
      <c s="1" r="O147"/>
    </row>
    <row customHeight="1" r="148" ht="12.75">
      <c t="s" s="11" r="A148">
        <v>277</v>
      </c>
      <c t="s" s="11" r="B148">
        <v>64</v>
      </c>
      <c s="11" r="C148">
        <v>1.0</v>
      </c>
      <c s="11" r="D148"/>
      <c t="s" s="11" r="E148">
        <v>278</v>
      </c>
      <c s="1" r="F148"/>
      <c s="1" r="G148"/>
      <c s="1" r="H148"/>
      <c s="1" r="I148"/>
      <c s="1" r="J148"/>
      <c s="1" r="K148"/>
      <c s="1" r="L148"/>
      <c s="1" r="M148"/>
      <c s="1" r="N148"/>
      <c s="1" r="O148"/>
    </row>
    <row customHeight="1" r="149" ht="12.75">
      <c t="s" s="11" r="A149">
        <v>279</v>
      </c>
      <c t="s" s="11" r="B149">
        <v>64</v>
      </c>
      <c s="11" r="C149">
        <v>0.0</v>
      </c>
      <c t="s" s="11" r="D149">
        <v>280</v>
      </c>
      <c t="s" s="11" r="E149">
        <v>281</v>
      </c>
      <c s="1" r="F149"/>
      <c s="1" r="G149"/>
      <c s="1" r="H149"/>
      <c s="1" r="I149"/>
      <c s="1" r="J149"/>
      <c s="1" r="K149"/>
      <c s="1" r="L149"/>
      <c s="1" r="M149"/>
      <c s="1" r="N149"/>
      <c s="1" r="O149"/>
    </row>
    <row customHeight="1" r="150" ht="12.75">
      <c t="s" s="11" r="A150">
        <v>282</v>
      </c>
      <c t="s" s="11" r="B150">
        <v>64</v>
      </c>
      <c s="11" r="C150">
        <v>1.0</v>
      </c>
      <c s="11" r="D150"/>
      <c t="s" s="11" r="E150">
        <v>283</v>
      </c>
      <c s="1" r="F150"/>
      <c s="1" r="G150"/>
      <c s="1" r="H150"/>
      <c s="1" r="I150"/>
      <c s="1" r="J150"/>
      <c s="1" r="K150"/>
      <c s="1" r="L150"/>
      <c s="1" r="M150"/>
      <c s="1" r="N150"/>
      <c s="1" r="O150"/>
    </row>
    <row customHeight="1" r="151" ht="12.75">
      <c t="s" s="11" r="A151">
        <v>284</v>
      </c>
      <c t="s" s="11" r="B151">
        <v>64</v>
      </c>
      <c s="11" r="C151">
        <v>0.0</v>
      </c>
      <c t="s" s="11" r="D151">
        <v>280</v>
      </c>
      <c t="s" s="11" r="E151">
        <v>285</v>
      </c>
      <c s="1" r="F151"/>
      <c s="1" r="G151"/>
      <c s="1" r="H151"/>
      <c s="1" r="I151"/>
      <c s="1" r="J151"/>
      <c s="1" r="K151"/>
      <c s="1" r="L151"/>
      <c s="1" r="M151"/>
      <c s="1" r="N151"/>
      <c s="1" r="O151"/>
    </row>
    <row customHeight="1" r="152" ht="12.75">
      <c s="1" r="A152"/>
      <c s="1" r="B152"/>
      <c s="1" r="C152"/>
      <c s="1" r="D152"/>
      <c s="1" r="E152"/>
      <c s="1" r="F152"/>
      <c s="1" r="G152"/>
      <c s="1" r="H152"/>
      <c s="1" r="I152"/>
      <c s="1" r="J152"/>
      <c s="1" r="K152"/>
      <c s="1" r="L152"/>
      <c s="1" r="M152"/>
      <c s="1" r="N152"/>
      <c s="1" r="O152"/>
    </row>
    <row customHeight="1" r="153" ht="12.75">
      <c t="s" s="7" r="A153">
        <v>286</v>
      </c>
      <c s="1" r="B153"/>
      <c s="1" r="C153"/>
      <c s="1" r="D153"/>
      <c s="1" r="E153"/>
      <c s="1" r="F153"/>
      <c s="1" r="G153"/>
      <c s="1" r="H153"/>
      <c s="1" r="I153"/>
      <c s="1" r="J153"/>
      <c s="1" r="K153"/>
      <c s="1" r="L153"/>
      <c s="1" r="M153"/>
      <c s="1" r="N153"/>
      <c s="1" r="O153"/>
    </row>
    <row customHeight="1" r="154" ht="12.75">
      <c s="1" r="A154"/>
      <c s="1" r="B154"/>
      <c s="1" r="C154"/>
      <c s="1" r="D154"/>
      <c s="1" r="E154"/>
      <c s="1" r="F154"/>
      <c s="1" r="G154"/>
      <c s="1" r="H154"/>
      <c s="1" r="I154"/>
      <c s="1" r="J154"/>
      <c s="1" r="K154"/>
      <c s="1" r="L154"/>
      <c s="1" r="M154"/>
      <c s="1" r="N154"/>
      <c s="1" r="O154"/>
    </row>
    <row customHeight="1" r="155" ht="12.75">
      <c t="s" s="6" r="A155">
        <v>287</v>
      </c>
      <c s="1" r="B155"/>
      <c s="1" r="C155"/>
      <c s="1" r="D155"/>
      <c s="1" r="E155"/>
      <c s="1" r="F155"/>
      <c s="1" r="G155"/>
      <c s="1" r="H155"/>
      <c s="1" r="I155"/>
      <c s="1" r="J155"/>
      <c s="1" r="K155"/>
      <c s="1" r="L155"/>
      <c s="1" r="M155"/>
      <c s="1" r="N155"/>
      <c s="1" r="O155"/>
    </row>
    <row customHeight="1" r="156" ht="12.75">
      <c s="1" r="A156"/>
      <c s="1" r="B156"/>
      <c s="1" r="C156"/>
      <c s="1" r="D156"/>
      <c s="1" r="E156"/>
      <c s="1" r="F156"/>
      <c s="1" r="G156"/>
      <c s="1" r="H156"/>
      <c s="1" r="I156"/>
      <c s="1" r="J156"/>
      <c s="1" r="K156"/>
      <c s="1" r="L156"/>
      <c s="1" r="M156"/>
      <c s="1" r="N156"/>
      <c s="1" r="O156"/>
    </row>
    <row customHeight="1" r="157" ht="12.75">
      <c t="s" s="25" r="A157">
        <v>57</v>
      </c>
      <c t="s" s="25" r="B157">
        <v>58</v>
      </c>
      <c t="s" s="25" r="C157">
        <v>59</v>
      </c>
      <c t="s" s="25" r="D157">
        <v>60</v>
      </c>
      <c t="s" s="25" r="E157">
        <v>61</v>
      </c>
      <c s="1" r="F157"/>
      <c s="1" r="G157"/>
      <c s="1" r="H157"/>
      <c s="1" r="I157"/>
      <c s="1" r="J157"/>
      <c s="1" r="K157"/>
      <c s="1" r="L157"/>
      <c s="1" r="M157"/>
      <c s="1" r="N157"/>
      <c s="1" r="O157"/>
    </row>
    <row customHeight="1" r="158" ht="18.0">
      <c t="s" s="11" r="A158">
        <v>288</v>
      </c>
      <c s="1" r="F158"/>
      <c s="1" r="G158"/>
      <c s="1" r="H158"/>
      <c s="1" r="I158"/>
      <c s="1" r="J158"/>
      <c s="1" r="K158"/>
      <c s="1" r="L158"/>
      <c s="1" r="M158"/>
      <c s="1" r="N158"/>
      <c s="1" r="O158"/>
    </row>
    <row customHeight="1" r="159" ht="12.75">
      <c t="s" s="11" r="A159">
        <v>289</v>
      </c>
      <c t="s" s="11" r="B159">
        <v>79</v>
      </c>
      <c s="11" r="C159">
        <v>1.0</v>
      </c>
      <c s="11" r="D159"/>
      <c t="s" s="11" r="E159">
        <v>290</v>
      </c>
      <c s="1" r="F159"/>
      <c s="1" r="G159"/>
      <c s="1" r="H159"/>
      <c s="1" r="I159"/>
      <c s="1" r="J159"/>
      <c s="1" r="K159"/>
      <c s="1" r="L159"/>
      <c s="1" r="M159"/>
      <c s="1" r="N159"/>
      <c s="1" r="O159"/>
    </row>
    <row customHeight="1" r="160" ht="12.75">
      <c t="s" s="11" r="A160">
        <v>291</v>
      </c>
      <c t="s" s="11" r="B160">
        <v>64</v>
      </c>
      <c s="11" r="C160">
        <v>1.0</v>
      </c>
      <c s="11" r="D160"/>
      <c t="s" s="11" r="E160">
        <v>292</v>
      </c>
      <c s="1" r="F160"/>
      <c s="1" r="G160"/>
      <c s="1" r="H160"/>
      <c s="1" r="I160"/>
      <c s="1" r="J160"/>
      <c s="1" r="K160"/>
      <c s="1" r="L160"/>
      <c s="1" r="M160"/>
      <c s="1" r="N160"/>
      <c s="1" r="O160"/>
    </row>
    <row customHeight="1" r="161" ht="12.75">
      <c t="s" s="11" r="A161">
        <v>293</v>
      </c>
      <c t="s" s="11" r="B161">
        <v>64</v>
      </c>
      <c s="11" r="C161">
        <v>1.0</v>
      </c>
      <c s="11" r="D161"/>
      <c t="s" s="11" r="E161">
        <v>294</v>
      </c>
      <c s="1" r="F161"/>
      <c s="1" r="G161"/>
      <c s="1" r="H161"/>
      <c s="1" r="I161"/>
      <c s="1" r="J161"/>
      <c s="1" r="K161"/>
      <c s="1" r="L161"/>
      <c s="1" r="M161"/>
      <c s="1" r="N161"/>
      <c s="1" r="O161"/>
    </row>
    <row customHeight="1" r="162" ht="12.75">
      <c t="s" s="11" r="A162">
        <v>295</v>
      </c>
      <c t="s" s="11" r="B162">
        <v>64</v>
      </c>
      <c s="11" r="C162">
        <v>1.0</v>
      </c>
      <c s="11" r="D162"/>
      <c t="s" s="11" r="E162">
        <v>296</v>
      </c>
      <c s="1" r="F162"/>
      <c s="1" r="G162"/>
      <c s="1" r="H162"/>
      <c s="1" r="I162"/>
      <c s="1" r="J162"/>
      <c s="1" r="K162"/>
      <c s="1" r="L162"/>
      <c s="1" r="M162"/>
      <c s="1" r="N162"/>
      <c s="1" r="O162"/>
    </row>
    <row customHeight="1" r="163" ht="12.75">
      <c t="s" s="11" r="A163">
        <v>297</v>
      </c>
      <c t="s" s="11" r="B163">
        <v>79</v>
      </c>
      <c s="11" r="C163">
        <v>1.0</v>
      </c>
      <c s="11" r="D163"/>
      <c t="s" s="11" r="E163">
        <v>298</v>
      </c>
      <c s="1" r="F163"/>
      <c s="1" r="G163"/>
      <c s="1" r="H163"/>
      <c s="1" r="I163"/>
      <c s="1" r="J163"/>
      <c s="1" r="K163"/>
      <c s="1" r="L163"/>
      <c s="1" r="M163"/>
      <c s="1" r="N163"/>
      <c s="1" r="O163"/>
    </row>
    <row customHeight="1" r="164" ht="12.75">
      <c t="s" s="11" r="A164">
        <v>299</v>
      </c>
      <c t="s" s="11" r="B164">
        <v>79</v>
      </c>
      <c s="11" r="C164">
        <v>1.0</v>
      </c>
      <c s="11" r="D164"/>
      <c t="s" s="11" r="E164">
        <v>300</v>
      </c>
      <c s="1" r="F164"/>
      <c s="1" r="G164"/>
      <c s="1" r="H164"/>
      <c s="1" r="I164"/>
      <c s="1" r="J164"/>
      <c s="1" r="K164"/>
      <c s="1" r="L164"/>
      <c s="1" r="M164"/>
      <c s="1" r="N164"/>
      <c s="1" r="O164"/>
    </row>
    <row customHeight="1" r="165" ht="12.75">
      <c t="s" s="11" r="A165">
        <v>301</v>
      </c>
      <c t="s" s="11" r="B165">
        <v>79</v>
      </c>
      <c s="11" r="C165">
        <v>0.0</v>
      </c>
      <c t="s" s="11" r="D165">
        <v>302</v>
      </c>
      <c t="s" s="11" r="E165">
        <v>303</v>
      </c>
      <c s="1" r="F165"/>
      <c s="1" r="G165"/>
      <c s="1" r="H165"/>
      <c s="1" r="I165"/>
      <c s="1" r="J165"/>
      <c s="1" r="K165"/>
      <c s="1" r="L165"/>
      <c s="1" r="M165"/>
      <c s="1" r="N165"/>
      <c s="1" r="O165"/>
    </row>
    <row customHeight="1" r="166" ht="12.75">
      <c t="s" s="11" r="A166">
        <v>304</v>
      </c>
      <c t="s" s="11" r="B166">
        <v>79</v>
      </c>
      <c s="11" r="C166">
        <v>1.0</v>
      </c>
      <c s="11" r="D166"/>
      <c t="s" s="11" r="E166">
        <v>305</v>
      </c>
      <c s="1" r="F166"/>
      <c s="1" r="G166"/>
      <c s="1" r="H166"/>
      <c s="1" r="I166"/>
      <c s="1" r="J166"/>
      <c s="1" r="K166"/>
      <c s="1" r="L166"/>
      <c s="1" r="M166"/>
      <c s="1" r="N166"/>
      <c s="1" r="O166"/>
    </row>
    <row customHeight="1" r="167" ht="12.75">
      <c t="s" s="11" r="A167">
        <v>306</v>
      </c>
      <c t="s" s="11" r="B167">
        <v>79</v>
      </c>
      <c s="11" r="C167">
        <v>1.0</v>
      </c>
      <c s="11" r="D167"/>
      <c t="s" s="11" r="E167">
        <v>307</v>
      </c>
      <c s="1" r="F167"/>
      <c s="1" r="G167"/>
      <c s="1" r="H167"/>
      <c s="1" r="I167"/>
      <c s="1" r="J167"/>
      <c s="1" r="K167"/>
      <c s="1" r="L167"/>
      <c s="1" r="M167"/>
      <c s="1" r="N167"/>
      <c s="1" r="O167"/>
    </row>
    <row customHeight="1" r="168" ht="12.75">
      <c t="s" s="11" r="A168">
        <v>308</v>
      </c>
      <c t="s" s="11" r="B168">
        <v>79</v>
      </c>
      <c s="11" r="C168">
        <v>1.0</v>
      </c>
      <c s="11" r="D168"/>
      <c t="s" s="11" r="E168">
        <v>309</v>
      </c>
      <c s="1" r="F168"/>
      <c s="1" r="G168"/>
      <c s="1" r="H168"/>
      <c s="1" r="I168"/>
      <c s="1" r="J168"/>
      <c s="1" r="K168"/>
      <c s="1" r="L168"/>
      <c s="1" r="M168"/>
      <c s="1" r="N168"/>
      <c s="1" r="O168"/>
    </row>
    <row customHeight="1" r="169" ht="12.75">
      <c t="s" s="11" r="A169">
        <v>310</v>
      </c>
      <c t="s" s="11" r="B169">
        <v>79</v>
      </c>
      <c s="11" r="C169">
        <v>1.0</v>
      </c>
      <c s="11" r="D169"/>
      <c t="s" s="11" r="E169">
        <v>311</v>
      </c>
      <c s="1" r="F169"/>
      <c s="1" r="G169"/>
      <c s="1" r="H169"/>
      <c s="1" r="I169"/>
      <c s="1" r="J169"/>
      <c s="1" r="K169"/>
      <c s="1" r="L169"/>
      <c s="1" r="M169"/>
      <c s="1" r="N169"/>
      <c s="1" r="O169"/>
    </row>
    <row customHeight="1" r="170" ht="12.75">
      <c t="s" s="11" r="A170">
        <v>312</v>
      </c>
      <c t="s" s="11" r="B170">
        <v>79</v>
      </c>
      <c s="11" r="C170">
        <v>1.0</v>
      </c>
      <c s="11" r="D170"/>
      <c t="s" s="11" r="E170">
        <v>313</v>
      </c>
      <c s="1" r="F170"/>
      <c s="1" r="G170"/>
      <c s="1" r="H170"/>
      <c s="1" r="I170"/>
      <c s="1" r="J170"/>
      <c s="1" r="K170"/>
      <c s="1" r="L170"/>
      <c s="1" r="M170"/>
      <c s="1" r="N170"/>
      <c s="1" r="O170"/>
    </row>
    <row customHeight="1" r="171" ht="12.75">
      <c t="s" s="11" r="A171">
        <v>314</v>
      </c>
      <c t="s" s="11" r="B171">
        <v>79</v>
      </c>
      <c s="11" r="C171">
        <v>1.0</v>
      </c>
      <c s="11" r="D171"/>
      <c t="s" s="11" r="E171">
        <v>315</v>
      </c>
      <c s="1" r="F171"/>
      <c s="1" r="G171"/>
      <c s="1" r="H171"/>
      <c s="1" r="I171"/>
      <c s="1" r="J171"/>
      <c s="1" r="K171"/>
      <c s="1" r="L171"/>
      <c s="1" r="M171"/>
      <c s="1" r="N171"/>
      <c s="1" r="O171"/>
    </row>
    <row customHeight="1" r="172" ht="12.75">
      <c t="s" s="11" r="A172">
        <v>316</v>
      </c>
      <c t="s" s="11" r="B172">
        <v>79</v>
      </c>
      <c s="11" r="C172">
        <v>1.0</v>
      </c>
      <c s="11" r="D172"/>
      <c t="s" s="11" r="E172">
        <v>317</v>
      </c>
      <c s="1" r="F172"/>
      <c s="1" r="G172"/>
      <c s="1" r="H172"/>
      <c s="1" r="I172"/>
      <c s="1" r="J172"/>
      <c s="1" r="K172"/>
      <c s="1" r="L172"/>
      <c s="1" r="M172"/>
      <c s="1" r="N172"/>
      <c s="1" r="O172"/>
    </row>
    <row customHeight="1" r="173" ht="12.75">
      <c t="s" s="11" r="A173">
        <v>318</v>
      </c>
      <c t="s" s="11" r="B173">
        <v>79</v>
      </c>
      <c s="11" r="C173">
        <v>1.0</v>
      </c>
      <c s="11" r="D173"/>
      <c t="s" s="11" r="E173">
        <v>319</v>
      </c>
      <c s="1" r="F173"/>
      <c s="1" r="G173"/>
      <c s="1" r="H173"/>
      <c s="1" r="I173"/>
      <c s="1" r="J173"/>
      <c s="1" r="K173"/>
      <c s="1" r="L173"/>
      <c s="1" r="M173"/>
      <c s="1" r="N173"/>
      <c s="1" r="O173"/>
    </row>
    <row customHeight="1" r="174" ht="12.75">
      <c t="s" s="11" r="A174">
        <v>320</v>
      </c>
      <c t="s" s="11" r="B174">
        <v>79</v>
      </c>
      <c s="11" r="C174">
        <v>1.0</v>
      </c>
      <c s="11" r="D174"/>
      <c t="s" s="11" r="E174">
        <v>321</v>
      </c>
      <c s="1" r="F174"/>
      <c s="1" r="G174"/>
      <c s="1" r="H174"/>
      <c s="1" r="I174"/>
      <c s="1" r="J174"/>
      <c s="1" r="K174"/>
      <c s="1" r="L174"/>
      <c s="1" r="M174"/>
      <c s="1" r="N174"/>
      <c s="1" r="O174"/>
    </row>
    <row customHeight="1" r="175" ht="12.75">
      <c t="s" s="11" r="A175">
        <v>322</v>
      </c>
      <c t="s" s="11" r="B175">
        <v>79</v>
      </c>
      <c s="11" r="C175">
        <v>1.0</v>
      </c>
      <c s="11" r="D175"/>
      <c t="s" s="11" r="E175">
        <v>323</v>
      </c>
      <c s="1" r="F175"/>
      <c s="1" r="G175"/>
      <c s="1" r="H175"/>
      <c s="1" r="I175"/>
      <c s="1" r="J175"/>
      <c s="1" r="K175"/>
      <c s="1" r="L175"/>
      <c s="1" r="M175"/>
      <c s="1" r="N175"/>
      <c s="1" r="O175"/>
    </row>
    <row customHeight="1" r="176" ht="12.75">
      <c t="s" s="11" r="A176">
        <v>324</v>
      </c>
      <c t="s" s="11" r="B176">
        <v>79</v>
      </c>
      <c s="11" r="C176">
        <v>1.0</v>
      </c>
      <c s="11" r="D176"/>
      <c t="s" s="11" r="E176">
        <v>325</v>
      </c>
      <c s="1" r="F176"/>
      <c s="1" r="G176"/>
      <c s="1" r="H176"/>
      <c s="1" r="I176"/>
      <c s="1" r="J176"/>
      <c s="1" r="K176"/>
      <c s="1" r="L176"/>
      <c s="1" r="M176"/>
      <c s="1" r="N176"/>
      <c s="1" r="O176"/>
    </row>
    <row customHeight="1" r="177" ht="12.75">
      <c t="s" s="11" r="A177">
        <v>326</v>
      </c>
      <c t="s" s="11" r="B177">
        <v>79</v>
      </c>
      <c s="11" r="C177">
        <v>1.0</v>
      </c>
      <c s="11" r="D177"/>
      <c t="s" s="11" r="E177">
        <v>327</v>
      </c>
      <c s="1" r="F177"/>
      <c s="1" r="G177"/>
      <c s="1" r="H177"/>
      <c s="1" r="I177"/>
      <c s="1" r="J177"/>
      <c s="1" r="K177"/>
      <c s="1" r="L177"/>
      <c s="1" r="M177"/>
      <c s="1" r="N177"/>
      <c s="1" r="O177"/>
    </row>
    <row customHeight="1" r="178" ht="12.75">
      <c t="s" s="11" r="A178">
        <v>328</v>
      </c>
      <c t="s" s="11" r="B178">
        <v>79</v>
      </c>
      <c s="11" r="C178">
        <v>0.0</v>
      </c>
      <c t="s" s="11" r="D178">
        <v>329</v>
      </c>
      <c t="s" s="11" r="E178">
        <v>330</v>
      </c>
      <c s="1" r="F178"/>
      <c s="1" r="G178"/>
      <c s="1" r="H178"/>
      <c s="1" r="I178"/>
      <c s="1" r="J178"/>
      <c s="1" r="K178"/>
      <c s="1" r="L178"/>
      <c s="1" r="M178"/>
      <c s="1" r="N178"/>
      <c s="1" r="O178"/>
    </row>
    <row customHeight="1" r="179" ht="12.75">
      <c t="s" s="11" r="A179">
        <v>331</v>
      </c>
      <c t="s" s="11" r="B179">
        <v>79</v>
      </c>
      <c s="11" r="C179">
        <v>1.0</v>
      </c>
      <c s="11" r="D179"/>
      <c t="s" s="11" r="E179">
        <v>332</v>
      </c>
      <c s="1" r="F179"/>
      <c s="1" r="G179"/>
      <c s="1" r="H179"/>
      <c s="1" r="I179"/>
      <c s="1" r="J179"/>
      <c s="1" r="K179"/>
      <c s="1" r="L179"/>
      <c s="1" r="M179"/>
      <c s="1" r="N179"/>
      <c s="1" r="O179"/>
    </row>
    <row customHeight="1" r="180" ht="12.75">
      <c t="s" s="11" r="A180">
        <v>333</v>
      </c>
      <c t="s" s="11" r="B180">
        <v>79</v>
      </c>
      <c s="11" r="C180">
        <v>1.0</v>
      </c>
      <c s="11" r="D180"/>
      <c t="s" s="11" r="E180">
        <v>334</v>
      </c>
      <c s="1" r="F180"/>
      <c s="1" r="G180"/>
      <c s="1" r="H180"/>
      <c s="1" r="I180"/>
      <c s="1" r="J180"/>
      <c s="1" r="K180"/>
      <c s="1" r="L180"/>
      <c s="1" r="M180"/>
      <c s="1" r="N180"/>
      <c s="1" r="O180"/>
    </row>
    <row customHeight="1" r="181" ht="12.75">
      <c t="s" s="11" r="A181">
        <v>335</v>
      </c>
      <c t="s" s="11" r="B181">
        <v>64</v>
      </c>
      <c s="11" r="C181">
        <v>1.0</v>
      </c>
      <c s="11" r="D181"/>
      <c t="s" s="11" r="E181">
        <v>336</v>
      </c>
      <c s="1" r="F181"/>
      <c s="1" r="G181"/>
      <c s="1" r="H181"/>
      <c s="1" r="I181"/>
      <c s="1" r="J181"/>
      <c s="1" r="K181"/>
      <c s="1" r="L181"/>
      <c s="1" r="M181"/>
      <c s="1" r="N181"/>
      <c s="1" r="O181"/>
    </row>
    <row customHeight="1" r="182" ht="12.75">
      <c t="s" s="11" r="A182">
        <v>337</v>
      </c>
      <c t="s" s="11" r="B182">
        <v>79</v>
      </c>
      <c s="11" r="C182">
        <v>1.0</v>
      </c>
      <c s="11" r="D182"/>
      <c t="s" s="11" r="E182">
        <v>338</v>
      </c>
      <c s="1" r="F182"/>
      <c s="1" r="G182"/>
      <c s="1" r="H182"/>
      <c s="1" r="I182"/>
      <c s="1" r="J182"/>
      <c s="1" r="K182"/>
      <c s="1" r="L182"/>
      <c s="1" r="M182"/>
      <c s="1" r="N182"/>
      <c s="1" r="O182"/>
    </row>
    <row customHeight="1" r="183" ht="12.75">
      <c t="s" s="11" r="A183">
        <v>339</v>
      </c>
      <c t="s" s="11" r="B183">
        <v>79</v>
      </c>
      <c s="11" r="C183">
        <v>1.0</v>
      </c>
      <c s="11" r="D183"/>
      <c t="s" s="11" r="E183">
        <v>340</v>
      </c>
      <c s="1" r="F183"/>
      <c s="1" r="G183"/>
      <c s="1" r="H183"/>
      <c s="1" r="I183"/>
      <c s="1" r="J183"/>
      <c s="1" r="K183"/>
      <c s="1" r="L183"/>
      <c s="1" r="M183"/>
      <c s="1" r="N183"/>
      <c s="1" r="O183"/>
    </row>
    <row customHeight="1" r="184" ht="12.75">
      <c t="s" s="11" r="A184">
        <v>341</v>
      </c>
      <c t="s" s="11" r="B184">
        <v>79</v>
      </c>
      <c s="11" r="C184">
        <v>1.0</v>
      </c>
      <c s="11" r="D184"/>
      <c t="s" s="11" r="E184">
        <v>342</v>
      </c>
      <c s="1" r="F184"/>
      <c s="1" r="G184"/>
      <c s="1" r="H184"/>
      <c s="1" r="I184"/>
      <c s="1" r="J184"/>
      <c s="1" r="K184"/>
      <c s="1" r="L184"/>
      <c s="1" r="M184"/>
      <c s="1" r="N184"/>
      <c s="1" r="O184"/>
    </row>
    <row customHeight="1" r="185" ht="12.75">
      <c t="s" s="11" r="A185">
        <v>343</v>
      </c>
      <c t="s" s="11" r="B185">
        <v>79</v>
      </c>
      <c s="11" r="C185">
        <v>1.0</v>
      </c>
      <c s="11" r="D185"/>
      <c t="s" s="11" r="E185">
        <v>344</v>
      </c>
      <c s="1" r="F185"/>
      <c s="1" r="G185"/>
      <c s="1" r="H185"/>
      <c s="1" r="I185"/>
      <c s="1" r="J185"/>
      <c s="1" r="K185"/>
      <c s="1" r="L185"/>
      <c s="1" r="M185"/>
      <c s="1" r="N185"/>
      <c s="1" r="O185"/>
    </row>
    <row customHeight="1" r="186" ht="12.75">
      <c t="s" s="11" r="A186">
        <v>345</v>
      </c>
      <c t="s" s="11" r="B186">
        <v>79</v>
      </c>
      <c s="11" r="C186">
        <v>1.0</v>
      </c>
      <c s="11" r="D186"/>
      <c t="s" s="11" r="E186">
        <v>346</v>
      </c>
      <c s="1" r="F186"/>
      <c s="1" r="G186"/>
      <c s="1" r="H186"/>
      <c s="1" r="I186"/>
      <c s="1" r="J186"/>
      <c s="1" r="K186"/>
      <c s="1" r="L186"/>
      <c s="1" r="M186"/>
      <c s="1" r="N186"/>
      <c s="1" r="O186"/>
    </row>
    <row customHeight="1" r="187" ht="12.75">
      <c t="s" s="11" r="A187">
        <v>347</v>
      </c>
      <c t="s" s="11" r="B187">
        <v>79</v>
      </c>
      <c s="11" r="C187">
        <v>1.0</v>
      </c>
      <c s="11" r="D187"/>
      <c t="s" s="11" r="E187">
        <v>348</v>
      </c>
      <c s="1" r="F187"/>
      <c s="1" r="G187"/>
      <c s="1" r="H187"/>
      <c s="1" r="I187"/>
      <c s="1" r="J187"/>
      <c s="1" r="K187"/>
      <c s="1" r="L187"/>
      <c s="1" r="M187"/>
      <c s="1" r="N187"/>
      <c s="1" r="O187"/>
    </row>
    <row customHeight="1" r="188" ht="12.75">
      <c t="s" s="11" r="A188">
        <v>349</v>
      </c>
      <c t="s" s="11" r="B188">
        <v>79</v>
      </c>
      <c s="11" r="C188">
        <v>1.0</v>
      </c>
      <c s="11" r="D188"/>
      <c t="s" s="11" r="E188">
        <v>350</v>
      </c>
      <c s="1" r="F188"/>
      <c s="1" r="G188"/>
      <c s="1" r="H188"/>
      <c s="1" r="I188"/>
      <c s="1" r="J188"/>
      <c s="1" r="K188"/>
      <c s="1" r="L188"/>
      <c s="1" r="M188"/>
      <c s="1" r="N188"/>
      <c s="1" r="O188"/>
    </row>
    <row customHeight="1" r="189" ht="12.75">
      <c t="s" s="11" r="A189">
        <v>351</v>
      </c>
      <c t="s" s="11" r="B189">
        <v>79</v>
      </c>
      <c s="11" r="C189">
        <v>1.0</v>
      </c>
      <c s="11" r="D189"/>
      <c t="s" s="11" r="E189">
        <v>352</v>
      </c>
      <c s="1" r="F189"/>
      <c s="1" r="G189"/>
      <c s="1" r="H189"/>
      <c s="1" r="I189"/>
      <c s="1" r="J189"/>
      <c s="1" r="K189"/>
      <c s="1" r="L189"/>
      <c s="1" r="M189"/>
      <c s="1" r="N189"/>
      <c s="1" r="O189"/>
    </row>
    <row customHeight="1" r="190" ht="12.75">
      <c t="s" s="11" r="A190">
        <v>353</v>
      </c>
      <c t="s" s="11" r="B190">
        <v>79</v>
      </c>
      <c s="11" r="C190">
        <v>1.0</v>
      </c>
      <c s="11" r="D190"/>
      <c t="s" s="11" r="E190">
        <v>354</v>
      </c>
      <c s="1" r="F190"/>
      <c s="1" r="G190"/>
      <c s="1" r="H190"/>
      <c s="1" r="I190"/>
      <c s="1" r="J190"/>
      <c s="1" r="K190"/>
      <c s="1" r="L190"/>
      <c s="1" r="M190"/>
      <c s="1" r="N190"/>
      <c s="1" r="O190"/>
    </row>
    <row customHeight="1" r="191" ht="12.75">
      <c t="s" s="11" r="A191">
        <v>355</v>
      </c>
      <c t="s" s="11" r="B191">
        <v>79</v>
      </c>
      <c s="11" r="C191">
        <v>1.0</v>
      </c>
      <c s="11" r="D191"/>
      <c t="s" s="11" r="E191">
        <v>356</v>
      </c>
      <c s="1" r="F191"/>
      <c s="1" r="G191"/>
      <c s="1" r="H191"/>
      <c s="1" r="I191"/>
      <c s="1" r="J191"/>
      <c s="1" r="K191"/>
      <c s="1" r="L191"/>
      <c s="1" r="M191"/>
      <c s="1" r="N191"/>
      <c s="1" r="O191"/>
    </row>
    <row customHeight="1" r="192" ht="12.75">
      <c t="s" s="11" r="A192">
        <v>357</v>
      </c>
      <c t="s" s="11" r="B192">
        <v>79</v>
      </c>
      <c s="11" r="C192">
        <v>1.0</v>
      </c>
      <c s="11" r="D192"/>
      <c t="s" s="11" r="E192">
        <v>358</v>
      </c>
      <c s="1" r="F192"/>
      <c s="1" r="G192"/>
      <c s="1" r="H192"/>
      <c s="1" r="I192"/>
      <c s="1" r="J192"/>
      <c s="1" r="K192"/>
      <c s="1" r="L192"/>
      <c s="1" r="M192"/>
      <c s="1" r="N192"/>
      <c s="1" r="O192"/>
    </row>
    <row customHeight="1" r="193" ht="12.75">
      <c t="s" s="11" r="A193">
        <v>359</v>
      </c>
      <c t="s" s="11" r="B193">
        <v>79</v>
      </c>
      <c s="11" r="C193">
        <v>1.0</v>
      </c>
      <c s="11" r="D193"/>
      <c t="s" s="11" r="E193">
        <v>360</v>
      </c>
      <c s="1" r="F193"/>
      <c s="1" r="G193"/>
      <c s="1" r="H193"/>
      <c s="1" r="I193"/>
      <c s="1" r="J193"/>
      <c s="1" r="K193"/>
      <c s="1" r="L193"/>
      <c s="1" r="M193"/>
      <c s="1" r="N193"/>
      <c s="1" r="O193"/>
    </row>
    <row customHeight="1" r="194" ht="12.75">
      <c t="s" s="11" r="A194">
        <v>361</v>
      </c>
      <c t="s" s="11" r="B194">
        <v>79</v>
      </c>
      <c s="11" r="C194">
        <v>0.0</v>
      </c>
      <c t="s" s="11" r="D194">
        <v>362</v>
      </c>
      <c t="s" s="11" r="E194">
        <v>363</v>
      </c>
      <c s="1" r="F194"/>
      <c s="1" r="G194"/>
      <c s="1" r="H194"/>
      <c s="1" r="I194"/>
      <c s="1" r="J194"/>
      <c s="1" r="K194"/>
      <c s="1" r="L194"/>
      <c s="1" r="M194"/>
      <c s="1" r="N194"/>
      <c s="1" r="O194"/>
    </row>
    <row customHeight="1" r="195" ht="12.75">
      <c t="s" s="11" r="A195">
        <v>364</v>
      </c>
      <c t="s" s="11" r="B195">
        <v>79</v>
      </c>
      <c s="11" r="C195">
        <v>1.0</v>
      </c>
      <c s="11" r="D195"/>
      <c t="s" s="11" r="E195">
        <v>365</v>
      </c>
      <c s="1" r="F195"/>
      <c s="1" r="G195"/>
      <c s="1" r="H195"/>
      <c s="1" r="I195"/>
      <c s="1" r="J195"/>
      <c s="1" r="K195"/>
      <c s="1" r="L195"/>
      <c s="1" r="M195"/>
      <c s="1" r="N195"/>
      <c s="1" r="O195"/>
    </row>
    <row customHeight="1" r="196" ht="12.75">
      <c t="s" s="11" r="A196">
        <v>366</v>
      </c>
      <c t="s" s="11" r="B196">
        <v>79</v>
      </c>
      <c s="11" r="C196">
        <v>1.0</v>
      </c>
      <c s="11" r="D196"/>
      <c t="s" s="11" r="E196">
        <v>367</v>
      </c>
      <c s="1" r="F196"/>
      <c s="1" r="G196"/>
      <c s="1" r="H196"/>
      <c s="1" r="I196"/>
      <c s="1" r="J196"/>
      <c s="1" r="K196"/>
      <c s="1" r="L196"/>
      <c s="1" r="M196"/>
      <c s="1" r="N196"/>
      <c s="1" r="O196"/>
    </row>
    <row customHeight="1" r="197" ht="12.75">
      <c t="s" s="11" r="A197">
        <v>368</v>
      </c>
      <c t="s" s="11" r="B197">
        <v>79</v>
      </c>
      <c s="11" r="C197">
        <v>1.0</v>
      </c>
      <c s="11" r="D197"/>
      <c t="s" s="11" r="E197">
        <v>369</v>
      </c>
      <c s="1" r="F197"/>
      <c s="1" r="G197"/>
      <c s="1" r="H197"/>
      <c s="1" r="I197"/>
      <c s="1" r="J197"/>
      <c s="1" r="K197"/>
      <c s="1" r="L197"/>
      <c s="1" r="M197"/>
      <c s="1" r="N197"/>
      <c s="1" r="O197"/>
    </row>
    <row customHeight="1" r="198" ht="12.75">
      <c t="s" s="11" r="A198">
        <v>370</v>
      </c>
      <c t="s" s="11" r="B198">
        <v>79</v>
      </c>
      <c s="11" r="C198">
        <v>1.0</v>
      </c>
      <c s="11" r="D198"/>
      <c t="s" s="11" r="E198">
        <v>371</v>
      </c>
      <c s="1" r="F198"/>
      <c s="1" r="G198"/>
      <c s="1" r="H198"/>
      <c s="1" r="I198"/>
      <c s="1" r="J198"/>
      <c s="1" r="K198"/>
      <c s="1" r="L198"/>
      <c s="1" r="M198"/>
      <c s="1" r="N198"/>
      <c s="1" r="O198"/>
    </row>
    <row customHeight="1" r="199" ht="12.75">
      <c t="s" s="11" r="A199">
        <v>372</v>
      </c>
      <c t="s" s="11" r="B199">
        <v>79</v>
      </c>
      <c s="11" r="C199">
        <v>1.0</v>
      </c>
      <c s="11" r="D199"/>
      <c t="s" s="11" r="E199">
        <v>373</v>
      </c>
      <c s="1" r="F199"/>
      <c s="1" r="G199"/>
      <c s="1" r="H199"/>
      <c s="1" r="I199"/>
      <c s="1" r="J199"/>
      <c s="1" r="K199"/>
      <c s="1" r="L199"/>
      <c s="1" r="M199"/>
      <c s="1" r="N199"/>
      <c s="1" r="O199"/>
    </row>
    <row customHeight="1" r="200" ht="12.75">
      <c t="s" s="11" r="A200">
        <v>374</v>
      </c>
      <c t="s" s="11" r="B200">
        <v>79</v>
      </c>
      <c s="11" r="C200">
        <v>1.0</v>
      </c>
      <c s="11" r="D200"/>
      <c t="s" s="11" r="E200">
        <v>375</v>
      </c>
      <c s="1" r="F200"/>
      <c s="1" r="G200"/>
      <c s="1" r="H200"/>
      <c s="1" r="I200"/>
      <c s="1" r="J200"/>
      <c s="1" r="K200"/>
      <c s="1" r="L200"/>
      <c s="1" r="M200"/>
      <c s="1" r="N200"/>
      <c s="1" r="O200"/>
    </row>
    <row customHeight="1" r="201" ht="12.75">
      <c t="s" s="11" r="A201">
        <v>376</v>
      </c>
      <c t="s" s="11" r="B201">
        <v>79</v>
      </c>
      <c s="11" r="C201">
        <v>1.0</v>
      </c>
      <c s="11" r="D201"/>
      <c t="s" s="11" r="E201">
        <v>377</v>
      </c>
      <c s="1" r="F201"/>
      <c s="1" r="G201"/>
      <c s="1" r="H201"/>
      <c s="1" r="I201"/>
      <c s="1" r="J201"/>
      <c s="1" r="K201"/>
      <c s="1" r="L201"/>
      <c s="1" r="M201"/>
      <c s="1" r="N201"/>
      <c s="1" r="O201"/>
    </row>
    <row customHeight="1" r="202" ht="12.75">
      <c t="s" s="11" r="A202">
        <v>378</v>
      </c>
      <c t="s" s="11" r="B202">
        <v>79</v>
      </c>
      <c s="11" r="C202">
        <v>1.0</v>
      </c>
      <c s="11" r="D202"/>
      <c t="s" s="11" r="E202">
        <v>379</v>
      </c>
      <c s="1" r="F202"/>
      <c s="1" r="G202"/>
      <c s="1" r="H202"/>
      <c s="1" r="I202"/>
      <c s="1" r="J202"/>
      <c s="1" r="K202"/>
      <c s="1" r="L202"/>
      <c s="1" r="M202"/>
      <c s="1" r="N202"/>
      <c s="1" r="O202"/>
    </row>
    <row customHeight="1" r="203" ht="12.75">
      <c t="s" s="11" r="A203">
        <v>380</v>
      </c>
      <c t="s" s="11" r="B203">
        <v>79</v>
      </c>
      <c s="11" r="C203">
        <v>1.0</v>
      </c>
      <c s="11" r="D203"/>
      <c t="s" s="11" r="E203">
        <v>381</v>
      </c>
      <c s="1" r="F203"/>
      <c s="1" r="G203"/>
      <c s="1" r="H203"/>
      <c s="1" r="I203"/>
      <c s="1" r="J203"/>
      <c s="1" r="K203"/>
      <c s="1" r="L203"/>
      <c s="1" r="M203"/>
      <c s="1" r="N203"/>
      <c s="1" r="O203"/>
    </row>
    <row customHeight="1" r="204" ht="12.75">
      <c t="s" s="11" r="A204">
        <v>382</v>
      </c>
      <c t="s" s="11" r="B204">
        <v>79</v>
      </c>
      <c s="11" r="C204">
        <v>1.0</v>
      </c>
      <c s="11" r="D204"/>
      <c t="s" s="11" r="E204">
        <v>383</v>
      </c>
      <c s="1" r="F204"/>
      <c s="1" r="G204"/>
      <c s="1" r="H204"/>
      <c s="1" r="I204"/>
      <c s="1" r="J204"/>
      <c s="1" r="K204"/>
      <c s="1" r="L204"/>
      <c s="1" r="M204"/>
      <c s="1" r="N204"/>
      <c s="1" r="O204"/>
    </row>
    <row customHeight="1" r="205" ht="12.75">
      <c t="s" s="11" r="A205">
        <v>384</v>
      </c>
      <c t="s" s="11" r="B205">
        <v>79</v>
      </c>
      <c s="11" r="C205">
        <v>1.0</v>
      </c>
      <c s="11" r="D205"/>
      <c t="s" s="11" r="E205">
        <v>385</v>
      </c>
      <c s="1" r="F205"/>
      <c s="1" r="G205"/>
      <c s="1" r="H205"/>
      <c s="1" r="I205"/>
      <c s="1" r="J205"/>
      <c s="1" r="K205"/>
      <c s="1" r="L205"/>
      <c s="1" r="M205"/>
      <c s="1" r="N205"/>
      <c s="1" r="O205"/>
    </row>
    <row customHeight="1" r="206" ht="12.75">
      <c t="s" s="11" r="A206">
        <v>386</v>
      </c>
      <c t="s" s="11" r="B206">
        <v>79</v>
      </c>
      <c s="11" r="C206">
        <v>1.0</v>
      </c>
      <c s="11" r="D206"/>
      <c t="s" s="11" r="E206">
        <v>387</v>
      </c>
      <c s="1" r="F206"/>
      <c s="1" r="G206"/>
      <c s="1" r="H206"/>
      <c s="1" r="I206"/>
      <c s="1" r="J206"/>
      <c s="1" r="K206"/>
      <c s="1" r="L206"/>
      <c s="1" r="M206"/>
      <c s="1" r="N206"/>
      <c s="1" r="O206"/>
    </row>
    <row customHeight="1" r="207" ht="12.75">
      <c s="1" r="A207"/>
      <c s="1" r="B207"/>
      <c s="1" r="C207"/>
      <c s="1" r="D207"/>
      <c s="1" r="E207"/>
      <c s="1" r="F207"/>
      <c s="1" r="G207"/>
      <c s="1" r="H207"/>
      <c s="1" r="I207"/>
      <c s="1" r="J207"/>
      <c s="1" r="K207"/>
      <c s="1" r="L207"/>
      <c s="1" r="M207"/>
      <c s="1" r="N207"/>
      <c s="1" r="O207"/>
    </row>
    <row customHeight="1" r="208" ht="12.75">
      <c t="s" s="7" r="A208">
        <v>388</v>
      </c>
      <c s="1" r="B208"/>
      <c s="1" r="C208"/>
      <c s="1" r="D208"/>
      <c s="1" r="E208"/>
      <c s="1" r="F208"/>
      <c s="1" r="G208"/>
      <c s="1" r="H208"/>
      <c s="1" r="I208"/>
      <c s="1" r="J208"/>
      <c s="1" r="K208"/>
      <c s="1" r="L208"/>
      <c s="1" r="M208"/>
      <c s="1" r="N208"/>
      <c s="1" r="O208"/>
    </row>
    <row customHeight="1" r="209" ht="12.75">
      <c s="1" r="A209"/>
      <c s="1" r="B209"/>
      <c s="1" r="C209"/>
      <c s="1" r="D209"/>
      <c s="1" r="E209"/>
      <c s="1" r="F209"/>
      <c s="1" r="G209"/>
      <c s="1" r="H209"/>
      <c s="1" r="I209"/>
      <c s="1" r="J209"/>
      <c s="1" r="K209"/>
      <c s="1" r="L209"/>
      <c s="1" r="M209"/>
      <c s="1" r="N209"/>
      <c s="1" r="O209"/>
    </row>
    <row customHeight="1" r="210" ht="12.75">
      <c t="s" s="6" r="A210">
        <v>389</v>
      </c>
      <c s="1" r="B210"/>
      <c s="1" r="C210"/>
      <c s="1" r="D210"/>
      <c s="1" r="E210"/>
      <c s="1" r="F210"/>
      <c s="1" r="G210"/>
      <c s="1" r="H210"/>
      <c s="1" r="I210"/>
      <c s="1" r="J210"/>
      <c s="1" r="K210"/>
      <c s="1" r="L210"/>
      <c s="1" r="M210"/>
      <c s="1" r="N210"/>
      <c s="1" r="O210"/>
    </row>
    <row customHeight="1" r="211" ht="12.75">
      <c s="1" r="A211"/>
      <c s="1" r="B211"/>
      <c s="1" r="C211"/>
      <c s="1" r="D211"/>
      <c s="1" r="E211"/>
      <c s="1" r="F211"/>
      <c s="1" r="G211"/>
      <c s="1" r="H211"/>
      <c s="1" r="I211"/>
      <c s="1" r="J211"/>
      <c s="1" r="K211"/>
      <c s="1" r="L211"/>
      <c s="1" r="M211"/>
      <c s="1" r="N211"/>
      <c s="1" r="O211"/>
    </row>
    <row customHeight="1" r="212" ht="12.75">
      <c t="s" s="25" r="A212">
        <v>57</v>
      </c>
      <c t="s" s="25" r="B212">
        <v>58</v>
      </c>
      <c t="s" s="25" r="C212">
        <v>59</v>
      </c>
      <c t="s" s="25" r="D212">
        <v>60</v>
      </c>
      <c t="s" s="25" r="E212">
        <v>61</v>
      </c>
      <c s="1" r="F212"/>
      <c s="1" r="G212"/>
      <c s="1" r="H212"/>
      <c s="1" r="I212"/>
      <c s="1" r="J212"/>
      <c s="1" r="K212"/>
      <c s="1" r="L212"/>
      <c s="1" r="M212"/>
      <c s="1" r="N212"/>
      <c s="1" r="O212"/>
    </row>
    <row customHeight="1" r="213" ht="18.0">
      <c t="s" s="11" r="A213">
        <v>390</v>
      </c>
      <c s="1" r="F213"/>
      <c s="1" r="G213"/>
      <c s="1" r="H213"/>
      <c s="1" r="I213"/>
      <c s="1" r="J213"/>
      <c s="1" r="K213"/>
      <c s="1" r="L213"/>
      <c s="1" r="M213"/>
      <c s="1" r="N213"/>
      <c s="1" r="O213"/>
    </row>
    <row customHeight="1" r="214" ht="12.75">
      <c t="s" s="11" r="A214">
        <v>391</v>
      </c>
      <c t="s" s="11" r="B214">
        <v>64</v>
      </c>
      <c s="11" r="C214">
        <v>1.0</v>
      </c>
      <c s="11" r="D214"/>
      <c t="s" s="11" r="E214">
        <v>392</v>
      </c>
      <c s="1" r="F214"/>
      <c s="1" r="G214"/>
      <c s="1" r="H214"/>
      <c s="1" r="I214"/>
      <c s="1" r="J214"/>
      <c s="1" r="K214"/>
      <c s="1" r="L214"/>
      <c s="1" r="M214"/>
      <c s="1" r="N214"/>
      <c s="1" r="O214"/>
    </row>
    <row customHeight="1" r="215" ht="12.75">
      <c t="s" s="11" r="A215">
        <v>393</v>
      </c>
      <c t="s" s="11" r="B215">
        <v>64</v>
      </c>
      <c s="11" r="C215">
        <v>1.0</v>
      </c>
      <c s="11" r="D215"/>
      <c t="s" s="11" r="E215">
        <v>394</v>
      </c>
      <c s="1" r="F215"/>
      <c s="1" r="G215"/>
      <c s="1" r="H215"/>
      <c s="1" r="I215"/>
      <c s="1" r="J215"/>
      <c s="1" r="K215"/>
      <c s="1" r="L215"/>
      <c s="1" r="M215"/>
      <c s="1" r="N215"/>
      <c s="1" r="O215"/>
    </row>
    <row customHeight="1" r="216" ht="12.75">
      <c t="s" s="11" r="A216">
        <v>395</v>
      </c>
      <c t="s" s="11" r="B216">
        <v>64</v>
      </c>
      <c s="11" r="C216">
        <v>1.0</v>
      </c>
      <c s="11" r="D216"/>
      <c t="s" s="11" r="E216">
        <v>396</v>
      </c>
      <c s="1" r="F216"/>
      <c s="1" r="G216"/>
      <c s="1" r="H216"/>
      <c s="1" r="I216"/>
      <c s="1" r="J216"/>
      <c s="1" r="K216"/>
      <c s="1" r="L216"/>
      <c s="1" r="M216"/>
      <c s="1" r="N216"/>
      <c s="1" r="O216"/>
    </row>
    <row customHeight="1" r="217" ht="12.75">
      <c t="s" s="11" r="A217">
        <v>397</v>
      </c>
      <c t="s" s="11" r="B217">
        <v>64</v>
      </c>
      <c s="11" r="C217">
        <v>1.0</v>
      </c>
      <c s="11" r="D217"/>
      <c t="s" s="11" r="E217">
        <v>398</v>
      </c>
      <c s="1" r="F217"/>
      <c s="1" r="G217"/>
      <c s="1" r="H217"/>
      <c s="1" r="I217"/>
      <c s="1" r="J217"/>
      <c s="1" r="K217"/>
      <c s="1" r="L217"/>
      <c s="1" r="M217"/>
      <c s="1" r="N217"/>
      <c s="1" r="O217"/>
    </row>
    <row customHeight="1" r="218" ht="12.75">
      <c t="s" s="11" r="A218">
        <v>399</v>
      </c>
      <c t="s" s="11" r="B218">
        <v>64</v>
      </c>
      <c s="11" r="C218">
        <v>1.0</v>
      </c>
      <c s="11" r="D218"/>
      <c t="s" s="11" r="E218">
        <v>400</v>
      </c>
      <c s="1" r="F218"/>
      <c s="1" r="G218"/>
      <c s="1" r="H218"/>
      <c s="1" r="I218"/>
      <c s="1" r="J218"/>
      <c s="1" r="K218"/>
      <c s="1" r="L218"/>
      <c s="1" r="M218"/>
      <c s="1" r="N218"/>
      <c s="1" r="O218"/>
    </row>
    <row customHeight="1" r="219" ht="12.75">
      <c t="s" s="11" r="A219">
        <v>401</v>
      </c>
      <c t="s" s="11" r="B219">
        <v>64</v>
      </c>
      <c s="11" r="C219">
        <v>1.0</v>
      </c>
      <c s="11" r="D219"/>
      <c t="s" s="11" r="E219">
        <v>402</v>
      </c>
      <c s="1" r="F219"/>
      <c s="1" r="G219"/>
      <c s="1" r="H219"/>
      <c s="1" r="I219"/>
      <c s="1" r="J219"/>
      <c s="1" r="K219"/>
      <c s="1" r="L219"/>
      <c s="1" r="M219"/>
      <c s="1" r="N219"/>
      <c s="1" r="O219"/>
    </row>
    <row customHeight="1" r="220" ht="12.75">
      <c t="s" s="11" r="A220">
        <v>403</v>
      </c>
      <c t="s" s="11" r="B220">
        <v>64</v>
      </c>
      <c s="11" r="C220">
        <v>1.0</v>
      </c>
      <c s="11" r="D220"/>
      <c t="s" s="11" r="E220">
        <v>404</v>
      </c>
      <c s="1" r="F220"/>
      <c s="1" r="G220"/>
      <c s="1" r="H220"/>
      <c s="1" r="I220"/>
      <c s="1" r="J220"/>
      <c s="1" r="K220"/>
      <c s="1" r="L220"/>
      <c s="1" r="M220"/>
      <c s="1" r="N220"/>
      <c s="1" r="O220"/>
    </row>
    <row customHeight="1" r="221" ht="12.75">
      <c t="s" s="11" r="A221">
        <v>405</v>
      </c>
      <c t="s" s="11" r="B221">
        <v>64</v>
      </c>
      <c s="11" r="C221">
        <v>1.0</v>
      </c>
      <c s="11" r="D221"/>
      <c t="s" s="11" r="E221">
        <v>406</v>
      </c>
      <c s="1" r="F221"/>
      <c s="1" r="G221"/>
      <c s="1" r="H221"/>
      <c s="1" r="I221"/>
      <c s="1" r="J221"/>
      <c s="1" r="K221"/>
      <c s="1" r="L221"/>
      <c s="1" r="M221"/>
      <c s="1" r="N221"/>
      <c s="1" r="O221"/>
    </row>
    <row customHeight="1" r="222" ht="12.75">
      <c t="s" s="11" r="A222">
        <v>407</v>
      </c>
      <c t="s" s="11" r="B222">
        <v>64</v>
      </c>
      <c s="11" r="C222">
        <v>1.0</v>
      </c>
      <c s="11" r="D222"/>
      <c t="s" s="11" r="E222">
        <v>408</v>
      </c>
      <c s="1" r="F222"/>
      <c s="1" r="G222"/>
      <c s="1" r="H222"/>
      <c s="1" r="I222"/>
      <c s="1" r="J222"/>
      <c s="1" r="K222"/>
      <c s="1" r="L222"/>
      <c s="1" r="M222"/>
      <c s="1" r="N222"/>
      <c s="1" r="O222"/>
    </row>
    <row customHeight="1" r="223" ht="12.75">
      <c t="s" s="11" r="A223">
        <v>409</v>
      </c>
      <c t="s" s="11" r="B223">
        <v>64</v>
      </c>
      <c s="11" r="C223">
        <v>1.0</v>
      </c>
      <c s="11" r="D223"/>
      <c t="s" s="11" r="E223">
        <v>410</v>
      </c>
      <c s="1" r="F223"/>
      <c s="1" r="G223"/>
      <c s="1" r="H223"/>
      <c s="1" r="I223"/>
      <c s="1" r="J223"/>
      <c s="1" r="K223"/>
      <c s="1" r="L223"/>
      <c s="1" r="M223"/>
      <c s="1" r="N223"/>
      <c s="1" r="O223"/>
    </row>
    <row customHeight="1" r="224" ht="12.75">
      <c t="s" s="11" r="A224">
        <v>411</v>
      </c>
      <c t="s" s="11" r="B224">
        <v>64</v>
      </c>
      <c s="11" r="C224">
        <v>1.0</v>
      </c>
      <c s="11" r="D224"/>
      <c t="s" s="11" r="E224">
        <v>412</v>
      </c>
      <c s="1" r="F224"/>
      <c s="1" r="G224"/>
      <c s="1" r="H224"/>
      <c s="1" r="I224"/>
      <c s="1" r="J224"/>
      <c s="1" r="K224"/>
      <c s="1" r="L224"/>
      <c s="1" r="M224"/>
      <c s="1" r="N224"/>
      <c s="1" r="O224"/>
    </row>
    <row customHeight="1" r="225" ht="12.75">
      <c t="s" s="11" r="A225">
        <v>413</v>
      </c>
      <c t="s" s="11" r="B225">
        <v>64</v>
      </c>
      <c s="11" r="C225">
        <v>1.0</v>
      </c>
      <c s="11" r="D225"/>
      <c t="s" s="11" r="E225">
        <v>414</v>
      </c>
      <c s="1" r="F225"/>
      <c s="1" r="G225"/>
      <c s="1" r="H225"/>
      <c s="1" r="I225"/>
      <c s="1" r="J225"/>
      <c s="1" r="K225"/>
      <c s="1" r="L225"/>
      <c s="1" r="M225"/>
      <c s="1" r="N225"/>
      <c s="1" r="O225"/>
    </row>
    <row customHeight="1" r="226" ht="12.75">
      <c t="s" s="11" r="A226">
        <v>415</v>
      </c>
      <c t="s" s="11" r="B226">
        <v>64</v>
      </c>
      <c s="11" r="C226">
        <v>1.0</v>
      </c>
      <c s="11" r="D226"/>
      <c t="s" s="11" r="E226">
        <v>416</v>
      </c>
      <c s="1" r="F226"/>
      <c s="1" r="G226"/>
      <c s="1" r="H226"/>
      <c s="1" r="I226"/>
      <c s="1" r="J226"/>
      <c s="1" r="K226"/>
      <c s="1" r="L226"/>
      <c s="1" r="M226"/>
      <c s="1" r="N226"/>
      <c s="1" r="O226"/>
    </row>
    <row customHeight="1" r="227" ht="12.75">
      <c s="1" r="A227"/>
      <c s="1" r="B227"/>
      <c s="1" r="C227"/>
      <c s="1" r="D227"/>
      <c s="1" r="E227"/>
      <c s="1" r="F227"/>
      <c s="1" r="G227"/>
      <c s="1" r="H227"/>
      <c s="1" r="I227"/>
      <c s="1" r="J227"/>
      <c s="1" r="K227"/>
      <c s="1" r="L227"/>
      <c s="1" r="M227"/>
      <c s="1" r="N227"/>
      <c s="1" r="O227"/>
    </row>
    <row customHeight="1" r="228" ht="12.75">
      <c t="s" s="7" r="A228">
        <v>417</v>
      </c>
      <c s="1" r="B228"/>
      <c s="1" r="C228"/>
      <c s="1" r="D228"/>
      <c s="1" r="E228"/>
      <c s="1" r="F228"/>
      <c s="1" r="G228"/>
      <c s="1" r="H228"/>
      <c s="1" r="I228"/>
      <c s="1" r="J228"/>
      <c s="1" r="K228"/>
      <c s="1" r="L228"/>
      <c s="1" r="M228"/>
      <c s="1" r="N228"/>
      <c s="1" r="O228"/>
    </row>
    <row customHeight="1" r="229" ht="12.75">
      <c s="1" r="A229"/>
      <c s="1" r="B229"/>
      <c s="1" r="C229"/>
      <c s="1" r="D229"/>
      <c s="1" r="E229"/>
      <c s="1" r="F229"/>
      <c s="1" r="G229"/>
      <c s="1" r="H229"/>
      <c s="1" r="I229"/>
      <c s="1" r="J229"/>
      <c s="1" r="K229"/>
      <c s="1" r="L229"/>
      <c s="1" r="M229"/>
      <c s="1" r="N229"/>
      <c s="1" r="O229"/>
    </row>
    <row customHeight="1" r="230" ht="12.75">
      <c t="s" s="6" r="A230">
        <v>418</v>
      </c>
      <c s="1" r="B230"/>
      <c s="1" r="C230"/>
      <c s="1" r="D230"/>
      <c s="1" r="E230"/>
      <c s="1" r="F230"/>
      <c s="1" r="G230"/>
      <c s="1" r="H230"/>
      <c s="1" r="I230"/>
      <c s="1" r="J230"/>
      <c s="1" r="K230"/>
      <c s="1" r="L230"/>
      <c s="1" r="M230"/>
      <c s="1" r="N230"/>
      <c s="1" r="O230"/>
    </row>
    <row customHeight="1" r="231" ht="12.75">
      <c s="1" r="A231"/>
      <c s="1" r="B231"/>
      <c s="1" r="C231"/>
      <c s="1" r="D231"/>
      <c s="1" r="E231"/>
      <c s="1" r="F231"/>
      <c s="1" r="G231"/>
      <c s="1" r="H231"/>
      <c s="1" r="I231"/>
      <c s="1" r="J231"/>
      <c s="1" r="K231"/>
      <c s="1" r="L231"/>
      <c s="1" r="M231"/>
      <c s="1" r="N231"/>
      <c s="1" r="O231"/>
    </row>
    <row customHeight="1" r="232" ht="12.75">
      <c t="s" s="25" r="A232">
        <v>57</v>
      </c>
      <c t="s" s="25" r="B232">
        <v>58</v>
      </c>
      <c t="s" s="25" r="C232">
        <v>59</v>
      </c>
      <c t="s" s="25" r="D232">
        <v>60</v>
      </c>
      <c t="s" s="25" r="E232">
        <v>61</v>
      </c>
      <c s="1" r="F232"/>
      <c s="1" r="G232"/>
      <c s="1" r="H232"/>
      <c s="1" r="I232"/>
      <c s="1" r="J232"/>
      <c s="1" r="K232"/>
      <c s="1" r="L232"/>
      <c s="1" r="M232"/>
      <c s="1" r="N232"/>
      <c s="1" r="O232"/>
    </row>
    <row customHeight="1" r="233" ht="12.75">
      <c t="s" s="11" r="A233">
        <v>419</v>
      </c>
      <c t="s" s="11" r="B233">
        <v>79</v>
      </c>
      <c s="11" r="C233">
        <v>1.0</v>
      </c>
      <c s="11" r="D233"/>
      <c t="s" s="11" r="E233">
        <v>420</v>
      </c>
      <c s="1" r="F233"/>
      <c s="1" r="G233"/>
      <c s="1" r="H233"/>
      <c s="1" r="I233"/>
      <c s="1" r="J233"/>
      <c s="1" r="K233"/>
      <c s="1" r="L233"/>
      <c s="1" r="M233"/>
      <c s="1" r="N233"/>
      <c s="1" r="O233"/>
    </row>
    <row customHeight="1" r="234" ht="12.75">
      <c t="s" s="11" r="A234">
        <v>421</v>
      </c>
      <c t="s" s="11" r="B234">
        <v>79</v>
      </c>
      <c s="11" r="C234">
        <v>1.0</v>
      </c>
      <c s="11" r="D234"/>
      <c t="s" s="11" r="E234">
        <v>422</v>
      </c>
      <c s="1" r="F234"/>
      <c s="1" r="G234"/>
      <c s="1" r="H234"/>
      <c s="1" r="I234"/>
      <c s="1" r="J234"/>
      <c s="1" r="K234"/>
      <c s="1" r="L234"/>
      <c s="1" r="M234"/>
      <c s="1" r="N234"/>
      <c s="1" r="O234"/>
    </row>
    <row customHeight="1" r="235" ht="12.75">
      <c t="s" s="11" r="A235">
        <v>423</v>
      </c>
      <c t="s" s="11" r="B235">
        <v>79</v>
      </c>
      <c s="11" r="C235">
        <v>1.0</v>
      </c>
      <c s="11" r="D235"/>
      <c t="s" s="11" r="E235">
        <v>424</v>
      </c>
      <c s="1" r="F235"/>
      <c s="1" r="G235"/>
      <c s="1" r="H235"/>
      <c s="1" r="I235"/>
      <c s="1" r="J235"/>
      <c s="1" r="K235"/>
      <c s="1" r="L235"/>
      <c s="1" r="M235"/>
      <c s="1" r="N235"/>
      <c s="1" r="O235"/>
    </row>
    <row customHeight="1" r="236" ht="12.75">
      <c t="s" s="11" r="A236">
        <v>425</v>
      </c>
      <c t="s" s="11" r="B236">
        <v>79</v>
      </c>
      <c s="11" r="C236">
        <v>1.0</v>
      </c>
      <c s="11" r="D236"/>
      <c t="s" s="11" r="E236">
        <v>426</v>
      </c>
      <c s="1" r="F236"/>
      <c s="1" r="G236"/>
      <c s="1" r="H236"/>
      <c s="1" r="I236"/>
      <c s="1" r="J236"/>
      <c s="1" r="K236"/>
      <c s="1" r="L236"/>
      <c s="1" r="M236"/>
      <c s="1" r="N236"/>
      <c s="1" r="O236"/>
    </row>
    <row customHeight="1" r="237" ht="12.75">
      <c t="s" s="11" r="A237">
        <v>427</v>
      </c>
      <c t="s" s="11" r="B237">
        <v>79</v>
      </c>
      <c s="11" r="C237">
        <v>1.0</v>
      </c>
      <c s="11" r="D237"/>
      <c t="s" s="11" r="E237">
        <v>428</v>
      </c>
      <c s="1" r="F237"/>
      <c s="1" r="G237"/>
      <c s="1" r="H237"/>
      <c s="1" r="I237"/>
      <c s="1" r="J237"/>
      <c s="1" r="K237"/>
      <c s="1" r="L237"/>
      <c s="1" r="M237"/>
      <c s="1" r="N237"/>
      <c s="1" r="O237"/>
    </row>
    <row customHeight="1" r="238" ht="12.75">
      <c t="s" s="11" r="A238">
        <v>429</v>
      </c>
      <c t="s" s="11" r="B238">
        <v>79</v>
      </c>
      <c s="11" r="C238">
        <v>1.0</v>
      </c>
      <c s="11" r="D238"/>
      <c t="s" s="11" r="E238">
        <v>430</v>
      </c>
      <c s="1" r="F238"/>
      <c s="1" r="G238"/>
      <c s="1" r="H238"/>
      <c s="1" r="I238"/>
      <c s="1" r="J238"/>
      <c s="1" r="K238"/>
      <c s="1" r="L238"/>
      <c s="1" r="M238"/>
      <c s="1" r="N238"/>
      <c s="1" r="O238"/>
    </row>
    <row customHeight="1" r="239" ht="12.75">
      <c t="s" s="11" r="A239">
        <v>431</v>
      </c>
      <c t="s" s="11" r="B239">
        <v>79</v>
      </c>
      <c s="11" r="C239">
        <v>0.0</v>
      </c>
      <c t="s" s="11" r="D239">
        <v>432</v>
      </c>
      <c t="s" s="11" r="E239">
        <v>433</v>
      </c>
      <c s="1" r="F239"/>
      <c s="1" r="G239"/>
      <c s="1" r="H239"/>
      <c s="1" r="I239"/>
      <c s="1" r="J239"/>
      <c s="1" r="K239"/>
      <c s="1" r="L239"/>
      <c s="1" r="M239"/>
      <c s="1" r="N239"/>
      <c s="1" r="O239"/>
    </row>
    <row customHeight="1" r="240" ht="12.75">
      <c t="s" s="11" r="A240">
        <v>434</v>
      </c>
      <c t="s" s="11" r="B240">
        <v>79</v>
      </c>
      <c s="11" r="C240">
        <v>0.0</v>
      </c>
      <c t="s" s="11" r="D240">
        <v>432</v>
      </c>
      <c t="s" s="11" r="E240">
        <v>435</v>
      </c>
      <c s="1" r="F240"/>
      <c s="1" r="G240"/>
      <c s="1" r="H240"/>
      <c s="1" r="I240"/>
      <c s="1" r="J240"/>
      <c s="1" r="K240"/>
      <c s="1" r="L240"/>
      <c s="1" r="M240"/>
      <c s="1" r="N240"/>
      <c s="1" r="O240"/>
    </row>
    <row customHeight="1" r="241" ht="12.75">
      <c t="s" s="11" r="A241">
        <v>436</v>
      </c>
      <c t="s" s="11" r="B241">
        <v>79</v>
      </c>
      <c s="11" r="C241">
        <v>0.0</v>
      </c>
      <c t="s" s="11" r="D241">
        <v>437</v>
      </c>
      <c t="s" s="11" r="E241">
        <v>438</v>
      </c>
      <c s="1" r="F241"/>
      <c s="1" r="G241"/>
      <c s="1" r="H241"/>
      <c s="1" r="I241"/>
      <c s="1" r="J241"/>
      <c s="1" r="K241"/>
      <c s="1" r="L241"/>
      <c s="1" r="M241"/>
      <c s="1" r="N241"/>
      <c s="1" r="O241"/>
    </row>
    <row customHeight="1" r="242" ht="12.75">
      <c t="s" s="11" r="A242">
        <v>439</v>
      </c>
      <c t="s" s="11" r="B242">
        <v>79</v>
      </c>
      <c s="11" r="C242">
        <v>0.0</v>
      </c>
      <c t="s" s="11" r="D242">
        <v>437</v>
      </c>
      <c t="s" s="11" r="E242">
        <v>440</v>
      </c>
      <c s="1" r="F242"/>
      <c s="1" r="G242"/>
      <c s="1" r="H242"/>
      <c s="1" r="I242"/>
      <c s="1" r="J242"/>
      <c s="1" r="K242"/>
      <c s="1" r="L242"/>
      <c s="1" r="M242"/>
      <c s="1" r="N242"/>
      <c s="1" r="O242"/>
    </row>
    <row customHeight="1" r="243" ht="12.75">
      <c t="s" s="11" r="A243">
        <v>441</v>
      </c>
      <c t="s" s="11" r="B243">
        <v>79</v>
      </c>
      <c s="11" r="C243">
        <v>0.0</v>
      </c>
      <c t="s" s="11" r="D243">
        <v>442</v>
      </c>
      <c t="s" s="11" r="E243">
        <v>443</v>
      </c>
      <c s="1" r="F243"/>
      <c s="1" r="G243"/>
      <c s="1" r="H243"/>
      <c s="1" r="I243"/>
      <c s="1" r="J243"/>
      <c s="1" r="K243"/>
      <c s="1" r="L243"/>
      <c s="1" r="M243"/>
      <c s="1" r="N243"/>
      <c s="1" r="O243"/>
    </row>
    <row customHeight="1" r="244" ht="12.75">
      <c t="s" s="11" r="A244">
        <v>444</v>
      </c>
      <c t="s" s="11" r="B244">
        <v>79</v>
      </c>
      <c s="11" r="C244">
        <v>1.0</v>
      </c>
      <c s="11" r="D244"/>
      <c t="s" s="11" r="E244">
        <v>445</v>
      </c>
      <c s="1" r="F244"/>
      <c s="1" r="G244"/>
      <c s="1" r="H244"/>
      <c s="1" r="I244"/>
      <c s="1" r="J244"/>
      <c s="1" r="K244"/>
      <c s="1" r="L244"/>
      <c s="1" r="M244"/>
      <c s="1" r="N244"/>
      <c s="1" r="O244"/>
    </row>
    <row customHeight="1" r="245" ht="12.75">
      <c t="s" s="11" r="A245">
        <v>446</v>
      </c>
      <c t="s" s="11" r="B245">
        <v>79</v>
      </c>
      <c s="11" r="C245">
        <v>1.0</v>
      </c>
      <c s="11" r="D245"/>
      <c t="s" s="11" r="E245">
        <v>447</v>
      </c>
      <c s="1" r="F245"/>
      <c s="1" r="G245"/>
      <c s="1" r="H245"/>
      <c s="1" r="I245"/>
      <c s="1" r="J245"/>
      <c s="1" r="K245"/>
      <c s="1" r="L245"/>
      <c s="1" r="M245"/>
      <c s="1" r="N245"/>
      <c s="1" r="O245"/>
    </row>
    <row customHeight="1" r="246" ht="12.75">
      <c t="s" s="11" r="A246">
        <v>448</v>
      </c>
      <c t="s" s="11" r="B246">
        <v>79</v>
      </c>
      <c s="11" r="C246">
        <v>1.0</v>
      </c>
      <c s="11" r="D246"/>
      <c t="s" s="11" r="E246">
        <v>449</v>
      </c>
      <c s="1" r="F246"/>
      <c s="1" r="G246"/>
      <c s="1" r="H246"/>
      <c s="1" r="I246"/>
      <c s="1" r="J246"/>
      <c s="1" r="K246"/>
      <c s="1" r="L246"/>
      <c s="1" r="M246"/>
      <c s="1" r="N246"/>
      <c s="1" r="O246"/>
    </row>
    <row customHeight="1" r="247" ht="12.75">
      <c t="s" s="11" r="A247">
        <v>450</v>
      </c>
      <c t="s" s="11" r="B247">
        <v>64</v>
      </c>
      <c s="11" r="C247">
        <v>1.0</v>
      </c>
      <c s="11" r="D247"/>
      <c t="s" s="11" r="E247">
        <v>451</v>
      </c>
      <c s="1" r="F247"/>
      <c s="1" r="G247"/>
      <c s="1" r="H247"/>
      <c s="1" r="I247"/>
      <c s="1" r="J247"/>
      <c s="1" r="K247"/>
      <c s="1" r="L247"/>
      <c s="1" r="M247"/>
      <c s="1" r="N247"/>
      <c s="1" r="O247"/>
    </row>
    <row customHeight="1" r="248" ht="12.75">
      <c t="s" s="11" r="A248">
        <v>452</v>
      </c>
      <c t="s" s="11" r="B248">
        <v>64</v>
      </c>
      <c s="11" r="C248">
        <v>1.0</v>
      </c>
      <c s="11" r="D248"/>
      <c t="s" s="11" r="E248">
        <v>453</v>
      </c>
      <c s="1" r="F248"/>
      <c s="1" r="G248"/>
      <c s="1" r="H248"/>
      <c s="1" r="I248"/>
      <c s="1" r="J248"/>
      <c s="1" r="K248"/>
      <c s="1" r="L248"/>
      <c s="1" r="M248"/>
      <c s="1" r="N248"/>
      <c s="1" r="O248"/>
    </row>
    <row customHeight="1" r="249" ht="12.75">
      <c t="s" s="11" r="A249">
        <v>454</v>
      </c>
      <c t="s" s="11" r="B249">
        <v>64</v>
      </c>
      <c s="11" r="C249">
        <v>1.0</v>
      </c>
      <c s="11" r="D249"/>
      <c t="s" s="11" r="E249">
        <v>455</v>
      </c>
      <c s="1" r="F249"/>
      <c s="1" r="G249"/>
      <c s="1" r="H249"/>
      <c s="1" r="I249"/>
      <c s="1" r="J249"/>
      <c s="1" r="K249"/>
      <c s="1" r="L249"/>
      <c s="1" r="M249"/>
      <c s="1" r="N249"/>
      <c s="1" r="O249"/>
    </row>
    <row customHeight="1" r="250" ht="12.75">
      <c t="s" s="11" r="A250">
        <v>456</v>
      </c>
      <c t="s" s="11" r="B250">
        <v>79</v>
      </c>
      <c s="11" r="C250">
        <v>1.0</v>
      </c>
      <c s="11" r="D250"/>
      <c t="s" s="11" r="E250">
        <v>457</v>
      </c>
      <c s="1" r="F250"/>
      <c s="1" r="G250"/>
      <c s="1" r="H250"/>
      <c s="1" r="I250"/>
      <c s="1" r="J250"/>
      <c s="1" r="K250"/>
      <c s="1" r="L250"/>
      <c s="1" r="M250"/>
      <c s="1" r="N250"/>
      <c s="1" r="O250"/>
    </row>
    <row customHeight="1" r="251" ht="12.75">
      <c t="s" s="11" r="A251">
        <v>458</v>
      </c>
      <c t="s" s="11" r="B251">
        <v>79</v>
      </c>
      <c s="11" r="C251">
        <v>1.0</v>
      </c>
      <c s="11" r="D251"/>
      <c t="s" s="11" r="E251">
        <v>459</v>
      </c>
      <c s="1" r="F251"/>
      <c s="1" r="G251"/>
      <c s="1" r="H251"/>
      <c s="1" r="I251"/>
      <c s="1" r="J251"/>
      <c s="1" r="K251"/>
      <c s="1" r="L251"/>
      <c s="1" r="M251"/>
      <c s="1" r="N251"/>
      <c s="1" r="O251"/>
    </row>
    <row customHeight="1" r="252" ht="12.75">
      <c t="s" s="11" r="A252">
        <v>460</v>
      </c>
      <c t="s" s="11" r="B252">
        <v>79</v>
      </c>
      <c s="11" r="C252">
        <v>1.0</v>
      </c>
      <c s="11" r="D252"/>
      <c t="s" s="11" r="E252">
        <v>461</v>
      </c>
      <c s="1" r="F252"/>
      <c s="1" r="G252"/>
      <c s="1" r="H252"/>
      <c s="1" r="I252"/>
      <c s="1" r="J252"/>
      <c s="1" r="K252"/>
      <c s="1" r="L252"/>
      <c s="1" r="M252"/>
      <c s="1" r="N252"/>
      <c s="1" r="O252"/>
    </row>
    <row customHeight="1" r="253" ht="12.75">
      <c t="s" s="11" r="A253">
        <v>462</v>
      </c>
      <c t="s" s="11" r="B253">
        <v>79</v>
      </c>
      <c s="11" r="C253">
        <v>1.0</v>
      </c>
      <c s="11" r="D253"/>
      <c t="s" s="11" r="E253">
        <v>463</v>
      </c>
      <c s="1" r="F253"/>
      <c s="1" r="G253"/>
      <c s="1" r="H253"/>
      <c s="1" r="I253"/>
      <c s="1" r="J253"/>
      <c s="1" r="K253"/>
      <c s="1" r="L253"/>
      <c s="1" r="M253"/>
      <c s="1" r="N253"/>
      <c s="1" r="O253"/>
    </row>
    <row customHeight="1" r="254" ht="12.75">
      <c t="s" s="11" r="A254">
        <v>464</v>
      </c>
      <c t="s" s="11" r="B254">
        <v>79</v>
      </c>
      <c s="11" r="C254">
        <v>1.0</v>
      </c>
      <c s="11" r="D254"/>
      <c t="s" s="11" r="E254">
        <v>465</v>
      </c>
      <c s="1" r="F254"/>
      <c s="1" r="G254"/>
      <c s="1" r="H254"/>
      <c s="1" r="I254"/>
      <c s="1" r="J254"/>
      <c s="1" r="K254"/>
      <c s="1" r="L254"/>
      <c s="1" r="M254"/>
      <c s="1" r="N254"/>
      <c s="1" r="O254"/>
    </row>
    <row customHeight="1" r="255" ht="12.75">
      <c t="s" s="11" r="A255">
        <v>466</v>
      </c>
      <c t="s" s="11" r="B255">
        <v>79</v>
      </c>
      <c s="11" r="C255">
        <v>1.0</v>
      </c>
      <c s="11" r="D255"/>
      <c t="s" s="11" r="E255">
        <v>467</v>
      </c>
      <c s="1" r="F255"/>
      <c s="1" r="G255"/>
      <c s="1" r="H255"/>
      <c s="1" r="I255"/>
      <c s="1" r="J255"/>
      <c s="1" r="K255"/>
      <c s="1" r="L255"/>
      <c s="1" r="M255"/>
      <c s="1" r="N255"/>
      <c s="1" r="O255"/>
    </row>
    <row customHeight="1" r="256" ht="12.75">
      <c t="s" s="11" r="A256">
        <v>468</v>
      </c>
      <c t="s" s="11" r="B256">
        <v>79</v>
      </c>
      <c s="11" r="C256">
        <v>1.0</v>
      </c>
      <c s="11" r="D256"/>
      <c t="s" s="11" r="E256">
        <v>469</v>
      </c>
      <c s="1" r="F256"/>
      <c s="1" r="G256"/>
      <c s="1" r="H256"/>
      <c s="1" r="I256"/>
      <c s="1" r="J256"/>
      <c s="1" r="K256"/>
      <c s="1" r="L256"/>
      <c s="1" r="M256"/>
      <c s="1" r="N256"/>
      <c s="1" r="O256"/>
    </row>
    <row customHeight="1" r="257" ht="12.75">
      <c t="s" s="11" r="A257">
        <v>470</v>
      </c>
      <c t="s" s="11" r="B257">
        <v>79</v>
      </c>
      <c s="11" r="C257">
        <v>1.0</v>
      </c>
      <c s="11" r="D257"/>
      <c t="s" s="11" r="E257">
        <v>471</v>
      </c>
      <c s="1" r="F257"/>
      <c s="1" r="G257"/>
      <c s="1" r="H257"/>
      <c s="1" r="I257"/>
      <c s="1" r="J257"/>
      <c s="1" r="K257"/>
      <c s="1" r="L257"/>
      <c s="1" r="M257"/>
      <c s="1" r="N257"/>
      <c s="1" r="O257"/>
    </row>
    <row customHeight="1" r="258" ht="12.75">
      <c t="s" s="11" r="A258">
        <v>472</v>
      </c>
      <c t="s" s="11" r="B258">
        <v>79</v>
      </c>
      <c s="11" r="C258">
        <v>1.0</v>
      </c>
      <c s="11" r="D258"/>
      <c t="s" s="11" r="E258">
        <v>473</v>
      </c>
      <c s="1" r="F258"/>
      <c s="1" r="G258"/>
      <c s="1" r="H258"/>
      <c s="1" r="I258"/>
      <c s="1" r="J258"/>
      <c s="1" r="K258"/>
      <c s="1" r="L258"/>
      <c s="1" r="M258"/>
      <c s="1" r="N258"/>
      <c s="1" r="O258"/>
    </row>
    <row customHeight="1" r="259" ht="12.75">
      <c t="s" s="11" r="A259">
        <v>474</v>
      </c>
      <c t="s" s="11" r="B259">
        <v>79</v>
      </c>
      <c s="11" r="C259">
        <v>1.0</v>
      </c>
      <c s="11" r="D259"/>
      <c t="s" s="11" r="E259">
        <v>475</v>
      </c>
      <c s="1" r="F259"/>
      <c s="1" r="G259"/>
      <c s="1" r="H259"/>
      <c s="1" r="I259"/>
      <c s="1" r="J259"/>
      <c s="1" r="K259"/>
      <c s="1" r="L259"/>
      <c s="1" r="M259"/>
      <c s="1" r="N259"/>
      <c s="1" r="O259"/>
    </row>
    <row customHeight="1" r="260" ht="12.75">
      <c t="s" s="11" r="A260">
        <v>476</v>
      </c>
      <c t="s" s="11" r="B260">
        <v>79</v>
      </c>
      <c s="11" r="C260">
        <v>1.0</v>
      </c>
      <c s="11" r="D260"/>
      <c t="s" s="11" r="E260">
        <v>477</v>
      </c>
      <c s="1" r="F260"/>
      <c s="1" r="G260"/>
      <c s="1" r="H260"/>
      <c s="1" r="I260"/>
      <c s="1" r="J260"/>
      <c s="1" r="K260"/>
      <c s="1" r="L260"/>
      <c s="1" r="M260"/>
      <c s="1" r="N260"/>
      <c s="1" r="O260"/>
    </row>
    <row customHeight="1" r="261" ht="12.75">
      <c s="1" r="A261"/>
      <c s="1" r="B261"/>
      <c s="1" r="C261"/>
      <c s="1" r="D261"/>
      <c s="1" r="E261"/>
      <c s="1" r="F261"/>
      <c s="1" r="G261"/>
      <c s="1" r="H261"/>
      <c s="1" r="I261"/>
      <c s="1" r="J261"/>
      <c s="1" r="K261"/>
      <c s="1" r="L261"/>
      <c s="1" r="M261"/>
      <c s="1" r="N261"/>
      <c s="1" r="O261"/>
    </row>
    <row customHeight="1" r="262" ht="12.75">
      <c t="s" s="7" r="A262">
        <v>478</v>
      </c>
      <c s="1" r="B262"/>
      <c s="1" r="C262"/>
      <c s="1" r="D262"/>
      <c s="1" r="E262"/>
      <c s="1" r="F262"/>
      <c s="1" r="G262"/>
      <c s="1" r="H262"/>
      <c s="1" r="I262"/>
      <c s="1" r="J262"/>
      <c s="1" r="K262"/>
      <c s="1" r="L262"/>
      <c s="1" r="M262"/>
      <c s="1" r="N262"/>
      <c s="1" r="O262"/>
    </row>
    <row customHeight="1" r="263" ht="12.75">
      <c s="1" r="A263"/>
      <c s="1" r="B263"/>
      <c s="1" r="C263"/>
      <c s="1" r="D263"/>
      <c s="1" r="E263"/>
      <c s="1" r="F263"/>
      <c s="1" r="G263"/>
      <c s="1" r="H263"/>
      <c s="1" r="I263"/>
      <c s="1" r="J263"/>
      <c s="1" r="K263"/>
      <c s="1" r="L263"/>
      <c s="1" r="M263"/>
      <c s="1" r="N263"/>
      <c s="1" r="O263"/>
    </row>
    <row customHeight="1" r="264" ht="27.75">
      <c t="s" s="20" r="A264">
        <v>479</v>
      </c>
      <c s="1" r="F264"/>
      <c s="1" r="G264"/>
      <c s="1" r="H264"/>
      <c s="1" r="I264"/>
      <c s="1" r="J264"/>
      <c s="1" r="K264"/>
      <c s="1" r="L264"/>
      <c s="1" r="M264"/>
      <c s="1" r="N264"/>
      <c s="1" r="O264"/>
    </row>
    <row customHeight="1" r="265" ht="12.75">
      <c s="1" r="A265"/>
      <c s="1" r="B265"/>
      <c s="1" r="C265"/>
      <c s="1" r="D265"/>
      <c s="1" r="E265"/>
      <c s="1" r="F265"/>
      <c s="1" r="G265"/>
      <c s="1" r="H265"/>
      <c s="1" r="I265"/>
      <c s="1" r="J265"/>
      <c s="1" r="K265"/>
      <c s="1" r="L265"/>
      <c s="1" r="M265"/>
      <c s="1" r="N265"/>
      <c s="1" r="O265"/>
    </row>
    <row customHeight="1" r="266" ht="12.75">
      <c t="s" s="25" r="A266">
        <v>57</v>
      </c>
      <c t="s" s="25" r="B266">
        <v>58</v>
      </c>
      <c t="s" s="25" r="C266">
        <v>59</v>
      </c>
      <c t="s" s="25" r="D266">
        <v>60</v>
      </c>
      <c t="s" s="25" r="E266">
        <v>61</v>
      </c>
      <c s="1" r="F266"/>
      <c s="1" r="G266"/>
      <c s="1" r="H266"/>
      <c s="1" r="I266"/>
      <c s="1" r="J266"/>
      <c s="1" r="K266"/>
      <c s="1" r="L266"/>
      <c s="1" r="M266"/>
      <c s="1" r="N266"/>
      <c s="1" r="O266"/>
    </row>
    <row customHeight="1" r="267" ht="12.75">
      <c t="s" s="26" r="A267">
        <v>480</v>
      </c>
      <c t="s" s="26" r="B267">
        <v>64</v>
      </c>
      <c s="26" r="C267">
        <v>1.0</v>
      </c>
      <c s="11" r="D267"/>
      <c t="s" s="11" r="E267">
        <v>481</v>
      </c>
      <c s="1" r="F267"/>
      <c s="1" r="G267"/>
      <c s="1" r="H267"/>
      <c s="1" r="I267"/>
      <c s="1" r="J267"/>
      <c s="1" r="K267"/>
      <c s="1" r="L267"/>
      <c s="1" r="M267"/>
      <c s="1" r="N267"/>
      <c s="1" r="O267"/>
    </row>
    <row customHeight="1" r="268" ht="12.75">
      <c t="s" s="26" r="A268">
        <v>482</v>
      </c>
      <c t="s" s="26" r="B268">
        <v>64</v>
      </c>
      <c s="26" r="C268">
        <v>1.0</v>
      </c>
      <c s="11" r="D268"/>
      <c t="s" s="11" r="E268">
        <v>483</v>
      </c>
      <c s="1" r="F268"/>
      <c s="1" r="G268"/>
      <c s="1" r="H268"/>
      <c s="1" r="I268"/>
      <c s="1" r="J268"/>
      <c s="1" r="K268"/>
      <c s="1" r="L268"/>
      <c s="1" r="M268"/>
      <c s="1" r="N268"/>
      <c s="1" r="O268"/>
    </row>
    <row customHeight="1" r="269" ht="12.75">
      <c t="s" s="27" r="A269">
        <v>484</v>
      </c>
      <c t="s" s="26" r="B269">
        <v>64</v>
      </c>
      <c s="26" r="C269">
        <v>1.0</v>
      </c>
      <c s="11" r="D269"/>
      <c t="s" s="11" r="E269">
        <v>485</v>
      </c>
      <c s="1" r="F269"/>
      <c s="1" r="G269"/>
      <c s="1" r="H269"/>
      <c s="1" r="I269"/>
      <c s="1" r="J269"/>
      <c s="1" r="K269"/>
      <c s="1" r="L269"/>
      <c s="1" r="M269"/>
      <c s="1" r="N269"/>
      <c s="1" r="O269"/>
    </row>
    <row customHeight="1" r="270" ht="12.75">
      <c t="s" s="27" r="A270">
        <v>486</v>
      </c>
      <c t="s" s="26" r="B270">
        <v>64</v>
      </c>
      <c s="26" r="C270">
        <v>0.0</v>
      </c>
      <c t="s" s="11" r="D270">
        <v>487</v>
      </c>
      <c t="s" s="11" r="E270">
        <v>488</v>
      </c>
      <c s="1" r="F270"/>
      <c s="1" r="G270"/>
      <c s="1" r="H270"/>
      <c s="1" r="I270"/>
      <c s="1" r="J270"/>
      <c s="1" r="K270"/>
      <c s="1" r="L270"/>
      <c s="1" r="M270"/>
      <c s="1" r="N270"/>
      <c s="1" r="O270"/>
    </row>
    <row customHeight="1" r="271" ht="12.75">
      <c t="s" s="27" r="A271">
        <v>489</v>
      </c>
      <c t="s" s="26" r="B271">
        <v>64</v>
      </c>
      <c s="26" r="C271"/>
      <c s="11" r="D271"/>
      <c t="s" s="11" r="E271">
        <v>490</v>
      </c>
      <c s="1" r="F271"/>
      <c s="1" r="G271"/>
      <c s="1" r="H271"/>
      <c s="1" r="I271"/>
      <c s="1" r="J271"/>
      <c s="1" r="K271"/>
      <c s="1" r="L271"/>
      <c s="1" r="M271"/>
      <c s="1" r="N271"/>
      <c s="1" r="O271"/>
    </row>
    <row customHeight="1" r="272" ht="12.75">
      <c t="s" s="11" r="A272">
        <v>491</v>
      </c>
      <c t="s" s="26" r="B272">
        <v>64</v>
      </c>
      <c s="26" r="C272">
        <v>1.0</v>
      </c>
      <c s="11" r="D272"/>
      <c t="s" s="11" r="E272">
        <v>492</v>
      </c>
      <c s="1" r="F272"/>
      <c s="1" r="G272"/>
      <c s="1" r="H272"/>
      <c s="1" r="I272"/>
      <c s="1" r="J272"/>
      <c s="1" r="K272"/>
      <c s="1" r="L272"/>
      <c s="1" r="M272"/>
      <c s="1" r="N272"/>
      <c s="1" r="O272"/>
    </row>
    <row customHeight="1" r="273" ht="12.75">
      <c t="s" s="11" r="A273">
        <v>493</v>
      </c>
      <c t="s" s="26" r="B273">
        <v>64</v>
      </c>
      <c s="26" r="C273">
        <v>1.0</v>
      </c>
      <c s="11" r="D273"/>
      <c t="s" s="11" r="E273">
        <v>494</v>
      </c>
      <c s="1" r="F273"/>
      <c s="1" r="G273"/>
      <c s="1" r="H273"/>
      <c s="1" r="I273"/>
      <c s="1" r="J273"/>
      <c s="1" r="K273"/>
      <c s="1" r="L273"/>
      <c s="1" r="M273"/>
      <c s="1" r="N273"/>
      <c s="1" r="O273"/>
    </row>
    <row customHeight="1" r="274" ht="12.75">
      <c t="s" s="11" r="A274">
        <v>495</v>
      </c>
      <c t="s" s="26" r="B274">
        <v>64</v>
      </c>
      <c s="26" r="C274">
        <v>1.0</v>
      </c>
      <c s="11" r="D274"/>
      <c t="s" s="11" r="E274">
        <v>496</v>
      </c>
      <c s="1" r="F274"/>
      <c s="1" r="G274"/>
      <c s="1" r="H274"/>
      <c s="1" r="I274"/>
      <c s="1" r="J274"/>
      <c s="1" r="K274"/>
      <c s="1" r="L274"/>
      <c s="1" r="M274"/>
      <c s="1" r="N274"/>
      <c s="1" r="O274"/>
    </row>
    <row customHeight="1" r="275" ht="12.75">
      <c t="s" s="11" r="A275">
        <v>497</v>
      </c>
      <c t="s" s="26" r="B275">
        <v>64</v>
      </c>
      <c s="26" r="C275">
        <v>1.0</v>
      </c>
      <c s="11" r="D275"/>
      <c t="s" s="11" r="E275">
        <v>498</v>
      </c>
      <c s="1" r="F275"/>
      <c s="1" r="G275"/>
      <c s="1" r="H275"/>
      <c s="1" r="I275"/>
      <c s="1" r="J275"/>
      <c s="1" r="K275"/>
      <c s="1" r="L275"/>
      <c s="1" r="M275"/>
      <c s="1" r="N275"/>
      <c s="1" r="O275"/>
    </row>
    <row customHeight="1" r="276" ht="12.75">
      <c t="s" s="11" r="A276">
        <v>499</v>
      </c>
      <c t="s" s="26" r="B276">
        <v>64</v>
      </c>
      <c s="26" r="C276">
        <v>1.0</v>
      </c>
      <c s="11" r="D276"/>
      <c t="s" s="11" r="E276">
        <v>500</v>
      </c>
      <c s="1" r="F276"/>
      <c s="1" r="G276"/>
      <c s="1" r="H276"/>
      <c s="1" r="I276"/>
      <c s="1" r="J276"/>
      <c s="1" r="K276"/>
      <c s="1" r="L276"/>
      <c s="1" r="M276"/>
      <c s="1" r="N276"/>
      <c s="1" r="O276"/>
    </row>
    <row customHeight="1" r="277" ht="12.75">
      <c t="s" s="11" r="A277">
        <v>501</v>
      </c>
      <c t="s" s="26" r="B277">
        <v>64</v>
      </c>
      <c s="26" r="C277">
        <v>1.0</v>
      </c>
      <c s="11" r="D277"/>
      <c t="s" s="11" r="E277">
        <v>502</v>
      </c>
      <c s="1" r="F277"/>
      <c s="1" r="G277"/>
      <c s="1" r="H277"/>
      <c s="1" r="I277"/>
      <c s="1" r="J277"/>
      <c s="1" r="K277"/>
      <c s="1" r="L277"/>
      <c s="1" r="M277"/>
      <c s="1" r="N277"/>
      <c s="1" r="O277"/>
    </row>
    <row customHeight="1" r="278" ht="12.75">
      <c t="s" s="11" r="A278">
        <v>503</v>
      </c>
      <c t="s" s="26" r="B278">
        <v>64</v>
      </c>
      <c s="26" r="C278">
        <v>0.0</v>
      </c>
      <c t="s" s="11" r="D278">
        <v>504</v>
      </c>
      <c t="s" s="11" r="E278">
        <v>505</v>
      </c>
      <c s="1" r="F278"/>
      <c s="1" r="G278"/>
      <c s="1" r="H278"/>
      <c s="1" r="I278"/>
      <c s="1" r="J278"/>
      <c s="1" r="K278"/>
      <c s="1" r="L278"/>
      <c s="1" r="M278"/>
      <c s="1" r="N278"/>
      <c s="1" r="O278"/>
    </row>
    <row customHeight="1" r="279" ht="12.75">
      <c t="s" s="11" r="A279">
        <v>506</v>
      </c>
      <c t="s" s="26" r="B279">
        <v>64</v>
      </c>
      <c s="26" r="C279">
        <v>1.0</v>
      </c>
      <c s="11" r="D279"/>
      <c t="s" s="11" r="E279">
        <v>507</v>
      </c>
      <c s="1" r="F279"/>
      <c s="1" r="G279"/>
      <c s="1" r="H279"/>
      <c s="1" r="I279"/>
      <c s="1" r="J279"/>
      <c s="1" r="K279"/>
      <c s="1" r="L279"/>
      <c s="1" r="M279"/>
      <c s="1" r="N279"/>
      <c s="1" r="O279"/>
    </row>
    <row customHeight="1" r="280" ht="12.75">
      <c t="s" s="11" r="A280">
        <v>508</v>
      </c>
      <c t="s" s="26" r="B280">
        <v>64</v>
      </c>
      <c s="26" r="C280">
        <v>1.0</v>
      </c>
      <c s="11" r="D280"/>
      <c t="s" s="11" r="E280">
        <v>509</v>
      </c>
      <c s="1" r="F280"/>
      <c s="1" r="G280"/>
      <c s="1" r="H280"/>
      <c s="1" r="I280"/>
      <c s="1" r="J280"/>
      <c s="1" r="K280"/>
      <c s="1" r="L280"/>
      <c s="1" r="M280"/>
      <c s="1" r="N280"/>
      <c s="1" r="O280"/>
    </row>
    <row customHeight="1" r="281" ht="12.75">
      <c t="s" s="11" r="A281">
        <v>510</v>
      </c>
      <c t="s" s="26" r="B281">
        <v>64</v>
      </c>
      <c s="26" r="C281">
        <v>1.0</v>
      </c>
      <c s="11" r="D281"/>
      <c t="s" s="11" r="E281">
        <v>511</v>
      </c>
      <c s="1" r="F281"/>
      <c s="1" r="G281"/>
      <c s="1" r="H281"/>
      <c s="1" r="I281"/>
      <c s="1" r="J281"/>
      <c s="1" r="K281"/>
      <c s="1" r="L281"/>
      <c s="1" r="M281"/>
      <c s="1" r="N281"/>
      <c s="1" r="O281"/>
    </row>
    <row customHeight="1" r="282" ht="12.75">
      <c t="s" s="11" r="A282">
        <v>512</v>
      </c>
      <c t="s" s="26" r="B282">
        <v>64</v>
      </c>
      <c s="26" r="C282">
        <v>1.0</v>
      </c>
      <c s="11" r="D282"/>
      <c t="s" s="11" r="E282">
        <v>513</v>
      </c>
      <c s="1" r="F282"/>
      <c s="1" r="G282"/>
      <c s="1" r="H282"/>
      <c s="1" r="I282"/>
      <c s="1" r="J282"/>
      <c s="1" r="K282"/>
      <c s="1" r="L282"/>
      <c s="1" r="M282"/>
      <c s="1" r="N282"/>
      <c s="1" r="O282"/>
    </row>
    <row customHeight="1" r="283" ht="12.75">
      <c t="s" s="11" r="A283">
        <v>514</v>
      </c>
      <c t="s" s="26" r="B283">
        <v>64</v>
      </c>
      <c s="26" r="C283">
        <v>1.0</v>
      </c>
      <c s="11" r="D283"/>
      <c t="s" s="11" r="E283">
        <v>515</v>
      </c>
      <c s="1" r="F283"/>
      <c s="1" r="G283"/>
      <c s="1" r="H283"/>
      <c s="1" r="I283"/>
      <c s="1" r="J283"/>
      <c s="1" r="K283"/>
      <c s="1" r="L283"/>
      <c s="1" r="M283"/>
      <c s="1" r="N283"/>
      <c s="1" r="O283"/>
    </row>
    <row customHeight="1" r="284" ht="12.75">
      <c t="s" s="11" r="A284">
        <v>516</v>
      </c>
      <c t="s" s="26" r="B284">
        <v>64</v>
      </c>
      <c s="26" r="C284">
        <v>0.0</v>
      </c>
      <c t="s" s="11" r="D284">
        <v>517</v>
      </c>
      <c t="s" s="11" r="E284">
        <v>518</v>
      </c>
      <c s="1" r="F284"/>
      <c s="1" r="G284"/>
      <c s="1" r="H284"/>
      <c s="1" r="I284"/>
      <c s="1" r="J284"/>
      <c s="1" r="K284"/>
      <c s="1" r="L284"/>
      <c s="1" r="M284"/>
      <c s="1" r="N284"/>
      <c s="1" r="O284"/>
    </row>
    <row customHeight="1" r="285" ht="12.75">
      <c t="s" s="11" r="A285">
        <v>519</v>
      </c>
      <c t="s" s="26" r="B285">
        <v>64</v>
      </c>
      <c s="26" r="C285">
        <v>1.0</v>
      </c>
      <c s="11" r="D285"/>
      <c t="s" s="11" r="E285">
        <v>520</v>
      </c>
      <c s="1" r="F285"/>
      <c s="1" r="G285"/>
      <c s="1" r="H285"/>
      <c s="1" r="I285"/>
      <c s="1" r="J285"/>
      <c s="1" r="K285"/>
      <c s="1" r="L285"/>
      <c s="1" r="M285"/>
      <c s="1" r="N285"/>
      <c s="1" r="O285"/>
    </row>
    <row customHeight="1" r="286" ht="12.75">
      <c t="s" s="11" r="A286">
        <v>521</v>
      </c>
      <c t="s" s="26" r="B286">
        <v>64</v>
      </c>
      <c s="26" r="C286">
        <v>1.0</v>
      </c>
      <c s="11" r="D286"/>
      <c t="s" s="11" r="E286">
        <v>522</v>
      </c>
      <c s="1" r="F286"/>
      <c s="1" r="G286"/>
      <c s="1" r="H286"/>
      <c s="1" r="I286"/>
      <c s="1" r="J286"/>
      <c s="1" r="K286"/>
      <c s="1" r="L286"/>
      <c s="1" r="M286"/>
      <c s="1" r="N286"/>
      <c s="1" r="O286"/>
    </row>
    <row customHeight="1" r="287" ht="12.75">
      <c t="s" s="11" r="A287">
        <v>523</v>
      </c>
      <c t="s" s="26" r="B287">
        <v>64</v>
      </c>
      <c s="26" r="C287">
        <v>1.0</v>
      </c>
      <c s="11" r="D287"/>
      <c t="s" s="11" r="E287">
        <v>524</v>
      </c>
      <c s="1" r="F287"/>
      <c s="1" r="G287"/>
      <c s="1" r="H287"/>
      <c s="1" r="I287"/>
      <c s="1" r="J287"/>
      <c s="1" r="K287"/>
      <c s="1" r="L287"/>
      <c s="1" r="M287"/>
      <c s="1" r="N287"/>
      <c s="1" r="O287"/>
    </row>
    <row customHeight="1" r="288" ht="12.75">
      <c t="s" s="11" r="A288">
        <v>525</v>
      </c>
      <c t="s" s="26" r="B288">
        <v>64</v>
      </c>
      <c s="26" r="C288">
        <v>1.0</v>
      </c>
      <c s="11" r="D288"/>
      <c t="s" s="11" r="E288">
        <v>526</v>
      </c>
      <c s="1" r="F288"/>
      <c s="1" r="G288"/>
      <c s="1" r="H288"/>
      <c s="1" r="I288"/>
      <c s="1" r="J288"/>
      <c s="1" r="K288"/>
      <c s="1" r="L288"/>
      <c s="1" r="M288"/>
      <c s="1" r="N288"/>
      <c s="1" r="O288"/>
    </row>
    <row customHeight="1" r="289" ht="12.75">
      <c t="s" s="11" r="A289">
        <v>527</v>
      </c>
      <c t="s" s="26" r="B289">
        <v>64</v>
      </c>
      <c s="26" r="C289">
        <v>1.0</v>
      </c>
      <c s="11" r="D289"/>
      <c t="s" s="11" r="E289">
        <v>528</v>
      </c>
      <c s="1" r="F289"/>
      <c s="1" r="G289"/>
      <c s="1" r="H289"/>
      <c s="1" r="I289"/>
      <c s="1" r="J289"/>
      <c s="1" r="K289"/>
      <c s="1" r="L289"/>
      <c s="1" r="M289"/>
      <c s="1" r="N289"/>
      <c s="1" r="O289"/>
    </row>
    <row customHeight="1" r="290" ht="12.75">
      <c t="s" s="11" r="A290">
        <v>529</v>
      </c>
      <c t="s" s="26" r="B290">
        <v>64</v>
      </c>
      <c s="26" r="C290">
        <v>1.0</v>
      </c>
      <c s="11" r="D290"/>
      <c t="s" s="11" r="E290">
        <v>530</v>
      </c>
      <c s="1" r="F290"/>
      <c s="1" r="G290"/>
      <c s="1" r="H290"/>
      <c s="1" r="I290"/>
      <c s="1" r="J290"/>
      <c s="1" r="K290"/>
      <c s="1" r="L290"/>
      <c s="1" r="M290"/>
      <c s="1" r="N290"/>
      <c s="1" r="O290"/>
    </row>
    <row customHeight="1" r="291" ht="12.75">
      <c t="s" s="11" r="A291">
        <v>531</v>
      </c>
      <c t="s" s="26" r="B291">
        <v>64</v>
      </c>
      <c s="26" r="C291">
        <v>1.0</v>
      </c>
      <c s="11" r="D291"/>
      <c t="s" s="11" r="E291">
        <v>532</v>
      </c>
      <c s="1" r="F291"/>
      <c s="1" r="G291"/>
      <c s="1" r="H291"/>
      <c s="1" r="I291"/>
      <c s="1" r="J291"/>
      <c s="1" r="K291"/>
      <c s="1" r="L291"/>
      <c s="1" r="M291"/>
      <c s="1" r="N291"/>
      <c s="1" r="O291"/>
    </row>
    <row customHeight="1" r="292" ht="12.75">
      <c t="s" s="11" r="A292">
        <v>533</v>
      </c>
      <c t="s" s="26" r="B292">
        <v>64</v>
      </c>
      <c s="26" r="C292">
        <v>1.0</v>
      </c>
      <c s="11" r="D292"/>
      <c t="s" s="11" r="E292">
        <v>534</v>
      </c>
      <c s="1" r="F292"/>
      <c s="1" r="G292"/>
      <c s="1" r="H292"/>
      <c s="1" r="I292"/>
      <c s="1" r="J292"/>
      <c s="1" r="K292"/>
      <c s="1" r="L292"/>
      <c s="1" r="M292"/>
      <c s="1" r="N292"/>
      <c s="1" r="O292"/>
    </row>
    <row customHeight="1" r="293" ht="12.75">
      <c t="s" s="11" r="A293">
        <v>535</v>
      </c>
      <c t="s" s="26" r="B293">
        <v>64</v>
      </c>
      <c s="26" r="C293">
        <v>1.0</v>
      </c>
      <c s="11" r="D293"/>
      <c t="s" s="11" r="E293">
        <v>536</v>
      </c>
      <c s="1" r="F293"/>
      <c s="1" r="G293"/>
      <c s="1" r="H293"/>
      <c s="1" r="I293"/>
      <c s="1" r="J293"/>
      <c s="1" r="K293"/>
      <c s="1" r="L293"/>
      <c s="1" r="M293"/>
      <c s="1" r="N293"/>
      <c s="1" r="O293"/>
    </row>
    <row customHeight="1" r="294" ht="12.75">
      <c t="s" s="11" r="A294">
        <v>537</v>
      </c>
      <c t="s" s="26" r="B294">
        <v>64</v>
      </c>
      <c s="26" r="C294">
        <v>1.0</v>
      </c>
      <c s="11" r="D294"/>
      <c t="s" s="11" r="E294">
        <v>538</v>
      </c>
      <c s="1" r="F294"/>
      <c s="1" r="G294"/>
      <c s="1" r="H294"/>
      <c s="1" r="I294"/>
      <c s="1" r="J294"/>
      <c s="1" r="K294"/>
      <c s="1" r="L294"/>
      <c s="1" r="M294"/>
      <c s="1" r="N294"/>
      <c s="1" r="O294"/>
    </row>
    <row customHeight="1" r="295" ht="12.75">
      <c t="s" s="11" r="A295">
        <v>539</v>
      </c>
      <c t="s" s="26" r="B295">
        <v>64</v>
      </c>
      <c s="26" r="C295">
        <v>1.0</v>
      </c>
      <c s="11" r="D295"/>
      <c t="s" s="11" r="E295">
        <v>540</v>
      </c>
      <c s="1" r="F295"/>
      <c s="1" r="G295"/>
      <c s="1" r="H295"/>
      <c s="1" r="I295"/>
      <c s="1" r="J295"/>
      <c s="1" r="K295"/>
      <c s="1" r="L295"/>
      <c s="1" r="M295"/>
      <c s="1" r="N295"/>
      <c s="1" r="O295"/>
    </row>
    <row customHeight="1" r="296" ht="12.75">
      <c t="s" s="11" r="A296">
        <v>541</v>
      </c>
      <c t="s" s="26" r="B296">
        <v>64</v>
      </c>
      <c s="26" r="C296">
        <v>1.0</v>
      </c>
      <c s="11" r="D296"/>
      <c t="s" s="11" r="E296">
        <v>542</v>
      </c>
      <c s="1" r="F296"/>
      <c s="1" r="G296"/>
      <c s="1" r="H296"/>
      <c s="1" r="I296"/>
      <c s="1" r="J296"/>
      <c s="1" r="K296"/>
      <c s="1" r="L296"/>
      <c s="1" r="M296"/>
      <c s="1" r="N296"/>
      <c s="1" r="O296"/>
    </row>
    <row customHeight="1" r="297" ht="12.75">
      <c t="s" s="11" r="A297">
        <v>543</v>
      </c>
      <c t="s" s="26" r="B297">
        <v>64</v>
      </c>
      <c s="26" r="C297">
        <v>1.0</v>
      </c>
      <c s="11" r="D297"/>
      <c t="s" s="11" r="E297">
        <v>544</v>
      </c>
      <c s="1" r="F297"/>
      <c s="1" r="G297"/>
      <c s="1" r="H297"/>
      <c s="1" r="I297"/>
      <c s="1" r="J297"/>
      <c s="1" r="K297"/>
      <c s="1" r="L297"/>
      <c s="1" r="M297"/>
      <c s="1" r="N297"/>
      <c s="1" r="O297"/>
    </row>
    <row customHeight="1" r="298" ht="12.75">
      <c t="s" s="11" r="A298">
        <v>545</v>
      </c>
      <c t="s" s="26" r="B298">
        <v>64</v>
      </c>
      <c s="26" r="C298">
        <v>1.0</v>
      </c>
      <c s="11" r="D298"/>
      <c t="s" s="11" r="E298">
        <v>546</v>
      </c>
      <c s="1" r="F298"/>
      <c s="1" r="G298"/>
      <c s="1" r="H298"/>
      <c s="1" r="I298"/>
      <c s="1" r="J298"/>
      <c s="1" r="K298"/>
      <c s="1" r="L298"/>
      <c s="1" r="M298"/>
      <c s="1" r="N298"/>
      <c s="1" r="O298"/>
    </row>
    <row customHeight="1" r="299" ht="12.75">
      <c t="s" s="11" r="A299">
        <v>547</v>
      </c>
      <c t="s" s="26" r="B299">
        <v>64</v>
      </c>
      <c s="26" r="C299">
        <v>1.0</v>
      </c>
      <c s="11" r="D299"/>
      <c t="s" s="11" r="E299">
        <v>548</v>
      </c>
      <c s="1" r="F299"/>
      <c s="1" r="G299"/>
      <c s="1" r="H299"/>
      <c s="1" r="I299"/>
      <c s="1" r="J299"/>
      <c s="1" r="K299"/>
      <c s="1" r="L299"/>
      <c s="1" r="M299"/>
      <c s="1" r="N299"/>
      <c s="1" r="O299"/>
    </row>
    <row customHeight="1" r="300" ht="12.75">
      <c t="s" s="11" r="A300">
        <v>549</v>
      </c>
      <c t="s" s="26" r="B300">
        <v>64</v>
      </c>
      <c s="26" r="C300">
        <v>1.0</v>
      </c>
      <c s="11" r="D300"/>
      <c t="s" s="11" r="E300">
        <v>550</v>
      </c>
      <c s="1" r="F300"/>
      <c s="1" r="G300"/>
      <c s="1" r="H300"/>
      <c s="1" r="I300"/>
      <c s="1" r="J300"/>
      <c s="1" r="K300"/>
      <c s="1" r="L300"/>
      <c s="1" r="M300"/>
      <c s="1" r="N300"/>
      <c s="1" r="O300"/>
    </row>
    <row customHeight="1" r="301" ht="12.75">
      <c t="s" s="11" r="A301">
        <v>551</v>
      </c>
      <c t="s" s="26" r="B301">
        <v>64</v>
      </c>
      <c s="26" r="C301">
        <v>1.0</v>
      </c>
      <c s="11" r="D301"/>
      <c t="s" s="11" r="E301">
        <v>552</v>
      </c>
      <c s="1" r="F301"/>
      <c s="1" r="G301"/>
      <c s="1" r="H301"/>
      <c s="1" r="I301"/>
      <c s="1" r="J301"/>
      <c s="1" r="K301"/>
      <c s="1" r="L301"/>
      <c s="1" r="M301"/>
      <c s="1" r="N301"/>
      <c s="1" r="O301"/>
    </row>
    <row customHeight="1" r="302" ht="12.75">
      <c t="s" s="11" r="A302">
        <v>553</v>
      </c>
      <c t="s" s="11" r="B302">
        <v>64</v>
      </c>
      <c s="26" r="C302">
        <v>1.0</v>
      </c>
      <c s="11" r="D302"/>
      <c t="s" s="11" r="E302">
        <v>554</v>
      </c>
      <c s="1" r="F302"/>
      <c s="1" r="G302"/>
      <c s="1" r="H302"/>
      <c s="1" r="I302"/>
      <c s="1" r="J302"/>
      <c s="1" r="K302"/>
      <c s="1" r="L302"/>
      <c s="1" r="M302"/>
      <c s="1" r="N302"/>
      <c s="1" r="O302"/>
    </row>
    <row customHeight="1" r="303" ht="12.75">
      <c t="s" s="11" r="A303">
        <v>555</v>
      </c>
      <c t="s" s="11" r="B303">
        <v>64</v>
      </c>
      <c s="26" r="C303">
        <v>1.0</v>
      </c>
      <c s="11" r="D303"/>
      <c t="s" s="11" r="E303">
        <v>556</v>
      </c>
      <c s="1" r="F303"/>
      <c s="1" r="G303"/>
      <c s="1" r="H303"/>
      <c s="1" r="I303"/>
      <c s="1" r="J303"/>
      <c s="1" r="K303"/>
      <c s="1" r="L303"/>
      <c s="1" r="M303"/>
      <c s="1" r="N303"/>
      <c s="1" r="O303"/>
    </row>
    <row customHeight="1" r="304" ht="12.75">
      <c t="s" s="11" r="A304">
        <v>557</v>
      </c>
      <c t="s" s="11" r="B304">
        <v>64</v>
      </c>
      <c s="26" r="C304">
        <v>1.0</v>
      </c>
      <c s="11" r="D304"/>
      <c t="s" s="11" r="E304">
        <v>558</v>
      </c>
      <c s="1" r="F304"/>
      <c s="1" r="G304"/>
      <c s="1" r="H304"/>
      <c s="1" r="I304"/>
      <c s="1" r="J304"/>
      <c s="1" r="K304"/>
      <c s="1" r="L304"/>
      <c s="1" r="M304"/>
      <c s="1" r="N304"/>
      <c s="1" r="O304"/>
    </row>
    <row customHeight="1" r="305" ht="12.75">
      <c t="s" s="11" r="A305">
        <v>559</v>
      </c>
      <c t="s" s="11" r="B305">
        <v>64</v>
      </c>
      <c s="26" r="C305">
        <v>1.0</v>
      </c>
      <c s="11" r="D305"/>
      <c t="s" s="11" r="E305">
        <v>560</v>
      </c>
      <c s="1" r="F305"/>
      <c s="1" r="G305"/>
      <c s="1" r="H305"/>
      <c s="1" r="I305"/>
      <c s="1" r="J305"/>
      <c s="1" r="K305"/>
      <c s="1" r="L305"/>
      <c s="1" r="M305"/>
      <c s="1" r="N305"/>
      <c s="1" r="O305"/>
    </row>
    <row customHeight="1" r="306" ht="12.75">
      <c t="s" s="11" r="A306">
        <v>561</v>
      </c>
      <c t="s" s="11" r="B306">
        <v>64</v>
      </c>
      <c s="26" r="C306">
        <v>1.0</v>
      </c>
      <c s="11" r="D306"/>
      <c t="s" s="11" r="E306">
        <v>562</v>
      </c>
      <c s="1" r="F306"/>
      <c s="1" r="G306"/>
      <c s="1" r="H306"/>
      <c s="1" r="I306"/>
      <c s="1" r="J306"/>
      <c s="1" r="K306"/>
      <c s="1" r="L306"/>
      <c s="1" r="M306"/>
      <c s="1" r="N306"/>
      <c s="1" r="O306"/>
    </row>
    <row customHeight="1" r="307" ht="12.75">
      <c t="s" s="11" r="A307">
        <v>563</v>
      </c>
      <c t="s" s="11" r="B307">
        <v>64</v>
      </c>
      <c s="26" r="C307">
        <v>1.0</v>
      </c>
      <c s="11" r="D307"/>
      <c t="s" s="11" r="E307">
        <v>564</v>
      </c>
      <c s="1" r="F307"/>
      <c s="1" r="G307"/>
      <c s="1" r="H307"/>
      <c s="1" r="I307"/>
      <c s="1" r="J307"/>
      <c s="1" r="K307"/>
      <c s="1" r="L307"/>
      <c s="1" r="M307"/>
      <c s="1" r="N307"/>
      <c s="1" r="O307"/>
    </row>
    <row customHeight="1" r="308" ht="12.75">
      <c t="s" s="11" r="A308">
        <v>565</v>
      </c>
      <c t="s" s="11" r="B308">
        <v>64</v>
      </c>
      <c s="26" r="C308">
        <v>1.0</v>
      </c>
      <c s="11" r="D308"/>
      <c t="s" s="11" r="E308">
        <v>566</v>
      </c>
      <c s="1" r="F308"/>
      <c s="1" r="G308"/>
      <c s="1" r="H308"/>
      <c s="1" r="I308"/>
      <c s="1" r="J308"/>
      <c s="1" r="K308"/>
      <c s="1" r="L308"/>
      <c s="1" r="M308"/>
      <c s="1" r="N308"/>
      <c s="1" r="O308"/>
    </row>
    <row customHeight="1" r="309" ht="12.75">
      <c s="1" r="A309"/>
      <c s="1" r="B309"/>
      <c s="1" r="C309"/>
      <c s="1" r="D309"/>
      <c s="1" r="E309"/>
      <c s="1" r="F309"/>
      <c s="1" r="G309"/>
      <c s="1" r="H309"/>
      <c s="1" r="I309"/>
      <c s="1" r="J309"/>
      <c s="1" r="K309"/>
      <c s="1" r="L309"/>
      <c s="1" r="M309"/>
      <c s="1" r="N309"/>
      <c s="1" r="O309"/>
    </row>
    <row customHeight="1" r="310" ht="12.75">
      <c t="s" s="7" r="A310">
        <v>567</v>
      </c>
      <c s="1" r="B310"/>
      <c s="1" r="C310"/>
      <c s="1" r="D310"/>
      <c s="1" r="E310"/>
      <c s="1" r="F310"/>
      <c s="1" r="G310"/>
      <c s="1" r="H310"/>
      <c s="1" r="I310"/>
      <c s="1" r="J310"/>
      <c s="1" r="K310"/>
      <c s="1" r="L310"/>
      <c s="1" r="M310"/>
      <c s="1" r="N310"/>
      <c s="1" r="O310"/>
    </row>
    <row customHeight="1" r="311" ht="12.75">
      <c s="1" r="A311"/>
      <c s="1" r="B311"/>
      <c s="1" r="C311"/>
      <c s="1" r="D311"/>
      <c s="1" r="E311"/>
      <c s="1" r="F311"/>
      <c s="1" r="G311"/>
      <c s="1" r="H311"/>
      <c s="1" r="I311"/>
      <c s="1" r="J311"/>
      <c s="1" r="K311"/>
      <c s="1" r="L311"/>
      <c s="1" r="M311"/>
      <c s="1" r="N311"/>
      <c s="1" r="O311"/>
    </row>
    <row customHeight="1" r="312" ht="12.75">
      <c t="s" s="6" r="A312">
        <v>568</v>
      </c>
      <c s="1" r="B312"/>
      <c s="1" r="C312"/>
      <c s="1" r="D312"/>
      <c s="1" r="E312"/>
      <c s="1" r="F312"/>
      <c s="1" r="G312"/>
      <c s="1" r="H312"/>
      <c s="1" r="I312"/>
      <c s="1" r="J312"/>
      <c s="1" r="K312"/>
      <c s="1" r="L312"/>
      <c s="1" r="M312"/>
      <c s="1" r="N312"/>
      <c s="1" r="O312"/>
    </row>
    <row customHeight="1" r="313" ht="12.75">
      <c s="1" r="A313"/>
      <c s="1" r="B313"/>
      <c s="1" r="C313"/>
      <c s="1" r="D313"/>
      <c s="1" r="E313"/>
      <c s="1" r="F313"/>
      <c s="1" r="G313"/>
      <c s="1" r="H313"/>
      <c s="1" r="I313"/>
      <c s="1" r="J313"/>
      <c s="1" r="K313"/>
      <c s="1" r="L313"/>
      <c s="1" r="M313"/>
      <c s="1" r="N313"/>
      <c s="1" r="O313"/>
    </row>
    <row customHeight="1" r="314" ht="12.75">
      <c t="s" s="25" r="A314">
        <v>57</v>
      </c>
      <c t="s" s="25" r="B314">
        <v>58</v>
      </c>
      <c t="s" s="25" r="C314">
        <v>59</v>
      </c>
      <c t="s" s="25" r="D314">
        <v>60</v>
      </c>
      <c t="s" s="25" r="E314">
        <v>61</v>
      </c>
      <c s="1" r="F314"/>
      <c s="1" r="G314"/>
      <c s="1" r="H314"/>
      <c s="1" r="I314"/>
      <c s="1" r="J314"/>
      <c s="1" r="K314"/>
      <c s="1" r="L314"/>
      <c s="1" r="M314"/>
      <c s="1" r="N314"/>
      <c s="1" r="O314"/>
    </row>
    <row customHeight="1" r="315" ht="18.0">
      <c t="s" s="11" r="A315">
        <v>569</v>
      </c>
      <c s="1" r="F315"/>
      <c s="1" r="G315"/>
      <c s="1" r="H315"/>
      <c s="1" r="I315"/>
      <c s="1" r="J315"/>
      <c s="1" r="K315"/>
      <c s="1" r="L315"/>
      <c s="1" r="M315"/>
      <c s="1" r="N315"/>
      <c s="1" r="O315"/>
    </row>
    <row customHeight="1" r="316" ht="12.75">
      <c t="s" s="11" r="A316">
        <v>570</v>
      </c>
      <c t="s" s="11" r="B316">
        <v>64</v>
      </c>
      <c s="11" r="C316">
        <v>1.0</v>
      </c>
      <c s="11" r="D316"/>
      <c t="s" s="11" r="E316">
        <v>571</v>
      </c>
      <c s="1" r="F316"/>
      <c s="1" r="G316"/>
      <c s="1" r="H316"/>
      <c s="1" r="I316"/>
      <c s="1" r="J316"/>
      <c s="1" r="K316"/>
      <c s="1" r="L316"/>
      <c s="1" r="M316"/>
      <c s="1" r="N316"/>
      <c s="1" r="O316"/>
    </row>
    <row customHeight="1" r="317" ht="12.75">
      <c t="s" s="11" r="A317">
        <v>572</v>
      </c>
      <c t="s" s="11" r="B317">
        <v>64</v>
      </c>
      <c s="11" r="C317">
        <v>1.0</v>
      </c>
      <c s="11" r="D317"/>
      <c t="s" s="11" r="E317">
        <v>573</v>
      </c>
      <c s="1" r="F317"/>
      <c s="1" r="G317"/>
      <c s="1" r="H317"/>
      <c s="1" r="I317"/>
      <c s="1" r="J317"/>
      <c s="1" r="K317"/>
      <c s="1" r="L317"/>
      <c s="1" r="M317"/>
      <c s="1" r="N317"/>
      <c s="1" r="O317"/>
    </row>
    <row customHeight="1" r="318" ht="12.75">
      <c t="s" s="11" r="A318">
        <v>574</v>
      </c>
      <c t="s" s="11" r="B318">
        <v>64</v>
      </c>
      <c s="11" r="C318">
        <v>0.0</v>
      </c>
      <c t="s" s="11" r="D318">
        <v>575</v>
      </c>
      <c t="s" s="11" r="E318">
        <v>576</v>
      </c>
      <c s="1" r="F318"/>
      <c s="1" r="G318"/>
      <c s="1" r="H318"/>
      <c s="1" r="I318"/>
      <c s="1" r="J318"/>
      <c s="1" r="K318"/>
      <c s="1" r="L318"/>
      <c s="1" r="M318"/>
      <c s="1" r="N318"/>
      <c s="1" r="O318"/>
    </row>
    <row customHeight="1" r="319" ht="12.75">
      <c t="s" s="11" r="A319">
        <v>577</v>
      </c>
      <c t="s" s="11" r="B319">
        <v>64</v>
      </c>
      <c s="11" r="C319">
        <v>0.0</v>
      </c>
      <c t="s" s="11" r="D319">
        <v>575</v>
      </c>
      <c t="s" s="11" r="E319">
        <v>578</v>
      </c>
      <c s="1" r="F319"/>
      <c s="1" r="G319"/>
      <c s="1" r="H319"/>
      <c s="1" r="I319"/>
      <c s="1" r="J319"/>
      <c s="1" r="K319"/>
      <c s="1" r="L319"/>
      <c s="1" r="M319"/>
      <c s="1" r="N319"/>
      <c s="1" r="O319"/>
    </row>
    <row customHeight="1" r="320" ht="12.75">
      <c t="s" s="11" r="A320">
        <v>579</v>
      </c>
      <c t="s" s="11" r="B320">
        <v>64</v>
      </c>
      <c s="11" r="C320">
        <v>0.0</v>
      </c>
      <c t="s" s="11" r="D320">
        <v>580</v>
      </c>
      <c t="s" s="11" r="E320">
        <v>581</v>
      </c>
      <c s="1" r="F320"/>
      <c s="1" r="G320"/>
      <c s="1" r="H320"/>
      <c s="1" r="I320"/>
      <c s="1" r="J320"/>
      <c s="1" r="K320"/>
      <c s="1" r="L320"/>
      <c s="1" r="M320"/>
      <c s="1" r="N320"/>
      <c s="1" r="O320"/>
    </row>
    <row customHeight="1" r="321" ht="12.75">
      <c t="s" s="11" r="A321">
        <v>582</v>
      </c>
      <c t="s" s="11" r="B321">
        <v>79</v>
      </c>
      <c s="11" r="C321">
        <v>0.0</v>
      </c>
      <c t="s" s="11" r="D321">
        <v>583</v>
      </c>
      <c t="s" s="11" r="E321">
        <v>584</v>
      </c>
      <c s="1" r="F321"/>
      <c s="1" r="G321"/>
      <c s="1" r="H321"/>
      <c s="1" r="I321"/>
      <c s="1" r="J321"/>
      <c s="1" r="K321"/>
      <c s="1" r="L321"/>
      <c s="1" r="M321"/>
      <c s="1" r="N321"/>
      <c s="1" r="O321"/>
    </row>
    <row customHeight="1" r="322" ht="18.0">
      <c t="s" s="11" r="A322">
        <v>585</v>
      </c>
      <c s="1" r="F322"/>
      <c s="1" r="G322"/>
      <c s="1" r="H322"/>
      <c s="1" r="I322"/>
      <c s="1" r="J322"/>
      <c s="1" r="K322"/>
      <c s="1" r="L322"/>
      <c s="1" r="M322"/>
      <c s="1" r="N322"/>
      <c s="1" r="O322"/>
    </row>
    <row customHeight="1" r="323" ht="12.75">
      <c t="s" s="11" r="A323">
        <v>586</v>
      </c>
      <c t="s" s="11" r="B323">
        <v>79</v>
      </c>
      <c s="11" r="C323">
        <v>1.0</v>
      </c>
      <c s="11" r="D323"/>
      <c t="s" s="11" r="E323">
        <v>587</v>
      </c>
      <c s="1" r="F323"/>
      <c s="1" r="G323"/>
      <c s="1" r="H323"/>
      <c s="1" r="I323"/>
      <c s="1" r="J323"/>
      <c s="1" r="K323"/>
      <c s="1" r="L323"/>
      <c s="1" r="M323"/>
      <c s="1" r="N323"/>
      <c s="1" r="O323"/>
    </row>
    <row customHeight="1" r="324" ht="12.75">
      <c s="1" r="A324"/>
      <c s="1" r="B324"/>
      <c s="1" r="C324"/>
      <c s="1" r="D324"/>
      <c s="1" r="E324"/>
      <c s="1" r="F324"/>
      <c s="1" r="G324"/>
      <c s="1" r="H324"/>
      <c s="1" r="I324"/>
      <c s="1" r="J324"/>
      <c s="1" r="K324"/>
      <c s="1" r="L324"/>
      <c s="1" r="M324"/>
      <c s="1" r="N324"/>
      <c s="1" r="O324"/>
    </row>
    <row customHeight="1" r="325" ht="12.75">
      <c t="s" s="7" r="A325">
        <v>588</v>
      </c>
      <c s="1" r="B325"/>
      <c s="1" r="C325"/>
      <c s="1" r="D325"/>
      <c s="1" r="E325"/>
      <c s="1" r="F325"/>
      <c s="1" r="G325"/>
      <c s="1" r="H325"/>
      <c s="1" r="I325"/>
      <c s="1" r="J325"/>
      <c s="1" r="K325"/>
      <c s="1" r="L325"/>
      <c s="1" r="M325"/>
      <c s="1" r="N325"/>
      <c s="1" r="O325"/>
    </row>
    <row customHeight="1" r="326" ht="12.75">
      <c s="1" r="A326"/>
      <c s="1" r="B326"/>
      <c s="1" r="C326"/>
      <c s="1" r="D326"/>
      <c s="1" r="E326"/>
      <c s="1" r="F326"/>
      <c s="1" r="G326"/>
      <c s="1" r="H326"/>
      <c s="1" r="I326"/>
      <c s="1" r="J326"/>
      <c s="1" r="K326"/>
      <c s="1" r="L326"/>
      <c s="1" r="M326"/>
      <c s="1" r="N326"/>
      <c s="1" r="O326"/>
    </row>
    <row customHeight="1" r="327" ht="12.75">
      <c t="s" s="6" r="A327">
        <v>589</v>
      </c>
      <c s="1" r="B327"/>
      <c s="1" r="C327"/>
      <c s="1" r="D327"/>
      <c s="1" r="E327"/>
      <c s="1" r="F327"/>
      <c s="1" r="G327"/>
      <c s="1" r="H327"/>
      <c s="1" r="I327"/>
      <c s="1" r="J327"/>
      <c s="1" r="K327"/>
      <c s="1" r="L327"/>
      <c s="1" r="M327"/>
      <c s="1" r="N327"/>
      <c s="1" r="O327"/>
    </row>
    <row customHeight="1" r="328" ht="12.75">
      <c s="1" r="A328"/>
      <c s="1" r="B328"/>
      <c s="1" r="C328"/>
      <c s="1" r="D328"/>
      <c s="1" r="E328"/>
      <c s="1" r="F328"/>
      <c s="1" r="G328"/>
      <c s="1" r="H328"/>
      <c s="1" r="I328"/>
      <c s="1" r="J328"/>
      <c s="1" r="K328"/>
      <c s="1" r="L328"/>
      <c s="1" r="M328"/>
      <c s="1" r="N328"/>
      <c s="1" r="O328"/>
    </row>
    <row customHeight="1" r="329" ht="12.75">
      <c t="s" s="25" r="A329">
        <v>57</v>
      </c>
      <c t="s" s="25" r="B329">
        <v>58</v>
      </c>
      <c t="s" s="25" r="C329">
        <v>59</v>
      </c>
      <c t="s" s="25" r="D329">
        <v>60</v>
      </c>
      <c t="s" s="25" r="E329">
        <v>61</v>
      </c>
      <c s="1" r="F329"/>
      <c s="1" r="G329"/>
      <c s="1" r="H329"/>
      <c s="1" r="I329"/>
      <c s="1" r="J329"/>
      <c s="1" r="K329"/>
      <c s="1" r="L329"/>
      <c s="1" r="M329"/>
      <c s="1" r="N329"/>
      <c s="1" r="O329"/>
    </row>
    <row customHeight="1" r="330" ht="12.75">
      <c t="s" s="11" r="A330">
        <v>590</v>
      </c>
      <c t="s" s="11" r="B330">
        <v>64</v>
      </c>
      <c s="11" r="C330">
        <v>1.0</v>
      </c>
      <c s="11" r="D330"/>
      <c t="s" s="11" r="E330">
        <v>591</v>
      </c>
      <c s="1" r="F330"/>
      <c s="1" r="G330"/>
      <c s="1" r="H330"/>
      <c s="1" r="I330"/>
      <c s="1" r="J330"/>
      <c s="1" r="K330"/>
      <c s="1" r="L330"/>
      <c s="1" r="M330"/>
      <c s="1" r="N330"/>
      <c s="1" r="O330"/>
    </row>
    <row customHeight="1" r="331" ht="12.75">
      <c t="s" s="11" r="A331">
        <v>592</v>
      </c>
      <c t="s" s="11" r="B331">
        <v>64</v>
      </c>
      <c s="11" r="C331">
        <v>1.0</v>
      </c>
      <c s="11" r="D331"/>
      <c t="s" s="11" r="E331">
        <v>593</v>
      </c>
      <c s="1" r="F331"/>
      <c s="1" r="G331"/>
      <c s="1" r="H331"/>
      <c s="1" r="I331"/>
      <c s="1" r="J331"/>
      <c s="1" r="K331"/>
      <c s="1" r="L331"/>
      <c s="1" r="M331"/>
      <c s="1" r="N331"/>
      <c s="1" r="O331"/>
    </row>
    <row customHeight="1" r="332" ht="12.75">
      <c t="s" s="11" r="A332">
        <v>594</v>
      </c>
      <c t="s" s="11" r="B332">
        <v>64</v>
      </c>
      <c s="11" r="C332">
        <v>1.0</v>
      </c>
      <c s="11" r="D332"/>
      <c t="s" s="11" r="E332">
        <v>595</v>
      </c>
      <c s="1" r="F332"/>
      <c s="1" r="G332"/>
      <c s="1" r="H332"/>
      <c s="1" r="I332"/>
      <c s="1" r="J332"/>
      <c s="1" r="K332"/>
      <c s="1" r="L332"/>
      <c s="1" r="M332"/>
      <c s="1" r="N332"/>
      <c s="1" r="O332"/>
    </row>
    <row customHeight="1" r="333" ht="12.75">
      <c t="s" s="11" r="A333">
        <v>596</v>
      </c>
      <c t="s" s="11" r="B333">
        <v>64</v>
      </c>
      <c s="11" r="C333">
        <v>1.0</v>
      </c>
      <c s="11" r="D333"/>
      <c t="s" s="11" r="E333">
        <v>597</v>
      </c>
      <c s="1" r="F333"/>
      <c s="1" r="G333"/>
      <c s="1" r="H333"/>
      <c s="1" r="I333"/>
      <c s="1" r="J333"/>
      <c s="1" r="K333"/>
      <c s="1" r="L333"/>
      <c s="1" r="M333"/>
      <c s="1" r="N333"/>
      <c s="1" r="O333"/>
    </row>
    <row customHeight="1" r="334" ht="12.75">
      <c t="s" s="11" r="A334">
        <v>598</v>
      </c>
      <c t="s" s="11" r="B334">
        <v>64</v>
      </c>
      <c s="11" r="C334">
        <v>1.0</v>
      </c>
      <c s="11" r="D334"/>
      <c t="s" s="11" r="E334">
        <v>599</v>
      </c>
      <c s="1" r="F334"/>
      <c s="1" r="G334"/>
      <c s="1" r="H334"/>
      <c s="1" r="I334"/>
      <c s="1" r="J334"/>
      <c s="1" r="K334"/>
      <c s="1" r="L334"/>
      <c s="1" r="M334"/>
      <c s="1" r="N334"/>
      <c s="1" r="O334"/>
    </row>
    <row customHeight="1" r="335" ht="12.75">
      <c t="s" s="11" r="A335">
        <v>600</v>
      </c>
      <c t="s" s="11" r="B335">
        <v>64</v>
      </c>
      <c s="11" r="C335">
        <v>1.0</v>
      </c>
      <c s="11" r="D335"/>
      <c t="s" s="11" r="E335">
        <v>601</v>
      </c>
      <c s="1" r="F335"/>
      <c s="1" r="G335"/>
      <c s="1" r="H335"/>
      <c s="1" r="I335"/>
      <c s="1" r="J335"/>
      <c s="1" r="K335"/>
      <c s="1" r="L335"/>
      <c s="1" r="M335"/>
      <c s="1" r="N335"/>
      <c s="1" r="O335"/>
    </row>
    <row customHeight="1" r="336" ht="12.75">
      <c t="s" s="11" r="A336">
        <v>602</v>
      </c>
      <c t="s" s="11" r="B336">
        <v>64</v>
      </c>
      <c s="11" r="C336">
        <v>1.0</v>
      </c>
      <c s="11" r="D336"/>
      <c t="s" s="11" r="E336">
        <v>603</v>
      </c>
      <c s="1" r="F336"/>
      <c s="1" r="G336"/>
      <c s="1" r="H336"/>
      <c s="1" r="I336"/>
      <c s="1" r="J336"/>
      <c s="1" r="K336"/>
      <c s="1" r="L336"/>
      <c s="1" r="M336"/>
      <c s="1" r="N336"/>
      <c s="1" r="O336"/>
    </row>
    <row customHeight="1" r="337" ht="12.75">
      <c t="s" s="11" r="A337">
        <v>604</v>
      </c>
      <c t="s" s="11" r="B337">
        <v>64</v>
      </c>
      <c s="11" r="C337">
        <v>1.0</v>
      </c>
      <c s="11" r="D337"/>
      <c t="s" s="11" r="E337">
        <v>605</v>
      </c>
      <c s="1" r="F337"/>
      <c s="1" r="G337"/>
      <c s="1" r="H337"/>
      <c s="1" r="I337"/>
      <c s="1" r="J337"/>
      <c s="1" r="K337"/>
      <c s="1" r="L337"/>
      <c s="1" r="M337"/>
      <c s="1" r="N337"/>
      <c s="1" r="O337"/>
    </row>
    <row customHeight="1" r="338" ht="12.75">
      <c t="s" s="11" r="A338">
        <v>606</v>
      </c>
      <c t="s" s="11" r="B338">
        <v>64</v>
      </c>
      <c s="11" r="C338">
        <v>1.0</v>
      </c>
      <c s="11" r="D338"/>
      <c t="s" s="11" r="E338">
        <v>607</v>
      </c>
      <c s="1" r="F338"/>
      <c s="1" r="G338"/>
      <c s="1" r="H338"/>
      <c s="1" r="I338"/>
      <c s="1" r="J338"/>
      <c s="1" r="K338"/>
      <c s="1" r="L338"/>
      <c s="1" r="M338"/>
      <c s="1" r="N338"/>
      <c s="1" r="O338"/>
    </row>
    <row customHeight="1" r="339" ht="12.75">
      <c t="s" s="11" r="A339">
        <v>608</v>
      </c>
      <c t="s" s="11" r="B339">
        <v>64</v>
      </c>
      <c s="11" r="C339">
        <v>1.0</v>
      </c>
      <c s="11" r="D339"/>
      <c t="s" s="11" r="E339">
        <v>609</v>
      </c>
      <c s="1" r="F339"/>
      <c s="1" r="G339"/>
      <c s="1" r="H339"/>
      <c s="1" r="I339"/>
      <c s="1" r="J339"/>
      <c s="1" r="K339"/>
      <c s="1" r="L339"/>
      <c s="1" r="M339"/>
      <c s="1" r="N339"/>
      <c s="1" r="O339"/>
    </row>
    <row customHeight="1" r="340" ht="12.75">
      <c t="s" s="11" r="A340">
        <v>610</v>
      </c>
      <c t="s" s="11" r="B340">
        <v>64</v>
      </c>
      <c s="11" r="C340">
        <v>1.0</v>
      </c>
      <c s="11" r="D340"/>
      <c t="s" s="11" r="E340">
        <v>611</v>
      </c>
      <c s="1" r="F340"/>
      <c s="1" r="G340"/>
      <c s="1" r="H340"/>
      <c s="1" r="I340"/>
      <c s="1" r="J340"/>
      <c s="1" r="K340"/>
      <c s="1" r="L340"/>
      <c s="1" r="M340"/>
      <c s="1" r="N340"/>
      <c s="1" r="O340"/>
    </row>
    <row customHeight="1" r="341" ht="12.75">
      <c t="s" s="11" r="A341">
        <v>612</v>
      </c>
      <c t="s" s="11" r="B341">
        <v>64</v>
      </c>
      <c s="11" r="C341">
        <v>1.0</v>
      </c>
      <c s="11" r="D341"/>
      <c t="s" s="11" r="E341">
        <v>613</v>
      </c>
      <c s="1" r="F341"/>
      <c s="1" r="G341"/>
      <c s="1" r="H341"/>
      <c s="1" r="I341"/>
      <c s="1" r="J341"/>
      <c s="1" r="K341"/>
      <c s="1" r="L341"/>
      <c s="1" r="M341"/>
      <c s="1" r="N341"/>
      <c s="1" r="O341"/>
    </row>
    <row customHeight="1" r="342" ht="12.75">
      <c s="1" r="A342"/>
      <c s="1" r="B342"/>
      <c s="1" r="C342"/>
      <c s="1" r="D342"/>
      <c s="1" r="E342"/>
      <c s="1" r="F342"/>
      <c s="1" r="G342"/>
      <c s="1" r="H342"/>
      <c s="1" r="I342"/>
      <c s="1" r="J342"/>
      <c s="1" r="K342"/>
      <c s="1" r="L342"/>
      <c s="1" r="M342"/>
      <c s="1" r="N342"/>
      <c s="1" r="O342"/>
    </row>
    <row customHeight="1" r="343" ht="12.75">
      <c t="s" s="7" r="A343">
        <v>614</v>
      </c>
      <c s="1" r="B343"/>
      <c s="1" r="C343"/>
      <c s="1" r="D343"/>
      <c s="1" r="E343"/>
      <c s="1" r="F343"/>
      <c s="1" r="G343"/>
      <c s="1" r="H343"/>
      <c s="1" r="I343"/>
      <c s="1" r="J343"/>
      <c s="1" r="K343"/>
      <c s="1" r="L343"/>
      <c s="1" r="M343"/>
      <c s="1" r="N343"/>
      <c s="1" r="O343"/>
    </row>
    <row customHeight="1" r="344" ht="12.75">
      <c s="1" r="A344"/>
      <c s="1" r="B344"/>
      <c s="1" r="C344"/>
      <c s="1" r="D344"/>
      <c s="1" r="E344"/>
      <c s="1" r="F344"/>
      <c s="1" r="G344"/>
      <c s="1" r="H344"/>
      <c s="1" r="I344"/>
      <c s="1" r="J344"/>
      <c s="1" r="K344"/>
      <c s="1" r="L344"/>
      <c s="1" r="M344"/>
      <c s="1" r="N344"/>
      <c s="1" r="O344"/>
    </row>
    <row customHeight="1" r="345" ht="12.75">
      <c t="s" s="6" r="A345">
        <v>615</v>
      </c>
      <c s="1" r="B345"/>
      <c s="1" r="C345"/>
      <c s="1" r="D345"/>
      <c s="1" r="E345"/>
      <c s="1" r="F345"/>
      <c s="1" r="G345"/>
      <c s="1" r="H345"/>
      <c s="1" r="I345"/>
      <c s="1" r="J345"/>
      <c s="1" r="K345"/>
      <c s="1" r="L345"/>
      <c s="1" r="M345"/>
      <c s="1" r="N345"/>
      <c s="1" r="O345"/>
    </row>
    <row customHeight="1" r="346" ht="12.75">
      <c s="1" r="A346"/>
      <c s="1" r="B346"/>
      <c s="1" r="C346"/>
      <c s="1" r="D346"/>
      <c s="1" r="E346"/>
      <c s="1" r="F346"/>
      <c s="1" r="G346"/>
      <c s="1" r="H346"/>
      <c s="1" r="I346"/>
      <c s="1" r="J346"/>
      <c s="1" r="K346"/>
      <c s="1" r="L346"/>
      <c s="1" r="M346"/>
      <c s="1" r="N346"/>
      <c s="1" r="O346"/>
    </row>
    <row customHeight="1" r="347" ht="12.75">
      <c t="s" s="25" r="A347">
        <v>57</v>
      </c>
      <c t="s" s="25" r="B347">
        <v>58</v>
      </c>
      <c t="s" s="25" r="C347">
        <v>59</v>
      </c>
      <c t="s" s="25" r="D347">
        <v>60</v>
      </c>
      <c t="s" s="25" r="E347">
        <v>61</v>
      </c>
      <c s="1" r="F347"/>
      <c s="1" r="G347"/>
      <c s="1" r="H347"/>
      <c s="1" r="I347"/>
      <c s="1" r="J347"/>
      <c s="1" r="K347"/>
      <c s="1" r="L347"/>
      <c s="1" r="M347"/>
      <c s="1" r="N347"/>
      <c s="1" r="O347"/>
    </row>
    <row customHeight="1" r="348" ht="12.75">
      <c t="s" s="11" r="A348">
        <v>616</v>
      </c>
      <c t="s" s="11" r="B348">
        <v>64</v>
      </c>
      <c s="11" r="C348">
        <v>1.0</v>
      </c>
      <c s="11" r="D348"/>
      <c t="s" s="11" r="E348">
        <v>617</v>
      </c>
      <c s="1" r="F348"/>
      <c s="1" r="G348"/>
      <c s="1" r="H348"/>
      <c s="1" r="I348"/>
      <c s="1" r="J348"/>
      <c s="1" r="K348"/>
      <c s="1" r="L348"/>
      <c s="1" r="M348"/>
      <c s="1" r="N348"/>
      <c s="1" r="O348"/>
    </row>
    <row customHeight="1" r="349" ht="12.75">
      <c s="1" r="A349"/>
      <c s="1" r="B349"/>
      <c s="1" r="C349"/>
      <c s="1" r="D349"/>
      <c s="1" r="E349"/>
      <c s="1" r="F349"/>
      <c s="1" r="G349"/>
      <c s="1" r="H349"/>
      <c s="1" r="I349"/>
      <c s="1" r="J349"/>
      <c s="1" r="K349"/>
      <c s="1" r="L349"/>
      <c s="1" r="M349"/>
      <c s="1" r="N349"/>
      <c s="1" r="O349"/>
    </row>
    <row customHeight="1" r="350" ht="12.75">
      <c t="s" s="7" r="A350">
        <v>618</v>
      </c>
      <c s="1" r="B350"/>
      <c s="1" r="C350"/>
      <c s="1" r="D350"/>
      <c s="1" r="E350"/>
      <c s="1" r="F350"/>
      <c s="1" r="G350"/>
      <c s="1" r="H350"/>
      <c s="1" r="I350"/>
      <c s="1" r="J350"/>
      <c s="1" r="K350"/>
      <c s="1" r="L350"/>
      <c s="1" r="M350"/>
      <c s="1" r="N350"/>
      <c s="1" r="O350"/>
    </row>
    <row customHeight="1" r="351" ht="12.75">
      <c s="1" r="A351"/>
      <c s="1" r="B351"/>
      <c s="1" r="C351"/>
      <c s="1" r="D351"/>
      <c s="1" r="E351"/>
      <c s="1" r="F351"/>
      <c s="1" r="G351"/>
      <c s="1" r="H351"/>
      <c s="1" r="I351"/>
      <c s="1" r="J351"/>
      <c s="1" r="K351"/>
      <c s="1" r="L351"/>
      <c s="1" r="M351"/>
      <c s="1" r="N351"/>
      <c s="1" r="O351"/>
    </row>
    <row customHeight="1" r="352" ht="12.75">
      <c t="s" s="6" r="A352">
        <v>619</v>
      </c>
      <c s="1" r="B352"/>
      <c s="1" r="C352"/>
      <c s="1" r="D352"/>
      <c s="1" r="E352"/>
      <c s="1" r="F352"/>
      <c s="1" r="G352"/>
      <c s="1" r="H352"/>
      <c s="1" r="I352"/>
      <c s="1" r="J352"/>
      <c s="1" r="K352"/>
      <c s="1" r="L352"/>
      <c s="1" r="M352"/>
      <c s="1" r="N352"/>
      <c s="1" r="O352"/>
    </row>
    <row customHeight="1" r="353" ht="12.75">
      <c s="1" r="A353"/>
      <c s="1" r="B353"/>
      <c s="1" r="C353"/>
      <c s="1" r="D353"/>
      <c s="1" r="E353"/>
      <c s="1" r="F353"/>
      <c s="1" r="G353"/>
      <c s="1" r="H353"/>
      <c s="1" r="I353"/>
      <c s="1" r="J353"/>
      <c s="1" r="K353"/>
      <c s="1" r="L353"/>
      <c s="1" r="M353"/>
      <c s="1" r="N353"/>
      <c s="1" r="O353"/>
    </row>
    <row customHeight="1" r="354" ht="12.75">
      <c t="s" s="25" r="A354">
        <v>57</v>
      </c>
      <c t="s" s="25" r="B354">
        <v>58</v>
      </c>
      <c t="s" s="25" r="C354">
        <v>59</v>
      </c>
      <c t="s" s="25" r="D354">
        <v>60</v>
      </c>
      <c t="s" s="25" r="E354">
        <v>61</v>
      </c>
      <c s="1" r="F354"/>
      <c s="1" r="G354"/>
      <c s="1" r="H354"/>
      <c s="1" r="I354"/>
      <c s="1" r="J354"/>
      <c s="1" r="K354"/>
      <c s="1" r="L354"/>
      <c s="1" r="M354"/>
      <c s="1" r="N354"/>
      <c s="1" r="O354"/>
    </row>
    <row customHeight="1" r="355" ht="12.75">
      <c t="s" s="11" r="A355">
        <v>620</v>
      </c>
      <c t="s" s="11" r="B355">
        <v>79</v>
      </c>
      <c s="11" r="C355">
        <v>1.0</v>
      </c>
      <c s="11" r="D355"/>
      <c t="s" s="11" r="E355">
        <v>621</v>
      </c>
      <c s="1" r="F355"/>
      <c s="1" r="G355"/>
      <c s="1" r="H355"/>
      <c s="1" r="I355"/>
      <c s="1" r="J355"/>
      <c s="1" r="K355"/>
      <c s="1" r="L355"/>
      <c s="1" r="M355"/>
      <c s="1" r="N355"/>
      <c s="1" r="O355"/>
    </row>
    <row customHeight="1" r="356" ht="12.75">
      <c s="1" r="A356"/>
      <c s="1" r="B356"/>
      <c s="1" r="C356"/>
      <c s="1" r="D356"/>
      <c s="1" r="E356"/>
      <c s="1" r="F356"/>
      <c s="1" r="G356"/>
      <c s="1" r="H356"/>
      <c s="1" r="I356"/>
      <c s="1" r="J356"/>
      <c s="1" r="K356"/>
      <c s="1" r="L356"/>
      <c s="1" r="M356"/>
      <c s="1" r="N356"/>
      <c s="1" r="O356"/>
    </row>
    <row customHeight="1" r="357" ht="12.75">
      <c t="s" s="7" r="A357">
        <v>622</v>
      </c>
      <c s="1" r="B357"/>
      <c s="1" r="C357"/>
      <c s="1" r="D357"/>
      <c s="1" r="E357"/>
      <c s="1" r="F357"/>
      <c s="1" r="G357"/>
      <c s="1" r="H357"/>
      <c s="1" r="I357"/>
      <c s="1" r="J357"/>
      <c s="1" r="K357"/>
      <c s="1" r="L357"/>
      <c s="1" r="M357"/>
      <c s="1" r="N357"/>
      <c s="1" r="O357"/>
    </row>
    <row customHeight="1" r="358" ht="12.75">
      <c s="1" r="A358"/>
      <c s="1" r="B358"/>
      <c s="1" r="C358"/>
      <c s="1" r="D358"/>
      <c s="1" r="E358"/>
      <c s="1" r="F358"/>
      <c s="1" r="G358"/>
      <c s="1" r="H358"/>
      <c s="1" r="I358"/>
      <c s="1" r="J358"/>
      <c s="1" r="K358"/>
      <c s="1" r="L358"/>
      <c s="1" r="M358"/>
      <c s="1" r="N358"/>
      <c s="1" r="O358"/>
    </row>
    <row customHeight="1" r="359" ht="12.75">
      <c t="s" s="6" r="A359">
        <v>623</v>
      </c>
      <c s="1" r="B359"/>
      <c s="1" r="C359"/>
      <c s="1" r="D359"/>
      <c s="1" r="E359"/>
      <c s="1" r="F359"/>
      <c s="1" r="G359"/>
      <c s="1" r="H359"/>
      <c s="1" r="I359"/>
      <c s="1" r="J359"/>
      <c s="1" r="K359"/>
      <c s="1" r="L359"/>
      <c s="1" r="M359"/>
      <c s="1" r="N359"/>
      <c s="1" r="O359"/>
    </row>
    <row customHeight="1" r="360" ht="12.75">
      <c s="1" r="A360"/>
      <c s="1" r="B360"/>
      <c s="1" r="C360"/>
      <c s="1" r="D360"/>
      <c s="1" r="E360"/>
      <c s="1" r="F360"/>
      <c s="1" r="G360"/>
      <c s="1" r="H360"/>
      <c s="1" r="I360"/>
      <c s="1" r="J360"/>
      <c s="1" r="K360"/>
      <c s="1" r="L360"/>
      <c s="1" r="M360"/>
      <c s="1" r="N360"/>
      <c s="1" r="O360"/>
    </row>
    <row customHeight="1" r="361" ht="12.75">
      <c t="s" s="25" r="A361">
        <v>57</v>
      </c>
      <c t="s" s="25" r="B361">
        <v>58</v>
      </c>
      <c t="s" s="25" r="C361">
        <v>59</v>
      </c>
      <c t="s" s="25" r="D361">
        <v>60</v>
      </c>
      <c t="s" s="25" r="E361">
        <v>61</v>
      </c>
      <c s="1" r="F361"/>
      <c s="1" r="G361"/>
      <c s="1" r="H361"/>
      <c s="1" r="I361"/>
      <c s="1" r="J361"/>
      <c s="1" r="K361"/>
      <c s="1" r="L361"/>
      <c s="1" r="M361"/>
      <c s="1" r="N361"/>
      <c s="1" r="O361"/>
    </row>
    <row customHeight="1" r="362" ht="12.75">
      <c t="s" s="11" r="A362">
        <v>624</v>
      </c>
      <c t="s" s="11" r="B362">
        <v>79</v>
      </c>
      <c s="11" r="C362">
        <v>1.0</v>
      </c>
      <c s="11" r="D362"/>
      <c t="s" s="11" r="E362">
        <v>625</v>
      </c>
      <c s="1" r="F362"/>
      <c s="1" r="G362"/>
      <c s="1" r="H362"/>
      <c s="1" r="I362"/>
      <c s="1" r="J362"/>
      <c s="1" r="K362"/>
      <c s="1" r="L362"/>
      <c s="1" r="M362"/>
      <c s="1" r="N362"/>
      <c s="1" r="O362"/>
    </row>
    <row customHeight="1" r="363" ht="12.75">
      <c s="1" r="A363"/>
      <c s="1" r="B363"/>
      <c s="1" r="C363"/>
      <c s="1" r="D363"/>
      <c s="1" r="E363"/>
      <c s="1" r="F363"/>
      <c s="1" r="G363"/>
      <c s="1" r="H363"/>
      <c s="1" r="I363"/>
      <c s="1" r="J363"/>
      <c s="1" r="K363"/>
      <c s="1" r="L363"/>
      <c s="1" r="M363"/>
      <c s="1" r="N363"/>
      <c s="1" r="O363"/>
    </row>
    <row customHeight="1" r="364" ht="12.75">
      <c t="s" s="7" r="A364">
        <v>626</v>
      </c>
      <c s="1" r="B364"/>
      <c s="1" r="C364"/>
      <c s="1" r="D364"/>
      <c s="1" r="E364"/>
      <c s="1" r="F364"/>
      <c s="1" r="G364"/>
      <c s="1" r="H364"/>
      <c s="1" r="I364"/>
      <c s="1" r="J364"/>
      <c s="1" r="K364"/>
      <c s="1" r="L364"/>
      <c s="1" r="M364"/>
      <c s="1" r="N364"/>
      <c s="1" r="O364"/>
    </row>
    <row customHeight="1" r="365" ht="12.75">
      <c s="1" r="A365"/>
      <c s="1" r="B365"/>
      <c s="1" r="C365"/>
      <c s="1" r="D365"/>
      <c s="1" r="E365"/>
      <c s="1" r="F365"/>
      <c s="1" r="G365"/>
      <c s="1" r="H365"/>
      <c s="1" r="I365"/>
      <c s="1" r="J365"/>
      <c s="1" r="K365"/>
      <c s="1" r="L365"/>
      <c s="1" r="M365"/>
      <c s="1" r="N365"/>
      <c s="1" r="O365"/>
    </row>
    <row customHeight="1" r="366" ht="12.75">
      <c t="s" s="6" r="A366">
        <v>627</v>
      </c>
      <c s="1" r="B366"/>
      <c s="1" r="C366"/>
      <c s="1" r="D366"/>
      <c s="1" r="E366"/>
      <c s="1" r="F366"/>
      <c s="1" r="G366"/>
      <c s="1" r="H366"/>
      <c s="1" r="I366"/>
      <c s="1" r="J366"/>
      <c s="1" r="K366"/>
      <c s="1" r="L366"/>
      <c s="1" r="M366"/>
      <c s="1" r="N366"/>
      <c s="1" r="O366"/>
    </row>
    <row customHeight="1" r="367" ht="12.75">
      <c s="1" r="A367"/>
      <c s="1" r="B367"/>
      <c s="1" r="C367"/>
      <c s="1" r="D367"/>
      <c s="1" r="E367"/>
      <c s="1" r="F367"/>
      <c s="1" r="G367"/>
      <c s="1" r="H367"/>
      <c s="1" r="I367"/>
      <c s="1" r="J367"/>
      <c s="1" r="K367"/>
      <c s="1" r="L367"/>
      <c s="1" r="M367"/>
      <c s="1" r="N367"/>
      <c s="1" r="O367"/>
    </row>
    <row customHeight="1" r="368" ht="12.75">
      <c t="s" s="25" r="A368">
        <v>57</v>
      </c>
      <c t="s" s="25" r="B368">
        <v>58</v>
      </c>
      <c t="s" s="25" r="C368">
        <v>59</v>
      </c>
      <c t="s" s="25" r="D368">
        <v>60</v>
      </c>
      <c t="s" s="25" r="E368">
        <v>61</v>
      </c>
      <c s="1" r="F368"/>
      <c s="1" r="G368"/>
      <c s="1" r="H368"/>
      <c s="1" r="I368"/>
      <c s="1" r="J368"/>
      <c s="1" r="K368"/>
      <c s="1" r="L368"/>
      <c s="1" r="M368"/>
      <c s="1" r="N368"/>
      <c s="1" r="O368"/>
    </row>
    <row customHeight="1" r="369" ht="12.75">
      <c t="s" s="11" r="A369">
        <v>628</v>
      </c>
      <c t="s" s="11" r="B369">
        <v>64</v>
      </c>
      <c s="11" r="C369">
        <v>1.0</v>
      </c>
      <c s="11" r="D369"/>
      <c t="s" s="11" r="E369">
        <v>629</v>
      </c>
      <c s="1" r="F369"/>
      <c s="1" r="G369"/>
      <c s="1" r="H369"/>
      <c s="1" r="I369"/>
      <c s="1" r="J369"/>
      <c s="1" r="K369"/>
      <c s="1" r="L369"/>
      <c s="1" r="M369"/>
      <c s="1" r="N369"/>
      <c s="1" r="O369"/>
    </row>
    <row customHeight="1" r="370" ht="12.75">
      <c s="10" r="A370"/>
      <c s="10" r="B370"/>
      <c s="10" r="C370"/>
      <c s="11" r="D370"/>
      <c s="10" r="E370"/>
      <c s="1" r="F370"/>
      <c s="1" r="G370"/>
      <c s="1" r="H370"/>
      <c s="1" r="I370"/>
      <c s="1" r="J370"/>
      <c s="1" r="K370"/>
      <c s="1" r="L370"/>
      <c s="1" r="M370"/>
      <c s="1" r="N370"/>
      <c s="1" r="O370"/>
    </row>
    <row customHeight="1" r="371" ht="12.75">
      <c t="s" s="7" r="A371">
        <v>630</v>
      </c>
      <c s="1" r="B371"/>
      <c s="1" r="C371"/>
      <c s="1" r="D371"/>
      <c s="1" r="E371"/>
      <c s="1" r="F371"/>
      <c s="1" r="G371"/>
      <c s="1" r="H371"/>
      <c s="1" r="I371"/>
      <c s="1" r="J371"/>
      <c s="1" r="K371"/>
      <c s="1" r="L371"/>
      <c s="1" r="M371"/>
      <c s="1" r="N371"/>
      <c s="1" r="O371"/>
    </row>
    <row customHeight="1" r="372" ht="12.75">
      <c s="1" r="A372"/>
      <c s="1" r="B372"/>
      <c s="1" r="C372"/>
      <c s="1" r="D372"/>
      <c s="1" r="E372"/>
      <c s="1" r="F372"/>
      <c s="1" r="G372"/>
      <c s="1" r="H372"/>
      <c s="1" r="I372"/>
      <c s="1" r="J372"/>
      <c s="1" r="K372"/>
      <c s="1" r="L372"/>
      <c s="1" r="M372"/>
      <c s="1" r="N372"/>
      <c s="1" r="O372"/>
    </row>
    <row customHeight="1" r="373" ht="12.75">
      <c t="s" s="6" r="A373">
        <v>631</v>
      </c>
      <c s="1" r="B373"/>
      <c s="1" r="C373"/>
      <c s="1" r="D373"/>
      <c s="1" r="E373"/>
      <c s="1" r="F373"/>
      <c s="1" r="G373"/>
      <c s="1" r="H373"/>
      <c s="1" r="I373"/>
      <c s="1" r="J373"/>
      <c s="1" r="K373"/>
      <c s="1" r="L373"/>
      <c s="1" r="M373"/>
      <c s="1" r="N373"/>
      <c s="1" r="O373"/>
    </row>
    <row customHeight="1" r="374" ht="12.75">
      <c s="1" r="A374"/>
      <c s="1" r="B374"/>
      <c s="1" r="C374"/>
      <c s="1" r="D374"/>
      <c s="1" r="E374"/>
      <c s="1" r="F374"/>
      <c s="1" r="G374"/>
      <c s="1" r="H374"/>
      <c s="1" r="I374"/>
      <c s="1" r="J374"/>
      <c s="1" r="K374"/>
      <c s="1" r="L374"/>
      <c s="1" r="M374"/>
      <c s="1" r="N374"/>
      <c s="1" r="O374"/>
    </row>
    <row customHeight="1" r="375" ht="12.75">
      <c t="s" s="25" r="A375">
        <v>57</v>
      </c>
      <c t="s" s="25" r="B375">
        <v>58</v>
      </c>
      <c t="s" s="25" r="C375">
        <v>59</v>
      </c>
      <c t="s" s="25" r="D375">
        <v>60</v>
      </c>
      <c t="s" s="25" r="E375">
        <v>61</v>
      </c>
      <c s="1" r="F375"/>
      <c s="1" r="G375"/>
      <c s="1" r="H375"/>
      <c s="1" r="I375"/>
      <c s="1" r="J375"/>
      <c s="1" r="K375"/>
      <c s="1" r="L375"/>
      <c s="1" r="M375"/>
      <c s="1" r="N375"/>
      <c s="1" r="O375"/>
    </row>
    <row customHeight="1" r="376" ht="12.75">
      <c t="s" s="11" r="A376">
        <v>632</v>
      </c>
      <c t="s" s="11" r="B376">
        <v>79</v>
      </c>
      <c s="11" r="C376">
        <v>1.0</v>
      </c>
      <c s="11" r="D376"/>
      <c t="s" s="11" r="E376">
        <v>633</v>
      </c>
      <c s="1" r="F376"/>
      <c s="1" r="G376"/>
      <c s="1" r="H376"/>
      <c s="1" r="I376"/>
      <c s="1" r="J376"/>
      <c s="1" r="K376"/>
      <c s="1" r="L376"/>
      <c s="1" r="M376"/>
      <c s="1" r="N376"/>
      <c s="1" r="O376"/>
    </row>
    <row customHeight="1" r="377" ht="12.75">
      <c s="1" r="A377"/>
      <c s="1" r="B377"/>
      <c s="1" r="C377"/>
      <c s="1" r="D377"/>
      <c s="1" r="E377"/>
      <c s="1" r="F377"/>
      <c s="1" r="G377"/>
      <c s="1" r="H377"/>
      <c s="1" r="I377"/>
      <c s="1" r="J377"/>
      <c s="1" r="K377"/>
      <c s="1" r="L377"/>
      <c s="1" r="M377"/>
      <c s="1" r="N377"/>
      <c s="1" r="O377"/>
    </row>
    <row customHeight="1" r="378" ht="12.75">
      <c t="s" s="7" r="A378">
        <v>634</v>
      </c>
      <c s="1" r="B378"/>
      <c s="1" r="C378"/>
      <c s="1" r="D378"/>
      <c s="1" r="E378"/>
      <c s="1" r="F378"/>
      <c s="1" r="G378"/>
      <c s="1" r="H378"/>
      <c s="1" r="I378"/>
      <c s="1" r="J378"/>
      <c s="1" r="K378"/>
      <c s="1" r="L378"/>
      <c s="1" r="M378"/>
      <c s="1" r="N378"/>
      <c s="1" r="O378"/>
    </row>
    <row customHeight="1" r="379" ht="12.75">
      <c s="1" r="A379"/>
      <c s="1" r="B379"/>
      <c s="1" r="C379"/>
      <c s="1" r="D379"/>
      <c s="1" r="E379"/>
      <c s="1" r="F379"/>
      <c s="1" r="G379"/>
      <c s="1" r="H379"/>
      <c s="1" r="I379"/>
      <c s="1" r="J379"/>
      <c s="1" r="K379"/>
      <c s="1" r="L379"/>
      <c s="1" r="M379"/>
      <c s="1" r="N379"/>
      <c s="1" r="O379"/>
    </row>
    <row customHeight="1" r="380" ht="12.75">
      <c t="s" s="6" r="A380">
        <v>635</v>
      </c>
      <c s="1" r="B380"/>
      <c s="1" r="C380"/>
      <c s="1" r="D380"/>
      <c s="1" r="E380"/>
      <c s="1" r="F380"/>
      <c s="1" r="G380"/>
      <c s="1" r="H380"/>
      <c s="1" r="I380"/>
      <c s="1" r="J380"/>
      <c s="1" r="K380"/>
      <c s="1" r="L380"/>
      <c s="1" r="M380"/>
      <c s="1" r="N380"/>
      <c s="1" r="O380"/>
    </row>
    <row customHeight="1" r="381" ht="12.75">
      <c s="1" r="A381"/>
      <c s="1" r="B381"/>
      <c s="1" r="C381"/>
      <c s="1" r="D381"/>
      <c s="1" r="E381"/>
      <c s="1" r="F381"/>
      <c s="1" r="G381"/>
      <c s="1" r="H381"/>
      <c s="1" r="I381"/>
      <c s="1" r="J381"/>
      <c s="1" r="K381"/>
      <c s="1" r="L381"/>
      <c s="1" r="M381"/>
      <c s="1" r="N381"/>
      <c s="1" r="O381"/>
    </row>
    <row customHeight="1" r="382" ht="12.75">
      <c t="s" s="25" r="A382">
        <v>57</v>
      </c>
      <c t="s" s="25" r="B382">
        <v>58</v>
      </c>
      <c t="s" s="25" r="C382">
        <v>59</v>
      </c>
      <c t="s" s="25" r="D382">
        <v>60</v>
      </c>
      <c t="s" s="25" r="E382">
        <v>61</v>
      </c>
      <c s="1" r="F382"/>
      <c s="1" r="G382"/>
      <c s="1" r="H382"/>
      <c s="1" r="I382"/>
      <c s="1" r="J382"/>
      <c s="1" r="K382"/>
      <c s="1" r="L382"/>
      <c s="1" r="M382"/>
      <c s="1" r="N382"/>
      <c s="1" r="O382"/>
    </row>
    <row customHeight="1" r="383" ht="12.75">
      <c t="s" s="11" r="A383">
        <v>636</v>
      </c>
      <c t="s" s="11" r="B383">
        <v>64</v>
      </c>
      <c s="11" r="C383">
        <v>1.0</v>
      </c>
      <c s="11" r="D383"/>
      <c t="s" s="11" r="E383">
        <v>637</v>
      </c>
      <c s="1" r="F383"/>
      <c s="1" r="G383"/>
      <c s="1" r="H383"/>
      <c s="1" r="I383"/>
      <c s="1" r="J383"/>
      <c s="1" r="K383"/>
      <c s="1" r="L383"/>
      <c s="1" r="M383"/>
      <c s="1" r="N383"/>
      <c s="1" r="O383"/>
    </row>
    <row customHeight="1" r="384" ht="12.75">
      <c s="1" r="A384"/>
      <c s="1" r="B384"/>
      <c s="1" r="C384"/>
      <c s="1" r="D384"/>
      <c s="1" r="E384"/>
      <c s="1" r="F384"/>
      <c s="1" r="G384"/>
      <c s="1" r="H384"/>
      <c s="1" r="I384"/>
      <c s="1" r="J384"/>
      <c s="1" r="K384"/>
      <c s="1" r="L384"/>
      <c s="1" r="M384"/>
      <c s="1" r="N384"/>
      <c s="1" r="O384"/>
    </row>
    <row customHeight="1" r="385" ht="12.75">
      <c t="s" s="7" r="A385">
        <v>638</v>
      </c>
      <c s="1" r="B385"/>
      <c s="1" r="C385"/>
      <c s="1" r="D385"/>
      <c s="1" r="E385"/>
      <c s="1" r="F385"/>
      <c s="1" r="G385"/>
      <c s="1" r="H385"/>
      <c s="1" r="I385"/>
      <c s="1" r="J385"/>
      <c s="1" r="K385"/>
      <c s="1" r="L385"/>
      <c s="1" r="M385"/>
      <c s="1" r="N385"/>
      <c s="1" r="O385"/>
    </row>
    <row customHeight="1" r="386" ht="12.75">
      <c s="1" r="A386"/>
      <c s="1" r="B386"/>
      <c s="1" r="C386"/>
      <c s="1" r="D386"/>
      <c s="1" r="E386"/>
      <c s="1" r="F386"/>
      <c s="1" r="G386"/>
      <c s="1" r="H386"/>
      <c s="1" r="I386"/>
      <c s="1" r="J386"/>
      <c s="1" r="K386"/>
      <c s="1" r="L386"/>
      <c s="1" r="M386"/>
      <c s="1" r="N386"/>
      <c s="1" r="O386"/>
    </row>
    <row customHeight="1" r="387" ht="12.75">
      <c t="s" s="6" r="A387">
        <v>639</v>
      </c>
      <c s="1" r="B387"/>
      <c s="1" r="C387"/>
      <c s="1" r="D387"/>
      <c s="1" r="E387"/>
      <c s="1" r="F387"/>
      <c s="1" r="G387"/>
      <c s="1" r="H387"/>
      <c s="1" r="I387"/>
      <c s="1" r="J387"/>
      <c s="1" r="K387"/>
      <c s="1" r="L387"/>
      <c s="1" r="M387"/>
      <c s="1" r="N387"/>
      <c s="1" r="O387"/>
    </row>
    <row customHeight="1" r="388" ht="12.75">
      <c s="1" r="A388"/>
      <c s="1" r="B388"/>
      <c s="1" r="C388"/>
      <c s="1" r="D388"/>
      <c s="1" r="E388"/>
      <c s="1" r="F388"/>
      <c s="1" r="G388"/>
      <c s="1" r="H388"/>
      <c s="1" r="I388"/>
      <c s="1" r="J388"/>
      <c s="1" r="K388"/>
      <c s="1" r="L388"/>
      <c s="1" r="M388"/>
      <c s="1" r="N388"/>
      <c s="1" r="O388"/>
    </row>
    <row customHeight="1" r="389" ht="12.75">
      <c t="s" s="25" r="A389">
        <v>57</v>
      </c>
      <c t="s" s="25" r="B389">
        <v>58</v>
      </c>
      <c t="s" s="25" r="C389">
        <v>59</v>
      </c>
      <c t="s" s="25" r="D389">
        <v>60</v>
      </c>
      <c t="s" s="25" r="E389">
        <v>61</v>
      </c>
      <c s="1" r="F389"/>
      <c s="1" r="G389"/>
      <c s="1" r="H389"/>
      <c s="1" r="I389"/>
      <c s="1" r="J389"/>
      <c s="1" r="K389"/>
      <c s="1" r="L389"/>
      <c s="1" r="M389"/>
      <c s="1" r="N389"/>
      <c s="1" r="O389"/>
    </row>
    <row customHeight="1" r="390" ht="12.75">
      <c t="s" s="11" r="A390">
        <v>640</v>
      </c>
      <c t="s" s="11" r="B390">
        <v>79</v>
      </c>
      <c s="11" r="C390">
        <v>1.0</v>
      </c>
      <c s="11" r="D390"/>
      <c t="s" s="11" r="E390">
        <v>641</v>
      </c>
      <c s="1" r="F390"/>
      <c s="1" r="G390"/>
      <c s="1" r="H390"/>
      <c s="1" r="I390"/>
      <c s="1" r="J390"/>
      <c s="1" r="K390"/>
      <c s="1" r="L390"/>
      <c s="1" r="M390"/>
      <c s="1" r="N390"/>
      <c s="1" r="O390"/>
    </row>
    <row customHeight="1" r="391" ht="12.75">
      <c s="1" r="A391"/>
      <c s="1" r="B391"/>
      <c s="1" r="C391"/>
      <c s="1" r="D391"/>
      <c s="1" r="E391"/>
      <c s="1" r="F391"/>
      <c s="1" r="G391"/>
      <c s="1" r="H391"/>
      <c s="1" r="I391"/>
      <c s="1" r="J391"/>
      <c s="1" r="K391"/>
      <c s="1" r="L391"/>
      <c s="1" r="M391"/>
      <c s="1" r="N391"/>
      <c s="1" r="O391"/>
    </row>
    <row customHeight="1" r="392" ht="12.75">
      <c t="s" s="7" r="A392">
        <v>642</v>
      </c>
      <c s="1" r="B392"/>
      <c s="1" r="C392"/>
      <c s="1" r="D392"/>
      <c s="1" r="E392"/>
      <c s="1" r="F392"/>
      <c s="1" r="G392"/>
      <c s="1" r="H392"/>
      <c s="1" r="I392"/>
      <c s="1" r="J392"/>
      <c s="1" r="K392"/>
      <c s="1" r="L392"/>
      <c s="1" r="M392"/>
      <c s="1" r="N392"/>
      <c s="1" r="O392"/>
    </row>
    <row customHeight="1" r="393" ht="12.75">
      <c s="1" r="A393"/>
      <c s="1" r="B393"/>
      <c s="1" r="C393"/>
      <c s="1" r="D393"/>
      <c s="1" r="E393"/>
      <c s="1" r="F393"/>
      <c s="1" r="G393"/>
      <c s="1" r="H393"/>
      <c s="1" r="I393"/>
      <c s="1" r="J393"/>
      <c s="1" r="K393"/>
      <c s="1" r="L393"/>
      <c s="1" r="M393"/>
      <c s="1" r="N393"/>
      <c s="1" r="O393"/>
    </row>
    <row customHeight="1" r="394" ht="12.75">
      <c t="s" s="6" r="A394">
        <v>643</v>
      </c>
      <c s="1" r="B394"/>
      <c s="1" r="C394"/>
      <c s="1" r="D394"/>
      <c s="1" r="E394"/>
      <c s="1" r="F394"/>
      <c s="1" r="G394"/>
      <c s="1" r="H394"/>
      <c s="1" r="I394"/>
      <c s="1" r="J394"/>
      <c s="1" r="K394"/>
      <c s="1" r="L394"/>
      <c s="1" r="M394"/>
      <c s="1" r="N394"/>
      <c s="1" r="O394"/>
    </row>
    <row customHeight="1" r="395" ht="12.75">
      <c s="1" r="A395"/>
      <c s="1" r="B395"/>
      <c s="1" r="C395"/>
      <c s="1" r="D395"/>
      <c s="1" r="E395"/>
      <c s="1" r="F395"/>
      <c s="1" r="G395"/>
      <c s="1" r="H395"/>
      <c s="1" r="I395"/>
      <c s="1" r="J395"/>
      <c s="1" r="K395"/>
      <c s="1" r="L395"/>
      <c s="1" r="M395"/>
      <c s="1" r="N395"/>
      <c s="1" r="O395"/>
    </row>
    <row customHeight="1" r="396" ht="12.75">
      <c t="s" s="25" r="A396">
        <v>57</v>
      </c>
      <c t="s" s="25" r="B396">
        <v>58</v>
      </c>
      <c t="s" s="25" r="C396">
        <v>59</v>
      </c>
      <c t="s" s="25" r="D396">
        <v>60</v>
      </c>
      <c t="s" s="25" r="E396">
        <v>61</v>
      </c>
      <c s="1" r="F396"/>
      <c s="1" r="G396"/>
      <c s="1" r="H396"/>
      <c s="1" r="I396"/>
      <c s="1" r="J396"/>
      <c s="1" r="K396"/>
      <c s="1" r="L396"/>
      <c s="1" r="M396"/>
      <c s="1" r="N396"/>
      <c s="1" r="O396"/>
    </row>
    <row customHeight="1" r="397" ht="12.75">
      <c t="s" s="11" r="A397">
        <v>644</v>
      </c>
      <c t="s" s="11" r="B397">
        <v>79</v>
      </c>
      <c s="11" r="C397">
        <v>0.0</v>
      </c>
      <c t="s" s="11" r="D397">
        <v>645</v>
      </c>
      <c t="s" s="11" r="E397">
        <v>646</v>
      </c>
      <c s="1" r="F397"/>
      <c s="1" r="G397"/>
      <c s="1" r="H397"/>
      <c s="1" r="I397"/>
      <c s="1" r="J397"/>
      <c s="1" r="K397"/>
      <c s="1" r="L397"/>
      <c s="1" r="M397"/>
      <c s="1" r="N397"/>
      <c s="1" r="O397"/>
    </row>
    <row customHeight="1" r="398" ht="12.75">
      <c s="1" r="A398"/>
      <c s="1" r="B398"/>
      <c s="1" r="C398"/>
      <c s="1" r="D398"/>
      <c s="1" r="E398"/>
      <c s="1" r="F398"/>
      <c s="1" r="G398"/>
      <c s="1" r="H398"/>
      <c s="1" r="I398"/>
      <c s="1" r="J398"/>
      <c s="1" r="K398"/>
      <c s="1" r="L398"/>
      <c s="1" r="M398"/>
      <c s="1" r="N398"/>
      <c s="1" r="O398"/>
    </row>
    <row customHeight="1" r="399" ht="12.75">
      <c t="s" s="7" r="A399">
        <v>647</v>
      </c>
      <c s="1" r="B399"/>
      <c s="1" r="C399"/>
      <c s="1" r="D399"/>
      <c s="1" r="E399"/>
      <c s="1" r="F399"/>
      <c s="1" r="G399"/>
      <c s="1" r="H399"/>
      <c s="1" r="I399"/>
      <c s="1" r="J399"/>
      <c s="1" r="K399"/>
      <c s="1" r="L399"/>
      <c s="1" r="M399"/>
      <c s="1" r="N399"/>
      <c s="1" r="O399"/>
    </row>
    <row customHeight="1" r="400" ht="12.75">
      <c s="1" r="A400"/>
      <c s="1" r="B400"/>
      <c s="1" r="C400"/>
      <c s="1" r="D400"/>
      <c s="1" r="E400"/>
      <c s="1" r="F400"/>
      <c s="1" r="G400"/>
      <c s="1" r="H400"/>
      <c s="1" r="I400"/>
      <c s="1" r="J400"/>
      <c s="1" r="K400"/>
      <c s="1" r="L400"/>
      <c s="1" r="M400"/>
      <c s="1" r="N400"/>
      <c s="1" r="O400"/>
    </row>
    <row customHeight="1" r="401" ht="12.75">
      <c t="s" s="6" r="A401">
        <v>643</v>
      </c>
      <c s="1" r="B401"/>
      <c s="1" r="C401"/>
      <c s="1" r="D401"/>
      <c s="1" r="E401"/>
      <c s="1" r="F401"/>
      <c s="1" r="G401"/>
      <c s="1" r="H401"/>
      <c s="1" r="I401"/>
      <c s="1" r="J401"/>
      <c s="1" r="K401"/>
      <c s="1" r="L401"/>
      <c s="1" r="M401"/>
      <c s="1" r="N401"/>
      <c s="1" r="O401"/>
    </row>
    <row customHeight="1" r="402" ht="12.75">
      <c s="1" r="A402"/>
      <c s="1" r="B402"/>
      <c s="1" r="C402"/>
      <c s="1" r="D402"/>
      <c s="1" r="E402"/>
      <c s="1" r="F402"/>
      <c s="1" r="G402"/>
      <c s="1" r="H402"/>
      <c s="1" r="I402"/>
      <c s="1" r="J402"/>
      <c s="1" r="K402"/>
      <c s="1" r="L402"/>
      <c s="1" r="M402"/>
      <c s="1" r="N402"/>
      <c s="1" r="O402"/>
    </row>
    <row customHeight="1" r="403" ht="12.75">
      <c t="s" s="25" r="A403">
        <v>57</v>
      </c>
      <c t="s" s="25" r="B403">
        <v>58</v>
      </c>
      <c t="s" s="25" r="C403">
        <v>59</v>
      </c>
      <c t="s" s="25" r="D403">
        <v>60</v>
      </c>
      <c t="s" s="25" r="E403">
        <v>61</v>
      </c>
      <c s="1" r="F403"/>
      <c s="1" r="G403"/>
      <c s="1" r="H403"/>
      <c s="1" r="I403"/>
      <c s="1" r="J403"/>
      <c s="1" r="K403"/>
      <c s="1" r="L403"/>
      <c s="1" r="M403"/>
      <c s="1" r="N403"/>
      <c s="1" r="O403"/>
    </row>
    <row customHeight="1" r="404" ht="12.75">
      <c t="s" s="11" r="A404">
        <v>648</v>
      </c>
      <c t="s" s="11" r="B404">
        <v>79</v>
      </c>
      <c s="11" r="C404">
        <v>1.0</v>
      </c>
      <c s="11" r="D404"/>
      <c t="s" s="11" r="E404">
        <v>649</v>
      </c>
      <c s="1" r="F404"/>
      <c s="1" r="G404"/>
      <c s="1" r="H404"/>
      <c s="1" r="I404"/>
      <c s="1" r="J404"/>
      <c s="1" r="K404"/>
      <c s="1" r="L404"/>
      <c s="1" r="M404"/>
      <c s="1" r="N404"/>
      <c s="1" r="O404"/>
    </row>
    <row customHeight="1" r="405" ht="12.75">
      <c s="10" r="A405"/>
      <c s="10" r="B405"/>
      <c s="10" r="C405"/>
      <c s="11" r="D405"/>
      <c s="10" r="E405"/>
      <c s="1" r="F405"/>
      <c s="1" r="G405"/>
      <c s="1" r="H405"/>
      <c s="1" r="I405"/>
      <c s="1" r="J405"/>
      <c s="1" r="K405"/>
      <c s="1" r="L405"/>
      <c s="1" r="M405"/>
      <c s="1" r="N405"/>
      <c s="1" r="O405"/>
    </row>
    <row customHeight="1" r="406" ht="12.75">
      <c t="s" s="7" r="A406">
        <v>650</v>
      </c>
      <c s="1" r="B406"/>
      <c s="1" r="C406"/>
      <c s="1" r="D406"/>
      <c s="1" r="E406"/>
      <c s="1" r="F406"/>
      <c s="1" r="G406"/>
      <c s="1" r="H406"/>
      <c s="1" r="I406"/>
      <c s="1" r="J406"/>
      <c s="1" r="K406"/>
      <c s="1" r="L406"/>
      <c s="1" r="M406"/>
      <c s="1" r="N406"/>
      <c s="1" r="O406"/>
    </row>
    <row customHeight="1" r="407" ht="12.75">
      <c s="1" r="A407"/>
      <c s="1" r="B407"/>
      <c s="1" r="C407"/>
      <c s="1" r="D407"/>
      <c s="1" r="E407"/>
      <c s="1" r="F407"/>
      <c s="1" r="G407"/>
      <c s="1" r="H407"/>
      <c s="1" r="I407"/>
      <c s="1" r="J407"/>
      <c s="1" r="K407"/>
      <c s="1" r="L407"/>
      <c s="1" r="M407"/>
      <c s="1" r="N407"/>
      <c s="1" r="O407"/>
    </row>
    <row customHeight="1" r="408" ht="12.75">
      <c t="s" s="6" r="A408">
        <v>651</v>
      </c>
      <c s="1" r="B408"/>
      <c s="1" r="C408"/>
      <c s="1" r="D408"/>
      <c s="1" r="E408"/>
      <c s="1" r="F408"/>
      <c s="1" r="G408"/>
      <c s="1" r="H408"/>
      <c s="1" r="I408"/>
      <c s="1" r="J408"/>
      <c s="1" r="K408"/>
      <c s="1" r="L408"/>
      <c s="1" r="M408"/>
      <c s="1" r="N408"/>
      <c s="1" r="O408"/>
    </row>
    <row customHeight="1" r="409" ht="12.75">
      <c s="1" r="A409"/>
      <c s="1" r="B409"/>
      <c s="1" r="C409"/>
      <c s="1" r="D409"/>
      <c s="1" r="E409"/>
      <c s="1" r="F409"/>
      <c s="1" r="G409"/>
      <c s="1" r="H409"/>
      <c s="1" r="I409"/>
      <c s="1" r="J409"/>
      <c s="1" r="K409"/>
      <c s="1" r="L409"/>
      <c s="1" r="M409"/>
      <c s="1" r="N409"/>
      <c s="1" r="O409"/>
    </row>
    <row customHeight="1" r="410" ht="12.75">
      <c t="s" s="25" r="A410">
        <v>57</v>
      </c>
      <c t="s" s="25" r="B410">
        <v>58</v>
      </c>
      <c t="s" s="25" r="C410">
        <v>59</v>
      </c>
      <c t="s" s="25" r="D410">
        <v>60</v>
      </c>
      <c t="s" s="25" r="E410">
        <v>61</v>
      </c>
      <c s="1" r="F410"/>
      <c s="1" r="G410"/>
      <c s="1" r="H410"/>
      <c s="1" r="I410"/>
      <c s="1" r="J410"/>
      <c s="1" r="K410"/>
      <c s="1" r="L410"/>
      <c s="1" r="M410"/>
      <c s="1" r="N410"/>
      <c s="1" r="O410"/>
    </row>
    <row customHeight="1" r="411" ht="12.75">
      <c t="s" s="11" r="A411">
        <v>652</v>
      </c>
      <c t="s" s="11" r="B411">
        <v>79</v>
      </c>
      <c s="11" r="C411">
        <v>1.0</v>
      </c>
      <c s="11" r="D411"/>
      <c t="s" s="11" r="E411">
        <v>653</v>
      </c>
      <c s="1" r="F411"/>
      <c s="1" r="G411"/>
      <c s="1" r="H411"/>
      <c s="1" r="I411"/>
      <c s="1" r="J411"/>
      <c s="1" r="K411"/>
      <c s="1" r="L411"/>
      <c s="1" r="M411"/>
      <c s="1" r="N411"/>
      <c s="1" r="O411"/>
    </row>
    <row customHeight="1" r="412" ht="12.75">
      <c t="s" s="11" r="A412">
        <v>654</v>
      </c>
      <c t="s" s="11" r="B412">
        <v>79</v>
      </c>
      <c s="11" r="C412">
        <v>1.0</v>
      </c>
      <c s="11" r="D412"/>
      <c t="s" s="11" r="E412">
        <v>655</v>
      </c>
      <c s="1" r="F412"/>
      <c s="1" r="G412"/>
      <c s="1" r="H412"/>
      <c s="1" r="I412"/>
      <c s="1" r="J412"/>
      <c s="1" r="K412"/>
      <c s="1" r="L412"/>
      <c s="1" r="M412"/>
      <c s="1" r="N412"/>
      <c s="1" r="O412"/>
    </row>
    <row customHeight="1" r="413" ht="12.75">
      <c s="1" r="A413"/>
      <c s="1" r="B413"/>
      <c s="1" r="C413"/>
      <c s="1" r="D413"/>
      <c s="1" r="E413"/>
      <c s="1" r="F413"/>
      <c s="1" r="G413"/>
      <c s="1" r="H413"/>
      <c s="1" r="I413"/>
      <c s="1" r="J413"/>
      <c s="1" r="K413"/>
      <c s="1" r="L413"/>
      <c s="1" r="M413"/>
      <c s="1" r="N413"/>
      <c s="1" r="O413"/>
    </row>
    <row customHeight="1" r="414" ht="12.75">
      <c t="s" s="7" r="A414">
        <v>656</v>
      </c>
      <c s="1" r="B414"/>
      <c s="1" r="C414"/>
      <c s="1" r="D414"/>
      <c s="1" r="E414"/>
      <c s="1" r="F414"/>
      <c s="1" r="G414"/>
      <c s="1" r="H414"/>
      <c s="1" r="I414"/>
      <c s="1" r="J414"/>
      <c s="1" r="K414"/>
      <c s="1" r="L414"/>
      <c s="1" r="M414"/>
      <c s="1" r="N414"/>
      <c s="1" r="O414"/>
    </row>
    <row customHeight="1" r="415" ht="12.75">
      <c s="1" r="A415"/>
      <c s="1" r="B415"/>
      <c s="1" r="C415"/>
      <c s="1" r="D415"/>
      <c s="1" r="E415"/>
      <c s="1" r="F415"/>
      <c s="1" r="G415"/>
      <c s="1" r="H415"/>
      <c s="1" r="I415"/>
      <c s="1" r="J415"/>
      <c s="1" r="K415"/>
      <c s="1" r="L415"/>
      <c s="1" r="M415"/>
      <c s="1" r="N415"/>
      <c s="1" r="O415"/>
    </row>
    <row customHeight="1" r="416" ht="12.75">
      <c t="s" s="6" r="A416">
        <v>657</v>
      </c>
      <c s="1" r="B416"/>
      <c s="1" r="C416"/>
      <c s="1" r="D416"/>
      <c s="1" r="E416"/>
      <c s="1" r="F416"/>
      <c s="1" r="G416"/>
      <c s="1" r="H416"/>
      <c s="1" r="I416"/>
      <c s="1" r="J416"/>
      <c s="1" r="K416"/>
      <c s="1" r="L416"/>
      <c s="1" r="M416"/>
      <c s="1" r="N416"/>
      <c s="1" r="O416"/>
    </row>
    <row customHeight="1" r="417" ht="12.75">
      <c s="1" r="A417"/>
      <c s="1" r="B417"/>
      <c s="1" r="C417"/>
      <c s="1" r="D417"/>
      <c s="1" r="E417"/>
      <c s="1" r="F417"/>
      <c s="1" r="G417"/>
      <c s="1" r="H417"/>
      <c s="1" r="I417"/>
      <c s="1" r="J417"/>
      <c s="1" r="K417"/>
      <c s="1" r="L417"/>
      <c s="1" r="M417"/>
      <c s="1" r="N417"/>
      <c s="1" r="O417"/>
    </row>
    <row customHeight="1" r="418" ht="12.75">
      <c t="s" s="25" r="A418">
        <v>57</v>
      </c>
      <c t="s" s="25" r="B418">
        <v>58</v>
      </c>
      <c t="s" s="25" r="C418">
        <v>59</v>
      </c>
      <c t="s" s="25" r="D418">
        <v>60</v>
      </c>
      <c t="s" s="25" r="E418">
        <v>61</v>
      </c>
      <c s="1" r="F418"/>
      <c s="1" r="G418"/>
      <c s="1" r="H418"/>
      <c s="1" r="I418"/>
      <c s="1" r="J418"/>
      <c s="1" r="K418"/>
      <c s="1" r="L418"/>
      <c s="1" r="M418"/>
      <c s="1" r="N418"/>
      <c s="1" r="O418"/>
    </row>
    <row customHeight="1" r="419" ht="12.75">
      <c t="s" s="11" r="A419">
        <v>658</v>
      </c>
      <c t="s" s="11" r="B419">
        <v>79</v>
      </c>
      <c s="11" r="C419">
        <v>1.0</v>
      </c>
      <c s="11" r="D419"/>
      <c t="s" s="11" r="E419">
        <v>659</v>
      </c>
      <c s="1" r="F419"/>
      <c s="1" r="G419"/>
      <c s="1" r="H419"/>
      <c s="1" r="I419"/>
      <c s="1" r="J419"/>
      <c s="1" r="K419"/>
      <c s="1" r="L419"/>
      <c s="1" r="M419"/>
      <c s="1" r="N419"/>
      <c s="1" r="O419"/>
    </row>
    <row customHeight="1" r="420" ht="12.75">
      <c t="s" s="11" r="A420">
        <v>660</v>
      </c>
      <c t="s" s="11" r="B420">
        <v>79</v>
      </c>
      <c s="11" r="C420">
        <v>1.0</v>
      </c>
      <c s="11" r="D420"/>
      <c t="s" s="11" r="E420">
        <v>661</v>
      </c>
      <c s="1" r="F420"/>
      <c s="1" r="G420"/>
      <c s="1" r="H420"/>
      <c s="1" r="I420"/>
      <c s="1" r="J420"/>
      <c s="1" r="K420"/>
      <c s="1" r="L420"/>
      <c s="1" r="M420"/>
      <c s="1" r="N420"/>
      <c s="1" r="O420"/>
    </row>
    <row customHeight="1" r="421" ht="12.75">
      <c t="s" s="11" r="A421">
        <v>662</v>
      </c>
      <c t="s" s="11" r="B421">
        <v>79</v>
      </c>
      <c s="11" r="C421">
        <v>1.0</v>
      </c>
      <c s="11" r="D421"/>
      <c t="s" s="11" r="E421">
        <v>663</v>
      </c>
      <c s="1" r="F421"/>
      <c s="1" r="G421"/>
      <c s="1" r="H421"/>
      <c s="1" r="I421"/>
      <c s="1" r="J421"/>
      <c s="1" r="K421"/>
      <c s="1" r="L421"/>
      <c s="1" r="M421"/>
      <c s="1" r="N421"/>
      <c s="1" r="O421"/>
    </row>
    <row customHeight="1" r="422" ht="12.75">
      <c t="s" s="11" r="A422">
        <v>664</v>
      </c>
      <c t="s" s="11" r="B422">
        <v>79</v>
      </c>
      <c s="11" r="C422">
        <v>1.0</v>
      </c>
      <c s="11" r="D422"/>
      <c t="s" s="11" r="E422">
        <v>665</v>
      </c>
      <c s="1" r="F422"/>
      <c s="1" r="G422"/>
      <c s="1" r="H422"/>
      <c s="1" r="I422"/>
      <c s="1" r="J422"/>
      <c s="1" r="K422"/>
      <c s="1" r="L422"/>
      <c s="1" r="M422"/>
      <c s="1" r="N422"/>
      <c s="1" r="O422"/>
    </row>
    <row customHeight="1" r="423" ht="12.75">
      <c s="1" r="A423"/>
      <c s="1" r="B423"/>
      <c s="1" r="C423"/>
      <c s="1" r="D423"/>
      <c s="1" r="E423"/>
      <c s="1" r="F423"/>
      <c s="1" r="G423"/>
      <c s="1" r="H423"/>
      <c s="1" r="I423"/>
      <c s="1" r="J423"/>
      <c s="1" r="K423"/>
      <c s="1" r="L423"/>
      <c s="1" r="M423"/>
      <c s="1" r="N423"/>
      <c s="1" r="O423"/>
    </row>
    <row customHeight="1" r="424" ht="12.75">
      <c t="s" s="7" r="A424">
        <v>666</v>
      </c>
      <c s="1" r="B424"/>
      <c s="1" r="C424"/>
      <c s="1" r="D424"/>
      <c s="1" r="E424"/>
      <c s="1" r="F424"/>
      <c s="1" r="G424"/>
      <c s="1" r="H424"/>
      <c s="1" r="I424"/>
      <c s="1" r="J424"/>
      <c s="1" r="K424"/>
      <c s="1" r="L424"/>
      <c s="1" r="M424"/>
      <c s="1" r="N424"/>
      <c s="1" r="O424"/>
    </row>
    <row customHeight="1" r="425" ht="12.75">
      <c s="1" r="A425"/>
      <c s="1" r="B425"/>
      <c s="1" r="C425"/>
      <c s="1" r="D425"/>
      <c s="1" r="E425"/>
      <c s="1" r="F425"/>
      <c s="1" r="G425"/>
      <c s="1" r="H425"/>
      <c s="1" r="I425"/>
      <c s="1" r="J425"/>
      <c s="1" r="K425"/>
      <c s="1" r="L425"/>
      <c s="1" r="M425"/>
      <c s="1" r="N425"/>
      <c s="1" r="O425"/>
    </row>
    <row customHeight="1" r="426" ht="12.75">
      <c t="s" s="6" r="A426">
        <v>667</v>
      </c>
      <c s="1" r="B426"/>
      <c s="1" r="C426"/>
      <c s="1" r="D426"/>
      <c s="1" r="E426"/>
      <c s="1" r="F426"/>
      <c s="1" r="G426"/>
      <c s="1" r="H426"/>
      <c s="1" r="I426"/>
      <c s="1" r="J426"/>
      <c s="1" r="K426"/>
      <c s="1" r="L426"/>
      <c s="1" r="M426"/>
      <c s="1" r="N426"/>
      <c s="1" r="O426"/>
    </row>
    <row customHeight="1" r="427" ht="12.75">
      <c s="1" r="A427"/>
      <c s="1" r="B427"/>
      <c s="1" r="C427"/>
      <c s="1" r="D427"/>
      <c s="1" r="E427"/>
      <c s="1" r="F427"/>
      <c s="1" r="G427"/>
      <c s="1" r="H427"/>
      <c s="1" r="I427"/>
      <c s="1" r="J427"/>
      <c s="1" r="K427"/>
      <c s="1" r="L427"/>
      <c s="1" r="M427"/>
      <c s="1" r="N427"/>
      <c s="1" r="O427"/>
    </row>
    <row customHeight="1" r="428" ht="12.75">
      <c t="s" s="25" r="A428">
        <v>57</v>
      </c>
      <c t="s" s="25" r="B428">
        <v>58</v>
      </c>
      <c t="s" s="25" r="C428">
        <v>59</v>
      </c>
      <c t="s" s="25" r="D428">
        <v>60</v>
      </c>
      <c t="s" s="25" r="E428">
        <v>61</v>
      </c>
      <c s="1" r="F428"/>
      <c s="1" r="G428"/>
      <c s="1" r="H428"/>
      <c s="1" r="I428"/>
      <c s="1" r="J428"/>
      <c s="1" r="K428"/>
      <c s="1" r="L428"/>
      <c s="1" r="M428"/>
      <c s="1" r="N428"/>
      <c s="1" r="O428"/>
    </row>
    <row customHeight="1" r="429" ht="12.75">
      <c t="s" s="11" r="A429">
        <v>668</v>
      </c>
      <c t="s" s="11" r="B429">
        <v>79</v>
      </c>
      <c s="11" r="C429">
        <v>1.0</v>
      </c>
      <c s="11" r="D429"/>
      <c t="s" s="11" r="E429">
        <v>420</v>
      </c>
      <c s="1" r="F429"/>
      <c s="1" r="G429"/>
      <c s="1" r="H429"/>
      <c s="1" r="I429"/>
      <c s="1" r="J429"/>
      <c s="1" r="K429"/>
      <c s="1" r="L429"/>
      <c s="1" r="M429"/>
      <c s="1" r="N429"/>
      <c s="1" r="O429"/>
    </row>
    <row customHeight="1" r="430" ht="12.75">
      <c t="s" s="11" r="A430">
        <v>669</v>
      </c>
      <c t="s" s="11" r="B430">
        <v>79</v>
      </c>
      <c s="11" r="C430">
        <v>1.0</v>
      </c>
      <c s="11" r="D430"/>
      <c t="s" s="11" r="E430">
        <v>422</v>
      </c>
      <c s="1" r="F430"/>
      <c s="1" r="G430"/>
      <c s="1" r="H430"/>
      <c s="1" r="I430"/>
      <c s="1" r="J430"/>
      <c s="1" r="K430"/>
      <c s="1" r="L430"/>
      <c s="1" r="M430"/>
      <c s="1" r="N430"/>
      <c s="1" r="O430"/>
    </row>
    <row customHeight="1" r="431" ht="12.75">
      <c t="s" s="11" r="A431">
        <v>670</v>
      </c>
      <c t="s" s="11" r="B431">
        <v>79</v>
      </c>
      <c s="11" r="C431">
        <v>1.0</v>
      </c>
      <c s="11" r="D431"/>
      <c t="s" s="11" r="E431">
        <v>424</v>
      </c>
      <c s="1" r="F431"/>
      <c s="1" r="G431"/>
      <c s="1" r="H431"/>
      <c s="1" r="I431"/>
      <c s="1" r="J431"/>
      <c s="1" r="K431"/>
      <c s="1" r="L431"/>
      <c s="1" r="M431"/>
      <c s="1" r="N431"/>
      <c s="1" r="O431"/>
    </row>
    <row customHeight="1" r="432" ht="12.75">
      <c t="s" s="11" r="A432">
        <v>671</v>
      </c>
      <c t="s" s="11" r="B432">
        <v>79</v>
      </c>
      <c s="11" r="C432">
        <v>1.0</v>
      </c>
      <c s="11" r="D432"/>
      <c t="s" s="11" r="E432">
        <v>426</v>
      </c>
      <c s="1" r="F432"/>
      <c s="1" r="G432"/>
      <c s="1" r="H432"/>
      <c s="1" r="I432"/>
      <c s="1" r="J432"/>
      <c s="1" r="K432"/>
      <c s="1" r="L432"/>
      <c s="1" r="M432"/>
      <c s="1" r="N432"/>
      <c s="1" r="O432"/>
    </row>
    <row customHeight="1" r="433" ht="12.75">
      <c t="s" s="11" r="A433">
        <v>672</v>
      </c>
      <c t="s" s="11" r="B433">
        <v>79</v>
      </c>
      <c s="11" r="C433">
        <v>1.0</v>
      </c>
      <c s="11" r="D433"/>
      <c t="s" s="11" r="E433">
        <v>428</v>
      </c>
      <c s="1" r="F433"/>
      <c s="1" r="G433"/>
      <c s="1" r="H433"/>
      <c s="1" r="I433"/>
      <c s="1" r="J433"/>
      <c s="1" r="K433"/>
      <c s="1" r="L433"/>
      <c s="1" r="M433"/>
      <c s="1" r="N433"/>
      <c s="1" r="O433"/>
    </row>
    <row customHeight="1" r="434" ht="12.75">
      <c t="s" s="11" r="A434">
        <v>673</v>
      </c>
      <c t="s" s="11" r="B434">
        <v>79</v>
      </c>
      <c s="11" r="C434">
        <v>1.0</v>
      </c>
      <c s="11" r="D434"/>
      <c t="s" s="11" r="E434">
        <v>430</v>
      </c>
      <c s="1" r="F434"/>
      <c s="1" r="G434"/>
      <c s="1" r="H434"/>
      <c s="1" r="I434"/>
      <c s="1" r="J434"/>
      <c s="1" r="K434"/>
      <c s="1" r="L434"/>
      <c s="1" r="M434"/>
      <c s="1" r="N434"/>
      <c s="1" r="O434"/>
    </row>
    <row customHeight="1" r="435" ht="12.75">
      <c t="s" s="11" r="A435">
        <v>674</v>
      </c>
      <c t="s" s="11" r="B435">
        <v>79</v>
      </c>
      <c s="11" r="C435">
        <v>1.0</v>
      </c>
      <c s="11" r="D435"/>
      <c t="s" s="11" r="E435">
        <v>447</v>
      </c>
      <c s="1" r="F435"/>
      <c s="1" r="G435"/>
      <c s="1" r="H435"/>
      <c s="1" r="I435"/>
      <c s="1" r="J435"/>
      <c s="1" r="K435"/>
      <c s="1" r="L435"/>
      <c s="1" r="M435"/>
      <c s="1" r="N435"/>
      <c s="1" r="O435"/>
    </row>
    <row customHeight="1" r="436" ht="12.75">
      <c t="s" s="11" r="A436">
        <v>675</v>
      </c>
      <c t="s" s="11" r="B436">
        <v>79</v>
      </c>
      <c s="11" r="C436">
        <v>1.0</v>
      </c>
      <c s="11" r="D436"/>
      <c t="s" s="11" r="E436">
        <v>449</v>
      </c>
      <c s="1" r="F436"/>
      <c s="1" r="G436"/>
      <c s="1" r="H436"/>
      <c s="1" r="I436"/>
      <c s="1" r="J436"/>
      <c s="1" r="K436"/>
      <c s="1" r="L436"/>
      <c s="1" r="M436"/>
      <c s="1" r="N436"/>
      <c s="1" r="O436"/>
    </row>
    <row customHeight="1" r="437" ht="12.75">
      <c t="s" s="11" r="A437">
        <v>676</v>
      </c>
      <c t="s" s="11" r="B437">
        <v>79</v>
      </c>
      <c s="11" r="C437">
        <v>1.0</v>
      </c>
      <c s="11" r="D437"/>
      <c t="s" s="11" r="E437">
        <v>677</v>
      </c>
      <c s="1" r="F437"/>
      <c s="1" r="G437"/>
      <c s="1" r="H437"/>
      <c s="1" r="I437"/>
      <c s="1" r="J437"/>
      <c s="1" r="K437"/>
      <c s="1" r="L437"/>
      <c s="1" r="M437"/>
      <c s="1" r="N437"/>
      <c s="1" r="O437"/>
    </row>
    <row customHeight="1" r="438" ht="12.75">
      <c t="s" s="11" r="A438">
        <v>678</v>
      </c>
      <c t="s" s="11" r="B438">
        <v>79</v>
      </c>
      <c s="11" r="C438">
        <v>1.0</v>
      </c>
      <c s="11" r="D438"/>
      <c t="s" s="11" r="E438">
        <v>477</v>
      </c>
      <c s="1" r="F438"/>
      <c s="1" r="G438"/>
      <c s="1" r="H438"/>
      <c s="1" r="I438"/>
      <c s="1" r="J438"/>
      <c s="1" r="K438"/>
      <c s="1" r="L438"/>
      <c s="1" r="M438"/>
      <c s="1" r="N438"/>
      <c s="1" r="O438"/>
    </row>
  </sheetData>
  <mergeCells count="8">
    <mergeCell ref="A44:E44"/>
    <mergeCell ref="A100:E100"/>
    <mergeCell ref="A108:E108"/>
    <mergeCell ref="A158:E158"/>
    <mergeCell ref="A213:E213"/>
    <mergeCell ref="A264:E264"/>
    <mergeCell ref="A315:E315"/>
    <mergeCell ref="A322:E322"/>
  </mergeCells>
  <hyperlinks>
    <hyperlink ref="D7" r:id="rId1"/>
    <hyperlink ref="E8" r:id="rId2"/>
    <hyperlink ref="D13" r:id="rId3"/>
    <hyperlink ref="D14" r:id="rId4"/>
    <hyperlink ref="D15" r:id="rId5"/>
    <hyperlink ref="E20" r:id="rId6"/>
  </hyperlinks>
  <drawing r:id="rId7"/>
</worksheet>
</file>