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<sst xmlns="http://schemas.openxmlformats.org/spreadsheetml/2006/main" count="1204" uniqueCount="744">
  <si>
    <t>General Info</t>
  </si>
  <si>
    <t>Info</t>
  </si>
  <si>
    <t>Value</t>
  </si>
  <si>
    <t>Comment</t>
  </si>
  <si>
    <t>Name</t>
  </si>
  <si>
    <t>Oleg Tkachev</t>
  </si>
  <si>
    <t>Full name</t>
  </si>
  <si>
    <t>email</t>
  </si>
  <si>
    <t>IDPF name</t>
  </si>
  <si>
    <t>olegtkachev</t>
  </si>
  <si>
    <t>Date of test</t>
  </si>
  <si>
    <t>CR Version</t>
  </si>
  <si>
    <t>2.22.0-alpha</t>
  </si>
  <si>
    <t>Cloud Reader version is in the About Box</t>
  </si>
  <si>
    <t>Build Date</t>
  </si>
  <si>
    <t>which can be found in the upper left of the app</t>
  </si>
  <si>
    <t>readium-js-viewer</t>
  </si>
  <si>
    <t>readium-js-viewer@26d1f59c69ab9a0e8dab5690f8329751a7da6549</t>
  </si>
  <si>
    <t>Just click on the Readium logo</t>
  </si>
  <si>
    <t>readium-js</t>
  </si>
  <si>
    <t>readium-js@17a70c5eb8ec312657cc87573204787cc2e6669d</t>
  </si>
  <si>
    <t>readium-shared-js</t>
  </si>
  <si>
    <t>readium-shared-js@dbd7a1fd7de6d875a72282dca213d32f08420718</t>
  </si>
  <si>
    <t>Device</t>
  </si>
  <si>
    <t>PC</t>
  </si>
  <si>
    <t>PC, tablet, phone, etc.</t>
  </si>
  <si>
    <t>RAM</t>
  </si>
  <si>
    <t>8GB</t>
  </si>
  <si>
    <t>Amount of RAM, e.g. 8GB</t>
  </si>
  <si>
    <t>OS and Version</t>
  </si>
  <si>
    <t>iMac OS X 10.9.5</t>
  </si>
  <si>
    <t>Locale</t>
  </si>
  <si>
    <t>en-us</t>
  </si>
  <si>
    <t>Browser and Version</t>
  </si>
  <si>
    <t>Safary 7.1.8.</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</si>
  <si>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</si>
  <si>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</si>
  <si>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</si>
  <si>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</si>
  <si>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</si>
  <si>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</si>
  <si>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</si>
  <si>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</si>
  <si>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</si>
  <si>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</si>
  <si>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</si>
  <si>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</si>
  <si>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</si>
  <si>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</si>
  <si>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</si>
  <si>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</si>
  <si>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</si>
  <si>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</si>
  <si>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</si>
  <si>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</si>
  <si>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</si>
  <si>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</si>
  <si>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</si>
  <si>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</si>
  <si>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</si>
  <si>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</si>
  <si>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</si>
  <si>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</si>
  <si>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</si>
  <si>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</si>
  <si>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</si>
  <si>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</si>
  <si>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</si>
  <si>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</si>
  <si>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</si>
  <si>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</si>
  <si>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</si>
  <si>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</si>
  <si>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</si>
  <si>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</si>
  <si>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</si>
  <si>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</si>
  <si>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The clip can't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</si>
  <si>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</si>
  <si>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</si>
  <si>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</si>
  <si>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</si>
  <si>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</si>
  <si>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</si>
  <si>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</si>
  <si>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 xml:space="preserve">Instead 10s, the captions appear for only 8s </t>
  </si>
  <si>
    <t>Tests whether WebVTT captions are supported in the HTML5 video element:</t>
  </si>
  <si>
    <t>video-060</t>
  </si>
  <si>
    <t xml:space="preserve">No captions but playback can be on from player </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</si>
  <si>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</si>
  <si>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</si>
  <si>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</si>
  <si>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</si>
  <si>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</si>
  <si>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</si>
  <si>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botton doesn't initiates playback</t>
  </si>
  <si>
    <t>Tests whether playback of multimedia content by epub:trigger elements is supported.</t>
  </si>
  <si>
    <t>trigger-020</t>
  </si>
  <si>
    <t>The 'resume' botton not restarts playback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</si>
  <si>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</si>
  <si>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</si>
  <si>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</si>
  <si>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</si>
  <si>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</si>
  <si>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</si>
  <si>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</si>
  <si>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</si>
  <si>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</si>
  <si>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</si>
  <si>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</si>
  <si>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</si>
  <si>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</si>
  <si>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</si>
  <si>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There is no test in test suits EPUBTEST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</si>
  <si>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</si>
  <si>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</si>
  <si>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</si>
  <si>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</si>
  <si>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</si>
  <si>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</si>
  <si>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</si>
  <si>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</si>
  <si>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</si>
  <si>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</si>
  <si>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</si>
  <si>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</si>
  <si>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</si>
  <si>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</si>
  <si>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</si>
  <si>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</si>
  <si>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</si>
  <si>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</si>
  <si>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</si>
  <si>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</si>
  <si>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</si>
  <si>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</si>
  <si>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</si>
  <si>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</si>
  <si>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</si>
  <si>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</si>
  <si>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</si>
  <si>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</si>
  <si>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</si>
  <si>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</si>
  <si>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</si>
  <si>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</si>
  <si>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</si>
  <si>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</si>
  <si>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</si>
  <si>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</si>
  <si>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</si>
  <si>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</si>
  <si>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</si>
  <si>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</si>
  <si>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</si>
  <si>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</si>
  <si>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</si>
  <si>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</si>
  <si>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</si>
  <si>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</si>
  <si>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</si>
  <si>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</si>
  <si>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</si>
  <si>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</si>
  <si>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paragraph reads 'Fail'</t>
  </si>
  <si>
    <t>Tests whether bindings on objects are supported.</t>
  </si>
  <si>
    <t>fallback-010</t>
  </si>
  <si>
    <t>Tests whether manifest fallbacks for non-core image media types are supported.</t>
  </si>
  <si>
    <t>fallback-020</t>
  </si>
  <si>
    <t>There is no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</si>
  <si>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</si>
  <si>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</si>
  <si>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</si>
  <si>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</si>
  <si>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</si>
  <si>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</si>
  <si>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</si>
  <si>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</si>
  <si>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</si>
  <si>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</si>
  <si>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</si>
  <si>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</si>
  <si>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</si>
  <si>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</si>
  <si>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</si>
  <si>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</si>
  <si>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</si>
  <si>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</si>
  <si>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</si>
  <si>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</si>
  <si>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</si>
  <si>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</si>
  <si>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</si>
  <si>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</si>
  <si>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</si>
  <si>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</si>
  <si>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</si>
  <si>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</si>
  <si>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</si>
  <si>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</si>
  <si>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</si>
  <si>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</si>
  <si>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</si>
  <si>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</si>
  <si>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</si>
  <si>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</si>
  <si>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</si>
  <si>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</si>
  <si>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</si>
  <si>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</si>
  <si>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</si>
  <si>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</si>
  <si>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</si>
  <si>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</si>
  <si>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</si>
  <si>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</si>
  <si>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</si>
  <si>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</si>
  <si>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</si>
  <si>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</si>
  <si>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</si>
  <si>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</si>
  <si>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</si>
  <si>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</si>
  <si>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</si>
  <si>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</si>
  <si>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</si>
  <si>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</si>
  <si>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</si>
  <si>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</si>
  <si>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</si>
  <si>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</si>
  <si>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</si>
  <si>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</si>
  <si>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</si>
  <si>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</si>
  <si>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</si>
  <si>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</si>
  <si>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</si>
  <si>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</si>
  <si>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</si>
  <si>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</si>
  <si>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</si>
  <si>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</si>
  <si>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No test in test suits</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</si>
  <si>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</si>
  <si>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</si>
  <si>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</si>
  <si>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</si>
  <si>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</si>
  <si>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</si>
  <si>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</si>
  <si>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</si>
  <si>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</si>
  <si>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</si>
  <si>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</si>
  <si>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</si>
  <si>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</si>
  <si>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</si>
  <si>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</si>
  <si>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</si>
  <si>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</si>
  <si>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</si>
  <si>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</si>
  <si>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</si>
  <si>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</si>
  <si>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</si>
  <si>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</si>
  <si>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</si>
  <si>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</si>
  <si>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</si>
  <si>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</si>
  <si>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</si>
  <si>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</si>
  <si>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</si>
  <si>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</si>
  <si>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</si>
  <si>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</si>
  <si>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</si>
  <si>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</si>
  <si>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</si>
  <si>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</si>
  <si>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</si>
  <si>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</si>
  <si>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</si>
  <si>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</si>
  <si>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</si>
  <si>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</si>
  <si>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</si>
  <si>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</si>
  <si>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</si>
  <si>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</si>
  <si>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</si>
  <si>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</si>
  <si>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</si>
  <si>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</si>
  <si>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</si>
  <si>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</si>
  <si>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</si>
  <si>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</si>
  <si>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</si>
  <si>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</si>
  <si>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</si>
  <si>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</si>
  <si>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</si>
  <si>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</si>
  <si>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</si>
  <si>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</si>
  <si>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</si>
  <si>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</si>
  <si>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</si>
  <si>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</si>
  <si>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</si>
  <si>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</si>
  <si>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</si>
  <si>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</si>
  <si>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</si>
  <si>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</si>
  <si>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</si>
  <si>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</si>
  <si>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</si>
  <si>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</si>
  <si>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</si>
  <si>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</si>
  <si>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</si>
  <si>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</si>
  <si>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</si>
  <si>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</si>
  <si>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</si>
  <si>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</si>
  <si>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</si>
  <si>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</si>
  <si>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</si>
  <si>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</si>
  <si>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</si>
  <si>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</si>
  <si>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</si>
  <si>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</si>
  <si>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</si>
  <si>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</si>
  <si>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</si>
  <si>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</si>
  <si>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</si>
  <si>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</si>
  <si>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</si>
  <si>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</si>
  <si>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</si>
  <si>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</si>
  <si>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</si>
  <si>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</si>
  <si>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</si>
  <si>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</si>
  <si>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</si>
  <si>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</si>
  <si>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</si>
  <si>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</si>
  <si>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</si>
  <si>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</si>
  <si>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</si>
  <si>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</si>
  <si>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</si>
  <si>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</si>
  <si>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</si>
  <si>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</si>
  <si>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</si>
  <si>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</si>
  <si>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The file control can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</si>
  <si>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</si>
  <si>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</si>
  <si>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</si>
  <si>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</si>
  <si>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</si>
  <si>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</si>
  <si>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</si>
  <si>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</si>
  <si>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</si>
  <si>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</si>
  <si>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</si>
  <si>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</si>
  <si>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</si>
  <si>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</si>
  <si>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</si>
  <si>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</si>
  <si>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</si>
  <si>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</si>
  <si>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</si>
  <si>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</si>
  <si>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</si>
  <si>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</si>
  <si>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</si>
  <si>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</si>
  <si>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</si>
  <si>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font is the same</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</si>
  <si>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</si>
  <si>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</si>
  <si>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</si>
  <si>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</si>
  <si>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</si>
  <si>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</si>
  <si>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</si>
  <si>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</si>
  <si>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</si>
  <si>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</si>
  <si>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</si>
  <si>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</si>
  <si>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</si>
  <si>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</si>
  <si>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</si>
  <si>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</si>
  <si>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</si>
  <si>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</si>
  <si>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</si>
  <si>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</si>
  <si>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</si>
  <si>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</si>
  <si>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</si>
  <si>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</si>
  <si>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</si>
  <si>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</si>
  <si>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</si>
  <si>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</si>
  <si>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</si>
  <si>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</si>
  <si>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</si>
  <si>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</si>
  <si>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</si>
  <si>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</si>
  <si>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</si>
  <si>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</si>
  <si>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</si>
  <si>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</si>
  <si>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</si>
  <si>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</si>
  <si>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</si>
  <si>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</si>
  <si>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</si>
  <si>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</si>
  <si>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</si>
  <si>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</si>
  <si>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</si>
  <si>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</si>
  <si>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</si>
  <si>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</si>
  <si>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</si>
  <si>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</si>
  <si>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</si>
  <si>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</si>
  <si>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</si>
  <si>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</si>
  <si>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</si>
  <si>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</si>
  <si>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</si>
  <si>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</si>
  <si>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</si>
  <si>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</si>
  <si>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</si>
  <si>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</si>
  <si>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</si>
  <si>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</si>
  <si>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</si>
  <si>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</si>
  <si>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</si>
  <si>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</si>
  <si>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Invalide or corrupded EPUB package</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</si>
  <si>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</si>
  <si>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</si>
  <si>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</si>
  <si>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</si>
  <si>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</si>
  <si>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</si>
  <si>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</si>
  <si>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</si>
  <si>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</si>
  <si>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</si>
  <si>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</si>
  <si>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</si>
  <si>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</si>
  <si>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</si>
  <si>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 -top shuld be 6em</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</si>
  <si>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</si>
  <si>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</si>
  <si>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</si>
  <si>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</si>
  <si>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</si>
  <si>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</si>
  <si>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</si>
  <si>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</si>
  <si>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</si>
  <si>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</si>
  <si>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</si>
  <si>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</si>
  <si>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</si>
  <si>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</si>
  <si>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</si>
  <si>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</si>
  <si>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</si>
  <si>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</si>
  <si>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2 column, 3th element from top is different</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</si>
  <si>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</si>
  <si>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</si>
  <si>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</si>
  <si>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</si>
  <si>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</si>
  <si>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</si>
  <si>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1st column from left, 2nd element from top is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</si>
  <si>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</si>
  <si>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</si>
  <si>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</si>
  <si>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</si>
  <si>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</si>
  <si>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</si>
  <si>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</si>
  <si>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</si>
  <si>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</si>
  <si>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</si>
  <si>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</si>
  <si>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</si>
  <si>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Rendered text doesn't have red square</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</si>
  <si>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</si>
  <si>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</si>
  <si>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</si>
  <si>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</si>
  <si>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</si>
  <si>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</si>
  <si>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</si>
  <si>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</si>
  <si>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</si>
  <si>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</si>
  <si>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Rendered text doesn't have grey backgraynd</t>
  </si>
  <si>
    <t>Tests whether Tate-chu-yoko (short runs of horizontal numbers or latin text) is supported in Japanese vertical writing.</t>
  </si>
  <si>
    <t>images-rtl-010</t>
  </si>
  <si>
    <t>Epected image doesn't have :</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</si>
  <si>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</si>
  <si>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</si>
  <si>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</si>
  <si>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</si>
  <si>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</si>
  <si>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</si>
  <si>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</si>
  <si>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</si>
  <si>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</si>
  <si>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</si>
  <si>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</si>
  <si>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</si>
  <si>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</si>
  <si>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</si>
  <si>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</si>
  <si>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</si>
  <si>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</si>
  <si>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</si>
  <si>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</si>
  <si>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</si>
  <si>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</si>
  <si>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</si>
  <si>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</si>
  <si>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</si>
  <si>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</si>
  <si>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</si>
  <si>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</si>
  <si>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</si>
  <si>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</si>
  <si>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</si>
  <si>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</si>
  <si>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Not jumped to the publication with blue dot</t>
  </si>
  <si>
    <t>Tests whether linking to specific spatial offsets within images is supported.</t>
  </si>
  <si>
    <t>epubcfi-030</t>
  </si>
  <si>
    <t>Instead load cideo clip, jumped to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</si>
  <si>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</si>
  <si>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</si>
  <si>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</si>
  <si>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</si>
  <si>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</si>
  <si>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</si>
  <si>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</si>
  <si>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</si>
  <si>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</si>
  <si>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</si>
  <si>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</si>
  <si>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</si>
  <si>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</si>
  <si>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</si>
  <si>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</si>
  <si>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</si>
  <si>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</si>
  <si>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</si>
  <si>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</si>
  <si>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</si>
  <si>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</si>
  <si>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</si>
  <si>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</si>
  <si>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</si>
  <si>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</si>
  <si>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</si>
  <si>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</si>
  <si>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</si>
  <si>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Not load the page list</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</si>
  <si>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</si>
  <si>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</si>
  <si>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</si>
  <si>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</si>
  <si>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</si>
  <si>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</si>
  <si>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</si>
  <si>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</si>
  <si>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</si>
  <si>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</si>
  <si>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</si>
  <si>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</si>
  <si>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</si>
  <si>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</si>
  <si>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</si>
  <si>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</si>
  <si>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</si>
  <si>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o</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</si>
  <si>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</si>
  <si>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</si>
  <si>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</si>
  <si>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</si>
  <si>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</si>
  <si>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</si>
  <si>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</si>
  <si>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</si>
  <si>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</si>
  <si>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</si>
  <si>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</si>
  <si>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</si>
  <si>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</si>
  <si>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</si>
  <si>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</si>
  <si>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</si>
  <si>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</si>
  <si>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</si>
  <si>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</si>
  <si>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</si>
  <si>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</si>
  <si>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</si>
  <si>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</si>
  <si>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</si>
  <si>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</si>
  <si>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</si>
  <si>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</si>
  <si>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</si>
  <si>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</si>
  <si>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</si>
  <si>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</si>
  <si>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</si>
  <si>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</si>
  <si>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 test in test suite</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</si>
  <si>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</si>
  <si>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</si>
  <si>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</si>
  <si>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</si>
  <si>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</si>
  <si>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</si>
  <si>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</si>
  <si>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</si>
  <si>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</si>
  <si>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</si>
  <si>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</si>
  <si>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</si>
  <si>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</si>
  <si>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</si>
  <si>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</si>
  <si>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</si>
  <si>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</si>
  <si>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</si>
  <si>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</si>
  <si>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Not playback next chapter</t>
  </si>
  <si>
    <t>mo-nav-210</t>
  </si>
  <si>
    <t>mo-nav-220</t>
  </si>
  <si>
    <t>Playback not goes to next page</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</si>
  <si>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</si>
  <si>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</si>
  <si>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</si>
  <si>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</si>
  <si>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</si>
  <si>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</si>
  <si>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</si>
  <si>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</si>
  <si>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</si>
  <si>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</si>
  <si>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</si>
  <si>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</si>
  <si>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</si>
  <si>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</si>
  <si>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</si>
  <si>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</si>
  <si>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</si>
  <si>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</si>
  <si>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</si>
  <si>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</si>
  <si>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</si>
  <si>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</si>
  <si>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</si>
  <si>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</si>
  <si>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</si>
  <si>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</si>
  <si>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</si>
  <si>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</si>
  <si>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</si>
  <si>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</si>
  <si>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</si>
  <si>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</si>
  <si>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</si>
  <si>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</si>
  <si>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</si>
  <si>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</si>
  <si>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</si>
  <si>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</si>
  <si>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</si>
  <si>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</si>
  <si>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</si>
  <si>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</si>
  <si>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</si>
  <si>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</si>
  <si>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</si>
  <si>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</si>
  <si>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</si>
  <si>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</si>
  <si>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</si>
  <si>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Not possible to navigate between the cells or rows</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</si>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</sst>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olegtkachev@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HYPERLINK("mailto:olegtkachev@yahoo.com","olegtkachev@yahoo.com")</f>
        <v>olegtkachev@yahoo.com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42285.0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
        <v>17</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
        <v>20</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
        <v>22</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23</v>
      </c>
      <c r="D17" s="11" t="s">
        <v>24</v>
      </c>
      <c r="E17" s="10" t="s">
        <v>25</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26</v>
      </c>
      <c r="D18" s="11" t="s">
        <v>27</v>
      </c>
      <c r="E18" s="10" t="s">
        <v>28</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29</v>
      </c>
      <c r="D19" s="11" t="s">
        <v>30</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31</v>
      </c>
      <c r="D20" s="11" t="s">
        <v>32</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33</v>
      </c>
      <c r="D21" s="11" t="s">
        <v>34</v>
      </c>
      <c r="E21" s="10" t="s">
        <v>35</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36</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37</v>
      </c>
      <c r="B26" s="19" t="s">
        <v>38</v>
      </c>
      <c r="C26" s="19" t="s">
        <v>39</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40</v>
      </c>
      <c r="B27" s="20" t="str">
        <f>SUM(C46:C102)</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41</v>
      </c>
      <c r="B28" s="20" t="str">
        <f>SUM(C110:C152)</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42</v>
      </c>
      <c r="B29" s="20" t="str">
        <f>SUM(C160:C207)</f>
        <v>37</v>
      </c>
      <c r="C29" s="21" t="str">
        <f>B29/56</f>
        <v>66%</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43</v>
      </c>
      <c r="B30" s="20" t="str">
        <f>SUM(C215:C227)</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44</v>
      </c>
      <c r="B31" s="20" t="str">
        <f>SUM(C234:C261)</f>
        <v>4</v>
      </c>
      <c r="C31" s="21" t="str">
        <f>B31/28</f>
        <v>14%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45</v>
      </c>
      <c r="B32" s="20" t="str">
        <f>SUM(C268:C309)</f>
        <v>36</v>
      </c>
      <c r="C32" s="21" t="str">
        <f>B32/42</f>
        <v>86%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46</v>
      </c>
      <c r="B33" s="20" t="str">
        <f>SUM(C317:C322,C324)</f>
        <v>1</v>
      </c>
      <c r="C33" s="21"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47</v>
      </c>
      <c r="B34" s="20" t="str">
        <f>SUM(C331:C342)</f>
        <v>10</v>
      </c>
      <c r="C34" s="21" t="str">
        <f>B34/12</f>
        <v>83%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48</v>
      </c>
      <c r="B35" s="20" t="str">
        <f>SUM(C349,C356,C363,C370,C377,C384,C391,C398,C405,C412,C413,C420,C421,C422,C423)</f>
        <v>5</v>
      </c>
      <c r="C35" s="21" t="str">
        <f>B35/15</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49</v>
      </c>
      <c r="B36" s="20" t="str">
        <f>SUM(C430:C439)</f>
        <v>7</v>
      </c>
      <c r="C36" s="21" t="str">
        <f>B36/10</f>
        <v>70%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50</v>
      </c>
      <c r="B37" s="20" t="str">
        <f>SUM(C446:C478)</f>
        <v>15</v>
      </c>
      <c r="C37" s="21" t="str">
        <f>B37/32</f>
        <v>47%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51</v>
      </c>
      <c r="B38" s="20" t="str">
        <f>SUM(B27:B37)</f>
        <v>203</v>
      </c>
      <c r="C38" s="21" t="str">
        <f>B38/301</f>
        <v>67%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52</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53</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54</v>
      </c>
      <c r="B44" s="23" t="s">
        <v>55</v>
      </c>
      <c r="C44" s="22" t="s">
        <v>56</v>
      </c>
      <c r="D44" s="22" t="s">
        <v>57</v>
      </c>
      <c r="E44" s="22" t="s">
        <v>58</v>
      </c>
      <c r="F44" s="1"/>
      <c r="G44" s="1"/>
      <c r="H44" s="1"/>
      <c r="I44" s="1"/>
      <c r="J44" s="1"/>
      <c r="K44" s="1"/>
      <c r="L44" s="1"/>
      <c r="M44" s="1"/>
      <c r="N44" s="1"/>
      <c r="O44" s="1"/>
      <c r="P44" s="1"/>
      <c r="Q44" s="1"/>
      <c r="R44" s="1"/>
      <c r="S44" s="1"/>
      <c r="T44" s="1"/>
      <c r="U44" s="1"/>
      <c r="V44" s="1"/>
      <c r="W44" s="1"/>
      <c r="X44" s="1"/>
      <c r="Y44" s="1"/>
      <c r="Z44" s="1"/>
    </row>
    <row r="45" ht="18.0" customHeight="1">
      <c r="A45" s="24" t="s">
        <v>59</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60</v>
      </c>
      <c r="B46" s="10" t="s">
        <v>61</v>
      </c>
      <c r="C46" s="11">
        <v>1.0</v>
      </c>
      <c r="D46" s="11"/>
      <c r="E46" s="11" t="s">
        <v>62</v>
      </c>
      <c r="F46" s="1"/>
      <c r="G46" s="1"/>
      <c r="H46" s="1"/>
      <c r="I46" s="1"/>
      <c r="J46" s="1"/>
      <c r="K46" s="1"/>
      <c r="L46" s="1"/>
      <c r="M46" s="1"/>
      <c r="N46" s="1"/>
      <c r="O46" s="1"/>
      <c r="P46" s="1"/>
      <c r="Q46" s="1"/>
      <c r="R46" s="1"/>
      <c r="S46" s="1"/>
      <c r="T46" s="1"/>
      <c r="U46" s="1"/>
      <c r="V46" s="1"/>
      <c r="W46" s="1"/>
      <c r="X46" s="1"/>
      <c r="Y46" s="1"/>
      <c r="Z46" s="1"/>
    </row>
    <row r="47" ht="18.0" customHeight="1">
      <c r="A47" s="11" t="s">
        <v>63</v>
      </c>
      <c r="B47" s="10" t="s">
        <v>61</v>
      </c>
      <c r="C47" s="11">
        <v>1.0</v>
      </c>
      <c r="D47" s="11"/>
      <c r="E47" s="11" t="s">
        <v>64</v>
      </c>
      <c r="F47" s="1"/>
      <c r="G47" s="1"/>
      <c r="H47" s="1"/>
      <c r="I47" s="1"/>
      <c r="J47" s="1"/>
      <c r="K47" s="1"/>
      <c r="L47" s="1"/>
      <c r="M47" s="1"/>
      <c r="N47" s="1"/>
      <c r="O47" s="1"/>
      <c r="P47" s="1"/>
      <c r="Q47" s="1"/>
      <c r="R47" s="1"/>
      <c r="S47" s="1"/>
      <c r="T47" s="1"/>
      <c r="U47" s="1"/>
      <c r="V47" s="1"/>
      <c r="W47" s="1"/>
      <c r="X47" s="1"/>
      <c r="Y47" s="1"/>
      <c r="Z47" s="1"/>
    </row>
    <row r="48" ht="18.0" customHeight="1">
      <c r="A48" s="11" t="s">
        <v>65</v>
      </c>
      <c r="B48" s="10" t="s">
        <v>61</v>
      </c>
      <c r="C48" s="11">
        <v>1.0</v>
      </c>
      <c r="D48" s="11"/>
      <c r="E48" s="11" t="s">
        <v>66</v>
      </c>
      <c r="F48" s="1"/>
      <c r="G48" s="1"/>
      <c r="H48" s="1"/>
      <c r="I48" s="1"/>
      <c r="J48" s="1"/>
      <c r="K48" s="1"/>
      <c r="L48" s="1"/>
      <c r="M48" s="1"/>
      <c r="N48" s="1"/>
      <c r="O48" s="1"/>
      <c r="P48" s="1"/>
      <c r="Q48" s="1"/>
      <c r="R48" s="1"/>
      <c r="S48" s="1"/>
      <c r="T48" s="1"/>
      <c r="U48" s="1"/>
      <c r="V48" s="1"/>
      <c r="W48" s="1"/>
      <c r="X48" s="1"/>
      <c r="Y48" s="1"/>
      <c r="Z48" s="1"/>
    </row>
    <row r="49" ht="18.0" customHeight="1">
      <c r="A49" s="11" t="s">
        <v>67</v>
      </c>
      <c r="B49" s="10" t="s">
        <v>61</v>
      </c>
      <c r="C49" s="11">
        <v>1.0</v>
      </c>
      <c r="D49" s="11"/>
      <c r="E49" s="11" t="s">
        <v>68</v>
      </c>
      <c r="F49" s="1"/>
      <c r="G49" s="1"/>
      <c r="H49" s="1"/>
      <c r="I49" s="1"/>
      <c r="J49" s="1"/>
      <c r="K49" s="1"/>
      <c r="L49" s="1"/>
      <c r="M49" s="1"/>
      <c r="N49" s="1"/>
      <c r="O49" s="1"/>
      <c r="P49" s="1"/>
      <c r="Q49" s="1"/>
      <c r="R49" s="1"/>
      <c r="S49" s="1"/>
      <c r="T49" s="1"/>
      <c r="U49" s="1"/>
      <c r="V49" s="1"/>
      <c r="W49" s="1"/>
      <c r="X49" s="1"/>
      <c r="Y49" s="1"/>
      <c r="Z49" s="1"/>
    </row>
    <row r="50" ht="36.0" customHeight="1">
      <c r="A50" s="11" t="s">
        <v>69</v>
      </c>
      <c r="B50" s="10" t="s">
        <v>61</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0" t="s">
        <v>61</v>
      </c>
      <c r="C51" s="11">
        <v>1.0</v>
      </c>
      <c r="D51" s="11"/>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61</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0.0</v>
      </c>
      <c r="D53" s="11" t="s">
        <v>77</v>
      </c>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76</v>
      </c>
      <c r="C54" s="11">
        <v>1.0</v>
      </c>
      <c r="D54" s="11"/>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76</v>
      </c>
      <c r="C55" s="11">
        <v>1.0</v>
      </c>
      <c r="D55" s="11"/>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76</v>
      </c>
      <c r="C56" s="11">
        <v>1.0</v>
      </c>
      <c r="D56" s="11"/>
      <c r="E56" s="11" t="s">
        <v>83</v>
      </c>
      <c r="F56" s="1"/>
      <c r="G56" s="1"/>
      <c r="H56" s="1"/>
      <c r="I56" s="1"/>
      <c r="J56" s="1"/>
      <c r="K56" s="1"/>
      <c r="L56" s="1"/>
      <c r="M56" s="1"/>
      <c r="N56" s="1"/>
      <c r="O56" s="1"/>
      <c r="P56" s="1"/>
      <c r="Q56" s="1"/>
      <c r="R56" s="1"/>
      <c r="S56" s="1"/>
      <c r="T56" s="1"/>
      <c r="U56" s="1"/>
      <c r="V56" s="1"/>
      <c r="W56" s="1"/>
      <c r="X56" s="1"/>
      <c r="Y56" s="1"/>
      <c r="Z56" s="1"/>
    </row>
    <row r="57" ht="36.0" customHeight="1">
      <c r="A57" s="11" t="s">
        <v>84</v>
      </c>
      <c r="B57" s="10" t="s">
        <v>76</v>
      </c>
      <c r="C57" s="11">
        <v>1.0</v>
      </c>
      <c r="D57" s="11" t="s">
        <v>85</v>
      </c>
      <c r="E57" s="11" t="s">
        <v>86</v>
      </c>
      <c r="F57" s="1"/>
      <c r="G57" s="1"/>
      <c r="H57" s="1"/>
      <c r="I57" s="1"/>
      <c r="J57" s="1"/>
      <c r="K57" s="1"/>
      <c r="L57" s="1"/>
      <c r="M57" s="1"/>
      <c r="N57" s="1"/>
      <c r="O57" s="1"/>
      <c r="P57" s="1"/>
      <c r="Q57" s="1"/>
      <c r="R57" s="1"/>
      <c r="S57" s="1"/>
      <c r="T57" s="1"/>
      <c r="U57" s="1"/>
      <c r="V57" s="1"/>
      <c r="W57" s="1"/>
      <c r="X57" s="1"/>
      <c r="Y57" s="1"/>
      <c r="Z57" s="1"/>
    </row>
    <row r="58" ht="36.0" customHeight="1">
      <c r="A58" s="11" t="s">
        <v>87</v>
      </c>
      <c r="B58" s="10" t="s">
        <v>76</v>
      </c>
      <c r="C58" s="11">
        <v>1.0</v>
      </c>
      <c r="D58" s="11" t="s">
        <v>88</v>
      </c>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0" t="s">
        <v>76</v>
      </c>
      <c r="C59" s="11">
        <v>1.0</v>
      </c>
      <c r="D59" s="11"/>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0" t="s">
        <v>76</v>
      </c>
      <c r="C60" s="11">
        <v>1.0</v>
      </c>
      <c r="D60" s="11"/>
      <c r="E60" s="11" t="s">
        <v>93</v>
      </c>
      <c r="F60" s="1"/>
      <c r="G60" s="1"/>
      <c r="H60" s="1"/>
      <c r="I60" s="1"/>
      <c r="J60" s="1"/>
      <c r="K60" s="1"/>
      <c r="L60" s="1"/>
      <c r="M60" s="1"/>
      <c r="N60" s="1"/>
      <c r="O60" s="1"/>
      <c r="P60" s="1"/>
      <c r="Q60" s="1"/>
      <c r="R60" s="1"/>
      <c r="S60" s="1"/>
      <c r="T60" s="1"/>
      <c r="U60" s="1"/>
      <c r="V60" s="1"/>
      <c r="W60" s="1"/>
      <c r="X60" s="1"/>
      <c r="Y60" s="1"/>
      <c r="Z60" s="1"/>
    </row>
    <row r="61" ht="36.0" customHeight="1">
      <c r="A61" s="11" t="s">
        <v>94</v>
      </c>
      <c r="B61" s="10" t="s">
        <v>61</v>
      </c>
      <c r="C61" s="11">
        <v>0.0</v>
      </c>
      <c r="D61" s="11" t="s">
        <v>95</v>
      </c>
      <c r="E61" s="11" t="s">
        <v>96</v>
      </c>
      <c r="F61" s="1"/>
      <c r="G61" s="1"/>
      <c r="H61" s="1"/>
      <c r="I61" s="1"/>
      <c r="J61" s="1"/>
      <c r="K61" s="1"/>
      <c r="L61" s="1"/>
      <c r="M61" s="1"/>
      <c r="N61" s="1"/>
      <c r="O61" s="1"/>
      <c r="P61" s="1"/>
      <c r="Q61" s="1"/>
      <c r="R61" s="1"/>
      <c r="S61" s="1"/>
      <c r="T61" s="1"/>
      <c r="U61" s="1"/>
      <c r="V61" s="1"/>
      <c r="W61" s="1"/>
      <c r="X61" s="1"/>
      <c r="Y61" s="1"/>
      <c r="Z61" s="1"/>
    </row>
    <row r="62" ht="54.0" customHeight="1">
      <c r="A62" s="11" t="s">
        <v>97</v>
      </c>
      <c r="B62" s="10" t="s">
        <v>61</v>
      </c>
      <c r="C62" s="11">
        <v>0.0</v>
      </c>
      <c r="D62" s="11" t="s">
        <v>98</v>
      </c>
      <c r="E62" s="11" t="s">
        <v>99</v>
      </c>
      <c r="F62" s="1"/>
      <c r="G62" s="1"/>
      <c r="H62" s="1"/>
      <c r="I62" s="1"/>
      <c r="J62" s="1"/>
      <c r="K62" s="1"/>
      <c r="L62" s="1"/>
      <c r="M62" s="1"/>
      <c r="N62" s="1"/>
      <c r="O62" s="1"/>
      <c r="P62" s="1"/>
      <c r="Q62" s="1"/>
      <c r="R62" s="1"/>
      <c r="S62" s="1"/>
      <c r="T62" s="1"/>
      <c r="U62" s="1"/>
      <c r="V62" s="1"/>
      <c r="W62" s="1"/>
      <c r="X62" s="1"/>
      <c r="Y62" s="1"/>
      <c r="Z62" s="1"/>
    </row>
    <row r="63" ht="36.0" customHeight="1">
      <c r="A63" s="11" t="s">
        <v>100</v>
      </c>
      <c r="B63" s="10" t="s">
        <v>61</v>
      </c>
      <c r="C63" s="11">
        <v>1.0</v>
      </c>
      <c r="D63" s="11"/>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0" t="s">
        <v>61</v>
      </c>
      <c r="C64" s="11">
        <v>1.0</v>
      </c>
      <c r="D64" s="11"/>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0" t="s">
        <v>61</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61</v>
      </c>
      <c r="C66" s="11">
        <v>1.0</v>
      </c>
      <c r="D66" s="11"/>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76</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76</v>
      </c>
      <c r="C68" s="11">
        <v>1.0</v>
      </c>
      <c r="D68" s="11"/>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0" t="s">
        <v>76</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76</v>
      </c>
      <c r="C70" s="11">
        <v>0.0</v>
      </c>
      <c r="D70" s="11" t="s">
        <v>113</v>
      </c>
      <c r="E70" s="11" t="s">
        <v>116</v>
      </c>
      <c r="F70" s="1"/>
      <c r="G70" s="1"/>
      <c r="H70" s="1"/>
      <c r="I70" s="1"/>
      <c r="J70" s="1"/>
      <c r="K70" s="1"/>
      <c r="L70" s="1"/>
      <c r="M70" s="1"/>
      <c r="N70" s="1"/>
      <c r="O70" s="1"/>
      <c r="P70" s="1"/>
      <c r="Q70" s="1"/>
      <c r="R70" s="1"/>
      <c r="S70" s="1"/>
      <c r="T70" s="1"/>
      <c r="U70" s="1"/>
      <c r="V70" s="1"/>
      <c r="W70" s="1"/>
      <c r="X70" s="1"/>
      <c r="Y70" s="1"/>
      <c r="Z70" s="1"/>
    </row>
    <row r="71" ht="36.0" customHeight="1">
      <c r="A71" s="11" t="s">
        <v>117</v>
      </c>
      <c r="B71" s="10" t="s">
        <v>61</v>
      </c>
      <c r="C71" s="11">
        <v>0.0</v>
      </c>
      <c r="D71" s="11" t="s">
        <v>113</v>
      </c>
      <c r="E71" s="11" t="s">
        <v>118</v>
      </c>
      <c r="F71" s="1"/>
      <c r="G71" s="1"/>
      <c r="H71" s="1"/>
      <c r="I71" s="1"/>
      <c r="J71" s="1"/>
      <c r="K71" s="1"/>
      <c r="L71" s="1"/>
      <c r="M71" s="1"/>
      <c r="N71" s="1"/>
      <c r="O71" s="1"/>
      <c r="P71" s="1"/>
      <c r="Q71" s="1"/>
      <c r="R71" s="1"/>
      <c r="S71" s="1"/>
      <c r="T71" s="1"/>
      <c r="U71" s="1"/>
      <c r="V71" s="1"/>
      <c r="W71" s="1"/>
      <c r="X71" s="1"/>
      <c r="Y71" s="1"/>
      <c r="Z71" s="1"/>
    </row>
    <row r="72" ht="54.0" customHeight="1">
      <c r="A72" s="11" t="s">
        <v>119</v>
      </c>
      <c r="B72" s="10" t="s">
        <v>61</v>
      </c>
      <c r="C72" s="11">
        <v>0.0</v>
      </c>
      <c r="D72" s="11" t="s">
        <v>113</v>
      </c>
      <c r="E72" s="11" t="s">
        <v>120</v>
      </c>
      <c r="F72" s="1"/>
      <c r="G72" s="1"/>
      <c r="H72" s="1"/>
      <c r="I72" s="1"/>
      <c r="J72" s="1"/>
      <c r="K72" s="1"/>
      <c r="L72" s="1"/>
      <c r="M72" s="1"/>
      <c r="N72" s="1"/>
      <c r="O72" s="1"/>
      <c r="P72" s="1"/>
      <c r="Q72" s="1"/>
      <c r="R72" s="1"/>
      <c r="S72" s="1"/>
      <c r="T72" s="1"/>
      <c r="U72" s="1"/>
      <c r="V72" s="1"/>
      <c r="W72" s="1"/>
      <c r="X72" s="1"/>
      <c r="Y72" s="1"/>
      <c r="Z72" s="1"/>
    </row>
    <row r="73" ht="36.0" customHeight="1">
      <c r="A73" s="11" t="s">
        <v>121</v>
      </c>
      <c r="B73" s="10" t="s">
        <v>61</v>
      </c>
      <c r="C73" s="11">
        <v>0.0</v>
      </c>
      <c r="D73" s="11" t="s">
        <v>113</v>
      </c>
      <c r="E73" s="11" t="s">
        <v>122</v>
      </c>
      <c r="F73" s="1"/>
      <c r="G73" s="1"/>
      <c r="H73" s="1"/>
      <c r="I73" s="1"/>
      <c r="J73" s="1"/>
      <c r="K73" s="1"/>
      <c r="L73" s="1"/>
      <c r="M73" s="1"/>
      <c r="N73" s="1"/>
      <c r="O73" s="1"/>
      <c r="P73" s="1"/>
      <c r="Q73" s="1"/>
      <c r="R73" s="1"/>
      <c r="S73" s="1"/>
      <c r="T73" s="1"/>
      <c r="U73" s="1"/>
      <c r="V73" s="1"/>
      <c r="W73" s="1"/>
      <c r="X73" s="1"/>
      <c r="Y73" s="1"/>
      <c r="Z73" s="1"/>
    </row>
    <row r="74" ht="36.0" customHeight="1">
      <c r="A74" s="11" t="s">
        <v>123</v>
      </c>
      <c r="B74" s="10" t="s">
        <v>61</v>
      </c>
      <c r="C74" s="11">
        <v>0.0</v>
      </c>
      <c r="D74" s="11" t="s">
        <v>113</v>
      </c>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61</v>
      </c>
      <c r="C75" s="11">
        <v>0.0</v>
      </c>
      <c r="D75" s="11" t="s">
        <v>113</v>
      </c>
      <c r="E75" s="11" t="s">
        <v>126</v>
      </c>
      <c r="F75" s="1"/>
      <c r="G75" s="1"/>
      <c r="H75" s="1"/>
      <c r="I75" s="1"/>
      <c r="J75" s="1"/>
      <c r="K75" s="1"/>
      <c r="L75" s="1"/>
      <c r="M75" s="1"/>
      <c r="N75" s="1"/>
      <c r="O75" s="1"/>
      <c r="P75" s="1"/>
      <c r="Q75" s="1"/>
      <c r="R75" s="1"/>
      <c r="S75" s="1"/>
      <c r="T75" s="1"/>
      <c r="U75" s="1"/>
      <c r="V75" s="1"/>
      <c r="W75" s="1"/>
      <c r="X75" s="1"/>
      <c r="Y75" s="1"/>
      <c r="Z75" s="1"/>
    </row>
    <row r="76" ht="36.0" customHeight="1">
      <c r="A76" s="11" t="s">
        <v>127</v>
      </c>
      <c r="B76" s="10" t="s">
        <v>61</v>
      </c>
      <c r="C76" s="11">
        <v>1.0</v>
      </c>
      <c r="D76" s="11"/>
      <c r="E76" s="11" t="s">
        <v>128</v>
      </c>
      <c r="F76" s="1"/>
      <c r="G76" s="1"/>
      <c r="H76" s="1"/>
      <c r="I76" s="1"/>
      <c r="J76" s="1"/>
      <c r="K76" s="1"/>
      <c r="L76" s="1"/>
      <c r="M76" s="1"/>
      <c r="N76" s="1"/>
      <c r="O76" s="1"/>
      <c r="P76" s="1"/>
      <c r="Q76" s="1"/>
      <c r="R76" s="1"/>
      <c r="S76" s="1"/>
      <c r="T76" s="1"/>
      <c r="U76" s="1"/>
      <c r="V76" s="1"/>
      <c r="W76" s="1"/>
      <c r="X76" s="1"/>
      <c r="Y76" s="1"/>
      <c r="Z76" s="1"/>
    </row>
    <row r="77" ht="54.0" customHeight="1">
      <c r="A77" s="11" t="s">
        <v>129</v>
      </c>
      <c r="B77" s="10" t="s">
        <v>61</v>
      </c>
      <c r="C77" s="11">
        <v>1.0</v>
      </c>
      <c r="D77" s="11"/>
      <c r="E77" s="11" t="s">
        <v>130</v>
      </c>
      <c r="F77" s="1"/>
      <c r="G77" s="1"/>
      <c r="H77" s="1"/>
      <c r="I77" s="1"/>
      <c r="J77" s="1"/>
      <c r="K77" s="1"/>
      <c r="L77" s="1"/>
      <c r="M77" s="1"/>
      <c r="N77" s="1"/>
      <c r="O77" s="1"/>
      <c r="P77" s="1"/>
      <c r="Q77" s="1"/>
      <c r="R77" s="1"/>
      <c r="S77" s="1"/>
      <c r="T77" s="1"/>
      <c r="U77" s="1"/>
      <c r="V77" s="1"/>
      <c r="W77" s="1"/>
      <c r="X77" s="1"/>
      <c r="Y77" s="1"/>
      <c r="Z77" s="1"/>
    </row>
    <row r="78" ht="36.0" customHeight="1">
      <c r="A78" s="11" t="s">
        <v>131</v>
      </c>
      <c r="B78" s="10" t="s">
        <v>61</v>
      </c>
      <c r="C78" s="11">
        <v>1.0</v>
      </c>
      <c r="D78" s="11"/>
      <c r="E78" s="11" t="s">
        <v>132</v>
      </c>
      <c r="F78" s="1"/>
      <c r="G78" s="1"/>
      <c r="H78" s="1"/>
      <c r="I78" s="1"/>
      <c r="J78" s="1"/>
      <c r="K78" s="1"/>
      <c r="L78" s="1"/>
      <c r="M78" s="1"/>
      <c r="N78" s="1"/>
      <c r="O78" s="1"/>
      <c r="P78" s="1"/>
      <c r="Q78" s="1"/>
      <c r="R78" s="1"/>
      <c r="S78" s="1"/>
      <c r="T78" s="1"/>
      <c r="U78" s="1"/>
      <c r="V78" s="1"/>
      <c r="W78" s="1"/>
      <c r="X78" s="1"/>
      <c r="Y78" s="1"/>
      <c r="Z78" s="1"/>
    </row>
    <row r="79" ht="36.0" customHeight="1">
      <c r="A79" s="11" t="s">
        <v>133</v>
      </c>
      <c r="B79" s="10" t="s">
        <v>61</v>
      </c>
      <c r="C79" s="11">
        <v>1.0</v>
      </c>
      <c r="D79" s="11"/>
      <c r="E79" s="11" t="s">
        <v>134</v>
      </c>
      <c r="F79" s="1"/>
      <c r="G79" s="1"/>
      <c r="H79" s="1"/>
      <c r="I79" s="1"/>
      <c r="J79" s="1"/>
      <c r="K79" s="1"/>
      <c r="L79" s="1"/>
      <c r="M79" s="1"/>
      <c r="N79" s="1"/>
      <c r="O79" s="1"/>
      <c r="P79" s="1"/>
      <c r="Q79" s="1"/>
      <c r="R79" s="1"/>
      <c r="S79" s="1"/>
      <c r="T79" s="1"/>
      <c r="U79" s="1"/>
      <c r="V79" s="1"/>
      <c r="W79" s="1"/>
      <c r="X79" s="1"/>
      <c r="Y79" s="1"/>
      <c r="Z79" s="1"/>
    </row>
    <row r="80" ht="18.0" customHeight="1">
      <c r="A80" s="11" t="s">
        <v>135</v>
      </c>
      <c r="B80" s="10" t="s">
        <v>61</v>
      </c>
      <c r="C80" s="11">
        <v>1.0</v>
      </c>
      <c r="D80" s="11"/>
      <c r="E80" s="11" t="s">
        <v>136</v>
      </c>
      <c r="F80" s="1"/>
      <c r="G80" s="1"/>
      <c r="H80" s="1"/>
      <c r="I80" s="1"/>
      <c r="J80" s="1"/>
      <c r="K80" s="1"/>
      <c r="L80" s="1"/>
      <c r="M80" s="1"/>
      <c r="N80" s="1"/>
      <c r="O80" s="1"/>
      <c r="P80" s="1"/>
      <c r="Q80" s="1"/>
      <c r="R80" s="1"/>
      <c r="S80" s="1"/>
      <c r="T80" s="1"/>
      <c r="U80" s="1"/>
      <c r="V80" s="1"/>
      <c r="W80" s="1"/>
      <c r="X80" s="1"/>
      <c r="Y80" s="1"/>
      <c r="Z80" s="1"/>
    </row>
    <row r="81" ht="36.0" customHeight="1">
      <c r="A81" s="11" t="s">
        <v>137</v>
      </c>
      <c r="B81" s="10" t="s">
        <v>61</v>
      </c>
      <c r="C81" s="11">
        <v>1.0</v>
      </c>
      <c r="D81" s="11"/>
      <c r="E81" s="11" t="s">
        <v>138</v>
      </c>
      <c r="F81" s="1"/>
      <c r="G81" s="1"/>
      <c r="H81" s="1"/>
      <c r="I81" s="1"/>
      <c r="J81" s="1"/>
      <c r="K81" s="1"/>
      <c r="L81" s="1"/>
      <c r="M81" s="1"/>
      <c r="N81" s="1"/>
      <c r="O81" s="1"/>
      <c r="P81" s="1"/>
      <c r="Q81" s="1"/>
      <c r="R81" s="1"/>
      <c r="S81" s="1"/>
      <c r="T81" s="1"/>
      <c r="U81" s="1"/>
      <c r="V81" s="1"/>
      <c r="W81" s="1"/>
      <c r="X81" s="1"/>
      <c r="Y81" s="1"/>
      <c r="Z81" s="1"/>
    </row>
    <row r="82" ht="18.0" customHeight="1">
      <c r="A82" s="11" t="s">
        <v>139</v>
      </c>
      <c r="B82" s="10" t="s">
        <v>61</v>
      </c>
      <c r="C82" s="11">
        <v>1.0</v>
      </c>
      <c r="D82" s="11"/>
      <c r="E82" s="11" t="s">
        <v>140</v>
      </c>
      <c r="F82" s="1"/>
      <c r="G82" s="1"/>
      <c r="H82" s="1"/>
      <c r="I82" s="1"/>
      <c r="J82" s="1"/>
      <c r="K82" s="1"/>
      <c r="L82" s="1"/>
      <c r="M82" s="1"/>
      <c r="N82" s="1"/>
      <c r="O82" s="1"/>
      <c r="P82" s="1"/>
      <c r="Q82" s="1"/>
      <c r="R82" s="1"/>
      <c r="S82" s="1"/>
      <c r="T82" s="1"/>
      <c r="U82" s="1"/>
      <c r="V82" s="1"/>
      <c r="W82" s="1"/>
      <c r="X82" s="1"/>
      <c r="Y82" s="1"/>
      <c r="Z82" s="1"/>
    </row>
    <row r="83" ht="36.0" customHeight="1">
      <c r="A83" s="11" t="s">
        <v>141</v>
      </c>
      <c r="B83" s="10" t="s">
        <v>61</v>
      </c>
      <c r="C83" s="11">
        <v>1.0</v>
      </c>
      <c r="D83" s="11"/>
      <c r="E83" s="11" t="s">
        <v>142</v>
      </c>
      <c r="F83" s="1"/>
      <c r="G83" s="1"/>
      <c r="H83" s="1"/>
      <c r="I83" s="1"/>
      <c r="J83" s="1"/>
      <c r="K83" s="1"/>
      <c r="L83" s="1"/>
      <c r="M83" s="1"/>
      <c r="N83" s="1"/>
      <c r="O83" s="1"/>
      <c r="P83" s="1"/>
      <c r="Q83" s="1"/>
      <c r="R83" s="1"/>
      <c r="S83" s="1"/>
      <c r="T83" s="1"/>
      <c r="U83" s="1"/>
      <c r="V83" s="1"/>
      <c r="W83" s="1"/>
      <c r="X83" s="1"/>
      <c r="Y83" s="1"/>
      <c r="Z83" s="1"/>
    </row>
    <row r="84" ht="36.0" customHeight="1">
      <c r="A84" s="11" t="s">
        <v>143</v>
      </c>
      <c r="B84" s="10" t="s">
        <v>61</v>
      </c>
      <c r="C84" s="11">
        <v>1.0</v>
      </c>
      <c r="D84" s="11"/>
      <c r="E84" s="11" t="s">
        <v>144</v>
      </c>
      <c r="F84" s="1"/>
      <c r="G84" s="1"/>
      <c r="H84" s="1"/>
      <c r="I84" s="1"/>
      <c r="J84" s="1"/>
      <c r="K84" s="1"/>
      <c r="L84" s="1"/>
      <c r="M84" s="1"/>
      <c r="N84" s="1"/>
      <c r="O84" s="1"/>
      <c r="P84" s="1"/>
      <c r="Q84" s="1"/>
      <c r="R84" s="1"/>
      <c r="S84" s="1"/>
      <c r="T84" s="1"/>
      <c r="U84" s="1"/>
      <c r="V84" s="1"/>
      <c r="W84" s="1"/>
      <c r="X84" s="1"/>
      <c r="Y84" s="1"/>
      <c r="Z84" s="1"/>
    </row>
    <row r="85" ht="54.0" customHeight="1">
      <c r="A85" s="11" t="s">
        <v>145</v>
      </c>
      <c r="B85" s="10" t="s">
        <v>61</v>
      </c>
      <c r="C85" s="11">
        <v>1.0</v>
      </c>
      <c r="D85" s="11"/>
      <c r="E85" s="11" t="s">
        <v>146</v>
      </c>
      <c r="F85" s="1"/>
      <c r="G85" s="1"/>
      <c r="H85" s="1"/>
      <c r="I85" s="1"/>
      <c r="J85" s="1"/>
      <c r="K85" s="1"/>
      <c r="L85" s="1"/>
      <c r="M85" s="1"/>
      <c r="N85" s="1"/>
      <c r="O85" s="1"/>
      <c r="P85" s="1"/>
      <c r="Q85" s="1"/>
      <c r="R85" s="1"/>
      <c r="S85" s="1"/>
      <c r="T85" s="1"/>
      <c r="U85" s="1"/>
      <c r="V85" s="1"/>
      <c r="W85" s="1"/>
      <c r="X85" s="1"/>
      <c r="Y85" s="1"/>
      <c r="Z85" s="1"/>
    </row>
    <row r="86" ht="36.0" customHeight="1">
      <c r="A86" s="11" t="s">
        <v>147</v>
      </c>
      <c r="B86" s="10" t="s">
        <v>61</v>
      </c>
      <c r="C86" s="11">
        <v>1.0</v>
      </c>
      <c r="D86" s="11"/>
      <c r="E86" s="11" t="s">
        <v>148</v>
      </c>
      <c r="F86" s="1"/>
      <c r="G86" s="1"/>
      <c r="H86" s="1"/>
      <c r="I86" s="1"/>
      <c r="J86" s="1"/>
      <c r="K86" s="1"/>
      <c r="L86" s="1"/>
      <c r="M86" s="1"/>
      <c r="N86" s="1"/>
      <c r="O86" s="1"/>
      <c r="P86" s="1"/>
      <c r="Q86" s="1"/>
      <c r="R86" s="1"/>
      <c r="S86" s="1"/>
      <c r="T86" s="1"/>
      <c r="U86" s="1"/>
      <c r="V86" s="1"/>
      <c r="W86" s="1"/>
      <c r="X86" s="1"/>
      <c r="Y86" s="1"/>
      <c r="Z86" s="1"/>
    </row>
    <row r="87" ht="36.0" customHeight="1">
      <c r="A87" s="11" t="s">
        <v>149</v>
      </c>
      <c r="B87" s="10" t="s">
        <v>61</v>
      </c>
      <c r="C87" s="11">
        <v>1.0</v>
      </c>
      <c r="D87" s="11"/>
      <c r="E87" s="11" t="s">
        <v>150</v>
      </c>
      <c r="F87" s="1"/>
      <c r="G87" s="1"/>
      <c r="H87" s="1"/>
      <c r="I87" s="1"/>
      <c r="J87" s="1"/>
      <c r="K87" s="1"/>
      <c r="L87" s="1"/>
      <c r="M87" s="1"/>
      <c r="N87" s="1"/>
      <c r="O87" s="1"/>
      <c r="P87" s="1"/>
      <c r="Q87" s="1"/>
      <c r="R87" s="1"/>
      <c r="S87" s="1"/>
      <c r="T87" s="1"/>
      <c r="U87" s="1"/>
      <c r="V87" s="1"/>
      <c r="W87" s="1"/>
      <c r="X87" s="1"/>
      <c r="Y87" s="1"/>
      <c r="Z87" s="1"/>
    </row>
    <row r="88" ht="18.0" customHeight="1">
      <c r="A88" s="11" t="s">
        <v>151</v>
      </c>
      <c r="B88" s="10" t="s">
        <v>61</v>
      </c>
      <c r="C88" s="11">
        <v>1.0</v>
      </c>
      <c r="D88" s="11"/>
      <c r="E88" s="11" t="s">
        <v>152</v>
      </c>
      <c r="F88" s="1"/>
      <c r="G88" s="1"/>
      <c r="H88" s="1"/>
      <c r="I88" s="1"/>
      <c r="J88" s="1"/>
      <c r="K88" s="1"/>
      <c r="L88" s="1"/>
      <c r="M88" s="1"/>
      <c r="N88" s="1"/>
      <c r="O88" s="1"/>
      <c r="P88" s="1"/>
      <c r="Q88" s="1"/>
      <c r="R88" s="1"/>
      <c r="S88" s="1"/>
      <c r="T88" s="1"/>
      <c r="U88" s="1"/>
      <c r="V88" s="1"/>
      <c r="W88" s="1"/>
      <c r="X88" s="1"/>
      <c r="Y88" s="1"/>
      <c r="Z88" s="1"/>
    </row>
    <row r="89" ht="36.0" customHeight="1">
      <c r="A89" s="11" t="s">
        <v>153</v>
      </c>
      <c r="B89" s="10" t="s">
        <v>61</v>
      </c>
      <c r="C89" s="11">
        <v>1.0</v>
      </c>
      <c r="D89" s="11"/>
      <c r="E89" s="11" t="s">
        <v>154</v>
      </c>
      <c r="F89" s="1"/>
      <c r="G89" s="1"/>
      <c r="H89" s="1"/>
      <c r="I89" s="1"/>
      <c r="J89" s="1"/>
      <c r="K89" s="1"/>
      <c r="L89" s="1"/>
      <c r="M89" s="1"/>
      <c r="N89" s="1"/>
      <c r="O89" s="1"/>
      <c r="P89" s="1"/>
      <c r="Q89" s="1"/>
      <c r="R89" s="1"/>
      <c r="S89" s="1"/>
      <c r="T89" s="1"/>
      <c r="U89" s="1"/>
      <c r="V89" s="1"/>
      <c r="W89" s="1"/>
      <c r="X89" s="1"/>
      <c r="Y89" s="1"/>
      <c r="Z89" s="1"/>
    </row>
    <row r="90" ht="18.0" customHeight="1">
      <c r="A90" s="11" t="s">
        <v>155</v>
      </c>
      <c r="B90" s="10" t="s">
        <v>61</v>
      </c>
      <c r="C90" s="11">
        <v>1.0</v>
      </c>
      <c r="D90" s="11"/>
      <c r="E90" s="11" t="s">
        <v>156</v>
      </c>
      <c r="F90" s="1"/>
      <c r="G90" s="1"/>
      <c r="H90" s="1"/>
      <c r="I90" s="1"/>
      <c r="J90" s="1"/>
      <c r="K90" s="1"/>
      <c r="L90" s="1"/>
      <c r="M90" s="1"/>
      <c r="N90" s="1"/>
      <c r="O90" s="1"/>
      <c r="P90" s="1"/>
      <c r="Q90" s="1"/>
      <c r="R90" s="1"/>
      <c r="S90" s="1"/>
      <c r="T90" s="1"/>
      <c r="U90" s="1"/>
      <c r="V90" s="1"/>
      <c r="W90" s="1"/>
      <c r="X90" s="1"/>
      <c r="Y90" s="1"/>
      <c r="Z90" s="1"/>
    </row>
    <row r="91" ht="18.0" customHeight="1">
      <c r="A91" s="11" t="s">
        <v>157</v>
      </c>
      <c r="B91" s="10" t="s">
        <v>61</v>
      </c>
      <c r="C91" s="11">
        <v>1.0</v>
      </c>
      <c r="D91" s="11"/>
      <c r="E91" s="11" t="s">
        <v>158</v>
      </c>
      <c r="F91" s="1"/>
      <c r="G91" s="1"/>
      <c r="H91" s="1"/>
      <c r="I91" s="1"/>
      <c r="J91" s="1"/>
      <c r="K91" s="1"/>
      <c r="L91" s="1"/>
      <c r="M91" s="1"/>
      <c r="N91" s="1"/>
      <c r="O91" s="1"/>
      <c r="P91" s="1"/>
      <c r="Q91" s="1"/>
      <c r="R91" s="1"/>
      <c r="S91" s="1"/>
      <c r="T91" s="1"/>
      <c r="U91" s="1"/>
      <c r="V91" s="1"/>
      <c r="W91" s="1"/>
      <c r="X91" s="1"/>
      <c r="Y91" s="1"/>
      <c r="Z91" s="1"/>
    </row>
    <row r="92" ht="36.0" customHeight="1">
      <c r="A92" s="11" t="s">
        <v>159</v>
      </c>
      <c r="B92" s="10" t="s">
        <v>61</v>
      </c>
      <c r="C92" s="11">
        <v>1.0</v>
      </c>
      <c r="D92" s="11"/>
      <c r="E92" s="11" t="s">
        <v>160</v>
      </c>
      <c r="F92" s="1"/>
      <c r="G92" s="1"/>
      <c r="H92" s="1"/>
      <c r="I92" s="1"/>
      <c r="J92" s="1"/>
      <c r="K92" s="1"/>
      <c r="L92" s="1"/>
      <c r="M92" s="1"/>
      <c r="N92" s="1"/>
      <c r="O92" s="1"/>
      <c r="P92" s="1"/>
      <c r="Q92" s="1"/>
      <c r="R92" s="1"/>
      <c r="S92" s="1"/>
      <c r="T92" s="1"/>
      <c r="U92" s="1"/>
      <c r="V92" s="1"/>
      <c r="W92" s="1"/>
      <c r="X92" s="1"/>
      <c r="Y92" s="1"/>
      <c r="Z92" s="1"/>
    </row>
    <row r="93" ht="36.0" customHeight="1">
      <c r="A93" s="11" t="s">
        <v>161</v>
      </c>
      <c r="B93" s="10" t="s">
        <v>61</v>
      </c>
      <c r="C93" s="11">
        <v>1.0</v>
      </c>
      <c r="D93" s="11"/>
      <c r="E93" s="11" t="s">
        <v>162</v>
      </c>
      <c r="F93" s="1"/>
      <c r="G93" s="1"/>
      <c r="H93" s="1"/>
      <c r="I93" s="1"/>
      <c r="J93" s="1"/>
      <c r="K93" s="1"/>
      <c r="L93" s="1"/>
      <c r="M93" s="1"/>
      <c r="N93" s="1"/>
      <c r="O93" s="1"/>
      <c r="P93" s="1"/>
      <c r="Q93" s="1"/>
      <c r="R93" s="1"/>
      <c r="S93" s="1"/>
      <c r="T93" s="1"/>
      <c r="U93" s="1"/>
      <c r="V93" s="1"/>
      <c r="W93" s="1"/>
      <c r="X93" s="1"/>
      <c r="Y93" s="1"/>
      <c r="Z93" s="1"/>
    </row>
    <row r="94" ht="18.0" customHeight="1">
      <c r="A94" s="11" t="s">
        <v>163</v>
      </c>
      <c r="B94" s="10" t="s">
        <v>76</v>
      </c>
      <c r="C94" s="11">
        <v>0.0</v>
      </c>
      <c r="D94" s="11" t="s">
        <v>164</v>
      </c>
      <c r="E94" s="11" t="s">
        <v>165</v>
      </c>
      <c r="F94" s="1"/>
      <c r="G94" s="1"/>
      <c r="H94" s="1"/>
      <c r="I94" s="1"/>
      <c r="J94" s="1"/>
      <c r="K94" s="1"/>
      <c r="L94" s="1"/>
      <c r="M94" s="1"/>
      <c r="N94" s="1"/>
      <c r="O94" s="1"/>
      <c r="P94" s="1"/>
      <c r="Q94" s="1"/>
      <c r="R94" s="1"/>
      <c r="S94" s="1"/>
      <c r="T94" s="1"/>
      <c r="U94" s="1"/>
      <c r="V94" s="1"/>
      <c r="W94" s="1"/>
      <c r="X94" s="1"/>
      <c r="Y94" s="1"/>
      <c r="Z94" s="1"/>
    </row>
    <row r="95" ht="36.0" customHeight="1">
      <c r="A95" s="11" t="s">
        <v>166</v>
      </c>
      <c r="B95" s="10" t="s">
        <v>61</v>
      </c>
      <c r="C95" s="11">
        <v>1.0</v>
      </c>
      <c r="D95" s="11"/>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0" t="s">
        <v>61</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36.0" customHeight="1">
      <c r="A97" s="11" t="s">
        <v>171</v>
      </c>
      <c r="B97" s="10" t="s">
        <v>61</v>
      </c>
      <c r="C97" s="11">
        <v>0.0</v>
      </c>
      <c r="D97" s="11" t="s">
        <v>169</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61</v>
      </c>
      <c r="C98" s="11">
        <v>1.0</v>
      </c>
      <c r="D98" s="11"/>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61</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36.0" customHeight="1">
      <c r="A100" s="11" t="s">
        <v>177</v>
      </c>
      <c r="B100" s="10" t="s">
        <v>76</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179</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180</v>
      </c>
      <c r="B102" s="10" t="s">
        <v>61</v>
      </c>
      <c r="C102" s="11">
        <v>1.0</v>
      </c>
      <c r="D102" s="11"/>
      <c r="E102" s="11" t="s">
        <v>181</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182</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183</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54</v>
      </c>
      <c r="B108" s="23" t="s">
        <v>55</v>
      </c>
      <c r="C108" s="22" t="s">
        <v>56</v>
      </c>
      <c r="D108" s="22" t="s">
        <v>57</v>
      </c>
      <c r="E108" s="22" t="s">
        <v>58</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184</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0" t="s">
        <v>61</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61</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61</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61</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61</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61</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61</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61</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61</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61</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61</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61</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61</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61</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61</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61</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61</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61</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221</v>
      </c>
      <c r="B128" s="10" t="s">
        <v>61</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0" t="s">
        <v>61</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61</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61</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61</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61</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61</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61</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61</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61</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61</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61</v>
      </c>
      <c r="C139" s="11">
        <v>0.0</v>
      </c>
      <c r="D139" s="11" t="s">
        <v>244</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61</v>
      </c>
      <c r="C140" s="11">
        <v>0.0</v>
      </c>
      <c r="D140" s="11" t="s">
        <v>244</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61</v>
      </c>
      <c r="C141" s="11">
        <v>0.0</v>
      </c>
      <c r="D141" s="11" t="s">
        <v>249</v>
      </c>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61</v>
      </c>
      <c r="C142" s="11">
        <v>0.0</v>
      </c>
      <c r="D142" s="11" t="s">
        <v>249</v>
      </c>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61</v>
      </c>
      <c r="C143" s="11">
        <v>0.0</v>
      </c>
      <c r="D143" s="11" t="s">
        <v>244</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61</v>
      </c>
      <c r="C144" s="11">
        <v>0.0</v>
      </c>
      <c r="D144" s="11" t="s">
        <v>244</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61</v>
      </c>
      <c r="C145" s="11">
        <v>0.0</v>
      </c>
      <c r="D145" s="11" t="s">
        <v>244</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61</v>
      </c>
      <c r="C146" s="11">
        <v>0.0</v>
      </c>
      <c r="D146" s="11" t="s">
        <v>244</v>
      </c>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61</v>
      </c>
      <c r="C147" s="11">
        <v>1.0</v>
      </c>
      <c r="D147" s="11"/>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61</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61</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61</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61</v>
      </c>
      <c r="C151" s="11">
        <v>0.0</v>
      </c>
      <c r="D151" s="11" t="s">
        <v>270</v>
      </c>
      <c r="E151" s="11" t="s">
        <v>271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272</v>
      </c>
      <c r="B152" s="10" t="s">
        <v>61</v>
      </c>
      <c r="C152" s="11">
        <v>0.0</v>
      </c>
      <c r="D152" s="11" t="s">
        <v>270</v>
      </c>
      <c r="E152" s="11" t="s">
        <v>273</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274</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275</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54</v>
      </c>
      <c r="B158" s="23" t="s">
        <v>55</v>
      </c>
      <c r="C158" s="22" t="s">
        <v>56</v>
      </c>
      <c r="D158" s="22" t="s">
        <v>57</v>
      </c>
      <c r="E158" s="22" t="s">
        <v>58</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276</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277</v>
      </c>
      <c r="B160" s="10" t="s">
        <v>76</v>
      </c>
      <c r="C160" s="11">
        <v>1.0</v>
      </c>
      <c r="D160" s="11"/>
      <c r="E160" s="11" t="s">
        <v>278</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61</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61</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61</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76</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76</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76</v>
      </c>
      <c r="C166" s="11">
        <v>0.0</v>
      </c>
      <c r="D166" s="11" t="s">
        <v>290</v>
      </c>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76</v>
      </c>
      <c r="C167" s="11">
        <v>1.0</v>
      </c>
      <c r="D167" s="11"/>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76</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76</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76</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76</v>
      </c>
      <c r="C171" s="11">
        <v>1.0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76</v>
      </c>
      <c r="C172" s="11">
        <v>0.0</v>
      </c>
      <c r="D172" s="11" t="s">
        <v>164</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76</v>
      </c>
      <c r="C173" s="11">
        <v>0.0</v>
      </c>
      <c r="D173" s="11" t="s">
        <v>164</v>
      </c>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76</v>
      </c>
      <c r="C174" s="11">
        <v>0.0</v>
      </c>
      <c r="D174" s="11" t="s">
        <v>307</v>
      </c>
      <c r="E174" s="11" t="s">
        <v>308</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309</v>
      </c>
      <c r="B175" s="10" t="s">
        <v>76</v>
      </c>
      <c r="C175" s="11">
        <v>0.0</v>
      </c>
      <c r="D175" s="11" t="s">
        <v>307</v>
      </c>
      <c r="E175" s="11" t="s">
        <v>310</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311</v>
      </c>
      <c r="B176" s="10" t="s">
        <v>76</v>
      </c>
      <c r="C176" s="11">
        <v>0.0</v>
      </c>
      <c r="D176" s="11" t="s">
        <v>307</v>
      </c>
      <c r="E176" s="11" t="s">
        <v>312</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313</v>
      </c>
      <c r="B177" s="10" t="s">
        <v>76</v>
      </c>
      <c r="C177" s="11">
        <v>0.0</v>
      </c>
      <c r="D177" s="11" t="s">
        <v>307</v>
      </c>
      <c r="E177" s="11" t="s">
        <v>314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315</v>
      </c>
      <c r="B178" s="10" t="s">
        <v>76</v>
      </c>
      <c r="C178" s="11">
        <v>1.0</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76</v>
      </c>
      <c r="C179" s="11">
        <v>0.0</v>
      </c>
      <c r="D179" s="11" t="s">
        <v>164</v>
      </c>
      <c r="E179" s="11" t="s">
        <v>318</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319</v>
      </c>
      <c r="B180" s="10" t="s">
        <v>76</v>
      </c>
      <c r="C180" s="11">
        <v>1.0</v>
      </c>
      <c r="D180" s="11"/>
      <c r="E180" s="11" t="s">
        <v>320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321</v>
      </c>
      <c r="B181" s="10" t="s">
        <v>76</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61</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76</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76</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76</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76</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333</v>
      </c>
      <c r="B187" s="10" t="s">
        <v>76</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0" t="s">
        <v>76</v>
      </c>
      <c r="C188" s="11">
        <v>0.0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76</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76</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76</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76</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76</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76</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76</v>
      </c>
      <c r="C195" s="11">
        <v>0.0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76</v>
      </c>
      <c r="C196" s="11">
        <v>1.0</v>
      </c>
      <c r="D196" s="11"/>
      <c r="E196" s="11" t="s">
        <v>352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353</v>
      </c>
      <c r="B197" s="10" t="s">
        <v>76</v>
      </c>
      <c r="C197" s="11">
        <v>1.0</v>
      </c>
      <c r="D197" s="11"/>
      <c r="E197" s="11" t="s">
        <v>354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355</v>
      </c>
      <c r="B198" s="10" t="s">
        <v>76</v>
      </c>
      <c r="C198" s="11">
        <v>1.0</v>
      </c>
      <c r="D198" s="11"/>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0" t="s">
        <v>76</v>
      </c>
      <c r="C199" s="11">
        <v>1.0</v>
      </c>
      <c r="D199" s="11"/>
      <c r="E199" s="11" t="s">
        <v>358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359</v>
      </c>
      <c r="B200" s="10" t="s">
        <v>76</v>
      </c>
      <c r="C200" s="11">
        <v>1.0</v>
      </c>
      <c r="D200" s="11"/>
      <c r="E200" s="11" t="s">
        <v>360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361</v>
      </c>
      <c r="B201" s="10" t="s">
        <v>76</v>
      </c>
      <c r="C201" s="11">
        <v>1.0</v>
      </c>
      <c r="D201" s="11"/>
      <c r="E201" s="11" t="s">
        <v>362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363</v>
      </c>
      <c r="B202" s="10" t="s">
        <v>76</v>
      </c>
      <c r="C202" s="11">
        <v>1.0</v>
      </c>
      <c r="D202" s="11"/>
      <c r="E202" s="11" t="s">
        <v>364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365</v>
      </c>
      <c r="B203" s="10" t="s">
        <v>76</v>
      </c>
      <c r="C203" s="11">
        <v>0.0</v>
      </c>
      <c r="D203" s="11" t="s">
        <v>366</v>
      </c>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76</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76</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76</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76</v>
      </c>
      <c r="C207" s="11">
        <v>1.0</v>
      </c>
      <c r="D207" s="11"/>
      <c r="E207" s="11" t="s">
        <v>375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54</v>
      </c>
      <c r="B213" s="23" t="s">
        <v>55</v>
      </c>
      <c r="C213" s="22" t="s">
        <v>56</v>
      </c>
      <c r="D213" s="22" t="s">
        <v>57</v>
      </c>
      <c r="E213" s="22" t="s">
        <v>58</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378</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379</v>
      </c>
      <c r="B215" s="10" t="s">
        <v>61</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381</v>
      </c>
      <c r="B216" s="10" t="s">
        <v>61</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383</v>
      </c>
      <c r="B217" s="10" t="s">
        <v>61</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0" t="s">
        <v>61</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387</v>
      </c>
      <c r="B219" s="10" t="s">
        <v>61</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389</v>
      </c>
      <c r="B220" s="10" t="s">
        <v>61</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391</v>
      </c>
      <c r="B221" s="10" t="s">
        <v>61</v>
      </c>
      <c r="C221" s="11">
        <v>0.0</v>
      </c>
      <c r="D221" s="11" t="s">
        <v>392</v>
      </c>
      <c r="E221" s="11" t="s">
        <v>393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394</v>
      </c>
      <c r="B222" s="10" t="s">
        <v>61</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0" t="s">
        <v>61</v>
      </c>
      <c r="C223" s="11">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61</v>
      </c>
      <c r="C224" s="11">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0" t="s">
        <v>61</v>
      </c>
      <c r="C225" s="11">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61</v>
      </c>
      <c r="C226" s="11">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404</v>
      </c>
      <c r="B227" s="10" t="s">
        <v>61</v>
      </c>
      <c r="C227" s="11">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54</v>
      </c>
      <c r="B233" s="23" t="s">
        <v>55</v>
      </c>
      <c r="C233" s="22" t="s">
        <v>56</v>
      </c>
      <c r="D233" s="22" t="s">
        <v>57</v>
      </c>
      <c r="E233" s="22" t="s">
        <v>58</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408</v>
      </c>
      <c r="B234" s="10" t="s">
        <v>76</v>
      </c>
      <c r="C234" s="11">
        <v>0.0</v>
      </c>
      <c r="D234" s="11"/>
      <c r="E234" s="11" t="s">
        <v>409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410</v>
      </c>
      <c r="B235" s="10" t="s">
        <v>76</v>
      </c>
      <c r="C235" s="11">
        <v>0.0</v>
      </c>
      <c r="D235" s="11"/>
      <c r="E235" s="11" t="s">
        <v>411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412</v>
      </c>
      <c r="B236" s="10" t="s">
        <v>76</v>
      </c>
      <c r="C236" s="11">
        <v>1.0</v>
      </c>
      <c r="D236" s="11"/>
      <c r="E236" s="11" t="s">
        <v>413</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414</v>
      </c>
      <c r="B237" s="10" t="s">
        <v>76</v>
      </c>
      <c r="C237" s="11">
        <v>1.0</v>
      </c>
      <c r="D237" s="11"/>
      <c r="E237" s="11" t="s">
        <v>415</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416</v>
      </c>
      <c r="B238" s="10" t="s">
        <v>76</v>
      </c>
      <c r="C238" s="11">
        <v>1.0</v>
      </c>
      <c r="D238" s="11"/>
      <c r="E238" s="11" t="s">
        <v>417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418</v>
      </c>
      <c r="B239" s="10" t="s">
        <v>76</v>
      </c>
      <c r="C239" s="11">
        <v>1.0</v>
      </c>
      <c r="D239" s="11"/>
      <c r="E239" s="11" t="s">
        <v>419</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420</v>
      </c>
      <c r="B240" s="10" t="s">
        <v>76</v>
      </c>
      <c r="C240" s="11">
        <v>0.0</v>
      </c>
      <c r="D240" s="11"/>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76</v>
      </c>
      <c r="C241" s="11">
        <v>0.0</v>
      </c>
      <c r="D241" s="11"/>
      <c r="E241" s="11" t="s">
        <v>423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424</v>
      </c>
      <c r="B242" s="10" t="s">
        <v>76</v>
      </c>
      <c r="C242" s="11">
        <v>0.0</v>
      </c>
      <c r="D242" s="11"/>
      <c r="E242" s="11" t="s">
        <v>425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426</v>
      </c>
      <c r="B243" s="10" t="s">
        <v>76</v>
      </c>
      <c r="C243" s="11">
        <v>0.0</v>
      </c>
      <c r="D243" s="11"/>
      <c r="E243" s="11" t="s">
        <v>427</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428</v>
      </c>
      <c r="B244" s="10" t="s">
        <v>76</v>
      </c>
      <c r="C244" s="11">
        <v>0.0</v>
      </c>
      <c r="D244" s="11"/>
      <c r="E244" s="11" t="s">
        <v>429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430</v>
      </c>
      <c r="B245" s="10" t="s">
        <v>76</v>
      </c>
      <c r="C245" s="11">
        <v>0.0</v>
      </c>
      <c r="D245" s="11"/>
      <c r="E245" s="11" t="s">
        <v>431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432</v>
      </c>
      <c r="B246" s="10" t="s">
        <v>76</v>
      </c>
      <c r="C246" s="11">
        <v>0.0</v>
      </c>
      <c r="D246" s="11"/>
      <c r="E246" s="11" t="s">
        <v>433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434</v>
      </c>
      <c r="B247" s="10" t="s">
        <v>76</v>
      </c>
      <c r="C247" s="11">
        <v>0.0</v>
      </c>
      <c r="D247" s="11"/>
      <c r="E247" s="11" t="s">
        <v>435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436</v>
      </c>
      <c r="B248" s="10" t="s">
        <v>61</v>
      </c>
      <c r="C248" s="11">
        <v>0.0</v>
      </c>
      <c r="D248" s="11"/>
      <c r="E248" s="11" t="s">
        <v>437</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438</v>
      </c>
      <c r="B249" s="10" t="s">
        <v>61</v>
      </c>
      <c r="C249" s="11">
        <v>0.0</v>
      </c>
      <c r="D249" s="11"/>
      <c r="E249" s="11" t="s">
        <v>439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440</v>
      </c>
      <c r="B250" s="10" t="s">
        <v>61</v>
      </c>
      <c r="C250" s="11">
        <v>0.0</v>
      </c>
      <c r="D250" s="11"/>
      <c r="E250" s="11" t="s">
        <v>441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442</v>
      </c>
      <c r="B251" s="10" t="s">
        <v>76</v>
      </c>
      <c r="C251" s="11">
        <v>0.0</v>
      </c>
      <c r="D251" s="11"/>
      <c r="E251" s="11" t="s">
        <v>443</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444</v>
      </c>
      <c r="B252" s="10" t="s">
        <v>76</v>
      </c>
      <c r="C252" s="11">
        <v>0.0</v>
      </c>
      <c r="D252" s="11"/>
      <c r="E252" s="11" t="s">
        <v>445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446</v>
      </c>
      <c r="B253" s="10" t="s">
        <v>76</v>
      </c>
      <c r="C253" s="11">
        <v>0.0</v>
      </c>
      <c r="D253" s="11"/>
      <c r="E253" s="11" t="s">
        <v>447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448</v>
      </c>
      <c r="B254" s="10" t="s">
        <v>76</v>
      </c>
      <c r="C254" s="11">
        <v>0.0</v>
      </c>
      <c r="D254" s="11"/>
      <c r="E254" s="11" t="s">
        <v>449</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450</v>
      </c>
      <c r="B255" s="10" t="s">
        <v>76</v>
      </c>
      <c r="C255" s="11">
        <v>0.0</v>
      </c>
      <c r="D255" s="11"/>
      <c r="E255" s="11" t="s">
        <v>451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452</v>
      </c>
      <c r="B256" s="10" t="s">
        <v>76</v>
      </c>
      <c r="C256" s="11">
        <v>0.0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454</v>
      </c>
      <c r="B257" s="10" t="s">
        <v>76</v>
      </c>
      <c r="C257" s="11">
        <v>0.0</v>
      </c>
      <c r="D257" s="11"/>
      <c r="E257" s="11" t="s">
        <v>455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456</v>
      </c>
      <c r="B258" s="10" t="s">
        <v>76</v>
      </c>
      <c r="C258" s="11">
        <v>0.0</v>
      </c>
      <c r="D258" s="11"/>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76</v>
      </c>
      <c r="C259" s="11">
        <v>0.0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76</v>
      </c>
      <c r="C260" s="11">
        <v>0.0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462</v>
      </c>
      <c r="B261" s="10" t="s">
        <v>76</v>
      </c>
      <c r="C261" s="11">
        <v>0.0</v>
      </c>
      <c r="D261" s="11" t="s">
        <v>463</v>
      </c>
      <c r="E261" s="11" t="s">
        <v>464</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465</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466</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54</v>
      </c>
      <c r="B267" s="23" t="s">
        <v>55</v>
      </c>
      <c r="C267" s="22" t="s">
        <v>56</v>
      </c>
      <c r="D267" s="22" t="s">
        <v>57</v>
      </c>
      <c r="E267" s="22" t="s">
        <v>58</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467</v>
      </c>
      <c r="B268" s="28" t="s">
        <v>61</v>
      </c>
      <c r="C268" s="27">
        <v>1.0</v>
      </c>
      <c r="D268" s="11"/>
      <c r="E268" s="11" t="s">
        <v>468</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469</v>
      </c>
      <c r="B269" s="28" t="s">
        <v>61</v>
      </c>
      <c r="C269" s="27">
        <v>1.0</v>
      </c>
      <c r="D269" s="11"/>
      <c r="E269" s="11" t="s">
        <v>470</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471</v>
      </c>
      <c r="B270" s="28" t="s">
        <v>61</v>
      </c>
      <c r="C270" s="27">
        <v>1.0</v>
      </c>
      <c r="D270" s="11"/>
      <c r="E270" s="11" t="s">
        <v>472</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473</v>
      </c>
      <c r="B271" s="28" t="s">
        <v>61</v>
      </c>
      <c r="C271" s="27">
        <v>1.0</v>
      </c>
      <c r="D271" s="11"/>
      <c r="E271" s="11" t="s">
        <v>474</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475</v>
      </c>
      <c r="B272" s="28" t="s">
        <v>61</v>
      </c>
      <c r="C272" s="27">
        <v>1.0</v>
      </c>
      <c r="D272" s="11"/>
      <c r="E272" s="11" t="s">
        <v>476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477</v>
      </c>
      <c r="B273" s="28" t="s">
        <v>61</v>
      </c>
      <c r="C273" s="27">
        <v>0.0</v>
      </c>
      <c r="D273" s="11" t="s">
        <v>478</v>
      </c>
      <c r="E273" s="11" t="s">
        <v>479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480</v>
      </c>
      <c r="B274" s="28" t="s">
        <v>61</v>
      </c>
      <c r="C274" s="27">
        <v>1.0</v>
      </c>
      <c r="D274" s="11"/>
      <c r="E274" s="11" t="s">
        <v>481</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482</v>
      </c>
      <c r="B275" s="28" t="s">
        <v>61</v>
      </c>
      <c r="C275" s="27">
        <v>1.0</v>
      </c>
      <c r="D275" s="11"/>
      <c r="E275" s="11" t="s">
        <v>483</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484</v>
      </c>
      <c r="B276" s="28" t="s">
        <v>61</v>
      </c>
      <c r="C276" s="27">
        <v>1.0</v>
      </c>
      <c r="D276" s="11"/>
      <c r="E276" s="11" t="s">
        <v>485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486</v>
      </c>
      <c r="B277" s="28" t="s">
        <v>61</v>
      </c>
      <c r="C277" s="27">
        <v>1.0</v>
      </c>
      <c r="D277" s="11"/>
      <c r="E277" s="11" t="s">
        <v>487</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488</v>
      </c>
      <c r="B278" s="28" t="s">
        <v>61</v>
      </c>
      <c r="C278" s="27">
        <v>1.0</v>
      </c>
      <c r="D278" s="11"/>
      <c r="E278" s="11" t="s">
        <v>489</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490</v>
      </c>
      <c r="B279" s="28" t="s">
        <v>61</v>
      </c>
      <c r="C279" s="27">
        <v>1.0</v>
      </c>
      <c r="D279" s="11"/>
      <c r="E279" s="11" t="s">
        <v>491</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492</v>
      </c>
      <c r="B280" s="28" t="s">
        <v>61</v>
      </c>
      <c r="C280" s="27">
        <v>1.0</v>
      </c>
      <c r="D280" s="11"/>
      <c r="E280" s="11" t="s">
        <v>493</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494</v>
      </c>
      <c r="B281" s="28" t="s">
        <v>61</v>
      </c>
      <c r="C281" s="27">
        <v>1.0</v>
      </c>
      <c r="D281" s="11"/>
      <c r="E281" s="11" t="s">
        <v>495</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496</v>
      </c>
      <c r="B282" s="28" t="s">
        <v>61</v>
      </c>
      <c r="C282" s="27">
        <v>0.0</v>
      </c>
      <c r="D282" s="11" t="s">
        <v>497</v>
      </c>
      <c r="E282" s="11" t="s">
        <v>498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499</v>
      </c>
      <c r="B283" s="28" t="s">
        <v>61</v>
      </c>
      <c r="C283" s="27">
        <v>1.0</v>
      </c>
      <c r="D283" s="11"/>
      <c r="E283" s="11" t="s">
        <v>500</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501</v>
      </c>
      <c r="B284" s="28" t="s">
        <v>61</v>
      </c>
      <c r="C284" s="27">
        <v>1.0</v>
      </c>
      <c r="D284" s="11"/>
      <c r="E284" s="11" t="s">
        <v>502</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503</v>
      </c>
      <c r="B285" s="28" t="s">
        <v>61</v>
      </c>
      <c r="C285" s="27">
        <v>0.0</v>
      </c>
      <c r="D285" s="11" t="s">
        <v>504</v>
      </c>
      <c r="E285" s="11" t="s">
        <v>505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506</v>
      </c>
      <c r="B286" s="28" t="s">
        <v>61</v>
      </c>
      <c r="C286" s="27">
        <v>1.0</v>
      </c>
      <c r="D286" s="11"/>
      <c r="E286" s="11" t="s">
        <v>507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508</v>
      </c>
      <c r="B287" s="28" t="s">
        <v>61</v>
      </c>
      <c r="C287" s="27">
        <v>1.0</v>
      </c>
      <c r="D287" s="11"/>
      <c r="E287" s="11" t="s">
        <v>509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510</v>
      </c>
      <c r="B288" s="28" t="s">
        <v>61</v>
      </c>
      <c r="C288" s="27">
        <v>1.0</v>
      </c>
      <c r="D288" s="11"/>
      <c r="E288" s="11" t="s">
        <v>511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512</v>
      </c>
      <c r="B289" s="28" t="s">
        <v>61</v>
      </c>
      <c r="C289" s="27">
        <v>1.0</v>
      </c>
      <c r="D289" s="11"/>
      <c r="E289" s="11" t="s">
        <v>513</v>
      </c>
      <c r="F289" s="1"/>
      <c r="G289" s="1"/>
      <c r="H289" s="1"/>
      <c r="I289" s="1"/>
      <c r="J289" s="1"/>
      <c r="K289" s="1"/>
      <c r="L289" s="1"/>
      <c r="M289" s="1"/>
      <c r="N289" s="1"/>
      <c r="O289" s="1"/>
      <c r="P289" s="1"/>
      <c r="Q289" s="1"/>
      <c r="R289" s="1"/>
      <c r="S289" s="1"/>
      <c r="T289" s="1"/>
      <c r="U289" s="1"/>
      <c r="V289" s="1"/>
      <c r="W289" s="1"/>
      <c r="X289" s="1"/>
      <c r="Y289" s="1"/>
      <c r="Z289" s="1"/>
    </row>
    <row r="290" ht="72.0" customHeight="1">
      <c r="A290" s="11" t="s">
        <v>514</v>
      </c>
      <c r="B290" s="28" t="s">
        <v>61</v>
      </c>
      <c r="C290" s="27">
        <v>1.0</v>
      </c>
      <c r="D290" s="11"/>
      <c r="E290" s="11" t="s">
        <v>515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516</v>
      </c>
      <c r="B291" s="28" t="s">
        <v>61</v>
      </c>
      <c r="C291" s="27">
        <v>0.0</v>
      </c>
      <c r="D291" s="11" t="s">
        <v>517</v>
      </c>
      <c r="E291" s="11" t="s">
        <v>518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519</v>
      </c>
      <c r="B292" s="28" t="s">
        <v>61</v>
      </c>
      <c r="C292" s="27">
        <v>1.0</v>
      </c>
      <c r="D292" s="11"/>
      <c r="E292" s="11" t="s">
        <v>520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521</v>
      </c>
      <c r="B293" s="28" t="s">
        <v>61</v>
      </c>
      <c r="C293" s="27">
        <v>1.0</v>
      </c>
      <c r="D293" s="11"/>
      <c r="E293" s="11" t="s">
        <v>522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523</v>
      </c>
      <c r="B294" s="28" t="s">
        <v>61</v>
      </c>
      <c r="C294" s="27">
        <v>1.0</v>
      </c>
      <c r="D294" s="11"/>
      <c r="E294" s="11" t="s">
        <v>524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525</v>
      </c>
      <c r="B295" s="28" t="s">
        <v>61</v>
      </c>
      <c r="C295" s="27">
        <v>1.0</v>
      </c>
      <c r="D295" s="11"/>
      <c r="E295" s="11" t="s">
        <v>526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527</v>
      </c>
      <c r="B296" s="28" t="s">
        <v>61</v>
      </c>
      <c r="C296" s="27">
        <v>0.0</v>
      </c>
      <c r="D296" s="11" t="s">
        <v>528</v>
      </c>
      <c r="E296" s="11" t="s">
        <v>529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530</v>
      </c>
      <c r="B297" s="28" t="s">
        <v>61</v>
      </c>
      <c r="C297" s="27">
        <v>0.0</v>
      </c>
      <c r="D297" s="11" t="s">
        <v>531</v>
      </c>
      <c r="E297" s="11" t="s">
        <v>532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533</v>
      </c>
      <c r="B298" s="28" t="s">
        <v>61</v>
      </c>
      <c r="C298" s="27">
        <v>1.0</v>
      </c>
      <c r="D298" s="11"/>
      <c r="E298" s="11" t="s">
        <v>534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535</v>
      </c>
      <c r="B299" s="28" t="s">
        <v>61</v>
      </c>
      <c r="C299" s="27">
        <v>1.0</v>
      </c>
      <c r="D299" s="11"/>
      <c r="E299" s="11" t="s">
        <v>536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537</v>
      </c>
      <c r="B300" s="28" t="s">
        <v>61</v>
      </c>
      <c r="C300" s="27">
        <v>1.0</v>
      </c>
      <c r="D300" s="11"/>
      <c r="E300" s="11" t="s">
        <v>538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539</v>
      </c>
      <c r="B301" s="28" t="s">
        <v>61</v>
      </c>
      <c r="C301" s="27">
        <v>1.0</v>
      </c>
      <c r="D301" s="11"/>
      <c r="E301" s="11" t="s">
        <v>540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541</v>
      </c>
      <c r="B302" s="28" t="s">
        <v>61</v>
      </c>
      <c r="C302" s="27">
        <v>1.0</v>
      </c>
      <c r="D302" s="11"/>
      <c r="E302" s="11" t="s">
        <v>542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543</v>
      </c>
      <c r="B303" s="10" t="s">
        <v>61</v>
      </c>
      <c r="C303" s="27">
        <v>1.0</v>
      </c>
      <c r="D303" s="11"/>
      <c r="E303" s="11" t="s">
        <v>544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545</v>
      </c>
      <c r="B304" s="10" t="s">
        <v>61</v>
      </c>
      <c r="C304" s="27">
        <v>1.0</v>
      </c>
      <c r="D304" s="11"/>
      <c r="E304" s="11" t="s">
        <v>546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547</v>
      </c>
      <c r="B305" s="10" t="s">
        <v>61</v>
      </c>
      <c r="C305" s="27">
        <v>1.0</v>
      </c>
      <c r="D305" s="11"/>
      <c r="E305" s="11" t="s">
        <v>548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549</v>
      </c>
      <c r="B306" s="10" t="s">
        <v>61</v>
      </c>
      <c r="C306" s="27">
        <v>1.0</v>
      </c>
      <c r="D306" s="11"/>
      <c r="E306" s="11" t="s">
        <v>550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551</v>
      </c>
      <c r="B307" s="10" t="s">
        <v>61</v>
      </c>
      <c r="C307" s="27">
        <v>1.0</v>
      </c>
      <c r="D307" s="11"/>
      <c r="E307" s="11" t="s">
        <v>552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553</v>
      </c>
      <c r="B308" s="10" t="s">
        <v>61</v>
      </c>
      <c r="C308" s="27">
        <v>1.0</v>
      </c>
      <c r="D308" s="11"/>
      <c r="E308" s="11" t="s">
        <v>554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555</v>
      </c>
      <c r="B309" s="10" t="s">
        <v>61</v>
      </c>
      <c r="C309" s="27">
        <v>1.0</v>
      </c>
      <c r="D309" s="11"/>
      <c r="E309" s="11" t="s">
        <v>556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54</v>
      </c>
      <c r="B315" s="23" t="s">
        <v>55</v>
      </c>
      <c r="C315" s="22" t="s">
        <v>56</v>
      </c>
      <c r="D315" s="22" t="s">
        <v>57</v>
      </c>
      <c r="E315" s="22" t="s">
        <v>58</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559</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560</v>
      </c>
      <c r="B317" s="10" t="s">
        <v>61</v>
      </c>
      <c r="C317" s="11">
        <v>1.0</v>
      </c>
      <c r="D317" s="11"/>
      <c r="E317" s="11" t="s">
        <v>561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562</v>
      </c>
      <c r="B318" s="10" t="s">
        <v>61</v>
      </c>
      <c r="C318" s="11">
        <v>0.0</v>
      </c>
      <c r="D318" s="11" t="s">
        <v>563</v>
      </c>
      <c r="E318" s="11" t="s">
        <v>564</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565</v>
      </c>
      <c r="B319" s="10" t="s">
        <v>61</v>
      </c>
      <c r="C319" s="11">
        <v>0.0</v>
      </c>
      <c r="D319" s="11" t="s">
        <v>566</v>
      </c>
      <c r="E319" s="11" t="s">
        <v>567</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568</v>
      </c>
      <c r="B320" s="10" t="s">
        <v>61</v>
      </c>
      <c r="C320" s="11">
        <v>0.0</v>
      </c>
      <c r="D320" s="11" t="s">
        <v>566</v>
      </c>
      <c r="E320" s="11" t="s">
        <v>569</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570</v>
      </c>
      <c r="B321" s="10" t="s">
        <v>61</v>
      </c>
      <c r="C321" s="11">
        <v>0.0</v>
      </c>
      <c r="D321" s="11" t="s">
        <v>566</v>
      </c>
      <c r="E321" s="11" t="s">
        <v>571</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572</v>
      </c>
      <c r="B322" s="10" t="s">
        <v>76</v>
      </c>
      <c r="C322" s="11">
        <v>0.0</v>
      </c>
      <c r="D322" s="11" t="s">
        <v>573</v>
      </c>
      <c r="E322" s="11" t="s">
        <v>574</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575</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576</v>
      </c>
      <c r="B324" s="10" t="s">
        <v>76</v>
      </c>
      <c r="C324" s="11"/>
      <c r="D324" s="11"/>
      <c r="E324" s="11" t="s">
        <v>577</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578</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579</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54</v>
      </c>
      <c r="B330" s="23" t="s">
        <v>55</v>
      </c>
      <c r="C330" s="22" t="s">
        <v>56</v>
      </c>
      <c r="D330" s="22" t="s">
        <v>57</v>
      </c>
      <c r="E330" s="22" t="s">
        <v>58</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580</v>
      </c>
      <c r="B331" s="10" t="s">
        <v>61</v>
      </c>
      <c r="C331" s="11">
        <v>1.0</v>
      </c>
      <c r="D331" s="11"/>
      <c r="E331" s="11" t="s">
        <v>581</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582</v>
      </c>
      <c r="B332" s="10" t="s">
        <v>61</v>
      </c>
      <c r="C332" s="11">
        <v>1.0</v>
      </c>
      <c r="D332" s="11"/>
      <c r="E332" s="11" t="s">
        <v>583</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584</v>
      </c>
      <c r="B333" s="10" t="s">
        <v>61</v>
      </c>
      <c r="C333" s="11">
        <v>1.0</v>
      </c>
      <c r="D333" s="11"/>
      <c r="E333" s="11" t="s">
        <v>585</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586</v>
      </c>
      <c r="B334" s="10" t="s">
        <v>61</v>
      </c>
      <c r="C334" s="11">
        <v>1.0</v>
      </c>
      <c r="D334" s="11"/>
      <c r="E334" s="11" t="s">
        <v>587</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588</v>
      </c>
      <c r="B335" s="10" t="s">
        <v>61</v>
      </c>
      <c r="C335" s="11">
        <v>1.0</v>
      </c>
      <c r="D335" s="11"/>
      <c r="E335" s="11" t="s">
        <v>589</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590</v>
      </c>
      <c r="B336" s="10" t="s">
        <v>61</v>
      </c>
      <c r="C336" s="11">
        <v>1.0</v>
      </c>
      <c r="D336" s="11"/>
      <c r="E336" s="11" t="s">
        <v>591</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592</v>
      </c>
      <c r="B337" s="10" t="s">
        <v>61</v>
      </c>
      <c r="C337" s="11">
        <v>1.0</v>
      </c>
      <c r="D337" s="11"/>
      <c r="E337" s="11" t="s">
        <v>593</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594</v>
      </c>
      <c r="B338" s="10" t="s">
        <v>61</v>
      </c>
      <c r="C338" s="11">
        <v>0.0</v>
      </c>
      <c r="D338" s="11" t="s">
        <v>595</v>
      </c>
      <c r="E338" s="11" t="s">
        <v>596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597</v>
      </c>
      <c r="B339" s="10" t="s">
        <v>61</v>
      </c>
      <c r="C339" s="11">
        <v>1.0</v>
      </c>
      <c r="D339" s="11"/>
      <c r="E339" s="11" t="s">
        <v>598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599</v>
      </c>
      <c r="B340" s="10" t="s">
        <v>61</v>
      </c>
      <c r="C340" s="11">
        <v>1.0</v>
      </c>
      <c r="D340" s="11"/>
      <c r="E340" s="11" t="s">
        <v>600</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601</v>
      </c>
      <c r="B341" s="10" t="s">
        <v>61</v>
      </c>
      <c r="C341" s="11">
        <v>1.0</v>
      </c>
      <c r="D341" s="11"/>
      <c r="E341" s="11" t="s">
        <v>602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603</v>
      </c>
      <c r="B342" s="10" t="s">
        <v>61</v>
      </c>
      <c r="C342" s="11">
        <v>0.0</v>
      </c>
      <c r="D342" s="11" t="s">
        <v>604</v>
      </c>
      <c r="E342" s="11" t="s">
        <v>605</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606</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607</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54</v>
      </c>
      <c r="B348" s="23" t="s">
        <v>55</v>
      </c>
      <c r="C348" s="22" t="s">
        <v>56</v>
      </c>
      <c r="D348" s="22" t="s">
        <v>57</v>
      </c>
      <c r="E348" s="22" t="s">
        <v>58</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608</v>
      </c>
      <c r="B349" s="10" t="s">
        <v>61</v>
      </c>
      <c r="C349" s="11">
        <v>1.0</v>
      </c>
      <c r="D349" s="11"/>
      <c r="E349" s="11" t="s">
        <v>609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54</v>
      </c>
      <c r="B355" s="23" t="s">
        <v>55</v>
      </c>
      <c r="C355" s="22" t="s">
        <v>56</v>
      </c>
      <c r="D355" s="22" t="s">
        <v>57</v>
      </c>
      <c r="E355" s="22" t="s">
        <v>58</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612</v>
      </c>
      <c r="B356" s="10" t="s">
        <v>76</v>
      </c>
      <c r="C356" s="11" t="s">
        <v>613</v>
      </c>
      <c r="D356" s="11" t="s">
        <v>249</v>
      </c>
      <c r="E356" s="11" t="s">
        <v>614</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615</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616</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54</v>
      </c>
      <c r="B362" s="23" t="s">
        <v>55</v>
      </c>
      <c r="C362" s="22" t="s">
        <v>56</v>
      </c>
      <c r="D362" s="22" t="s">
        <v>57</v>
      </c>
      <c r="E362" s="22" t="s">
        <v>58</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617</v>
      </c>
      <c r="B363" s="10" t="s">
        <v>76</v>
      </c>
      <c r="C363" s="11">
        <v>0.0</v>
      </c>
      <c r="D363" s="11" t="s">
        <v>249</v>
      </c>
      <c r="E363" s="11" t="s">
        <v>618</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619</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620</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54</v>
      </c>
      <c r="B369" s="23" t="s">
        <v>55</v>
      </c>
      <c r="C369" s="22" t="s">
        <v>56</v>
      </c>
      <c r="D369" s="22" t="s">
        <v>57</v>
      </c>
      <c r="E369" s="22" t="s">
        <v>58</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621</v>
      </c>
      <c r="B370" s="10" t="s">
        <v>61</v>
      </c>
      <c r="C370" s="11">
        <v>0.0</v>
      </c>
      <c r="D370" s="11" t="s">
        <v>249</v>
      </c>
      <c r="E370" s="11" t="s">
        <v>622</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623</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54</v>
      </c>
      <c r="B376" s="23" t="s">
        <v>55</v>
      </c>
      <c r="C376" s="22" t="s">
        <v>56</v>
      </c>
      <c r="D376" s="22" t="s">
        <v>57</v>
      </c>
      <c r="E376" s="22" t="s">
        <v>58</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625</v>
      </c>
      <c r="B377" s="10" t="s">
        <v>76</v>
      </c>
      <c r="C377" s="11">
        <v>0.0</v>
      </c>
      <c r="D377" s="11" t="s">
        <v>249</v>
      </c>
      <c r="E377" s="11" t="s">
        <v>626</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627</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628</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54</v>
      </c>
      <c r="B383" s="23" t="s">
        <v>55</v>
      </c>
      <c r="C383" s="22" t="s">
        <v>56</v>
      </c>
      <c r="D383" s="22" t="s">
        <v>57</v>
      </c>
      <c r="E383" s="22" t="s">
        <v>58</v>
      </c>
      <c r="F383" s="1"/>
      <c r="G383" s="1"/>
      <c r="H383" s="1"/>
      <c r="I383" s="1"/>
      <c r="J383" s="1"/>
      <c r="K383" s="1"/>
      <c r="L383" s="1"/>
      <c r="M383" s="1"/>
      <c r="N383" s="1"/>
      <c r="O383" s="1"/>
      <c r="P383" s="1"/>
      <c r="Q383" s="1"/>
      <c r="R383" s="1"/>
      <c r="S383" s="1"/>
      <c r="T383" s="1"/>
      <c r="U383" s="1"/>
      <c r="V383" s="1"/>
      <c r="W383" s="1"/>
      <c r="X383" s="1"/>
      <c r="Y383" s="1"/>
      <c r="Z383" s="1"/>
    </row>
    <row r="384" ht="54.0" customHeight="1">
      <c r="A384" s="11" t="s">
        <v>629</v>
      </c>
      <c r="B384" s="10" t="s">
        <v>61</v>
      </c>
      <c r="C384" s="11">
        <v>0.0</v>
      </c>
      <c r="D384" s="11" t="s">
        <v>249</v>
      </c>
      <c r="E384" s="11" t="s">
        <v>630</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631</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632</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54</v>
      </c>
      <c r="B390" s="23" t="s">
        <v>55</v>
      </c>
      <c r="C390" s="22" t="s">
        <v>56</v>
      </c>
      <c r="D390" s="22" t="s">
        <v>57</v>
      </c>
      <c r="E390" s="22" t="s">
        <v>58</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633</v>
      </c>
      <c r="B391" s="10" t="s">
        <v>76</v>
      </c>
      <c r="C391" s="11">
        <v>0.0</v>
      </c>
      <c r="D391" s="11" t="s">
        <v>249</v>
      </c>
      <c r="E391" s="11" t="s">
        <v>634</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635</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636</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54</v>
      </c>
      <c r="B397" s="23" t="s">
        <v>55</v>
      </c>
      <c r="C397" s="22" t="s">
        <v>56</v>
      </c>
      <c r="D397" s="22" t="s">
        <v>57</v>
      </c>
      <c r="E397" s="22" t="s">
        <v>58</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637</v>
      </c>
      <c r="B398" s="10" t="s">
        <v>76</v>
      </c>
      <c r="C398" s="11">
        <v>0.0</v>
      </c>
      <c r="D398" s="11"/>
      <c r="E398" s="11" t="s">
        <v>638</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639</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54</v>
      </c>
      <c r="B404" s="23" t="s">
        <v>55</v>
      </c>
      <c r="C404" s="22" t="s">
        <v>56</v>
      </c>
      <c r="D404" s="22" t="s">
        <v>57</v>
      </c>
      <c r="E404" s="22" t="s">
        <v>58</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640</v>
      </c>
      <c r="B405" s="10" t="s">
        <v>76</v>
      </c>
      <c r="C405" s="11">
        <v>0.0</v>
      </c>
      <c r="D405" s="11"/>
      <c r="E405" s="11" t="s">
        <v>641</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642</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643</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54</v>
      </c>
      <c r="B411" s="23" t="s">
        <v>55</v>
      </c>
      <c r="C411" s="22" t="s">
        <v>56</v>
      </c>
      <c r="D411" s="22" t="s">
        <v>57</v>
      </c>
      <c r="E411" s="22" t="s">
        <v>58</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644</v>
      </c>
      <c r="B412" s="10" t="s">
        <v>76</v>
      </c>
      <c r="C412" s="11">
        <v>0.0</v>
      </c>
      <c r="D412" s="11" t="s">
        <v>249</v>
      </c>
      <c r="E412" s="11" t="s">
        <v>645</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646</v>
      </c>
      <c r="B413" s="10" t="s">
        <v>76</v>
      </c>
      <c r="C413" s="11">
        <v>0.0</v>
      </c>
      <c r="D413" s="11" t="s">
        <v>647</v>
      </c>
      <c r="E413" s="11" t="s">
        <v>648</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651</v>
      </c>
      <c r="B420" s="10" t="s">
        <v>76</v>
      </c>
      <c r="C420" s="11">
        <v>1.0</v>
      </c>
      <c r="D420" s="11"/>
      <c r="E420" s="11" t="s">
        <v>652</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653</v>
      </c>
      <c r="B421" s="10" t="s">
        <v>76</v>
      </c>
      <c r="C421" s="11">
        <v>1.0</v>
      </c>
      <c r="D421" s="11"/>
      <c r="E421" s="11" t="s">
        <v>654</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655</v>
      </c>
      <c r="B422" s="10" t="s">
        <v>76</v>
      </c>
      <c r="C422" s="11">
        <v>1.0</v>
      </c>
      <c r="D422" s="11"/>
      <c r="E422" s="11" t="s">
        <v>656</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657</v>
      </c>
      <c r="B423" s="10" t="s">
        <v>76</v>
      </c>
      <c r="C423" s="11">
        <v>1.0</v>
      </c>
      <c r="D423" s="11"/>
      <c r="E423" s="11" t="s">
        <v>658</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660</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54</v>
      </c>
      <c r="B429" s="23" t="s">
        <v>55</v>
      </c>
      <c r="C429" s="22" t="s">
        <v>56</v>
      </c>
      <c r="D429" s="22" t="s">
        <v>57</v>
      </c>
      <c r="E429" s="22" t="s">
        <v>58</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661</v>
      </c>
      <c r="B430" s="10" t="s">
        <v>76</v>
      </c>
      <c r="C430" s="11">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662</v>
      </c>
      <c r="B431" s="10" t="s">
        <v>76</v>
      </c>
      <c r="C431" s="11">
        <v>1.0</v>
      </c>
      <c r="D431" s="11"/>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663</v>
      </c>
      <c r="B432" s="10" t="s">
        <v>76</v>
      </c>
      <c r="C432" s="11">
        <v>1.0</v>
      </c>
      <c r="D432" s="11"/>
      <c r="E432" s="11" t="s">
        <v>413</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664</v>
      </c>
      <c r="B433" s="10" t="s">
        <v>76</v>
      </c>
      <c r="C433" s="11">
        <v>1.0</v>
      </c>
      <c r="D433" s="11"/>
      <c r="E433" s="11" t="s">
        <v>415</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665</v>
      </c>
      <c r="B434" s="10" t="s">
        <v>76</v>
      </c>
      <c r="C434" s="11">
        <v>1.0</v>
      </c>
      <c r="D434" s="11"/>
      <c r="E434" s="11" t="s">
        <v>417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666</v>
      </c>
      <c r="B435" s="10" t="s">
        <v>76</v>
      </c>
      <c r="C435" s="11">
        <v>0.0</v>
      </c>
      <c r="D435" s="11" t="s">
        <v>667</v>
      </c>
      <c r="E435" s="11" t="s">
        <v>419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668</v>
      </c>
      <c r="B436" s="10" t="s">
        <v>76</v>
      </c>
      <c r="C436" s="11">
        <v>0.0</v>
      </c>
      <c r="D436" s="11"/>
      <c r="E436" s="11" t="s">
        <v>433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669</v>
      </c>
      <c r="B437" s="10" t="s">
        <v>76</v>
      </c>
      <c r="C437" s="11">
        <v>0.0</v>
      </c>
      <c r="D437" s="11" t="s">
        <v>670</v>
      </c>
      <c r="E437" s="11" t="s">
        <v>435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671</v>
      </c>
      <c r="B438" s="10" t="s">
        <v>76</v>
      </c>
      <c r="C438" s="11">
        <v>1.0</v>
      </c>
      <c r="D438" s="11"/>
      <c r="E438" s="11" t="s">
        <v>672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673</v>
      </c>
      <c r="B439" s="10" t="s">
        <v>76</v>
      </c>
      <c r="C439" s="11">
        <v>1.0</v>
      </c>
      <c r="D439" s="11"/>
      <c r="E439" s="11" t="s">
        <v>464</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54</v>
      </c>
      <c r="B445" s="23" t="s">
        <v>55</v>
      </c>
      <c r="C445" s="22" t="s">
        <v>56</v>
      </c>
      <c r="D445" s="22" t="s">
        <v>57</v>
      </c>
      <c r="E445" s="22" t="s">
        <v>58</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676</v>
      </c>
      <c r="B446" s="10" t="s">
        <v>677</v>
      </c>
      <c r="C446" s="11">
        <v>1.0</v>
      </c>
      <c r="D446" s="11"/>
      <c r="E446" s="11" t="s">
        <v>678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679</v>
      </c>
      <c r="B447" s="10" t="s">
        <v>677</v>
      </c>
      <c r="C447" s="11">
        <v>1.0</v>
      </c>
      <c r="D447" s="11"/>
      <c r="E447" s="30" t="s">
        <v>680</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681</v>
      </c>
      <c r="B448" s="10" t="s">
        <v>677</v>
      </c>
      <c r="C448" s="11">
        <v>1.0</v>
      </c>
      <c r="D448" s="11"/>
      <c r="E448" s="30" t="s">
        <v>682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683</v>
      </c>
      <c r="B449" s="10" t="s">
        <v>677</v>
      </c>
      <c r="C449" s="11">
        <v>1.0</v>
      </c>
      <c r="D449" s="11"/>
      <c r="E449" s="30" t="s">
        <v>684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685</v>
      </c>
      <c r="B450" s="10" t="s">
        <v>677</v>
      </c>
      <c r="C450" s="11">
        <v>1.0</v>
      </c>
      <c r="D450" s="11"/>
      <c r="E450" s="30" t="s">
        <v>686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687</v>
      </c>
      <c r="B451" s="10" t="s">
        <v>677</v>
      </c>
      <c r="C451" s="11">
        <v>0.0</v>
      </c>
      <c r="D451" s="11" t="s">
        <v>249</v>
      </c>
      <c r="E451" s="30" t="s">
        <v>688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689</v>
      </c>
      <c r="B452" s="10" t="s">
        <v>677</v>
      </c>
      <c r="C452" s="11">
        <v>1.0</v>
      </c>
      <c r="D452" s="11"/>
      <c r="E452" s="30" t="s">
        <v>690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691</v>
      </c>
      <c r="B453" s="10" t="s">
        <v>677</v>
      </c>
      <c r="C453" s="11">
        <v>0.0</v>
      </c>
      <c r="D453" s="11" t="s">
        <v>249</v>
      </c>
      <c r="E453" s="30" t="s">
        <v>692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693</v>
      </c>
      <c r="B454" s="10" t="s">
        <v>677</v>
      </c>
      <c r="C454" s="11">
        <v>0.0</v>
      </c>
      <c r="D454" s="11" t="s">
        <v>249</v>
      </c>
      <c r="E454" s="30" t="s">
        <v>694</v>
      </c>
      <c r="F454" s="1"/>
      <c r="G454" s="1"/>
      <c r="H454" s="1"/>
      <c r="I454" s="1"/>
      <c r="J454" s="1"/>
      <c r="K454" s="1"/>
      <c r="L454" s="1"/>
      <c r="M454" s="1"/>
      <c r="N454" s="1"/>
      <c r="O454" s="1"/>
      <c r="P454" s="1"/>
      <c r="Q454" s="1"/>
      <c r="R454" s="1"/>
      <c r="S454" s="1"/>
      <c r="T454" s="1"/>
      <c r="U454" s="1"/>
      <c r="V454" s="1"/>
      <c r="W454" s="1"/>
      <c r="X454" s="1"/>
      <c r="Y454" s="1"/>
      <c r="Z454" s="1"/>
    </row>
    <row r="455" ht="33.75" customHeight="1">
      <c r="A455" s="11" t="s">
        <v>695</v>
      </c>
      <c r="B455" s="10" t="s">
        <v>677</v>
      </c>
      <c r="C455" s="11">
        <v>0.0</v>
      </c>
      <c r="D455" s="11" t="s">
        <v>249</v>
      </c>
      <c r="E455" s="30" t="s">
        <v>696</v>
      </c>
      <c r="F455" s="1"/>
      <c r="G455" s="1"/>
      <c r="H455" s="1"/>
      <c r="I455" s="1"/>
      <c r="J455" s="1"/>
      <c r="K455" s="1"/>
      <c r="L455" s="1"/>
      <c r="M455" s="1"/>
      <c r="N455" s="1"/>
      <c r="O455" s="1"/>
      <c r="P455" s="1"/>
      <c r="Q455" s="1"/>
      <c r="R455" s="1"/>
      <c r="S455" s="1"/>
      <c r="T455" s="1"/>
      <c r="U455" s="1"/>
      <c r="V455" s="1"/>
      <c r="W455" s="1"/>
      <c r="X455" s="1"/>
      <c r="Y455" s="1"/>
      <c r="Z455" s="1"/>
    </row>
    <row r="456" ht="33.75" customHeight="1">
      <c r="A456" s="11" t="s">
        <v>697</v>
      </c>
      <c r="B456" s="10" t="s">
        <v>677</v>
      </c>
      <c r="C456" s="11">
        <v>0.0</v>
      </c>
      <c r="D456" s="11" t="s">
        <v>249</v>
      </c>
      <c r="E456" s="30" t="s">
        <v>698</v>
      </c>
      <c r="F456" s="1"/>
      <c r="G456" s="1"/>
      <c r="H456" s="1"/>
      <c r="I456" s="1"/>
      <c r="J456" s="1"/>
      <c r="K456" s="1"/>
      <c r="L456" s="1"/>
      <c r="M456" s="1"/>
      <c r="N456" s="1"/>
      <c r="O456" s="1"/>
      <c r="P456" s="1"/>
      <c r="Q456" s="1"/>
      <c r="R456" s="1"/>
      <c r="S456" s="1"/>
      <c r="T456" s="1"/>
      <c r="U456" s="1"/>
      <c r="V456" s="1"/>
      <c r="W456" s="1"/>
      <c r="X456" s="1"/>
      <c r="Y456" s="1"/>
      <c r="Z456" s="1"/>
    </row>
    <row r="457" ht="33.75" customHeight="1">
      <c r="A457" s="11" t="s">
        <v>699</v>
      </c>
      <c r="B457" s="10" t="s">
        <v>677</v>
      </c>
      <c r="C457" s="11">
        <v>0.0</v>
      </c>
      <c r="D457" s="11" t="s">
        <v>244</v>
      </c>
      <c r="E457" s="30" t="s">
        <v>700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701</v>
      </c>
      <c r="B458" s="10" t="s">
        <v>677</v>
      </c>
      <c r="C458" s="11">
        <v>1.0</v>
      </c>
      <c r="D458" s="11"/>
      <c r="E458" s="30" t="s">
        <v>702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703</v>
      </c>
      <c r="B459" s="10" t="s">
        <v>677</v>
      </c>
      <c r="C459" s="11">
        <v>0.0</v>
      </c>
      <c r="D459" s="11" t="s">
        <v>244</v>
      </c>
      <c r="E459" s="30" t="s">
        <v>704</v>
      </c>
      <c r="F459" s="1"/>
      <c r="G459" s="1"/>
      <c r="H459" s="1"/>
      <c r="I459" s="1"/>
      <c r="J459" s="1"/>
      <c r="K459" s="1"/>
      <c r="L459" s="1"/>
      <c r="M459" s="1"/>
      <c r="N459" s="1"/>
      <c r="O459" s="1"/>
      <c r="P459" s="1"/>
      <c r="Q459" s="1"/>
      <c r="R459" s="1"/>
      <c r="S459" s="1"/>
      <c r="T459" s="1"/>
      <c r="U459" s="1"/>
      <c r="V459" s="1"/>
      <c r="W459" s="1"/>
      <c r="X459" s="1"/>
      <c r="Y459" s="1"/>
      <c r="Z459" s="1"/>
    </row>
    <row r="460" ht="33.75" customHeight="1">
      <c r="A460" s="11" t="s">
        <v>705</v>
      </c>
      <c r="B460" s="10" t="s">
        <v>677</v>
      </c>
      <c r="C460" s="11">
        <v>0.0</v>
      </c>
      <c r="D460" s="11"/>
      <c r="E460" s="30" t="s">
        <v>706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707</v>
      </c>
      <c r="B461" s="10" t="s">
        <v>677</v>
      </c>
      <c r="C461" s="11">
        <v>1.0</v>
      </c>
      <c r="D461" s="11"/>
      <c r="E461" s="30" t="s">
        <v>708</v>
      </c>
      <c r="F461" s="1"/>
      <c r="G461" s="1"/>
      <c r="H461" s="1"/>
      <c r="I461" s="1"/>
      <c r="J461" s="1"/>
      <c r="K461" s="1"/>
      <c r="L461" s="1"/>
      <c r="M461" s="1"/>
      <c r="N461" s="1"/>
      <c r="O461" s="1"/>
      <c r="P461" s="1"/>
      <c r="Q461" s="1"/>
      <c r="R461" s="1"/>
      <c r="S461" s="1"/>
      <c r="T461" s="1"/>
      <c r="U461" s="1"/>
      <c r="V461" s="1"/>
      <c r="W461" s="1"/>
      <c r="X461" s="1"/>
      <c r="Y461" s="1"/>
      <c r="Z461" s="1"/>
    </row>
    <row r="462" ht="33.75" customHeight="1">
      <c r="A462" s="11" t="s">
        <v>709</v>
      </c>
      <c r="B462" s="10" t="s">
        <v>677</v>
      </c>
      <c r="C462" s="11">
        <v>0.0</v>
      </c>
      <c r="D462" s="11" t="s">
        <v>249</v>
      </c>
      <c r="E462" s="30" t="s">
        <v>710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711</v>
      </c>
      <c r="B463" s="10" t="s">
        <v>677</v>
      </c>
      <c r="C463" s="11">
        <v>1.0</v>
      </c>
      <c r="D463" s="11"/>
      <c r="E463" s="30" t="s">
        <v>712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713</v>
      </c>
      <c r="B464" s="10" t="s">
        <v>677</v>
      </c>
      <c r="C464" s="11">
        <v>1.0</v>
      </c>
      <c r="D464" s="11"/>
      <c r="E464" s="30" t="s">
        <v>714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715</v>
      </c>
      <c r="B465" s="10" t="s">
        <v>677</v>
      </c>
      <c r="C465" s="11">
        <v>1.0</v>
      </c>
      <c r="D465" s="11"/>
      <c r="E465" s="30" t="s">
        <v>716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717</v>
      </c>
      <c r="B466" s="10" t="s">
        <v>677</v>
      </c>
      <c r="C466" s="11">
        <v>0.0</v>
      </c>
      <c r="D466" s="11"/>
      <c r="E466" s="30" t="s">
        <v>718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719</v>
      </c>
      <c r="B467" s="10" t="s">
        <v>677</v>
      </c>
      <c r="C467" s="11">
        <v>0.0</v>
      </c>
      <c r="D467" s="11" t="s">
        <v>720</v>
      </c>
      <c r="E467" s="30" t="s">
        <v>721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722</v>
      </c>
      <c r="B468" s="10" t="s">
        <v>677</v>
      </c>
      <c r="C468" s="11">
        <v>1.0</v>
      </c>
      <c r="D468" s="11"/>
      <c r="E468" s="30" t="s">
        <v>723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724</v>
      </c>
      <c r="B469" s="10" t="s">
        <v>677</v>
      </c>
      <c r="C469" s="11">
        <v>1.0</v>
      </c>
      <c r="D469" s="11"/>
      <c r="E469" s="30" t="s">
        <v>725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726</v>
      </c>
      <c r="B470" s="10" t="s">
        <v>677</v>
      </c>
      <c r="C470" s="11">
        <v>0.0</v>
      </c>
      <c r="D470" s="11" t="s">
        <v>249</v>
      </c>
      <c r="E470" s="30" t="s">
        <v>727</v>
      </c>
      <c r="F470" s="1"/>
      <c r="G470" s="1"/>
      <c r="H470" s="1"/>
      <c r="I470" s="1"/>
      <c r="J470" s="1"/>
      <c r="K470" s="1"/>
      <c r="L470" s="1"/>
      <c r="M470" s="1"/>
      <c r="N470" s="1"/>
      <c r="O470" s="1"/>
      <c r="P470" s="1"/>
      <c r="Q470" s="1"/>
      <c r="R470" s="1"/>
      <c r="S470" s="1"/>
      <c r="T470" s="1"/>
      <c r="U470" s="1"/>
      <c r="V470" s="1"/>
      <c r="W470" s="1"/>
      <c r="X470" s="1"/>
      <c r="Y470" s="1"/>
      <c r="Z470" s="1"/>
    </row>
    <row r="471" ht="33.75" customHeight="1">
      <c r="A471" s="11" t="s">
        <v>728</v>
      </c>
      <c r="B471" s="10" t="s">
        <v>677</v>
      </c>
      <c r="C471" s="11">
        <v>0.0</v>
      </c>
      <c r="D471" s="11" t="s">
        <v>249</v>
      </c>
      <c r="E471" s="30" t="s">
        <v>729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730</v>
      </c>
      <c r="B472" s="10" t="s">
        <v>677</v>
      </c>
      <c r="C472" s="11">
        <v>0.0</v>
      </c>
      <c r="D472" s="11" t="s">
        <v>249</v>
      </c>
      <c r="E472" s="30" t="s">
        <v>731</v>
      </c>
      <c r="F472" s="1"/>
      <c r="G472" s="1"/>
      <c r="H472" s="1"/>
      <c r="I472" s="1"/>
      <c r="J472" s="1"/>
      <c r="K472" s="1"/>
      <c r="L472" s="1"/>
      <c r="M472" s="1"/>
      <c r="N472" s="1"/>
      <c r="O472" s="1"/>
      <c r="P472" s="1"/>
      <c r="Q472" s="1"/>
      <c r="R472" s="1"/>
      <c r="S472" s="1"/>
      <c r="T472" s="1"/>
      <c r="U472" s="1"/>
      <c r="V472" s="1"/>
      <c r="W472" s="1"/>
      <c r="X472" s="1"/>
      <c r="Y472" s="1"/>
      <c r="Z472" s="1"/>
    </row>
    <row r="473" ht="33.75" customHeight="1">
      <c r="A473" s="11" t="s">
        <v>732</v>
      </c>
      <c r="B473" s="10" t="s">
        <v>677</v>
      </c>
      <c r="C473" s="11">
        <v>1.0</v>
      </c>
      <c r="D473" s="11"/>
      <c r="E473" s="30" t="s">
        <v>733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734</v>
      </c>
      <c r="B474" s="10" t="s">
        <v>677</v>
      </c>
      <c r="C474" s="11">
        <v>1.0</v>
      </c>
      <c r="D474" s="11"/>
      <c r="E474" s="30" t="s">
        <v>735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736</v>
      </c>
      <c r="B475" s="10" t="s">
        <v>677</v>
      </c>
      <c r="C475" s="11">
        <v>0.0</v>
      </c>
      <c r="D475" s="11" t="s">
        <v>249</v>
      </c>
      <c r="E475" s="30" t="s">
        <v>737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738</v>
      </c>
      <c r="B476" s="10" t="s">
        <v>677</v>
      </c>
      <c r="C476" s="11">
        <v>0.0</v>
      </c>
      <c r="D476" s="11" t="s">
        <v>249</v>
      </c>
      <c r="E476" s="30" t="s">
        <v>739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740</v>
      </c>
      <c r="B477" s="10" t="s">
        <v>677</v>
      </c>
      <c r="C477" s="11">
        <v>0.0</v>
      </c>
      <c r="D477" s="11" t="s">
        <v>249</v>
      </c>
      <c r="E477" s="30" t="s">
        <v>741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742</v>
      </c>
      <c r="B478" s="10" t="s">
        <v>677</v>
      </c>
      <c r="C478" s="11">
        <v>0.0</v>
      </c>
      <c r="D478" s="11" t="s">
        <v>249</v>
      </c>
      <c r="E478" s="30" t="s">
        <v>743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