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<sst xmlns="http://schemas.openxmlformats.org/spreadsheetml/2006/main" count="1161" uniqueCount="724">
  <si>
    <t>General Info</t>
  </si>
  <si>
    <t>Info</t>
  </si>
  <si>
    <t>Value</t>
  </si>
  <si>
    <t>Comment</t>
  </si>
  <si>
    <t>Name</t>
  </si>
  <si>
    <t>Ric Wright</t>
  </si>
  <si>
    <t>Full name</t>
  </si>
  <si>
    <t>email</t>
  </si>
  <si>
    <t>IDPF name</t>
  </si>
  <si>
    <t>rkwright</t>
  </si>
  <si>
    <t>Date of test</t>
  </si>
  <si>
    <t>CR Version</t>
  </si>
  <si>
    <t>48.0.2564.116</t>
  </si>
  <si>
    <t>Cloud Reader version is in the About Box</t>
  </si>
  <si>
    <t>Build Date</t>
  </si>
  <si>
    <t>which can be found in the upper left of the app</t>
  </si>
  <si>
    <t>readium-js-viewer</t>
  </si>
  <si>
    <t>Just click on the Readium logo</t>
  </si>
  <si>
    <t>readium-js</t>
  </si>
  <si>
    <t>27bbb2a62855c9b1b18a8abaf121fc7b74f4bc57</t>
  </si>
  <si>
    <t>readium-shared-js</t>
  </si>
  <si>
    <t>491c00946b9a9b90944a536b6ce81200688de018</t>
  </si>
  <si>
    <t>readium-cfi-js</t>
  </si>
  <si>
    <t>8eb10a487d08dda8a390fab95561f9186a08cf75</t>
  </si>
  <si>
    <t>Device</t>
  </si>
  <si>
    <t>MacBookPro</t>
  </si>
  <si>
    <t>PC, tablet, phone, etc.</t>
  </si>
  <si>
    <t>RAM</t>
  </si>
  <si>
    <t>8 GB</t>
  </si>
  <si>
    <t>Amount of RAM, e.g. 8GB</t>
  </si>
  <si>
    <t>OS and Version</t>
  </si>
  <si>
    <t>OSX 10.10</t>
  </si>
  <si>
    <t>Locale</t>
  </si>
  <si>
    <t>us-en</t>
  </si>
  <si>
    <t>Browser and Version</t>
  </si>
  <si>
    <t>Chrome, 48.0.2564.116 (64-bit)</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</si>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</sst>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303942"/>
      <name val="Helvetica Neue"/>
    </font>
    <font>
      <u/>
      <sz val="12.0"/>
      <color rgb="FF0000FF"/>
      <name val="Calibri"/>
    </font>
    <font>
      <sz val="12.0"/>
      <color rgb="FF444444"/>
      <name val="Consolas"/>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14" xfId="0" applyBorder="1" applyFont="1" applyNumberFormat="1"/>
    <xf borderId="0" fillId="0" fontId="8" numFmtId="0" xfId="0" applyFont="1"/>
    <xf borderId="1" fillId="0" fontId="9" numFmtId="0" xfId="0" applyBorder="1"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rkwright@readium.org"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danielweck" TargetMode="External"/><Relationship Id="rId4" Type="http://schemas.openxmlformats.org/officeDocument/2006/relationships/hyperlink" Target="https://msdn.microsoft.com/en-us/library/ms533052%28v=vs.85%29.aspx" TargetMode="External"/><Relationship Id="rId5"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HYPERLINK("mailto:rkwright@readium.org","rkwright@readium.org")</f>
        <v>rkwright@readium.org</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42430.0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v>42430.0</v>
      </c>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7" t="str">
        <f>HYPERLINK("https://github.com/danielweck","49f5fd4480f22d82e97450b7f647e15dbd1ea24f")</f>
        <v>49f5fd4480f22d82e97450b7f647e15dbd1ea24f</v>
      </c>
      <c r="E13" s="10" t="s">
        <v>17</v>
      </c>
      <c r="F13" s="1"/>
      <c r="G13" s="1"/>
      <c r="H13" s="1"/>
      <c r="I13" s="1"/>
      <c r="J13" s="1"/>
      <c r="K13" s="1"/>
      <c r="L13" s="1"/>
      <c r="M13" s="1"/>
      <c r="N13" s="1"/>
      <c r="O13" s="1"/>
      <c r="P13" s="1"/>
      <c r="Q13" s="1"/>
      <c r="R13" s="1"/>
      <c r="S13" s="1"/>
      <c r="T13" s="1"/>
      <c r="U13" s="1"/>
      <c r="V13" s="1"/>
      <c r="W13" s="1"/>
      <c r="X13" s="1"/>
      <c r="Y13" s="1"/>
      <c r="Z13" s="1"/>
    </row>
    <row r="14" ht="18.75" customHeight="1">
      <c r="A14" s="1"/>
      <c r="B14" s="1"/>
      <c r="C14" s="10" t="s">
        <v>18</v>
      </c>
      <c r="D14" s="18" t="s">
        <v>19</v>
      </c>
      <c r="E14" s="10"/>
      <c r="F14" s="1"/>
      <c r="G14" s="1"/>
      <c r="H14" s="1"/>
      <c r="I14" s="1"/>
      <c r="J14" s="1"/>
      <c r="K14" s="1"/>
      <c r="L14" s="1"/>
      <c r="M14" s="1"/>
      <c r="N14" s="1"/>
      <c r="O14" s="1"/>
      <c r="P14" s="1"/>
      <c r="Q14" s="1"/>
      <c r="R14" s="1"/>
      <c r="S14" s="1"/>
      <c r="T14" s="1"/>
      <c r="U14" s="1"/>
      <c r="V14" s="1"/>
      <c r="W14" s="1"/>
      <c r="X14" s="1"/>
      <c r="Y14" s="1"/>
      <c r="Z14" s="1"/>
    </row>
    <row r="15" ht="18.75" customHeight="1">
      <c r="A15" s="1"/>
      <c r="B15" s="1"/>
      <c r="C15" s="10" t="s">
        <v>20</v>
      </c>
      <c r="D15" s="19" t="s">
        <v>21</v>
      </c>
      <c r="E15" s="10"/>
      <c r="F15" s="1"/>
      <c r="G15" s="1"/>
      <c r="H15" s="1"/>
      <c r="I15" s="1"/>
      <c r="J15" s="1"/>
      <c r="K15" s="1"/>
      <c r="L15" s="1"/>
      <c r="M15" s="1"/>
      <c r="N15" s="1"/>
      <c r="O15" s="1"/>
      <c r="P15" s="1"/>
      <c r="Q15" s="1"/>
      <c r="R15" s="1"/>
      <c r="S15" s="1"/>
      <c r="T15" s="1"/>
      <c r="U15" s="1"/>
      <c r="V15" s="1"/>
      <c r="W15" s="1"/>
      <c r="X15" s="1"/>
      <c r="Y15" s="1"/>
      <c r="Z15" s="1"/>
    </row>
    <row r="16" ht="18.75" customHeight="1">
      <c r="A16" s="1"/>
      <c r="B16" s="1"/>
      <c r="C16" s="10" t="s">
        <v>22</v>
      </c>
      <c r="D16" s="18" t="s">
        <v>23</v>
      </c>
      <c r="E16" s="10"/>
      <c r="F16" s="1"/>
      <c r="G16" s="1"/>
      <c r="H16" s="1"/>
      <c r="I16" s="1"/>
      <c r="J16" s="1"/>
      <c r="K16" s="1"/>
      <c r="L16" s="1"/>
      <c r="M16" s="1"/>
      <c r="N16" s="1"/>
      <c r="O16" s="1"/>
      <c r="P16" s="1"/>
      <c r="Q16" s="1"/>
      <c r="R16" s="1"/>
      <c r="S16" s="1"/>
      <c r="T16" s="1"/>
      <c r="U16" s="1"/>
      <c r="V16" s="1"/>
      <c r="W16" s="1"/>
      <c r="X16" s="1"/>
      <c r="Y16" s="1"/>
      <c r="Z16" s="1"/>
    </row>
    <row r="17" ht="18.75" customHeight="1">
      <c r="A17" s="1"/>
      <c r="B17" s="1"/>
      <c r="C17" s="10"/>
      <c r="D17" s="18"/>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t="s">
        <v>29</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20"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34</v>
      </c>
      <c r="D22" s="15" t="s">
        <v>35</v>
      </c>
      <c r="E22" s="10" t="s">
        <v>36</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37</v>
      </c>
      <c r="B25" s="7"/>
      <c r="C25" s="7"/>
      <c r="D25" s="21"/>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1"/>
      <c r="E26" s="7"/>
      <c r="F26" s="7"/>
      <c r="G26" s="7"/>
      <c r="H26" s="7"/>
      <c r="I26" s="7"/>
      <c r="J26" s="7"/>
      <c r="K26" s="7"/>
      <c r="L26" s="7"/>
      <c r="M26" s="7"/>
      <c r="N26" s="7"/>
      <c r="O26" s="7"/>
      <c r="P26" s="7"/>
      <c r="Q26" s="7"/>
      <c r="R26" s="7"/>
      <c r="S26" s="7"/>
      <c r="T26" s="7"/>
      <c r="U26" s="7"/>
      <c r="V26" s="7"/>
      <c r="W26" s="7"/>
      <c r="X26" s="7"/>
      <c r="Y26" s="7"/>
      <c r="Z26" s="7"/>
    </row>
    <row r="27" ht="18.0" customHeight="1">
      <c r="A27" s="22" t="s">
        <v>38</v>
      </c>
      <c r="B27" s="22" t="s">
        <v>39</v>
      </c>
      <c r="C27" s="22" t="s">
        <v>40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41</v>
      </c>
      <c r="B28" s="23" t="str">
        <f>SUM(C51:C107)</f>
        <v>47</v>
      </c>
      <c r="C28" s="24" t="str">
        <f>(B28/56)</f>
        <v>84%</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42</v>
      </c>
      <c r="B29" s="23" t="str">
        <f>SUM(C115:C157)</f>
        <v>41</v>
      </c>
      <c r="C29" s="24" t="str">
        <f>B29/43</f>
        <v>95%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43</v>
      </c>
      <c r="B30" s="23" t="str">
        <f>SUM(C165:C212)</f>
        <v>41</v>
      </c>
      <c r="C30" s="24" t="str">
        <f>B30/56</f>
        <v>73%</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44</v>
      </c>
      <c r="B31" s="23" t="str">
        <f>SUM(C220:C232)</f>
        <v>13</v>
      </c>
      <c r="C31" s="24" t="str">
        <f>B31/13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45</v>
      </c>
      <c r="B32" s="23" t="str">
        <f>SUM(C239,C246,C253)</f>
        <v>3</v>
      </c>
      <c r="C32" s="24"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46</v>
      </c>
      <c r="B33" s="23" t="str">
        <f>SUM(C260:C287)</f>
        <v>28</v>
      </c>
      <c r="C33" s="24" t="str">
        <f>B33/28</f>
        <v>100%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47</v>
      </c>
      <c r="B34" s="23" t="str">
        <f>SUM(C294:C335)</f>
        <v>41</v>
      </c>
      <c r="C34" s="24" t="str">
        <f>B34/42</f>
        <v>98%</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48</v>
      </c>
      <c r="B35" s="23" t="str">
        <f>SUM(C343:C348,C350)</f>
        <v>2</v>
      </c>
      <c r="C35" s="24" t="str">
        <f>B35/7</f>
        <v>29%</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49</v>
      </c>
      <c r="B36" s="23" t="str">
        <f>SUM(C357:C368)</f>
        <v>3</v>
      </c>
      <c r="C36" s="24" t="str">
        <f>B36/12</f>
        <v>25%</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50</v>
      </c>
      <c r="B37" s="23" t="str">
        <f>SUM(C375,C382,C389,C396,C403,C410,C417,C424,C431,C438,C439,C446,C447,C448,C449)</f>
        <v>11</v>
      </c>
      <c r="C37" s="24" t="str">
        <f>B37/15</f>
        <v>73%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51</v>
      </c>
      <c r="B38" s="23" t="str">
        <f>SUM(C456:C465)</f>
        <v>10</v>
      </c>
      <c r="C38" s="24" t="str">
        <f>B38/10</f>
        <v>100%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52</v>
      </c>
      <c r="B39" s="23" t="str">
        <f>SUM(B28:B38)</f>
        <v>240</v>
      </c>
      <c r="C39" s="24" t="str">
        <f>B39/271</f>
        <v>89%</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5"/>
      <c r="D40" s="2"/>
      <c r="E40" s="1"/>
      <c r="F40" s="1"/>
      <c r="G40" s="1"/>
      <c r="H40" s="1"/>
      <c r="I40" s="1"/>
      <c r="J40" s="1"/>
      <c r="K40" s="1"/>
      <c r="L40" s="1"/>
      <c r="M40" s="1"/>
      <c r="N40" s="1"/>
      <c r="O40" s="1"/>
      <c r="P40" s="1"/>
      <c r="Q40" s="1"/>
      <c r="R40" s="1"/>
      <c r="S40" s="1"/>
      <c r="T40" s="1"/>
      <c r="U40" s="1"/>
      <c r="V40" s="1"/>
      <c r="W40" s="1"/>
      <c r="X40" s="1"/>
      <c r="Y40" s="1"/>
      <c r="Z40" s="1"/>
    </row>
    <row r="41" ht="18.0" customHeight="1">
      <c r="A41" s="7" t="s">
        <v>53</v>
      </c>
      <c r="B41" s="1"/>
      <c r="C41" s="25"/>
      <c r="D41" s="2"/>
      <c r="E41" s="1"/>
      <c r="F41" s="1"/>
      <c r="G41" s="1"/>
      <c r="H41" s="1"/>
      <c r="I41" s="1"/>
      <c r="J41" s="1"/>
      <c r="K41" s="1"/>
      <c r="L41" s="1"/>
      <c r="M41" s="1"/>
      <c r="N41" s="1"/>
      <c r="O41" s="1"/>
      <c r="P41" s="1"/>
      <c r="Q41" s="1"/>
      <c r="R41" s="1"/>
      <c r="S41" s="1"/>
      <c r="T41" s="1"/>
      <c r="U41" s="1"/>
      <c r="V41" s="1"/>
      <c r="W41" s="1"/>
      <c r="X41" s="1"/>
      <c r="Y41" s="1"/>
      <c r="Z41" s="1"/>
    </row>
    <row r="42" ht="18.0" customHeight="1">
      <c r="A42" s="7"/>
      <c r="B42" s="1"/>
      <c r="C42" s="25"/>
      <c r="D42" s="2"/>
      <c r="E42" s="1"/>
      <c r="F42" s="1"/>
      <c r="G42" s="1"/>
      <c r="H42" s="1"/>
      <c r="I42" s="1"/>
      <c r="J42" s="1"/>
      <c r="K42" s="1"/>
      <c r="L42" s="1"/>
      <c r="M42" s="1"/>
      <c r="N42" s="1"/>
      <c r="O42" s="1"/>
      <c r="P42" s="1"/>
      <c r="Q42" s="1"/>
      <c r="R42" s="1"/>
      <c r="S42" s="1"/>
      <c r="T42" s="1"/>
      <c r="U42" s="1"/>
      <c r="V42" s="1"/>
      <c r="W42" s="1"/>
      <c r="X42" s="1"/>
      <c r="Y42" s="1"/>
      <c r="Z42" s="1"/>
    </row>
    <row r="43" ht="18.0" customHeight="1">
      <c r="A43" s="10" t="s">
        <v>53</v>
      </c>
      <c r="B43" s="23" t="str">
        <f>SUM(C472:C504)</f>
        <v>0</v>
      </c>
      <c r="C43" s="24" t="str">
        <f>B43/32</f>
        <v>0%</v>
      </c>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7" t="s">
        <v>54</v>
      </c>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1"/>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t="s">
        <v>55</v>
      </c>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26" t="s">
        <v>56</v>
      </c>
      <c r="B49" s="27" t="s">
        <v>57</v>
      </c>
      <c r="C49" s="26" t="s">
        <v>58</v>
      </c>
      <c r="D49" s="26" t="s">
        <v>59</v>
      </c>
      <c r="E49" s="26" t="s">
        <v>60</v>
      </c>
      <c r="F49" s="1"/>
      <c r="G49" s="1"/>
      <c r="H49" s="1"/>
      <c r="I49" s="1"/>
      <c r="J49" s="1"/>
      <c r="K49" s="1"/>
      <c r="L49" s="1"/>
      <c r="M49" s="1"/>
      <c r="N49" s="1"/>
      <c r="O49" s="1"/>
      <c r="P49" s="1"/>
      <c r="Q49" s="1"/>
      <c r="R49" s="1"/>
      <c r="S49" s="1"/>
      <c r="T49" s="1"/>
      <c r="U49" s="1"/>
      <c r="V49" s="1"/>
      <c r="W49" s="1"/>
      <c r="X49" s="1"/>
      <c r="Y49" s="1"/>
      <c r="Z49" s="1"/>
    </row>
    <row r="50" ht="18.0" customHeight="1">
      <c r="A50" s="28" t="s">
        <v>61</v>
      </c>
      <c r="B50" s="29"/>
      <c r="C50" s="29"/>
      <c r="D50" s="29"/>
      <c r="E50" s="30"/>
      <c r="F50" s="1"/>
      <c r="G50" s="1"/>
      <c r="H50" s="1"/>
      <c r="I50" s="1"/>
      <c r="J50" s="1"/>
      <c r="K50" s="1"/>
      <c r="L50" s="1"/>
      <c r="M50" s="1"/>
      <c r="N50" s="1"/>
      <c r="O50" s="1"/>
      <c r="P50" s="1"/>
      <c r="Q50" s="1"/>
      <c r="R50" s="1"/>
      <c r="S50" s="1"/>
      <c r="T50" s="1"/>
      <c r="U50" s="1"/>
      <c r="V50" s="1"/>
      <c r="W50" s="1"/>
      <c r="X50" s="1"/>
      <c r="Y50" s="1"/>
      <c r="Z50" s="1"/>
    </row>
    <row r="51" ht="36.0" customHeight="1">
      <c r="A51" s="11" t="s">
        <v>62</v>
      </c>
      <c r="B51" s="10" t="s">
        <v>63</v>
      </c>
      <c r="C51" s="11">
        <v>1.0</v>
      </c>
      <c r="D51" s="11"/>
      <c r="E51" s="11" t="s">
        <v>64</v>
      </c>
      <c r="F51" s="1"/>
      <c r="G51" s="1"/>
      <c r="H51" s="1"/>
      <c r="I51" s="1"/>
      <c r="J51" s="1"/>
      <c r="K51" s="1"/>
      <c r="L51" s="1"/>
      <c r="M51" s="1"/>
      <c r="N51" s="1"/>
      <c r="O51" s="1"/>
      <c r="P51" s="1"/>
      <c r="Q51" s="1"/>
      <c r="R51" s="1"/>
      <c r="S51" s="1"/>
      <c r="T51" s="1"/>
      <c r="U51" s="1"/>
      <c r="V51" s="1"/>
      <c r="W51" s="1"/>
      <c r="X51" s="1"/>
      <c r="Y51" s="1"/>
      <c r="Z51" s="1"/>
    </row>
    <row r="52" ht="18.0" customHeight="1">
      <c r="A52" s="11" t="s">
        <v>65</v>
      </c>
      <c r="B52" s="10" t="s">
        <v>63</v>
      </c>
      <c r="C52" s="11">
        <v>1.0</v>
      </c>
      <c r="D52" s="11"/>
      <c r="E52" s="11" t="s">
        <v>66</v>
      </c>
      <c r="F52" s="1"/>
      <c r="G52" s="1"/>
      <c r="H52" s="1"/>
      <c r="I52" s="1"/>
      <c r="J52" s="1"/>
      <c r="K52" s="1"/>
      <c r="L52" s="1"/>
      <c r="M52" s="1"/>
      <c r="N52" s="1"/>
      <c r="O52" s="1"/>
      <c r="P52" s="1"/>
      <c r="Q52" s="1"/>
      <c r="R52" s="1"/>
      <c r="S52" s="1"/>
      <c r="T52" s="1"/>
      <c r="U52" s="1"/>
      <c r="V52" s="1"/>
      <c r="W52" s="1"/>
      <c r="X52" s="1"/>
      <c r="Y52" s="1"/>
      <c r="Z52" s="1"/>
    </row>
    <row r="53" ht="18.0" customHeight="1">
      <c r="A53" s="11" t="s">
        <v>67</v>
      </c>
      <c r="B53" s="10" t="s">
        <v>63</v>
      </c>
      <c r="C53" s="11">
        <v>1.0</v>
      </c>
      <c r="D53" s="11"/>
      <c r="E53" s="11" t="s">
        <v>68</v>
      </c>
      <c r="F53" s="1"/>
      <c r="G53" s="1"/>
      <c r="H53" s="1"/>
      <c r="I53" s="1"/>
      <c r="J53" s="1"/>
      <c r="K53" s="1"/>
      <c r="L53" s="1"/>
      <c r="M53" s="1"/>
      <c r="N53" s="1"/>
      <c r="O53" s="1"/>
      <c r="P53" s="1"/>
      <c r="Q53" s="1"/>
      <c r="R53" s="1"/>
      <c r="S53" s="1"/>
      <c r="T53" s="1"/>
      <c r="U53" s="1"/>
      <c r="V53" s="1"/>
      <c r="W53" s="1"/>
      <c r="X53" s="1"/>
      <c r="Y53" s="1"/>
      <c r="Z53" s="1"/>
    </row>
    <row r="54" ht="18.0" customHeight="1">
      <c r="A54" s="11" t="s">
        <v>69</v>
      </c>
      <c r="B54" s="10" t="s">
        <v>63</v>
      </c>
      <c r="C54" s="11">
        <v>1.0</v>
      </c>
      <c r="D54" s="11"/>
      <c r="E54" s="11" t="s">
        <v>70</v>
      </c>
      <c r="F54" s="1"/>
      <c r="G54" s="1"/>
      <c r="H54" s="1"/>
      <c r="I54" s="1"/>
      <c r="J54" s="1"/>
      <c r="K54" s="1"/>
      <c r="L54" s="1"/>
      <c r="M54" s="1"/>
      <c r="N54" s="1"/>
      <c r="O54" s="1"/>
      <c r="P54" s="1"/>
      <c r="Q54" s="1"/>
      <c r="R54" s="1"/>
      <c r="S54" s="1"/>
      <c r="T54" s="1"/>
      <c r="U54" s="1"/>
      <c r="V54" s="1"/>
      <c r="W54" s="1"/>
      <c r="X54" s="1"/>
      <c r="Y54" s="1"/>
      <c r="Z54" s="1"/>
    </row>
    <row r="55" ht="36.0" customHeight="1">
      <c r="A55" s="11" t="s">
        <v>71</v>
      </c>
      <c r="B55" s="10" t="s">
        <v>63</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73</v>
      </c>
      <c r="B56" s="10" t="s">
        <v>63</v>
      </c>
      <c r="C56" s="11">
        <v>1.0</v>
      </c>
      <c r="D56" s="11"/>
      <c r="E56" s="11" t="s">
        <v>74</v>
      </c>
      <c r="F56" s="1"/>
      <c r="G56" s="1"/>
      <c r="H56" s="1"/>
      <c r="I56" s="1"/>
      <c r="J56" s="1"/>
      <c r="K56" s="1"/>
      <c r="L56" s="1"/>
      <c r="M56" s="1"/>
      <c r="N56" s="1"/>
      <c r="O56" s="1"/>
      <c r="P56" s="1"/>
      <c r="Q56" s="1"/>
      <c r="R56" s="1"/>
      <c r="S56" s="1"/>
      <c r="T56" s="1"/>
      <c r="U56" s="1"/>
      <c r="V56" s="1"/>
      <c r="W56" s="1"/>
      <c r="X56" s="1"/>
      <c r="Y56" s="1"/>
      <c r="Z56" s="1"/>
    </row>
    <row r="57" ht="36.0" customHeight="1">
      <c r="A57" s="11" t="s">
        <v>75</v>
      </c>
      <c r="B57" s="10" t="s">
        <v>63</v>
      </c>
      <c r="C57" s="11">
        <v>1.0</v>
      </c>
      <c r="D57" s="11"/>
      <c r="E57" s="11" t="s">
        <v>76</v>
      </c>
      <c r="F57" s="1"/>
      <c r="G57" s="1"/>
      <c r="H57" s="1"/>
      <c r="I57" s="1"/>
      <c r="J57" s="1"/>
      <c r="K57" s="1"/>
      <c r="L57" s="1"/>
      <c r="M57" s="1"/>
      <c r="N57" s="1"/>
      <c r="O57" s="1"/>
      <c r="P57" s="1"/>
      <c r="Q57" s="1"/>
      <c r="R57" s="1"/>
      <c r="S57" s="1"/>
      <c r="T57" s="1"/>
      <c r="U57" s="1"/>
      <c r="V57" s="1"/>
      <c r="W57" s="1"/>
      <c r="X57" s="1"/>
      <c r="Y57" s="1"/>
      <c r="Z57" s="1"/>
    </row>
    <row r="58" ht="36.0" customHeight="1">
      <c r="A58" s="11" t="s">
        <v>77</v>
      </c>
      <c r="B58" s="10" t="s">
        <v>78</v>
      </c>
      <c r="C58" s="11">
        <v>1.0</v>
      </c>
      <c r="D58" s="11"/>
      <c r="E58" s="11" t="s">
        <v>79</v>
      </c>
      <c r="F58" s="1"/>
      <c r="G58" s="1"/>
      <c r="H58" s="1"/>
      <c r="I58" s="1"/>
      <c r="J58" s="1"/>
      <c r="K58" s="1"/>
      <c r="L58" s="1"/>
      <c r="M58" s="1"/>
      <c r="N58" s="1"/>
      <c r="O58" s="1"/>
      <c r="P58" s="1"/>
      <c r="Q58" s="1"/>
      <c r="R58" s="1"/>
      <c r="S58" s="1"/>
      <c r="T58" s="1"/>
      <c r="U58" s="1"/>
      <c r="V58" s="1"/>
      <c r="W58" s="1"/>
      <c r="X58" s="1"/>
      <c r="Y58" s="1"/>
      <c r="Z58" s="1"/>
    </row>
    <row r="59" ht="36.0" customHeight="1">
      <c r="A59" s="11" t="s">
        <v>80</v>
      </c>
      <c r="B59" s="10" t="s">
        <v>78</v>
      </c>
      <c r="C59" s="11">
        <v>1.0</v>
      </c>
      <c r="D59" s="11"/>
      <c r="E59" s="11" t="s">
        <v>81</v>
      </c>
      <c r="F59" s="1"/>
      <c r="G59" s="1"/>
      <c r="H59" s="1"/>
      <c r="I59" s="1"/>
      <c r="J59" s="1"/>
      <c r="K59" s="1"/>
      <c r="L59" s="1"/>
      <c r="M59" s="1"/>
      <c r="N59" s="1"/>
      <c r="O59" s="1"/>
      <c r="P59" s="1"/>
      <c r="Q59" s="1"/>
      <c r="R59" s="1"/>
      <c r="S59" s="1"/>
      <c r="T59" s="1"/>
      <c r="U59" s="1"/>
      <c r="V59" s="1"/>
      <c r="W59" s="1"/>
      <c r="X59" s="1"/>
      <c r="Y59" s="1"/>
      <c r="Z59" s="1"/>
    </row>
    <row r="60" ht="36.0" customHeight="1">
      <c r="A60" s="11" t="s">
        <v>82</v>
      </c>
      <c r="B60" s="10" t="s">
        <v>78</v>
      </c>
      <c r="C60" s="11">
        <v>1.0</v>
      </c>
      <c r="D60" s="11"/>
      <c r="E60" s="11" t="s">
        <v>76</v>
      </c>
      <c r="F60" s="1"/>
      <c r="G60" s="1"/>
      <c r="H60" s="1"/>
      <c r="I60" s="1"/>
      <c r="J60" s="1"/>
      <c r="K60" s="1"/>
      <c r="L60" s="1"/>
      <c r="M60" s="1"/>
      <c r="N60" s="1"/>
      <c r="O60" s="1"/>
      <c r="P60" s="1"/>
      <c r="Q60" s="1"/>
      <c r="R60" s="1"/>
      <c r="S60" s="1"/>
      <c r="T60" s="1"/>
      <c r="U60" s="1"/>
      <c r="V60" s="1"/>
      <c r="W60" s="1"/>
      <c r="X60" s="1"/>
      <c r="Y60" s="1"/>
      <c r="Z60" s="1"/>
    </row>
    <row r="61" ht="36.0" customHeight="1">
      <c r="A61" s="11" t="s">
        <v>83</v>
      </c>
      <c r="B61" s="10" t="s">
        <v>78</v>
      </c>
      <c r="C61" s="11">
        <v>1.0</v>
      </c>
      <c r="D61" s="11"/>
      <c r="E61" s="11" t="s">
        <v>84</v>
      </c>
      <c r="F61" s="1"/>
      <c r="G61" s="1"/>
      <c r="H61" s="1"/>
      <c r="I61" s="1"/>
      <c r="J61" s="1"/>
      <c r="K61" s="1"/>
      <c r="L61" s="1"/>
      <c r="M61" s="1"/>
      <c r="N61" s="1"/>
      <c r="O61" s="1"/>
      <c r="P61" s="1"/>
      <c r="Q61" s="1"/>
      <c r="R61" s="1"/>
      <c r="S61" s="1"/>
      <c r="T61" s="1"/>
      <c r="U61" s="1"/>
      <c r="V61" s="1"/>
      <c r="W61" s="1"/>
      <c r="X61" s="1"/>
      <c r="Y61" s="1"/>
      <c r="Z61" s="1"/>
    </row>
    <row r="62" ht="36.0" customHeight="1">
      <c r="A62" s="11" t="s">
        <v>85</v>
      </c>
      <c r="B62" s="10" t="s">
        <v>78</v>
      </c>
      <c r="C62" s="11">
        <v>0.0</v>
      </c>
      <c r="D62" s="11"/>
      <c r="E62" s="11" t="s">
        <v>86</v>
      </c>
      <c r="F62" s="1"/>
      <c r="G62" s="1"/>
      <c r="H62" s="1"/>
      <c r="I62" s="1"/>
      <c r="J62" s="1"/>
      <c r="K62" s="1"/>
      <c r="L62" s="1"/>
      <c r="M62" s="1"/>
      <c r="N62" s="1"/>
      <c r="O62" s="1"/>
      <c r="P62" s="1"/>
      <c r="Q62" s="1"/>
      <c r="R62" s="1"/>
      <c r="S62" s="1"/>
      <c r="T62" s="1"/>
      <c r="U62" s="1"/>
      <c r="V62" s="1"/>
      <c r="W62" s="1"/>
      <c r="X62" s="1"/>
      <c r="Y62" s="1"/>
      <c r="Z62" s="1"/>
    </row>
    <row r="63" ht="36.0" customHeight="1">
      <c r="A63" s="11" t="s">
        <v>87</v>
      </c>
      <c r="B63" s="10" t="s">
        <v>78</v>
      </c>
      <c r="C63" s="11">
        <v>0.0</v>
      </c>
      <c r="D63" s="11"/>
      <c r="E63" s="11" t="s">
        <v>88</v>
      </c>
      <c r="F63" s="1"/>
      <c r="G63" s="1"/>
      <c r="H63" s="1"/>
      <c r="I63" s="1"/>
      <c r="J63" s="1"/>
      <c r="K63" s="1"/>
      <c r="L63" s="1"/>
      <c r="M63" s="1"/>
      <c r="N63" s="1"/>
      <c r="O63" s="1"/>
      <c r="P63" s="1"/>
      <c r="Q63" s="1"/>
      <c r="R63" s="1"/>
      <c r="S63" s="1"/>
      <c r="T63" s="1"/>
      <c r="U63" s="1"/>
      <c r="V63" s="1"/>
      <c r="W63" s="1"/>
      <c r="X63" s="1"/>
      <c r="Y63" s="1"/>
      <c r="Z63" s="1"/>
    </row>
    <row r="64" ht="36.0" customHeight="1">
      <c r="A64" s="11" t="s">
        <v>89</v>
      </c>
      <c r="B64" s="10" t="s">
        <v>78</v>
      </c>
      <c r="C64" s="11">
        <v>0.0</v>
      </c>
      <c r="D64" s="11"/>
      <c r="E64" s="11" t="s">
        <v>90</v>
      </c>
      <c r="F64" s="1"/>
      <c r="G64" s="1"/>
      <c r="H64" s="1"/>
      <c r="I64" s="1"/>
      <c r="J64" s="1"/>
      <c r="K64" s="1"/>
      <c r="L64" s="1"/>
      <c r="M64" s="1"/>
      <c r="N64" s="1"/>
      <c r="O64" s="1"/>
      <c r="P64" s="1"/>
      <c r="Q64" s="1"/>
      <c r="R64" s="1"/>
      <c r="S64" s="1"/>
      <c r="T64" s="1"/>
      <c r="U64" s="1"/>
      <c r="V64" s="1"/>
      <c r="W64" s="1"/>
      <c r="X64" s="1"/>
      <c r="Y64" s="1"/>
      <c r="Z64" s="1"/>
    </row>
    <row r="65" ht="36.0" customHeight="1">
      <c r="A65" s="11" t="s">
        <v>91</v>
      </c>
      <c r="B65" s="10" t="s">
        <v>78</v>
      </c>
      <c r="C65" s="11">
        <v>0.0</v>
      </c>
      <c r="D65" s="11"/>
      <c r="E65" s="11" t="s">
        <v>92</v>
      </c>
      <c r="F65" s="1"/>
      <c r="G65" s="1"/>
      <c r="H65" s="1"/>
      <c r="I65" s="1"/>
      <c r="J65" s="1"/>
      <c r="K65" s="1"/>
      <c r="L65" s="1"/>
      <c r="M65" s="1"/>
      <c r="N65" s="1"/>
      <c r="O65" s="1"/>
      <c r="P65" s="1"/>
      <c r="Q65" s="1"/>
      <c r="R65" s="1"/>
      <c r="S65" s="1"/>
      <c r="T65" s="1"/>
      <c r="U65" s="1"/>
      <c r="V65" s="1"/>
      <c r="W65" s="1"/>
      <c r="X65" s="1"/>
      <c r="Y65" s="1"/>
      <c r="Z65" s="1"/>
    </row>
    <row r="66" ht="36.0" customHeight="1">
      <c r="A66" s="11" t="s">
        <v>93</v>
      </c>
      <c r="B66" s="10" t="s">
        <v>63</v>
      </c>
      <c r="C66" s="11">
        <v>1.0</v>
      </c>
      <c r="D66" s="11"/>
      <c r="E66" s="11" t="s">
        <v>94</v>
      </c>
      <c r="F66" s="1"/>
      <c r="G66" s="1"/>
      <c r="H66" s="1"/>
      <c r="I66" s="1"/>
      <c r="J66" s="1"/>
      <c r="K66" s="1"/>
      <c r="L66" s="1"/>
      <c r="M66" s="1"/>
      <c r="N66" s="1"/>
      <c r="O66" s="1"/>
      <c r="P66" s="1"/>
      <c r="Q66" s="1"/>
      <c r="R66" s="1"/>
      <c r="S66" s="1"/>
      <c r="T66" s="1"/>
      <c r="U66" s="1"/>
      <c r="V66" s="1"/>
      <c r="W66" s="1"/>
      <c r="X66" s="1"/>
      <c r="Y66" s="1"/>
      <c r="Z66" s="1"/>
    </row>
    <row r="67" ht="36.0" customHeight="1">
      <c r="A67" s="11" t="s">
        <v>95</v>
      </c>
      <c r="B67" s="10" t="s">
        <v>63</v>
      </c>
      <c r="C67" s="11">
        <v>1.0</v>
      </c>
      <c r="D67" s="11"/>
      <c r="E67" s="11" t="s">
        <v>96</v>
      </c>
      <c r="F67" s="1"/>
      <c r="G67" s="1"/>
      <c r="H67" s="1"/>
      <c r="I67" s="1"/>
      <c r="J67" s="1"/>
      <c r="K67" s="1"/>
      <c r="L67" s="1"/>
      <c r="M67" s="1"/>
      <c r="N67" s="1"/>
      <c r="O67" s="1"/>
      <c r="P67" s="1"/>
      <c r="Q67" s="1"/>
      <c r="R67" s="1"/>
      <c r="S67" s="1"/>
      <c r="T67" s="1"/>
      <c r="U67" s="1"/>
      <c r="V67" s="1"/>
      <c r="W67" s="1"/>
      <c r="X67" s="1"/>
      <c r="Y67" s="1"/>
      <c r="Z67" s="1"/>
    </row>
    <row r="68" ht="36.0" customHeight="1">
      <c r="A68" s="11" t="s">
        <v>97</v>
      </c>
      <c r="B68" s="10" t="s">
        <v>63</v>
      </c>
      <c r="C68" s="11">
        <v>1.0</v>
      </c>
      <c r="D68" s="11"/>
      <c r="E68" s="11" t="s">
        <v>98</v>
      </c>
      <c r="F68" s="1"/>
      <c r="G68" s="1"/>
      <c r="H68" s="1"/>
      <c r="I68" s="1"/>
      <c r="J68" s="1"/>
      <c r="K68" s="1"/>
      <c r="L68" s="1"/>
      <c r="M68" s="1"/>
      <c r="N68" s="1"/>
      <c r="O68" s="1"/>
      <c r="P68" s="1"/>
      <c r="Q68" s="1"/>
      <c r="R68" s="1"/>
      <c r="S68" s="1"/>
      <c r="T68" s="1"/>
      <c r="U68" s="1"/>
      <c r="V68" s="1"/>
      <c r="W68" s="1"/>
      <c r="X68" s="1"/>
      <c r="Y68" s="1"/>
      <c r="Z68" s="1"/>
    </row>
    <row r="69" ht="36.0" customHeight="1">
      <c r="A69" s="11" t="s">
        <v>99</v>
      </c>
      <c r="B69" s="10" t="s">
        <v>63</v>
      </c>
      <c r="C69" s="11">
        <v>1.0</v>
      </c>
      <c r="D69" s="11"/>
      <c r="E69" s="11" t="s">
        <v>100</v>
      </c>
      <c r="F69" s="1"/>
      <c r="G69" s="1"/>
      <c r="H69" s="1"/>
      <c r="I69" s="1"/>
      <c r="J69" s="1"/>
      <c r="K69" s="1"/>
      <c r="L69" s="1"/>
      <c r="M69" s="1"/>
      <c r="N69" s="1"/>
      <c r="O69" s="1"/>
      <c r="P69" s="1"/>
      <c r="Q69" s="1"/>
      <c r="R69" s="1"/>
      <c r="S69" s="1"/>
      <c r="T69" s="1"/>
      <c r="U69" s="1"/>
      <c r="V69" s="1"/>
      <c r="W69" s="1"/>
      <c r="X69" s="1"/>
      <c r="Y69" s="1"/>
      <c r="Z69" s="1"/>
    </row>
    <row r="70" ht="36.0" customHeight="1">
      <c r="A70" s="11" t="s">
        <v>101</v>
      </c>
      <c r="B70" s="10" t="s">
        <v>63</v>
      </c>
      <c r="C70" s="11">
        <v>1.0</v>
      </c>
      <c r="D70" s="11"/>
      <c r="E70" s="11" t="s">
        <v>102</v>
      </c>
      <c r="F70" s="1"/>
      <c r="G70" s="1"/>
      <c r="H70" s="1"/>
      <c r="I70" s="1"/>
      <c r="J70" s="1"/>
      <c r="K70" s="1"/>
      <c r="L70" s="1"/>
      <c r="M70" s="1"/>
      <c r="N70" s="1"/>
      <c r="O70" s="1"/>
      <c r="P70" s="1"/>
      <c r="Q70" s="1"/>
      <c r="R70" s="1"/>
      <c r="S70" s="1"/>
      <c r="T70" s="1"/>
      <c r="U70" s="1"/>
      <c r="V70" s="1"/>
      <c r="W70" s="1"/>
      <c r="X70" s="1"/>
      <c r="Y70" s="1"/>
      <c r="Z70" s="1"/>
    </row>
    <row r="71" ht="18.0" customHeight="1">
      <c r="A71" s="11" t="s">
        <v>103</v>
      </c>
      <c r="B71" s="10" t="s">
        <v>63</v>
      </c>
      <c r="C71" s="11">
        <v>1.0</v>
      </c>
      <c r="D71" s="11"/>
      <c r="E71" s="11" t="s">
        <v>104</v>
      </c>
      <c r="F71" s="1"/>
      <c r="G71" s="1"/>
      <c r="H71" s="1"/>
      <c r="I71" s="1"/>
      <c r="J71" s="1"/>
      <c r="K71" s="1"/>
      <c r="L71" s="1"/>
      <c r="M71" s="1"/>
      <c r="N71" s="1"/>
      <c r="O71" s="1"/>
      <c r="P71" s="1"/>
      <c r="Q71" s="1"/>
      <c r="R71" s="1"/>
      <c r="S71" s="1"/>
      <c r="T71" s="1"/>
      <c r="U71" s="1"/>
      <c r="V71" s="1"/>
      <c r="W71" s="1"/>
      <c r="X71" s="1"/>
      <c r="Y71" s="1"/>
      <c r="Z71" s="1"/>
    </row>
    <row r="72" ht="36.0" customHeight="1">
      <c r="A72" s="11" t="s">
        <v>105</v>
      </c>
      <c r="B72" s="10" t="s">
        <v>78</v>
      </c>
      <c r="C72" s="11">
        <v>1.0</v>
      </c>
      <c r="D72" s="11"/>
      <c r="E72" s="11" t="s">
        <v>106</v>
      </c>
      <c r="F72" s="1"/>
      <c r="G72" s="1"/>
      <c r="H72" s="1"/>
      <c r="I72" s="1"/>
      <c r="J72" s="1"/>
      <c r="K72" s="1"/>
      <c r="L72" s="1"/>
      <c r="M72" s="1"/>
      <c r="N72" s="1"/>
      <c r="O72" s="1"/>
      <c r="P72" s="1"/>
      <c r="Q72" s="1"/>
      <c r="R72" s="1"/>
      <c r="S72" s="1"/>
      <c r="T72" s="1"/>
      <c r="U72" s="1"/>
      <c r="V72" s="1"/>
      <c r="W72" s="1"/>
      <c r="X72" s="1"/>
      <c r="Y72" s="1"/>
      <c r="Z72" s="1"/>
    </row>
    <row r="73" ht="36.0" customHeight="1">
      <c r="A73" s="11" t="s">
        <v>107</v>
      </c>
      <c r="B73" s="10" t="s">
        <v>78</v>
      </c>
      <c r="C73" s="11">
        <v>0.0</v>
      </c>
      <c r="D73" s="11"/>
      <c r="E73" s="11" t="s">
        <v>108</v>
      </c>
      <c r="F73" s="1"/>
      <c r="G73" s="1"/>
      <c r="H73" s="1"/>
      <c r="I73" s="1"/>
      <c r="J73" s="1"/>
      <c r="K73" s="1"/>
      <c r="L73" s="1"/>
      <c r="M73" s="1"/>
      <c r="N73" s="1"/>
      <c r="O73" s="1"/>
      <c r="P73" s="1"/>
      <c r="Q73" s="1"/>
      <c r="R73" s="1"/>
      <c r="S73" s="1"/>
      <c r="T73" s="1"/>
      <c r="U73" s="1"/>
      <c r="V73" s="1"/>
      <c r="W73" s="1"/>
      <c r="X73" s="1"/>
      <c r="Y73" s="1"/>
      <c r="Z73" s="1"/>
    </row>
    <row r="74" ht="18.0" customHeight="1">
      <c r="A74" s="11" t="s">
        <v>109</v>
      </c>
      <c r="B74" s="10" t="s">
        <v>78</v>
      </c>
      <c r="C74" s="11">
        <v>1.0</v>
      </c>
      <c r="D74" s="11"/>
      <c r="E74" s="11" t="s">
        <v>110</v>
      </c>
      <c r="F74" s="1"/>
      <c r="G74" s="1"/>
      <c r="H74" s="1"/>
      <c r="I74" s="1"/>
      <c r="J74" s="1"/>
      <c r="K74" s="1"/>
      <c r="L74" s="1"/>
      <c r="M74" s="1"/>
      <c r="N74" s="1"/>
      <c r="O74" s="1"/>
      <c r="P74" s="1"/>
      <c r="Q74" s="1"/>
      <c r="R74" s="1"/>
      <c r="S74" s="1"/>
      <c r="T74" s="1"/>
      <c r="U74" s="1"/>
      <c r="V74" s="1"/>
      <c r="W74" s="1"/>
      <c r="X74" s="1"/>
      <c r="Y74" s="1"/>
      <c r="Z74" s="1"/>
    </row>
    <row r="75" ht="18.0" customHeight="1">
      <c r="A75" s="11" t="s">
        <v>111</v>
      </c>
      <c r="B75" s="10" t="s">
        <v>78</v>
      </c>
      <c r="C75" s="11">
        <v>1.0</v>
      </c>
      <c r="D75" s="11"/>
      <c r="E75" s="11" t="s">
        <v>112</v>
      </c>
      <c r="F75" s="1"/>
      <c r="G75" s="1"/>
      <c r="H75" s="1"/>
      <c r="I75" s="1"/>
      <c r="J75" s="1"/>
      <c r="K75" s="1"/>
      <c r="L75" s="1"/>
      <c r="M75" s="1"/>
      <c r="N75" s="1"/>
      <c r="O75" s="1"/>
      <c r="P75" s="1"/>
      <c r="Q75" s="1"/>
      <c r="R75" s="1"/>
      <c r="S75" s="1"/>
      <c r="T75" s="1"/>
      <c r="U75" s="1"/>
      <c r="V75" s="1"/>
      <c r="W75" s="1"/>
      <c r="X75" s="1"/>
      <c r="Y75" s="1"/>
      <c r="Z75" s="1"/>
    </row>
    <row r="76" ht="36.0" customHeight="1">
      <c r="A76" s="11" t="s">
        <v>113</v>
      </c>
      <c r="B76" s="10" t="s">
        <v>63</v>
      </c>
      <c r="C76" s="11">
        <v>1.0</v>
      </c>
      <c r="D76" s="11"/>
      <c r="E76" s="11" t="s">
        <v>114</v>
      </c>
      <c r="F76" s="1"/>
      <c r="G76" s="1"/>
      <c r="H76" s="1"/>
      <c r="I76" s="1"/>
      <c r="J76" s="1"/>
      <c r="K76" s="1"/>
      <c r="L76" s="1"/>
      <c r="M76" s="1"/>
      <c r="N76" s="1"/>
      <c r="O76" s="1"/>
      <c r="P76" s="1"/>
      <c r="Q76" s="1"/>
      <c r="R76" s="1"/>
      <c r="S76" s="1"/>
      <c r="T76" s="1"/>
      <c r="U76" s="1"/>
      <c r="V76" s="1"/>
      <c r="W76" s="1"/>
      <c r="X76" s="1"/>
      <c r="Y76" s="1"/>
      <c r="Z76" s="1"/>
    </row>
    <row r="77" ht="36.0" customHeight="1">
      <c r="A77" s="11" t="s">
        <v>115</v>
      </c>
      <c r="B77" s="10" t="s">
        <v>63</v>
      </c>
      <c r="C77" s="11">
        <v>1.0</v>
      </c>
      <c r="D77" s="11"/>
      <c r="E77" s="11" t="s">
        <v>114</v>
      </c>
      <c r="F77" s="1"/>
      <c r="G77" s="1"/>
      <c r="H77" s="1"/>
      <c r="I77" s="1"/>
      <c r="J77" s="1"/>
      <c r="K77" s="1"/>
      <c r="L77" s="1"/>
      <c r="M77" s="1"/>
      <c r="N77" s="1"/>
      <c r="O77" s="1"/>
      <c r="P77" s="1"/>
      <c r="Q77" s="1"/>
      <c r="R77" s="1"/>
      <c r="S77" s="1"/>
      <c r="T77" s="1"/>
      <c r="U77" s="1"/>
      <c r="V77" s="1"/>
      <c r="W77" s="1"/>
      <c r="X77" s="1"/>
      <c r="Y77" s="1"/>
      <c r="Z77" s="1"/>
    </row>
    <row r="78" ht="18.0" customHeight="1">
      <c r="A78" s="11" t="s">
        <v>116</v>
      </c>
      <c r="B78" s="10" t="s">
        <v>63</v>
      </c>
      <c r="C78" s="11">
        <v>1.0</v>
      </c>
      <c r="D78" s="11"/>
      <c r="E78" s="11" t="s">
        <v>117</v>
      </c>
      <c r="F78" s="1"/>
      <c r="G78" s="1"/>
      <c r="H78" s="1"/>
      <c r="I78" s="1"/>
      <c r="J78" s="1"/>
      <c r="K78" s="1"/>
      <c r="L78" s="1"/>
      <c r="M78" s="1"/>
      <c r="N78" s="1"/>
      <c r="O78" s="1"/>
      <c r="P78" s="1"/>
      <c r="Q78" s="1"/>
      <c r="R78" s="1"/>
      <c r="S78" s="1"/>
      <c r="T78" s="1"/>
      <c r="U78" s="1"/>
      <c r="V78" s="1"/>
      <c r="W78" s="1"/>
      <c r="X78" s="1"/>
      <c r="Y78" s="1"/>
      <c r="Z78" s="1"/>
    </row>
    <row r="79" ht="45.75" customHeight="1">
      <c r="A79" s="11" t="s">
        <v>118</v>
      </c>
      <c r="B79" s="10" t="s">
        <v>63</v>
      </c>
      <c r="C79" s="11">
        <v>1.0</v>
      </c>
      <c r="D79" s="11"/>
      <c r="E79" s="11" t="s">
        <v>119</v>
      </c>
      <c r="F79" s="1"/>
      <c r="G79" s="1"/>
      <c r="H79" s="1"/>
      <c r="I79" s="1"/>
      <c r="J79" s="1"/>
      <c r="K79" s="1"/>
      <c r="L79" s="1"/>
      <c r="M79" s="1"/>
      <c r="N79" s="1"/>
      <c r="O79" s="1"/>
      <c r="P79" s="1"/>
      <c r="Q79" s="1"/>
      <c r="R79" s="1"/>
      <c r="S79" s="1"/>
      <c r="T79" s="1"/>
      <c r="U79" s="1"/>
      <c r="V79" s="1"/>
      <c r="W79" s="1"/>
      <c r="X79" s="1"/>
      <c r="Y79" s="1"/>
      <c r="Z79" s="1"/>
    </row>
    <row r="80" ht="36.0" customHeight="1">
      <c r="A80" s="11" t="s">
        <v>120</v>
      </c>
      <c r="B80" s="10" t="s">
        <v>63</v>
      </c>
      <c r="C80" s="11">
        <v>1.0</v>
      </c>
      <c r="D80" s="11"/>
      <c r="E80" s="11" t="s">
        <v>121</v>
      </c>
      <c r="F80" s="1"/>
      <c r="G80" s="1"/>
      <c r="H80" s="1"/>
      <c r="I80" s="1"/>
      <c r="J80" s="1"/>
      <c r="K80" s="1"/>
      <c r="L80" s="1"/>
      <c r="M80" s="1"/>
      <c r="N80" s="1"/>
      <c r="O80" s="1"/>
      <c r="P80" s="1"/>
      <c r="Q80" s="1"/>
      <c r="R80" s="1"/>
      <c r="S80" s="1"/>
      <c r="T80" s="1"/>
      <c r="U80" s="1"/>
      <c r="V80" s="1"/>
      <c r="W80" s="1"/>
      <c r="X80" s="1"/>
      <c r="Y80" s="1"/>
      <c r="Z80" s="1"/>
    </row>
    <row r="81" ht="36.0" customHeight="1">
      <c r="A81" s="11" t="s">
        <v>122</v>
      </c>
      <c r="B81" s="10" t="s">
        <v>63</v>
      </c>
      <c r="C81" s="11">
        <v>1.0</v>
      </c>
      <c r="D81" s="11"/>
      <c r="E81" s="11" t="s">
        <v>123</v>
      </c>
      <c r="F81" s="1"/>
      <c r="G81" s="1"/>
      <c r="H81" s="1"/>
      <c r="I81" s="1"/>
      <c r="J81" s="1"/>
      <c r="K81" s="1"/>
      <c r="L81" s="1"/>
      <c r="M81" s="1"/>
      <c r="N81" s="1"/>
      <c r="O81" s="1"/>
      <c r="P81" s="1"/>
      <c r="Q81" s="1"/>
      <c r="R81" s="1"/>
      <c r="S81" s="1"/>
      <c r="T81" s="1"/>
      <c r="U81" s="1"/>
      <c r="V81" s="1"/>
      <c r="W81" s="1"/>
      <c r="X81" s="1"/>
      <c r="Y81" s="1"/>
      <c r="Z81" s="1"/>
    </row>
    <row r="82" ht="36.0" customHeight="1">
      <c r="A82" s="11" t="s">
        <v>124</v>
      </c>
      <c r="B82" s="10" t="s">
        <v>63</v>
      </c>
      <c r="C82" s="11">
        <v>1.0</v>
      </c>
      <c r="D82" s="11"/>
      <c r="E82" s="11" t="s">
        <v>125</v>
      </c>
      <c r="F82" s="1"/>
      <c r="G82" s="1"/>
      <c r="H82" s="1"/>
      <c r="I82" s="1"/>
      <c r="J82" s="1"/>
      <c r="K82" s="1"/>
      <c r="L82" s="1"/>
      <c r="M82" s="1"/>
      <c r="N82" s="1"/>
      <c r="O82" s="1"/>
      <c r="P82" s="1"/>
      <c r="Q82" s="1"/>
      <c r="R82" s="1"/>
      <c r="S82" s="1"/>
      <c r="T82" s="1"/>
      <c r="U82" s="1"/>
      <c r="V82" s="1"/>
      <c r="W82" s="1"/>
      <c r="X82" s="1"/>
      <c r="Y82" s="1"/>
      <c r="Z82" s="1"/>
    </row>
    <row r="83" ht="18.0" customHeight="1">
      <c r="A83" s="11" t="s">
        <v>126</v>
      </c>
      <c r="B83" s="10" t="s">
        <v>63</v>
      </c>
      <c r="C83" s="11">
        <v>1.0</v>
      </c>
      <c r="D83" s="11"/>
      <c r="E83" s="11" t="s">
        <v>127</v>
      </c>
      <c r="F83" s="1"/>
      <c r="G83" s="1"/>
      <c r="H83" s="1"/>
      <c r="I83" s="1"/>
      <c r="J83" s="1"/>
      <c r="K83" s="1"/>
      <c r="L83" s="1"/>
      <c r="M83" s="1"/>
      <c r="N83" s="1"/>
      <c r="O83" s="1"/>
      <c r="P83" s="1"/>
      <c r="Q83" s="1"/>
      <c r="R83" s="1"/>
      <c r="S83" s="1"/>
      <c r="T83" s="1"/>
      <c r="U83" s="1"/>
      <c r="V83" s="1"/>
      <c r="W83" s="1"/>
      <c r="X83" s="1"/>
      <c r="Y83" s="1"/>
      <c r="Z83" s="1"/>
    </row>
    <row r="84" ht="18.0" customHeight="1">
      <c r="A84" s="11" t="s">
        <v>128</v>
      </c>
      <c r="B84" s="10" t="s">
        <v>63</v>
      </c>
      <c r="C84" s="11">
        <v>1.0</v>
      </c>
      <c r="D84" s="11"/>
      <c r="E84" s="11" t="s">
        <v>129</v>
      </c>
      <c r="F84" s="1"/>
      <c r="G84" s="1"/>
      <c r="H84" s="1"/>
      <c r="I84" s="1"/>
      <c r="J84" s="1"/>
      <c r="K84" s="1"/>
      <c r="L84" s="1"/>
      <c r="M84" s="1"/>
      <c r="N84" s="1"/>
      <c r="O84" s="1"/>
      <c r="P84" s="1"/>
      <c r="Q84" s="1"/>
      <c r="R84" s="1"/>
      <c r="S84" s="1"/>
      <c r="T84" s="1"/>
      <c r="U84" s="1"/>
      <c r="V84" s="1"/>
      <c r="W84" s="1"/>
      <c r="X84" s="1"/>
      <c r="Y84" s="1"/>
      <c r="Z84" s="1"/>
    </row>
    <row r="85" ht="18.0" customHeight="1">
      <c r="A85" s="11" t="s">
        <v>130</v>
      </c>
      <c r="B85" s="10" t="s">
        <v>63</v>
      </c>
      <c r="C85" s="11">
        <v>1.0</v>
      </c>
      <c r="D85" s="11"/>
      <c r="E85" s="11" t="s">
        <v>131</v>
      </c>
      <c r="F85" s="1"/>
      <c r="G85" s="1"/>
      <c r="H85" s="1"/>
      <c r="I85" s="1"/>
      <c r="J85" s="1"/>
      <c r="K85" s="1"/>
      <c r="L85" s="1"/>
      <c r="M85" s="1"/>
      <c r="N85" s="1"/>
      <c r="O85" s="1"/>
      <c r="P85" s="1"/>
      <c r="Q85" s="1"/>
      <c r="R85" s="1"/>
      <c r="S85" s="1"/>
      <c r="T85" s="1"/>
      <c r="U85" s="1"/>
      <c r="V85" s="1"/>
      <c r="W85" s="1"/>
      <c r="X85" s="1"/>
      <c r="Y85" s="1"/>
      <c r="Z85" s="1"/>
    </row>
    <row r="86" ht="18.0" customHeight="1">
      <c r="A86" s="11" t="s">
        <v>132</v>
      </c>
      <c r="B86" s="10" t="s">
        <v>63</v>
      </c>
      <c r="C86" s="11">
        <v>1.0</v>
      </c>
      <c r="D86" s="11"/>
      <c r="E86" s="11" t="s">
        <v>133</v>
      </c>
      <c r="F86" s="1"/>
      <c r="G86" s="1"/>
      <c r="H86" s="1"/>
      <c r="I86" s="1"/>
      <c r="J86" s="1"/>
      <c r="K86" s="1"/>
      <c r="L86" s="1"/>
      <c r="M86" s="1"/>
      <c r="N86" s="1"/>
      <c r="O86" s="1"/>
      <c r="P86" s="1"/>
      <c r="Q86" s="1"/>
      <c r="R86" s="1"/>
      <c r="S86" s="1"/>
      <c r="T86" s="1"/>
      <c r="U86" s="1"/>
      <c r="V86" s="1"/>
      <c r="W86" s="1"/>
      <c r="X86" s="1"/>
      <c r="Y86" s="1"/>
      <c r="Z86" s="1"/>
    </row>
    <row r="87" ht="18.0" customHeight="1">
      <c r="A87" s="11" t="s">
        <v>134</v>
      </c>
      <c r="B87" s="10" t="s">
        <v>63</v>
      </c>
      <c r="C87" s="11">
        <v>1.0</v>
      </c>
      <c r="D87" s="11"/>
      <c r="E87" s="11" t="s">
        <v>135</v>
      </c>
      <c r="F87" s="1"/>
      <c r="G87" s="1"/>
      <c r="H87" s="1"/>
      <c r="I87" s="1"/>
      <c r="J87" s="1"/>
      <c r="K87" s="1"/>
      <c r="L87" s="1"/>
      <c r="M87" s="1"/>
      <c r="N87" s="1"/>
      <c r="O87" s="1"/>
      <c r="P87" s="1"/>
      <c r="Q87" s="1"/>
      <c r="R87" s="1"/>
      <c r="S87" s="1"/>
      <c r="T87" s="1"/>
      <c r="U87" s="1"/>
      <c r="V87" s="1"/>
      <c r="W87" s="1"/>
      <c r="X87" s="1"/>
      <c r="Y87" s="1"/>
      <c r="Z87" s="1"/>
    </row>
    <row r="88" ht="36.0" customHeight="1">
      <c r="A88" s="11" t="s">
        <v>136</v>
      </c>
      <c r="B88" s="10" t="s">
        <v>63</v>
      </c>
      <c r="C88" s="11">
        <v>1.0</v>
      </c>
      <c r="D88" s="11"/>
      <c r="E88" s="11" t="s">
        <v>137</v>
      </c>
      <c r="F88" s="1"/>
      <c r="G88" s="1"/>
      <c r="H88" s="1"/>
      <c r="I88" s="1"/>
      <c r="J88" s="1"/>
      <c r="K88" s="1"/>
      <c r="L88" s="1"/>
      <c r="M88" s="1"/>
      <c r="N88" s="1"/>
      <c r="O88" s="1"/>
      <c r="P88" s="1"/>
      <c r="Q88" s="1"/>
      <c r="R88" s="1"/>
      <c r="S88" s="1"/>
      <c r="T88" s="1"/>
      <c r="U88" s="1"/>
      <c r="V88" s="1"/>
      <c r="W88" s="1"/>
      <c r="X88" s="1"/>
      <c r="Y88" s="1"/>
      <c r="Z88" s="1"/>
    </row>
    <row r="89" ht="36.0" customHeight="1">
      <c r="A89" s="11" t="s">
        <v>138</v>
      </c>
      <c r="B89" s="10" t="s">
        <v>63</v>
      </c>
      <c r="C89" s="11">
        <v>1.0</v>
      </c>
      <c r="D89" s="11"/>
      <c r="E89" s="11" t="s">
        <v>139</v>
      </c>
      <c r="F89" s="1"/>
      <c r="G89" s="1"/>
      <c r="H89" s="1"/>
      <c r="I89" s="1"/>
      <c r="J89" s="1"/>
      <c r="K89" s="1"/>
      <c r="L89" s="1"/>
      <c r="M89" s="1"/>
      <c r="N89" s="1"/>
      <c r="O89" s="1"/>
      <c r="P89" s="1"/>
      <c r="Q89" s="1"/>
      <c r="R89" s="1"/>
      <c r="S89" s="1"/>
      <c r="T89" s="1"/>
      <c r="U89" s="1"/>
      <c r="V89" s="1"/>
      <c r="W89" s="1"/>
      <c r="X89" s="1"/>
      <c r="Y89" s="1"/>
      <c r="Z89" s="1"/>
    </row>
    <row r="90" ht="54.0" customHeight="1">
      <c r="A90" s="11" t="s">
        <v>140</v>
      </c>
      <c r="B90" s="10" t="s">
        <v>63</v>
      </c>
      <c r="C90" s="11">
        <v>1.0</v>
      </c>
      <c r="D90" s="11"/>
      <c r="E90" s="11" t="s">
        <v>141</v>
      </c>
      <c r="F90" s="1"/>
      <c r="G90" s="1"/>
      <c r="H90" s="1"/>
      <c r="I90" s="1"/>
      <c r="J90" s="1"/>
      <c r="K90" s="1"/>
      <c r="L90" s="1"/>
      <c r="M90" s="1"/>
      <c r="N90" s="1"/>
      <c r="O90" s="1"/>
      <c r="P90" s="1"/>
      <c r="Q90" s="1"/>
      <c r="R90" s="1"/>
      <c r="S90" s="1"/>
      <c r="T90" s="1"/>
      <c r="U90" s="1"/>
      <c r="V90" s="1"/>
      <c r="W90" s="1"/>
      <c r="X90" s="1"/>
      <c r="Y90" s="1"/>
      <c r="Z90" s="1"/>
    </row>
    <row r="91" ht="18.0" customHeight="1">
      <c r="A91" s="11" t="s">
        <v>142</v>
      </c>
      <c r="B91" s="10" t="s">
        <v>63</v>
      </c>
      <c r="C91" s="11">
        <v>1.0</v>
      </c>
      <c r="D91" s="11"/>
      <c r="E91" s="11" t="s">
        <v>143</v>
      </c>
      <c r="F91" s="1"/>
      <c r="G91" s="1"/>
      <c r="H91" s="1"/>
      <c r="I91" s="1"/>
      <c r="J91" s="1"/>
      <c r="K91" s="1"/>
      <c r="L91" s="1"/>
      <c r="M91" s="1"/>
      <c r="N91" s="1"/>
      <c r="O91" s="1"/>
      <c r="P91" s="1"/>
      <c r="Q91" s="1"/>
      <c r="R91" s="1"/>
      <c r="S91" s="1"/>
      <c r="T91" s="1"/>
      <c r="U91" s="1"/>
      <c r="V91" s="1"/>
      <c r="W91" s="1"/>
      <c r="X91" s="1"/>
      <c r="Y91" s="1"/>
      <c r="Z91" s="1"/>
    </row>
    <row r="92" ht="36.0" customHeight="1">
      <c r="A92" s="11" t="s">
        <v>144</v>
      </c>
      <c r="B92" s="10" t="s">
        <v>63</v>
      </c>
      <c r="C92" s="11">
        <v>1.0</v>
      </c>
      <c r="D92" s="11"/>
      <c r="E92" s="11" t="s">
        <v>145</v>
      </c>
      <c r="F92" s="1"/>
      <c r="G92" s="1"/>
      <c r="H92" s="1"/>
      <c r="I92" s="1"/>
      <c r="J92" s="1"/>
      <c r="K92" s="1"/>
      <c r="L92" s="1"/>
      <c r="M92" s="1"/>
      <c r="N92" s="1"/>
      <c r="O92" s="1"/>
      <c r="P92" s="1"/>
      <c r="Q92" s="1"/>
      <c r="R92" s="1"/>
      <c r="S92" s="1"/>
      <c r="T92" s="1"/>
      <c r="U92" s="1"/>
      <c r="V92" s="1"/>
      <c r="W92" s="1"/>
      <c r="X92" s="1"/>
      <c r="Y92" s="1"/>
      <c r="Z92" s="1"/>
    </row>
    <row r="93" ht="18.0" customHeight="1">
      <c r="A93" s="11" t="s">
        <v>146</v>
      </c>
      <c r="B93" s="10" t="s">
        <v>63</v>
      </c>
      <c r="C93" s="11">
        <v>1.0</v>
      </c>
      <c r="D93" s="11"/>
      <c r="E93" s="11" t="s">
        <v>147</v>
      </c>
      <c r="F93" s="1"/>
      <c r="G93" s="1"/>
      <c r="H93" s="1"/>
      <c r="I93" s="1"/>
      <c r="J93" s="1"/>
      <c r="K93" s="1"/>
      <c r="L93" s="1"/>
      <c r="M93" s="1"/>
      <c r="N93" s="1"/>
      <c r="O93" s="1"/>
      <c r="P93" s="1"/>
      <c r="Q93" s="1"/>
      <c r="R93" s="1"/>
      <c r="S93" s="1"/>
      <c r="T93" s="1"/>
      <c r="U93" s="1"/>
      <c r="V93" s="1"/>
      <c r="W93" s="1"/>
      <c r="X93" s="1"/>
      <c r="Y93" s="1"/>
      <c r="Z93" s="1"/>
    </row>
    <row r="94" ht="36.0" customHeight="1">
      <c r="A94" s="11" t="s">
        <v>148</v>
      </c>
      <c r="B94" s="10" t="s">
        <v>63</v>
      </c>
      <c r="C94" s="11">
        <v>1.0</v>
      </c>
      <c r="D94" s="11"/>
      <c r="E94" s="11" t="s">
        <v>149</v>
      </c>
      <c r="F94" s="1"/>
      <c r="G94" s="1"/>
      <c r="H94" s="1"/>
      <c r="I94" s="1"/>
      <c r="J94" s="1"/>
      <c r="K94" s="1"/>
      <c r="L94" s="1"/>
      <c r="M94" s="1"/>
      <c r="N94" s="1"/>
      <c r="O94" s="1"/>
      <c r="P94" s="1"/>
      <c r="Q94" s="1"/>
      <c r="R94" s="1"/>
      <c r="S94" s="1"/>
      <c r="T94" s="1"/>
      <c r="U94" s="1"/>
      <c r="V94" s="1"/>
      <c r="W94" s="1"/>
      <c r="X94" s="1"/>
      <c r="Y94" s="1"/>
      <c r="Z94" s="1"/>
    </row>
    <row r="95" ht="18.0" customHeight="1">
      <c r="A95" s="11" t="s">
        <v>150</v>
      </c>
      <c r="B95" s="10" t="s">
        <v>63</v>
      </c>
      <c r="C95" s="11">
        <v>1.0</v>
      </c>
      <c r="D95" s="11"/>
      <c r="E95" s="11" t="s">
        <v>151</v>
      </c>
      <c r="F95" s="1"/>
      <c r="G95" s="1"/>
      <c r="H95" s="1"/>
      <c r="I95" s="1"/>
      <c r="J95" s="1"/>
      <c r="K95" s="1"/>
      <c r="L95" s="1"/>
      <c r="M95" s="1"/>
      <c r="N95" s="1"/>
      <c r="O95" s="1"/>
      <c r="P95" s="1"/>
      <c r="Q95" s="1"/>
      <c r="R95" s="1"/>
      <c r="S95" s="1"/>
      <c r="T95" s="1"/>
      <c r="U95" s="1"/>
      <c r="V95" s="1"/>
      <c r="W95" s="1"/>
      <c r="X95" s="1"/>
      <c r="Y95" s="1"/>
      <c r="Z95" s="1"/>
    </row>
    <row r="96" ht="18.0" customHeight="1">
      <c r="A96" s="11" t="s">
        <v>152</v>
      </c>
      <c r="B96" s="10" t="s">
        <v>63</v>
      </c>
      <c r="C96" s="11">
        <v>1.0</v>
      </c>
      <c r="D96" s="11"/>
      <c r="E96" s="11" t="s">
        <v>153</v>
      </c>
      <c r="F96" s="1"/>
      <c r="G96" s="1"/>
      <c r="H96" s="1"/>
      <c r="I96" s="1"/>
      <c r="J96" s="1"/>
      <c r="K96" s="1"/>
      <c r="L96" s="1"/>
      <c r="M96" s="1"/>
      <c r="N96" s="1"/>
      <c r="O96" s="1"/>
      <c r="P96" s="1"/>
      <c r="Q96" s="1"/>
      <c r="R96" s="1"/>
      <c r="S96" s="1"/>
      <c r="T96" s="1"/>
      <c r="U96" s="1"/>
      <c r="V96" s="1"/>
      <c r="W96" s="1"/>
      <c r="X96" s="1"/>
      <c r="Y96" s="1"/>
      <c r="Z96" s="1"/>
    </row>
    <row r="97" ht="36.0" customHeight="1">
      <c r="A97" s="11" t="s">
        <v>154</v>
      </c>
      <c r="B97" s="10" t="s">
        <v>63</v>
      </c>
      <c r="C97" s="11">
        <v>1.0</v>
      </c>
      <c r="D97" s="11"/>
      <c r="E97" s="11" t="s">
        <v>155</v>
      </c>
      <c r="F97" s="1"/>
      <c r="G97" s="1"/>
      <c r="H97" s="1"/>
      <c r="I97" s="1"/>
      <c r="J97" s="1"/>
      <c r="K97" s="1"/>
      <c r="L97" s="1"/>
      <c r="M97" s="1"/>
      <c r="N97" s="1"/>
      <c r="O97" s="1"/>
      <c r="P97" s="1"/>
      <c r="Q97" s="1"/>
      <c r="R97" s="1"/>
      <c r="S97" s="1"/>
      <c r="T97" s="1"/>
      <c r="U97" s="1"/>
      <c r="V97" s="1"/>
      <c r="W97" s="1"/>
      <c r="X97" s="1"/>
      <c r="Y97" s="1"/>
      <c r="Z97" s="1"/>
    </row>
    <row r="98" ht="36.0" customHeight="1">
      <c r="A98" s="11" t="s">
        <v>156</v>
      </c>
      <c r="B98" s="10" t="s">
        <v>63</v>
      </c>
      <c r="C98" s="11">
        <v>1.0</v>
      </c>
      <c r="D98" s="11"/>
      <c r="E98" s="11" t="s">
        <v>157</v>
      </c>
      <c r="F98" s="1"/>
      <c r="G98" s="1"/>
      <c r="H98" s="1"/>
      <c r="I98" s="1"/>
      <c r="J98" s="1"/>
      <c r="K98" s="1"/>
      <c r="L98" s="1"/>
      <c r="M98" s="1"/>
      <c r="N98" s="1"/>
      <c r="O98" s="1"/>
      <c r="P98" s="1"/>
      <c r="Q98" s="1"/>
      <c r="R98" s="1"/>
      <c r="S98" s="1"/>
      <c r="T98" s="1"/>
      <c r="U98" s="1"/>
      <c r="V98" s="1"/>
      <c r="W98" s="1"/>
      <c r="X98" s="1"/>
      <c r="Y98" s="1"/>
      <c r="Z98" s="1"/>
    </row>
    <row r="99" ht="18.0" customHeight="1">
      <c r="A99" s="11" t="s">
        <v>158</v>
      </c>
      <c r="B99" s="10" t="s">
        <v>78</v>
      </c>
      <c r="C99" s="11">
        <v>0.0</v>
      </c>
      <c r="D99" s="11"/>
      <c r="E99" s="11" t="s">
        <v>159</v>
      </c>
      <c r="F99" s="1"/>
      <c r="G99" s="1"/>
      <c r="H99" s="1"/>
      <c r="I99" s="1"/>
      <c r="J99" s="1"/>
      <c r="K99" s="1"/>
      <c r="L99" s="1"/>
      <c r="M99" s="1"/>
      <c r="N99" s="1"/>
      <c r="O99" s="1"/>
      <c r="P99" s="1"/>
      <c r="Q99" s="1"/>
      <c r="R99" s="1"/>
      <c r="S99" s="1"/>
      <c r="T99" s="1"/>
      <c r="U99" s="1"/>
      <c r="V99" s="1"/>
      <c r="W99" s="1"/>
      <c r="X99" s="1"/>
      <c r="Y99" s="1"/>
      <c r="Z99" s="1"/>
    </row>
    <row r="100" ht="36.0" customHeight="1">
      <c r="A100" s="11" t="s">
        <v>160</v>
      </c>
      <c r="B100" s="10" t="s">
        <v>63</v>
      </c>
      <c r="C100" s="11">
        <v>0.0</v>
      </c>
      <c r="D100" s="11"/>
      <c r="E100" s="11" t="s">
        <v>161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162</v>
      </c>
      <c r="B101" s="10" t="s">
        <v>63</v>
      </c>
      <c r="C101" s="11">
        <v>0.0</v>
      </c>
      <c r="D101" s="11"/>
      <c r="E101" s="11" t="s">
        <v>163</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164</v>
      </c>
      <c r="B102" s="10" t="s">
        <v>63</v>
      </c>
      <c r="C102" s="11">
        <v>0.0</v>
      </c>
      <c r="D102" s="11"/>
      <c r="E102" s="11" t="s">
        <v>165</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166</v>
      </c>
      <c r="B103" s="10" t="s">
        <v>63</v>
      </c>
      <c r="C103" s="11">
        <v>1.0</v>
      </c>
      <c r="D103" s="11"/>
      <c r="E103" s="11" t="s">
        <v>167</v>
      </c>
      <c r="F103" s="1"/>
      <c r="G103" s="1"/>
      <c r="H103" s="1"/>
      <c r="I103" s="1"/>
      <c r="J103" s="1"/>
      <c r="K103" s="1"/>
      <c r="L103" s="1"/>
      <c r="M103" s="1"/>
      <c r="N103" s="1"/>
      <c r="O103" s="1"/>
      <c r="P103" s="1"/>
      <c r="Q103" s="1"/>
      <c r="R103" s="1"/>
      <c r="S103" s="1"/>
      <c r="T103" s="1"/>
      <c r="U103" s="1"/>
      <c r="V103" s="1"/>
      <c r="W103" s="1"/>
      <c r="X103" s="1"/>
      <c r="Y103" s="1"/>
      <c r="Z103" s="1"/>
    </row>
    <row r="104" ht="18.0" customHeight="1">
      <c r="A104" s="11" t="s">
        <v>168</v>
      </c>
      <c r="B104" s="10" t="s">
        <v>63</v>
      </c>
      <c r="C104" s="11">
        <v>1.0</v>
      </c>
      <c r="D104" s="11"/>
      <c r="E104" s="11" t="s">
        <v>169</v>
      </c>
      <c r="F104" s="1"/>
      <c r="G104" s="1"/>
      <c r="H104" s="1"/>
      <c r="I104" s="1"/>
      <c r="J104" s="1"/>
      <c r="K104" s="1"/>
      <c r="L104" s="1"/>
      <c r="M104" s="1"/>
      <c r="N104" s="1"/>
      <c r="O104" s="1"/>
      <c r="P104" s="1"/>
      <c r="Q104" s="1"/>
      <c r="R104" s="1"/>
      <c r="S104" s="1"/>
      <c r="T104" s="1"/>
      <c r="U104" s="1"/>
      <c r="V104" s="1"/>
      <c r="W104" s="1"/>
      <c r="X104" s="1"/>
      <c r="Y104" s="1"/>
      <c r="Z104" s="1"/>
    </row>
    <row r="105" ht="36.0" customHeight="1">
      <c r="A105" s="11" t="s">
        <v>170</v>
      </c>
      <c r="B105" s="10" t="s">
        <v>78</v>
      </c>
      <c r="C105" s="11">
        <v>1.0</v>
      </c>
      <c r="D105" s="11"/>
      <c r="E105" s="11" t="s">
        <v>171</v>
      </c>
      <c r="F105" s="1"/>
      <c r="G105" s="1"/>
      <c r="H105" s="1"/>
      <c r="I105" s="1"/>
      <c r="J105" s="1"/>
      <c r="K105" s="1"/>
      <c r="L105" s="1"/>
      <c r="M105" s="1"/>
      <c r="N105" s="1"/>
      <c r="O105" s="1"/>
      <c r="P105" s="1"/>
      <c r="Q105" s="1"/>
      <c r="R105" s="1"/>
      <c r="S105" s="1"/>
      <c r="T105" s="1"/>
      <c r="U105" s="1"/>
      <c r="V105" s="1"/>
      <c r="W105" s="1"/>
      <c r="X105" s="1"/>
      <c r="Y105" s="1"/>
      <c r="Z105" s="1"/>
    </row>
    <row r="106" ht="18.0" customHeight="1">
      <c r="A106" s="28" t="s">
        <v>172</v>
      </c>
      <c r="B106" s="29"/>
      <c r="C106" s="29"/>
      <c r="D106" s="29"/>
      <c r="E106" s="30"/>
      <c r="F106" s="1"/>
      <c r="G106" s="1"/>
      <c r="H106" s="1"/>
      <c r="I106" s="1"/>
      <c r="J106" s="1"/>
      <c r="K106" s="1"/>
      <c r="L106" s="1"/>
      <c r="M106" s="1"/>
      <c r="N106" s="1"/>
      <c r="O106" s="1"/>
      <c r="P106" s="1"/>
      <c r="Q106" s="1"/>
      <c r="R106" s="1"/>
      <c r="S106" s="1"/>
      <c r="T106" s="1"/>
      <c r="U106" s="1"/>
      <c r="V106" s="1"/>
      <c r="W106" s="1"/>
      <c r="X106" s="1"/>
      <c r="Y106" s="1"/>
      <c r="Z106" s="1"/>
    </row>
    <row r="107" ht="18.0" customHeight="1">
      <c r="A107" s="11" t="s">
        <v>173</v>
      </c>
      <c r="B107" s="10" t="s">
        <v>63</v>
      </c>
      <c r="C107" s="11">
        <v>1.0</v>
      </c>
      <c r="D107" s="11"/>
      <c r="E107" s="11" t="s">
        <v>174</v>
      </c>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7" t="s">
        <v>175</v>
      </c>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t="s">
        <v>176</v>
      </c>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26" t="s">
        <v>56</v>
      </c>
      <c r="B113" s="27" t="s">
        <v>57</v>
      </c>
      <c r="C113" s="26" t="s">
        <v>58</v>
      </c>
      <c r="D113" s="26" t="s">
        <v>59</v>
      </c>
      <c r="E113" s="26" t="s">
        <v>60</v>
      </c>
      <c r="F113" s="1"/>
      <c r="G113" s="1"/>
      <c r="H113" s="1"/>
      <c r="I113" s="1"/>
      <c r="J113" s="1"/>
      <c r="K113" s="1"/>
      <c r="L113" s="1"/>
      <c r="M113" s="1"/>
      <c r="N113" s="1"/>
      <c r="O113" s="1"/>
      <c r="P113" s="1"/>
      <c r="Q113" s="1"/>
      <c r="R113" s="1"/>
      <c r="S113" s="1"/>
      <c r="T113" s="1"/>
      <c r="U113" s="1"/>
      <c r="V113" s="1"/>
      <c r="W113" s="1"/>
      <c r="X113" s="1"/>
      <c r="Y113" s="1"/>
      <c r="Z113" s="1"/>
    </row>
    <row r="114" ht="18.0" customHeight="1">
      <c r="A114" s="28" t="s">
        <v>177</v>
      </c>
      <c r="B114" s="29"/>
      <c r="C114" s="29"/>
      <c r="D114" s="29"/>
      <c r="E114" s="30"/>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178</v>
      </c>
      <c r="B115" s="10" t="s">
        <v>63</v>
      </c>
      <c r="C115" s="11">
        <v>1.0</v>
      </c>
      <c r="D115" s="11"/>
      <c r="E115" s="11" t="s">
        <v>179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180</v>
      </c>
      <c r="B116" s="10" t="s">
        <v>63</v>
      </c>
      <c r="C116" s="11">
        <v>1.0</v>
      </c>
      <c r="D116" s="11"/>
      <c r="E116" s="11" t="s">
        <v>181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182</v>
      </c>
      <c r="B117" s="10" t="s">
        <v>63</v>
      </c>
      <c r="C117" s="11">
        <v>1.0</v>
      </c>
      <c r="D117" s="11"/>
      <c r="E117" s="11" t="s">
        <v>183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184</v>
      </c>
      <c r="B118" s="10" t="s">
        <v>63</v>
      </c>
      <c r="C118" s="11">
        <v>1.0</v>
      </c>
      <c r="D118" s="11"/>
      <c r="E118" s="11" t="s">
        <v>185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186</v>
      </c>
      <c r="B119" s="10" t="s">
        <v>63</v>
      </c>
      <c r="C119" s="11">
        <v>1.0</v>
      </c>
      <c r="D119" s="11"/>
      <c r="E119" s="11" t="s">
        <v>187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188</v>
      </c>
      <c r="B120" s="10" t="s">
        <v>63</v>
      </c>
      <c r="C120" s="11">
        <v>1.0</v>
      </c>
      <c r="D120" s="11"/>
      <c r="E120" s="11" t="s">
        <v>189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190</v>
      </c>
      <c r="B121" s="10" t="s">
        <v>63</v>
      </c>
      <c r="C121" s="11">
        <v>1.0</v>
      </c>
      <c r="D121" s="11"/>
      <c r="E121" s="11" t="s">
        <v>191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192</v>
      </c>
      <c r="B122" s="10" t="s">
        <v>63</v>
      </c>
      <c r="C122" s="11">
        <v>1.0</v>
      </c>
      <c r="D122" s="11"/>
      <c r="E122" s="11" t="s">
        <v>193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194</v>
      </c>
      <c r="B123" s="10" t="s">
        <v>63</v>
      </c>
      <c r="C123" s="11">
        <v>1.0</v>
      </c>
      <c r="D123" s="11"/>
      <c r="E123" s="11" t="s">
        <v>195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196</v>
      </c>
      <c r="B124" s="10" t="s">
        <v>63</v>
      </c>
      <c r="C124" s="11">
        <v>1.0</v>
      </c>
      <c r="D124" s="11"/>
      <c r="E124" s="11" t="s">
        <v>197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198</v>
      </c>
      <c r="B125" s="10" t="s">
        <v>63</v>
      </c>
      <c r="C125" s="11">
        <v>1.0</v>
      </c>
      <c r="D125" s="11"/>
      <c r="E125" s="11" t="s">
        <v>199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200</v>
      </c>
      <c r="B126" s="10" t="s">
        <v>63</v>
      </c>
      <c r="C126" s="11">
        <v>1.0</v>
      </c>
      <c r="D126" s="11"/>
      <c r="E126" s="11" t="s">
        <v>201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202</v>
      </c>
      <c r="B127" s="10" t="s">
        <v>63</v>
      </c>
      <c r="C127" s="11">
        <v>1.0</v>
      </c>
      <c r="D127" s="11"/>
      <c r="E127" s="11" t="s">
        <v>203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204</v>
      </c>
      <c r="B128" s="10" t="s">
        <v>63</v>
      </c>
      <c r="C128" s="11">
        <v>1.0</v>
      </c>
      <c r="D128" s="11"/>
      <c r="E128" s="11" t="s">
        <v>205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206</v>
      </c>
      <c r="B129" s="10" t="s">
        <v>63</v>
      </c>
      <c r="C129" s="11">
        <v>1.0</v>
      </c>
      <c r="D129" s="11"/>
      <c r="E129" s="11" t="s">
        <v>207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208</v>
      </c>
      <c r="B130" s="10" t="s">
        <v>63</v>
      </c>
      <c r="C130" s="11">
        <v>1.0</v>
      </c>
      <c r="D130" s="11"/>
      <c r="E130" s="11" t="s">
        <v>209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210</v>
      </c>
      <c r="B131" s="10" t="s">
        <v>63</v>
      </c>
      <c r="C131" s="11">
        <v>1.0</v>
      </c>
      <c r="D131" s="11"/>
      <c r="E131" s="11" t="s">
        <v>211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212</v>
      </c>
      <c r="B132" s="10" t="s">
        <v>63</v>
      </c>
      <c r="C132" s="11">
        <v>1.0</v>
      </c>
      <c r="D132" s="11"/>
      <c r="E132" s="11" t="s">
        <v>213</v>
      </c>
      <c r="F132" s="1"/>
      <c r="G132" s="1"/>
      <c r="H132" s="1"/>
      <c r="I132" s="1"/>
      <c r="J132" s="1"/>
      <c r="K132" s="1"/>
      <c r="L132" s="1"/>
      <c r="M132" s="1"/>
      <c r="N132" s="1"/>
      <c r="O132" s="1"/>
      <c r="P132" s="1"/>
      <c r="Q132" s="1"/>
      <c r="R132" s="1"/>
      <c r="S132" s="1"/>
      <c r="T132" s="1"/>
      <c r="U132" s="1"/>
      <c r="V132" s="1"/>
      <c r="W132" s="1"/>
      <c r="X132" s="1"/>
      <c r="Y132" s="1"/>
      <c r="Z132" s="1"/>
    </row>
    <row r="133" ht="32.25" customHeight="1">
      <c r="A133" s="11" t="s">
        <v>214</v>
      </c>
      <c r="B133" s="10" t="s">
        <v>63</v>
      </c>
      <c r="C133" s="11">
        <v>1.0</v>
      </c>
      <c r="D133" s="11"/>
      <c r="E133" s="11" t="s">
        <v>215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216</v>
      </c>
      <c r="B134" s="10" t="s">
        <v>63</v>
      </c>
      <c r="C134" s="11">
        <v>1.0</v>
      </c>
      <c r="D134" s="11"/>
      <c r="E134" s="11" t="s">
        <v>217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218</v>
      </c>
      <c r="B135" s="10" t="s">
        <v>63</v>
      </c>
      <c r="C135" s="11">
        <v>1.0</v>
      </c>
      <c r="D135" s="11"/>
      <c r="E135" s="11" t="s">
        <v>219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220</v>
      </c>
      <c r="B136" s="10" t="s">
        <v>63</v>
      </c>
      <c r="C136" s="11">
        <v>1.0</v>
      </c>
      <c r="D136" s="11"/>
      <c r="E136" s="11" t="s">
        <v>221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222</v>
      </c>
      <c r="B137" s="10" t="s">
        <v>63</v>
      </c>
      <c r="C137" s="11">
        <v>1.0</v>
      </c>
      <c r="D137" s="11"/>
      <c r="E137" s="11" t="s">
        <v>223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224</v>
      </c>
      <c r="B138" s="10" t="s">
        <v>63</v>
      </c>
      <c r="C138" s="11">
        <v>1.0</v>
      </c>
      <c r="D138" s="11"/>
      <c r="E138" s="11" t="s">
        <v>225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226</v>
      </c>
      <c r="B139" s="10" t="s">
        <v>63</v>
      </c>
      <c r="C139" s="11">
        <v>1.0</v>
      </c>
      <c r="D139" s="11"/>
      <c r="E139" s="11" t="s">
        <v>227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228</v>
      </c>
      <c r="B140" s="10" t="s">
        <v>63</v>
      </c>
      <c r="C140" s="11">
        <v>1.0</v>
      </c>
      <c r="D140" s="11"/>
      <c r="E140" s="11" t="s">
        <v>229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230</v>
      </c>
      <c r="B141" s="10" t="s">
        <v>63</v>
      </c>
      <c r="C141" s="11">
        <v>1.0</v>
      </c>
      <c r="D141" s="11"/>
      <c r="E141" s="11" t="s">
        <v>231</v>
      </c>
      <c r="F141" s="1"/>
      <c r="G141" s="1"/>
      <c r="H141" s="1"/>
      <c r="I141" s="1"/>
      <c r="J141" s="1"/>
      <c r="K141" s="1"/>
      <c r="L141" s="1"/>
      <c r="M141" s="1"/>
      <c r="N141" s="1"/>
      <c r="O141" s="1"/>
      <c r="P141" s="1"/>
      <c r="Q141" s="1"/>
      <c r="R141" s="1"/>
      <c r="S141" s="1"/>
      <c r="T141" s="1"/>
      <c r="U141" s="1"/>
      <c r="V141" s="1"/>
      <c r="W141" s="1"/>
      <c r="X141" s="1"/>
      <c r="Y141" s="1"/>
      <c r="Z141" s="1"/>
    </row>
    <row r="142" ht="18.0" customHeight="1">
      <c r="A142" s="11" t="s">
        <v>232</v>
      </c>
      <c r="B142" s="10" t="s">
        <v>63</v>
      </c>
      <c r="C142" s="11">
        <v>1.0</v>
      </c>
      <c r="D142" s="11"/>
      <c r="E142" s="11" t="s">
        <v>233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234</v>
      </c>
      <c r="B143" s="10" t="s">
        <v>63</v>
      </c>
      <c r="C143" s="11">
        <v>1.0</v>
      </c>
      <c r="D143" s="11"/>
      <c r="E143" s="11" t="s">
        <v>235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236</v>
      </c>
      <c r="B144" s="10" t="s">
        <v>63</v>
      </c>
      <c r="C144" s="11">
        <v>1.0</v>
      </c>
      <c r="D144" s="11"/>
      <c r="E144" s="11" t="s">
        <v>237</v>
      </c>
      <c r="F144" s="1"/>
      <c r="G144" s="1"/>
      <c r="H144" s="1"/>
      <c r="I144" s="1"/>
      <c r="J144" s="1"/>
      <c r="K144" s="1"/>
      <c r="L144" s="1"/>
      <c r="M144" s="1"/>
      <c r="N144" s="1"/>
      <c r="O144" s="1"/>
      <c r="P144" s="1"/>
      <c r="Q144" s="1"/>
      <c r="R144" s="1"/>
      <c r="S144" s="1"/>
      <c r="T144" s="1"/>
      <c r="U144" s="1"/>
      <c r="V144" s="1"/>
      <c r="W144" s="1"/>
      <c r="X144" s="1"/>
      <c r="Y144" s="1"/>
      <c r="Z144" s="1"/>
    </row>
    <row r="145" ht="18.0" customHeight="1">
      <c r="A145" s="11" t="s">
        <v>238</v>
      </c>
      <c r="B145" s="10" t="s">
        <v>63</v>
      </c>
      <c r="C145" s="11">
        <v>1.0</v>
      </c>
      <c r="D145" s="11"/>
      <c r="E145" s="11" t="s">
        <v>239</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240</v>
      </c>
      <c r="B146" s="10" t="s">
        <v>63</v>
      </c>
      <c r="C146" s="11">
        <v>1.0</v>
      </c>
      <c r="D146" s="11"/>
      <c r="E146" s="11" t="s">
        <v>241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242</v>
      </c>
      <c r="B147" s="10" t="s">
        <v>63</v>
      </c>
      <c r="C147" s="11">
        <v>1.0</v>
      </c>
      <c r="D147" s="11"/>
      <c r="E147" s="11" t="s">
        <v>243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244</v>
      </c>
      <c r="B148" s="10" t="s">
        <v>63</v>
      </c>
      <c r="C148" s="11">
        <v>1.0</v>
      </c>
      <c r="D148" s="11"/>
      <c r="E148" s="11" t="s">
        <v>245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246</v>
      </c>
      <c r="B149" s="10" t="s">
        <v>63</v>
      </c>
      <c r="C149" s="11">
        <v>1.0</v>
      </c>
      <c r="D149" s="11"/>
      <c r="E149" s="11" t="s">
        <v>247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248</v>
      </c>
      <c r="B150" s="10" t="s">
        <v>63</v>
      </c>
      <c r="C150" s="11">
        <v>1.0</v>
      </c>
      <c r="D150" s="11"/>
      <c r="E150" s="11" t="s">
        <v>249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250</v>
      </c>
      <c r="B151" s="10" t="s">
        <v>63</v>
      </c>
      <c r="C151" s="11">
        <v>1.0</v>
      </c>
      <c r="D151" s="11"/>
      <c r="E151" s="11" t="s">
        <v>251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252</v>
      </c>
      <c r="B152" s="10" t="s">
        <v>63</v>
      </c>
      <c r="C152" s="11">
        <v>1.0</v>
      </c>
      <c r="D152" s="11"/>
      <c r="E152" s="11" t="s">
        <v>253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254</v>
      </c>
      <c r="B153" s="10" t="s">
        <v>63</v>
      </c>
      <c r="C153" s="11">
        <v>1.0</v>
      </c>
      <c r="D153" s="11"/>
      <c r="E153" s="11" t="s">
        <v>255</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256</v>
      </c>
      <c r="B154" s="10" t="s">
        <v>63</v>
      </c>
      <c r="C154" s="11">
        <v>1.0</v>
      </c>
      <c r="D154" s="11"/>
      <c r="E154" s="11" t="s">
        <v>257</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258</v>
      </c>
      <c r="B155" s="10" t="s">
        <v>63</v>
      </c>
      <c r="C155" s="11">
        <v>1.0</v>
      </c>
      <c r="D155" s="11"/>
      <c r="E155" s="11" t="s">
        <v>259</v>
      </c>
      <c r="F155" s="1"/>
      <c r="G155" s="1"/>
      <c r="H155" s="1"/>
      <c r="I155" s="1"/>
      <c r="J155" s="1"/>
      <c r="K155" s="1"/>
      <c r="L155" s="1"/>
      <c r="M155" s="1"/>
      <c r="N155" s="1"/>
      <c r="O155" s="1"/>
      <c r="P155" s="1"/>
      <c r="Q155" s="1"/>
      <c r="R155" s="1"/>
      <c r="S155" s="1"/>
      <c r="T155" s="1"/>
      <c r="U155" s="1"/>
      <c r="V155" s="1"/>
      <c r="W155" s="1"/>
      <c r="X155" s="1"/>
      <c r="Y155" s="1"/>
      <c r="Z155" s="1"/>
    </row>
    <row r="156" ht="36.0" customHeight="1">
      <c r="A156" s="11" t="s">
        <v>260</v>
      </c>
      <c r="B156" s="10" t="s">
        <v>63</v>
      </c>
      <c r="C156" s="11">
        <v>0.0</v>
      </c>
      <c r="D156" s="11"/>
      <c r="E156" s="11" t="s">
        <v>261</v>
      </c>
      <c r="F156" s="1"/>
      <c r="G156" s="1"/>
      <c r="H156" s="1"/>
      <c r="I156" s="1"/>
      <c r="J156" s="1"/>
      <c r="K156" s="1"/>
      <c r="L156" s="1"/>
      <c r="M156" s="1"/>
      <c r="N156" s="1"/>
      <c r="O156" s="1"/>
      <c r="P156" s="1"/>
      <c r="Q156" s="1"/>
      <c r="R156" s="1"/>
      <c r="S156" s="1"/>
      <c r="T156" s="1"/>
      <c r="U156" s="1"/>
      <c r="V156" s="1"/>
      <c r="W156" s="1"/>
      <c r="X156" s="1"/>
      <c r="Y156" s="1"/>
      <c r="Z156" s="1"/>
    </row>
    <row r="157" ht="36.0" customHeight="1">
      <c r="A157" s="11" t="s">
        <v>262</v>
      </c>
      <c r="B157" s="10" t="s">
        <v>63</v>
      </c>
      <c r="C157" s="11">
        <v>0.0</v>
      </c>
      <c r="D157" s="11"/>
      <c r="E157" s="11" t="s">
        <v>263</v>
      </c>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7" t="s">
        <v>264</v>
      </c>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t="s">
        <v>265</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26" t="s">
        <v>56</v>
      </c>
      <c r="B163" s="27" t="s">
        <v>57</v>
      </c>
      <c r="C163" s="26" t="s">
        <v>58</v>
      </c>
      <c r="D163" s="26" t="s">
        <v>59</v>
      </c>
      <c r="E163" s="26" t="s">
        <v>60</v>
      </c>
      <c r="F163" s="1"/>
      <c r="G163" s="1"/>
      <c r="H163" s="1"/>
      <c r="I163" s="1"/>
      <c r="J163" s="1"/>
      <c r="K163" s="1"/>
      <c r="L163" s="1"/>
      <c r="M163" s="1"/>
      <c r="N163" s="1"/>
      <c r="O163" s="1"/>
      <c r="P163" s="1"/>
      <c r="Q163" s="1"/>
      <c r="R163" s="1"/>
      <c r="S163" s="1"/>
      <c r="T163" s="1"/>
      <c r="U163" s="1"/>
      <c r="V163" s="1"/>
      <c r="W163" s="1"/>
      <c r="X163" s="1"/>
      <c r="Y163" s="1"/>
      <c r="Z163" s="1"/>
    </row>
    <row r="164" ht="18.0" customHeight="1">
      <c r="A164" s="28" t="s">
        <v>266</v>
      </c>
      <c r="B164" s="29"/>
      <c r="C164" s="29"/>
      <c r="D164" s="29"/>
      <c r="E164" s="30"/>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267</v>
      </c>
      <c r="B165" s="10" t="s">
        <v>78</v>
      </c>
      <c r="C165" s="11">
        <v>1.0</v>
      </c>
      <c r="D165" s="11"/>
      <c r="E165" s="11" t="s">
        <v>268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269</v>
      </c>
      <c r="B166" s="10" t="s">
        <v>63</v>
      </c>
      <c r="C166" s="11">
        <v>1.0</v>
      </c>
      <c r="D166" s="11"/>
      <c r="E166" s="11" t="s">
        <v>270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271</v>
      </c>
      <c r="B167" s="10" t="s">
        <v>63</v>
      </c>
      <c r="C167" s="11">
        <v>1.0</v>
      </c>
      <c r="D167" s="11"/>
      <c r="E167" s="11" t="s">
        <v>272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273</v>
      </c>
      <c r="B168" s="10" t="s">
        <v>63</v>
      </c>
      <c r="C168" s="11">
        <v>1.0</v>
      </c>
      <c r="D168" s="11"/>
      <c r="E168" s="11" t="s">
        <v>274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275</v>
      </c>
      <c r="B169" s="10" t="s">
        <v>78</v>
      </c>
      <c r="C169" s="11">
        <v>1.0</v>
      </c>
      <c r="D169" s="11"/>
      <c r="E169" s="11" t="s">
        <v>276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277</v>
      </c>
      <c r="B170" s="10" t="s">
        <v>78</v>
      </c>
      <c r="C170" s="11">
        <v>1.0</v>
      </c>
      <c r="D170" s="11"/>
      <c r="E170" s="11" t="s">
        <v>278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279</v>
      </c>
      <c r="B171" s="10" t="s">
        <v>78</v>
      </c>
      <c r="C171" s="11">
        <v>0.0</v>
      </c>
      <c r="D171" s="11"/>
      <c r="E171" s="11" t="s">
        <v>280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281</v>
      </c>
      <c r="B172" s="10" t="s">
        <v>78</v>
      </c>
      <c r="C172" s="11">
        <v>1.0</v>
      </c>
      <c r="D172" s="11"/>
      <c r="E172" s="11" t="s">
        <v>282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283</v>
      </c>
      <c r="B173" s="10" t="s">
        <v>78</v>
      </c>
      <c r="C173" s="11">
        <v>1.0</v>
      </c>
      <c r="D173" s="11"/>
      <c r="E173" s="11" t="s">
        <v>284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285</v>
      </c>
      <c r="B174" s="10" t="s">
        <v>78</v>
      </c>
      <c r="C174" s="11">
        <v>1.0</v>
      </c>
      <c r="D174" s="11"/>
      <c r="E174" s="11" t="s">
        <v>286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287</v>
      </c>
      <c r="B175" s="10" t="s">
        <v>78</v>
      </c>
      <c r="C175" s="11">
        <v>1.0</v>
      </c>
      <c r="D175" s="11"/>
      <c r="E175" s="11" t="s">
        <v>288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289</v>
      </c>
      <c r="B176" s="10" t="s">
        <v>78</v>
      </c>
      <c r="C176" s="11">
        <v>0.0</v>
      </c>
      <c r="D176" s="11"/>
      <c r="E176" s="11" t="s">
        <v>290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291</v>
      </c>
      <c r="B177" s="10" t="s">
        <v>78</v>
      </c>
      <c r="C177" s="11">
        <v>0.0</v>
      </c>
      <c r="D177" s="11"/>
      <c r="E177" s="11" t="s">
        <v>292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293</v>
      </c>
      <c r="B178" s="10" t="s">
        <v>78</v>
      </c>
      <c r="C178" s="11">
        <v>1.0</v>
      </c>
      <c r="D178" s="11"/>
      <c r="E178" s="11" t="s">
        <v>294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295</v>
      </c>
      <c r="B179" s="10" t="s">
        <v>78</v>
      </c>
      <c r="C179" s="11">
        <v>1.0</v>
      </c>
      <c r="D179" s="11"/>
      <c r="E179" s="11" t="s">
        <v>296</v>
      </c>
      <c r="F179" s="1"/>
      <c r="G179" s="1"/>
      <c r="H179" s="1"/>
      <c r="I179" s="1"/>
      <c r="J179" s="1"/>
      <c r="K179" s="1"/>
      <c r="L179" s="1"/>
      <c r="M179" s="1"/>
      <c r="N179" s="1"/>
      <c r="O179" s="1"/>
      <c r="P179" s="1"/>
      <c r="Q179" s="1"/>
      <c r="R179" s="1"/>
      <c r="S179" s="1"/>
      <c r="T179" s="1"/>
      <c r="U179" s="1"/>
      <c r="V179" s="1"/>
      <c r="W179" s="1"/>
      <c r="X179" s="1"/>
      <c r="Y179" s="1"/>
      <c r="Z179" s="1"/>
    </row>
    <row r="180" ht="54.0" customHeight="1">
      <c r="A180" s="11" t="s">
        <v>297</v>
      </c>
      <c r="B180" s="10" t="s">
        <v>78</v>
      </c>
      <c r="C180" s="11">
        <v>1.0</v>
      </c>
      <c r="D180" s="11"/>
      <c r="E180" s="11" t="s">
        <v>298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299</v>
      </c>
      <c r="B181" s="10" t="s">
        <v>78</v>
      </c>
      <c r="C181" s="11">
        <v>1.0</v>
      </c>
      <c r="D181" s="11"/>
      <c r="E181" s="11" t="s">
        <v>300</v>
      </c>
      <c r="F181" s="1"/>
      <c r="G181" s="1"/>
      <c r="H181" s="1"/>
      <c r="I181" s="1"/>
      <c r="J181" s="1"/>
      <c r="K181" s="1"/>
      <c r="L181" s="1"/>
      <c r="M181" s="1"/>
      <c r="N181" s="1"/>
      <c r="O181" s="1"/>
      <c r="P181" s="1"/>
      <c r="Q181" s="1"/>
      <c r="R181" s="1"/>
      <c r="S181" s="1"/>
      <c r="T181" s="1"/>
      <c r="U181" s="1"/>
      <c r="V181" s="1"/>
      <c r="W181" s="1"/>
      <c r="X181" s="1"/>
      <c r="Y181" s="1"/>
      <c r="Z181" s="1"/>
    </row>
    <row r="182" ht="54.0" customHeight="1">
      <c r="A182" s="11" t="s">
        <v>301</v>
      </c>
      <c r="B182" s="10" t="s">
        <v>78</v>
      </c>
      <c r="C182" s="11">
        <v>1.0</v>
      </c>
      <c r="D182" s="11"/>
      <c r="E182" s="11" t="s">
        <v>302</v>
      </c>
      <c r="F182" s="1"/>
      <c r="G182" s="1"/>
      <c r="H182" s="1"/>
      <c r="I182" s="1"/>
      <c r="J182" s="1"/>
      <c r="K182" s="1"/>
      <c r="L182" s="1"/>
      <c r="M182" s="1"/>
      <c r="N182" s="1"/>
      <c r="O182" s="1"/>
      <c r="P182" s="1"/>
      <c r="Q182" s="1"/>
      <c r="R182" s="1"/>
      <c r="S182" s="1"/>
      <c r="T182" s="1"/>
      <c r="U182" s="1"/>
      <c r="V182" s="1"/>
      <c r="W182" s="1"/>
      <c r="X182" s="1"/>
      <c r="Y182" s="1"/>
      <c r="Z182" s="1"/>
    </row>
    <row r="183" ht="18.0" customHeight="1">
      <c r="A183" s="11" t="s">
        <v>303</v>
      </c>
      <c r="B183" s="10" t="s">
        <v>78</v>
      </c>
      <c r="C183" s="11">
        <v>1.0</v>
      </c>
      <c r="D183" s="11"/>
      <c r="E183" s="11" t="s">
        <v>304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305</v>
      </c>
      <c r="B184" s="10" t="s">
        <v>78</v>
      </c>
      <c r="C184" s="11">
        <v>1.0</v>
      </c>
      <c r="D184" s="11"/>
      <c r="E184" s="11" t="s">
        <v>306</v>
      </c>
      <c r="F184" s="1"/>
      <c r="G184" s="1"/>
      <c r="H184" s="1"/>
      <c r="I184" s="1"/>
      <c r="J184" s="1"/>
      <c r="K184" s="1"/>
      <c r="L184" s="1"/>
      <c r="M184" s="1"/>
      <c r="N184" s="1"/>
      <c r="O184" s="1"/>
      <c r="P184" s="1"/>
      <c r="Q184" s="1"/>
      <c r="R184" s="1"/>
      <c r="S184" s="1"/>
      <c r="T184" s="1"/>
      <c r="U184" s="1"/>
      <c r="V184" s="1"/>
      <c r="W184" s="1"/>
      <c r="X184" s="1"/>
      <c r="Y184" s="1"/>
      <c r="Z184" s="1"/>
    </row>
    <row r="185" ht="18.0" customHeight="1">
      <c r="A185" s="11" t="s">
        <v>307</v>
      </c>
      <c r="B185" s="10" t="s">
        <v>78</v>
      </c>
      <c r="C185" s="11">
        <v>1.0</v>
      </c>
      <c r="D185" s="11"/>
      <c r="E185" s="11" t="s">
        <v>308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309</v>
      </c>
      <c r="B186" s="10" t="s">
        <v>78</v>
      </c>
      <c r="C186" s="11">
        <v>1.0</v>
      </c>
      <c r="D186" s="11"/>
      <c r="E186" s="11" t="s">
        <v>310</v>
      </c>
      <c r="F186" s="1"/>
      <c r="G186" s="1"/>
      <c r="H186" s="1"/>
      <c r="I186" s="1"/>
      <c r="J186" s="1"/>
      <c r="K186" s="1"/>
      <c r="L186" s="1"/>
      <c r="M186" s="1"/>
      <c r="N186" s="1"/>
      <c r="O186" s="1"/>
      <c r="P186" s="1"/>
      <c r="Q186" s="1"/>
      <c r="R186" s="1"/>
      <c r="S186" s="1"/>
      <c r="T186" s="1"/>
      <c r="U186" s="1"/>
      <c r="V186" s="1"/>
      <c r="W186" s="1"/>
      <c r="X186" s="1"/>
      <c r="Y186" s="1"/>
      <c r="Z186" s="1"/>
    </row>
    <row r="187" ht="18.0" customHeight="1">
      <c r="A187" s="11" t="s">
        <v>311</v>
      </c>
      <c r="B187" s="10" t="s">
        <v>63</v>
      </c>
      <c r="C187" s="11">
        <v>1.0</v>
      </c>
      <c r="D187" s="11"/>
      <c r="E187" s="11" t="s">
        <v>312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313</v>
      </c>
      <c r="B188" s="10" t="s">
        <v>78</v>
      </c>
      <c r="C188" s="11">
        <v>1.0</v>
      </c>
      <c r="D188" s="11"/>
      <c r="E188" s="11" t="s">
        <v>314</v>
      </c>
      <c r="F188" s="1"/>
      <c r="G188" s="1"/>
      <c r="H188" s="1"/>
      <c r="I188" s="1"/>
      <c r="J188" s="1"/>
      <c r="K188" s="1"/>
      <c r="L188" s="1"/>
      <c r="M188" s="1"/>
      <c r="N188" s="1"/>
      <c r="O188" s="1"/>
      <c r="P188" s="1"/>
      <c r="Q188" s="1"/>
      <c r="R188" s="1"/>
      <c r="S188" s="1"/>
      <c r="T188" s="1"/>
      <c r="U188" s="1"/>
      <c r="V188" s="1"/>
      <c r="W188" s="1"/>
      <c r="X188" s="1"/>
      <c r="Y188" s="1"/>
      <c r="Z188" s="1"/>
    </row>
    <row r="189" ht="18.0" customHeight="1">
      <c r="A189" s="11" t="s">
        <v>315</v>
      </c>
      <c r="B189" s="10" t="s">
        <v>78</v>
      </c>
      <c r="C189" s="11">
        <v>1.0</v>
      </c>
      <c r="D189" s="11"/>
      <c r="E189" s="11" t="s">
        <v>316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317</v>
      </c>
      <c r="B190" s="10" t="s">
        <v>78</v>
      </c>
      <c r="C190" s="11">
        <v>1.0</v>
      </c>
      <c r="D190" s="11"/>
      <c r="E190" s="11" t="s">
        <v>318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319</v>
      </c>
      <c r="B191" s="10" t="s">
        <v>78</v>
      </c>
      <c r="C191" s="11">
        <v>1.0</v>
      </c>
      <c r="D191" s="11"/>
      <c r="E191" s="11" t="s">
        <v>320</v>
      </c>
      <c r="F191" s="1"/>
      <c r="G191" s="1"/>
      <c r="H191" s="1"/>
      <c r="I191" s="1"/>
      <c r="J191" s="1"/>
      <c r="K191" s="1"/>
      <c r="L191" s="1"/>
      <c r="M191" s="1"/>
      <c r="N191" s="1"/>
      <c r="O191" s="1"/>
      <c r="P191" s="1"/>
      <c r="Q191" s="1"/>
      <c r="R191" s="1"/>
      <c r="S191" s="1"/>
      <c r="T191" s="1"/>
      <c r="U191" s="1"/>
      <c r="V191" s="1"/>
      <c r="W191" s="1"/>
      <c r="X191" s="1"/>
      <c r="Y191" s="1"/>
      <c r="Z191" s="1"/>
    </row>
    <row r="192" ht="54.0" customHeight="1">
      <c r="A192" s="11" t="s">
        <v>321</v>
      </c>
      <c r="B192" s="10" t="s">
        <v>78</v>
      </c>
      <c r="C192" s="11">
        <v>1.0</v>
      </c>
      <c r="D192" s="11"/>
      <c r="E192" s="11" t="s">
        <v>322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323</v>
      </c>
      <c r="B193" s="10" t="s">
        <v>78</v>
      </c>
      <c r="C193" s="11">
        <v>0.0</v>
      </c>
      <c r="D193" s="11"/>
      <c r="E193" s="11" t="s">
        <v>324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325</v>
      </c>
      <c r="B194" s="10" t="s">
        <v>78</v>
      </c>
      <c r="C194" s="11">
        <v>1.0</v>
      </c>
      <c r="D194" s="11"/>
      <c r="E194" s="11" t="s">
        <v>326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327</v>
      </c>
      <c r="B195" s="10" t="s">
        <v>78</v>
      </c>
      <c r="C195" s="11">
        <v>1.0</v>
      </c>
      <c r="D195" s="11"/>
      <c r="E195" s="11" t="s">
        <v>328</v>
      </c>
      <c r="F195" s="1"/>
      <c r="G195" s="1"/>
      <c r="H195" s="1"/>
      <c r="I195" s="1"/>
      <c r="J195" s="1"/>
      <c r="K195" s="1"/>
      <c r="L195" s="1"/>
      <c r="M195" s="1"/>
      <c r="N195" s="1"/>
      <c r="O195" s="1"/>
      <c r="P195" s="1"/>
      <c r="Q195" s="1"/>
      <c r="R195" s="1"/>
      <c r="S195" s="1"/>
      <c r="T195" s="1"/>
      <c r="U195" s="1"/>
      <c r="V195" s="1"/>
      <c r="W195" s="1"/>
      <c r="X195" s="1"/>
      <c r="Y195" s="1"/>
      <c r="Z195" s="1"/>
    </row>
    <row r="196" ht="18.0" customHeight="1">
      <c r="A196" s="11" t="s">
        <v>329</v>
      </c>
      <c r="B196" s="10" t="s">
        <v>78</v>
      </c>
      <c r="C196" s="11">
        <v>1.0</v>
      </c>
      <c r="D196" s="11"/>
      <c r="E196" s="11" t="s">
        <v>330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331</v>
      </c>
      <c r="B197" s="10" t="s">
        <v>78</v>
      </c>
      <c r="C197" s="11">
        <v>1.0</v>
      </c>
      <c r="D197" s="11"/>
      <c r="E197" s="11" t="s">
        <v>332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333</v>
      </c>
      <c r="B198" s="10" t="s">
        <v>78</v>
      </c>
      <c r="C198" s="11">
        <v>1.0</v>
      </c>
      <c r="D198" s="11"/>
      <c r="E198" s="11" t="s">
        <v>334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335</v>
      </c>
      <c r="B199" s="10" t="s">
        <v>78</v>
      </c>
      <c r="C199" s="11">
        <v>1.0</v>
      </c>
      <c r="D199" s="11"/>
      <c r="E199" s="11" t="s">
        <v>336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337</v>
      </c>
      <c r="B200" s="10" t="s">
        <v>78</v>
      </c>
      <c r="C200" s="11">
        <v>0.0</v>
      </c>
      <c r="D200" s="11"/>
      <c r="E200" s="11" t="s">
        <v>338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339</v>
      </c>
      <c r="B201" s="10" t="s">
        <v>78</v>
      </c>
      <c r="C201" s="11">
        <v>0.0</v>
      </c>
      <c r="D201" s="11"/>
      <c r="E201" s="11" t="s">
        <v>340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341</v>
      </c>
      <c r="B202" s="10" t="s">
        <v>78</v>
      </c>
      <c r="C202" s="11">
        <v>0.0</v>
      </c>
      <c r="D202" s="11"/>
      <c r="E202" s="11" t="s">
        <v>342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343</v>
      </c>
      <c r="B203" s="10" t="s">
        <v>78</v>
      </c>
      <c r="C203" s="11">
        <v>1.0</v>
      </c>
      <c r="D203" s="11"/>
      <c r="E203" s="11" t="s">
        <v>344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345</v>
      </c>
      <c r="B204" s="10" t="s">
        <v>78</v>
      </c>
      <c r="C204" s="11">
        <v>1.0</v>
      </c>
      <c r="D204" s="11"/>
      <c r="E204" s="11" t="s">
        <v>346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347</v>
      </c>
      <c r="B205" s="10" t="s">
        <v>78</v>
      </c>
      <c r="C205" s="11">
        <v>1.0</v>
      </c>
      <c r="D205" s="11"/>
      <c r="E205" s="11" t="s">
        <v>348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349</v>
      </c>
      <c r="B206" s="10" t="s">
        <v>78</v>
      </c>
      <c r="C206" s="11">
        <v>1.0</v>
      </c>
      <c r="D206" s="11"/>
      <c r="E206" s="11" t="s">
        <v>350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351</v>
      </c>
      <c r="B207" s="10" t="s">
        <v>78</v>
      </c>
      <c r="C207" s="11">
        <v>1.0</v>
      </c>
      <c r="D207" s="11"/>
      <c r="E207" s="11" t="s">
        <v>352</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353</v>
      </c>
      <c r="B208" s="10" t="s">
        <v>78</v>
      </c>
      <c r="C208" s="11">
        <v>1.0</v>
      </c>
      <c r="D208" s="11"/>
      <c r="E208" s="11" t="s">
        <v>354</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355</v>
      </c>
      <c r="B209" s="10" t="s">
        <v>78</v>
      </c>
      <c r="C209" s="11">
        <v>1.0</v>
      </c>
      <c r="D209" s="11"/>
      <c r="E209" s="11" t="s">
        <v>356</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357</v>
      </c>
      <c r="B210" s="10" t="s">
        <v>78</v>
      </c>
      <c r="C210" s="11">
        <v>1.0</v>
      </c>
      <c r="D210" s="11"/>
      <c r="E210" s="11" t="s">
        <v>358</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359</v>
      </c>
      <c r="B211" s="10" t="s">
        <v>78</v>
      </c>
      <c r="C211" s="11">
        <v>1.0</v>
      </c>
      <c r="D211" s="11"/>
      <c r="E211" s="11" t="s">
        <v>360</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361</v>
      </c>
      <c r="B212" s="10" t="s">
        <v>78</v>
      </c>
      <c r="C212" s="11">
        <v>1.0</v>
      </c>
      <c r="D212" s="11"/>
      <c r="E212" s="11" t="s">
        <v>362</v>
      </c>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7" t="s">
        <v>363</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t="s">
        <v>364</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26" t="s">
        <v>56</v>
      </c>
      <c r="B218" s="27" t="s">
        <v>57</v>
      </c>
      <c r="C218" s="26" t="s">
        <v>58</v>
      </c>
      <c r="D218" s="26" t="s">
        <v>59</v>
      </c>
      <c r="E218" s="26" t="s">
        <v>60</v>
      </c>
      <c r="F218" s="1"/>
      <c r="G218" s="1"/>
      <c r="H218" s="1"/>
      <c r="I218" s="1"/>
      <c r="J218" s="1"/>
      <c r="K218" s="1"/>
      <c r="L218" s="1"/>
      <c r="M218" s="1"/>
      <c r="N218" s="1"/>
      <c r="O218" s="1"/>
      <c r="P218" s="1"/>
      <c r="Q218" s="1"/>
      <c r="R218" s="1"/>
      <c r="S218" s="1"/>
      <c r="T218" s="1"/>
      <c r="U218" s="1"/>
      <c r="V218" s="1"/>
      <c r="W218" s="1"/>
      <c r="X218" s="1"/>
      <c r="Y218" s="1"/>
      <c r="Z218" s="1"/>
    </row>
    <row r="219" ht="18.0" customHeight="1">
      <c r="A219" s="28" t="s">
        <v>365</v>
      </c>
      <c r="B219" s="29"/>
      <c r="C219" s="29"/>
      <c r="D219" s="29"/>
      <c r="E219" s="30"/>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366</v>
      </c>
      <c r="B220" s="10" t="s">
        <v>63</v>
      </c>
      <c r="C220" s="11">
        <v>1.0</v>
      </c>
      <c r="D220" s="11"/>
      <c r="E220" s="11" t="s">
        <v>367</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368</v>
      </c>
      <c r="B221" s="10" t="s">
        <v>63</v>
      </c>
      <c r="C221" s="11">
        <v>1.0</v>
      </c>
      <c r="D221" s="11"/>
      <c r="E221" s="11" t="s">
        <v>369</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370</v>
      </c>
      <c r="B222" s="10" t="s">
        <v>63</v>
      </c>
      <c r="C222" s="11">
        <v>1.0</v>
      </c>
      <c r="D222" s="11"/>
      <c r="E222" s="11" t="s">
        <v>371</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372</v>
      </c>
      <c r="B223" s="10" t="s">
        <v>63</v>
      </c>
      <c r="C223" s="11">
        <v>1.0</v>
      </c>
      <c r="D223" s="11"/>
      <c r="E223" s="11" t="s">
        <v>373</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374</v>
      </c>
      <c r="B224" s="10" t="s">
        <v>63</v>
      </c>
      <c r="C224" s="11">
        <v>1.0</v>
      </c>
      <c r="D224" s="11"/>
      <c r="E224" s="11" t="s">
        <v>375</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376</v>
      </c>
      <c r="B225" s="10" t="s">
        <v>63</v>
      </c>
      <c r="C225" s="11">
        <v>1.0</v>
      </c>
      <c r="D225" s="11"/>
      <c r="E225" s="11" t="s">
        <v>377</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378</v>
      </c>
      <c r="B226" s="10" t="s">
        <v>63</v>
      </c>
      <c r="C226" s="11">
        <v>1.0</v>
      </c>
      <c r="D226" s="11"/>
      <c r="E226" s="11" t="s">
        <v>379</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380</v>
      </c>
      <c r="B227" s="10" t="s">
        <v>63</v>
      </c>
      <c r="C227" s="11">
        <v>1.0</v>
      </c>
      <c r="D227" s="11"/>
      <c r="E227" s="11" t="s">
        <v>381</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382</v>
      </c>
      <c r="B228" s="10" t="s">
        <v>63</v>
      </c>
      <c r="C228" s="11">
        <v>1.0</v>
      </c>
      <c r="D228" s="11"/>
      <c r="E228" s="11" t="s">
        <v>383</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384</v>
      </c>
      <c r="B229" s="10" t="s">
        <v>63</v>
      </c>
      <c r="C229" s="11">
        <v>1.0</v>
      </c>
      <c r="D229" s="11"/>
      <c r="E229" s="11" t="s">
        <v>385</v>
      </c>
      <c r="F229" s="1"/>
      <c r="G229" s="1"/>
      <c r="H229" s="1"/>
      <c r="I229" s="1"/>
      <c r="J229" s="1"/>
      <c r="K229" s="1"/>
      <c r="L229" s="1"/>
      <c r="M229" s="1"/>
      <c r="N229" s="1"/>
      <c r="O229" s="1"/>
      <c r="P229" s="1"/>
      <c r="Q229" s="1"/>
      <c r="R229" s="1"/>
      <c r="S229" s="1"/>
      <c r="T229" s="1"/>
      <c r="U229" s="1"/>
      <c r="V229" s="1"/>
      <c r="W229" s="1"/>
      <c r="X229" s="1"/>
      <c r="Y229" s="1"/>
      <c r="Z229" s="1"/>
    </row>
    <row r="230" ht="36.0" customHeight="1">
      <c r="A230" s="11" t="s">
        <v>386</v>
      </c>
      <c r="B230" s="10" t="s">
        <v>63</v>
      </c>
      <c r="C230" s="11">
        <v>1.0</v>
      </c>
      <c r="D230" s="11"/>
      <c r="E230" s="11" t="s">
        <v>387</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388</v>
      </c>
      <c r="B231" s="10" t="s">
        <v>63</v>
      </c>
      <c r="C231" s="11">
        <v>1.0</v>
      </c>
      <c r="D231" s="11"/>
      <c r="E231" s="11" t="s">
        <v>389</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390</v>
      </c>
      <c r="B232" s="10" t="s">
        <v>63</v>
      </c>
      <c r="C232" s="11">
        <v>1.0</v>
      </c>
      <c r="D232" s="11"/>
      <c r="E232" s="11" t="s">
        <v>391</v>
      </c>
      <c r="F232" s="1"/>
      <c r="G232" s="1"/>
      <c r="H232" s="1"/>
      <c r="I232" s="1"/>
      <c r="J232" s="1"/>
      <c r="K232" s="1"/>
      <c r="L232" s="1"/>
      <c r="M232" s="1"/>
      <c r="N232" s="1"/>
      <c r="O232" s="1"/>
      <c r="P232" s="1"/>
      <c r="Q232" s="1"/>
      <c r="R232" s="1"/>
      <c r="S232" s="1"/>
      <c r="T232" s="1"/>
      <c r="U232" s="1"/>
      <c r="V232" s="1"/>
      <c r="W232" s="1"/>
      <c r="X232" s="1"/>
      <c r="Y232" s="1"/>
      <c r="Z232" s="1"/>
    </row>
    <row r="233" ht="18.0"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8.0" customHeight="1">
      <c r="A234" s="7" t="s">
        <v>392</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t="s">
        <v>393</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26" t="s">
        <v>56</v>
      </c>
      <c r="B238" s="27" t="s">
        <v>57</v>
      </c>
      <c r="C238" s="26" t="s">
        <v>58</v>
      </c>
      <c r="D238" s="26" t="s">
        <v>59</v>
      </c>
      <c r="E238" s="26" t="s">
        <v>60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394</v>
      </c>
      <c r="B239" s="10" t="s">
        <v>78</v>
      </c>
      <c r="C239" s="11">
        <v>1.0</v>
      </c>
      <c r="D239" s="11"/>
      <c r="E239" s="11" t="s">
        <v>395</v>
      </c>
      <c r="F239" s="1"/>
      <c r="G239" s="1"/>
      <c r="H239" s="1"/>
      <c r="I239" s="1"/>
      <c r="J239" s="1"/>
      <c r="K239" s="1"/>
      <c r="L239" s="1"/>
      <c r="M239" s="1"/>
      <c r="N239" s="1"/>
      <c r="O239" s="1"/>
      <c r="P239" s="1"/>
      <c r="Q239" s="1"/>
      <c r="R239" s="1"/>
      <c r="S239" s="1"/>
      <c r="T239" s="1"/>
      <c r="U239" s="1"/>
      <c r="V239" s="1"/>
      <c r="W239" s="1"/>
      <c r="X239" s="1"/>
      <c r="Y239" s="1"/>
      <c r="Z239" s="1"/>
    </row>
    <row r="240" ht="18.0"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8.0" customHeight="1">
      <c r="A241" s="7" t="s">
        <v>396</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t="s">
        <v>397</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26" t="s">
        <v>56</v>
      </c>
      <c r="B245" s="27" t="s">
        <v>57</v>
      </c>
      <c r="C245" s="26" t="s">
        <v>58</v>
      </c>
      <c r="D245" s="26" t="s">
        <v>59</v>
      </c>
      <c r="E245" s="26" t="s">
        <v>60</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398</v>
      </c>
      <c r="B246" s="10" t="s">
        <v>78</v>
      </c>
      <c r="C246" s="11">
        <v>1.0</v>
      </c>
      <c r="D246" s="11"/>
      <c r="E246" s="11" t="s">
        <v>399</v>
      </c>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7" t="s">
        <v>400</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t="s">
        <v>397</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26" t="s">
        <v>56</v>
      </c>
      <c r="B252" s="27" t="s">
        <v>57</v>
      </c>
      <c r="C252" s="26" t="s">
        <v>58</v>
      </c>
      <c r="D252" s="26" t="s">
        <v>59</v>
      </c>
      <c r="E252" s="26" t="s">
        <v>60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401</v>
      </c>
      <c r="B253" s="10" t="s">
        <v>78</v>
      </c>
      <c r="C253" s="11">
        <v>1.0</v>
      </c>
      <c r="D253" s="11"/>
      <c r="E253" s="11" t="s">
        <v>402</v>
      </c>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7" t="s">
        <v>403</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t="s">
        <v>404</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26" t="s">
        <v>56</v>
      </c>
      <c r="B259" s="27" t="s">
        <v>57</v>
      </c>
      <c r="C259" s="26" t="s">
        <v>58</v>
      </c>
      <c r="D259" s="26" t="s">
        <v>59</v>
      </c>
      <c r="E259" s="26" t="s">
        <v>60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405</v>
      </c>
      <c r="B260" s="10" t="s">
        <v>78</v>
      </c>
      <c r="C260" s="11">
        <v>1.0</v>
      </c>
      <c r="D260" s="11"/>
      <c r="E260" s="11" t="s">
        <v>406</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407</v>
      </c>
      <c r="B261" s="10" t="s">
        <v>78</v>
      </c>
      <c r="C261" s="11">
        <v>1.0</v>
      </c>
      <c r="D261" s="11"/>
      <c r="E261" s="11" t="s">
        <v>408</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409</v>
      </c>
      <c r="B262" s="10" t="s">
        <v>78</v>
      </c>
      <c r="C262" s="11">
        <v>1.0</v>
      </c>
      <c r="D262" s="11"/>
      <c r="E262" s="11" t="s">
        <v>410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411</v>
      </c>
      <c r="B263" s="10" t="s">
        <v>78</v>
      </c>
      <c r="C263" s="11">
        <v>1.0</v>
      </c>
      <c r="D263" s="11"/>
      <c r="E263" s="11" t="s">
        <v>412</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413</v>
      </c>
      <c r="B264" s="10" t="s">
        <v>78</v>
      </c>
      <c r="C264" s="11">
        <v>1.0</v>
      </c>
      <c r="D264" s="11"/>
      <c r="E264" s="11" t="s">
        <v>414</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415</v>
      </c>
      <c r="B265" s="10" t="s">
        <v>78</v>
      </c>
      <c r="C265" s="11">
        <v>1.0</v>
      </c>
      <c r="D265" s="11"/>
      <c r="E265" s="11" t="s">
        <v>416</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417</v>
      </c>
      <c r="B266" s="10" t="s">
        <v>78</v>
      </c>
      <c r="C266" s="11">
        <v>1.0</v>
      </c>
      <c r="D266" s="11"/>
      <c r="E266" s="11" t="s">
        <v>418</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419</v>
      </c>
      <c r="B267" s="10" t="s">
        <v>78</v>
      </c>
      <c r="C267" s="11">
        <v>1.0</v>
      </c>
      <c r="D267" s="11"/>
      <c r="E267" s="11" t="s">
        <v>420</v>
      </c>
      <c r="F267" s="1"/>
      <c r="G267" s="1"/>
      <c r="H267" s="1"/>
      <c r="I267" s="1"/>
      <c r="J267" s="1"/>
      <c r="K267" s="1"/>
      <c r="L267" s="1"/>
      <c r="M267" s="1"/>
      <c r="N267" s="1"/>
      <c r="O267" s="1"/>
      <c r="P267" s="1"/>
      <c r="Q267" s="1"/>
      <c r="R267" s="1"/>
      <c r="S267" s="1"/>
      <c r="T267" s="1"/>
      <c r="U267" s="1"/>
      <c r="V267" s="1"/>
      <c r="W267" s="1"/>
      <c r="X267" s="1"/>
      <c r="Y267" s="1"/>
      <c r="Z267" s="1"/>
    </row>
    <row r="268" ht="18.0" customHeight="1">
      <c r="A268" s="11" t="s">
        <v>421</v>
      </c>
      <c r="B268" s="10" t="s">
        <v>78</v>
      </c>
      <c r="C268" s="11">
        <v>1.0</v>
      </c>
      <c r="D268" s="11"/>
      <c r="E268" s="11" t="s">
        <v>422</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423</v>
      </c>
      <c r="B269" s="10" t="s">
        <v>78</v>
      </c>
      <c r="C269" s="11">
        <v>1.0</v>
      </c>
      <c r="D269" s="11"/>
      <c r="E269" s="11" t="s">
        <v>424</v>
      </c>
      <c r="F269" s="1"/>
      <c r="G269" s="1"/>
      <c r="H269" s="1"/>
      <c r="I269" s="1"/>
      <c r="J269" s="1"/>
      <c r="K269" s="1"/>
      <c r="L269" s="1"/>
      <c r="M269" s="1"/>
      <c r="N269" s="1"/>
      <c r="O269" s="1"/>
      <c r="P269" s="1"/>
      <c r="Q269" s="1"/>
      <c r="R269" s="1"/>
      <c r="S269" s="1"/>
      <c r="T269" s="1"/>
      <c r="U269" s="1"/>
      <c r="V269" s="1"/>
      <c r="W269" s="1"/>
      <c r="X269" s="1"/>
      <c r="Y269" s="1"/>
      <c r="Z269" s="1"/>
    </row>
    <row r="270" ht="18.0" customHeight="1">
      <c r="A270" s="11" t="s">
        <v>425</v>
      </c>
      <c r="B270" s="10" t="s">
        <v>78</v>
      </c>
      <c r="C270" s="11">
        <v>1.0</v>
      </c>
      <c r="D270" s="11"/>
      <c r="E270" s="11" t="s">
        <v>426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427</v>
      </c>
      <c r="B271" s="10" t="s">
        <v>78</v>
      </c>
      <c r="C271" s="11">
        <v>1.0</v>
      </c>
      <c r="D271" s="11"/>
      <c r="E271" s="11" t="s">
        <v>428</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429</v>
      </c>
      <c r="B272" s="10" t="s">
        <v>78</v>
      </c>
      <c r="C272" s="11">
        <v>1.0</v>
      </c>
      <c r="D272" s="11"/>
      <c r="E272" s="11" t="s">
        <v>430</v>
      </c>
      <c r="F272" s="1"/>
      <c r="G272" s="1"/>
      <c r="H272" s="1"/>
      <c r="I272" s="1"/>
      <c r="J272" s="1"/>
      <c r="K272" s="1"/>
      <c r="L272" s="1"/>
      <c r="M272" s="1"/>
      <c r="N272" s="1"/>
      <c r="O272" s="1"/>
      <c r="P272" s="1"/>
      <c r="Q272" s="1"/>
      <c r="R272" s="1"/>
      <c r="S272" s="1"/>
      <c r="T272" s="1"/>
      <c r="U272" s="1"/>
      <c r="V272" s="1"/>
      <c r="W272" s="1"/>
      <c r="X272" s="1"/>
      <c r="Y272" s="1"/>
      <c r="Z272" s="1"/>
    </row>
    <row r="273" ht="18.0" customHeight="1">
      <c r="A273" s="11" t="s">
        <v>431</v>
      </c>
      <c r="B273" s="10" t="s">
        <v>78</v>
      </c>
      <c r="C273" s="11">
        <v>1.0</v>
      </c>
      <c r="D273" s="11"/>
      <c r="E273" s="11" t="s">
        <v>432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433</v>
      </c>
      <c r="B274" s="10" t="s">
        <v>63</v>
      </c>
      <c r="C274" s="11">
        <v>1.0</v>
      </c>
      <c r="D274" s="11"/>
      <c r="E274" s="11" t="s">
        <v>434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435</v>
      </c>
      <c r="B275" s="10" t="s">
        <v>63</v>
      </c>
      <c r="C275" s="11">
        <v>1.0</v>
      </c>
      <c r="D275" s="11"/>
      <c r="E275" s="11" t="s">
        <v>436</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437</v>
      </c>
      <c r="B276" s="10" t="s">
        <v>63</v>
      </c>
      <c r="C276" s="11">
        <v>1.0</v>
      </c>
      <c r="D276" s="11"/>
      <c r="E276" s="11" t="s">
        <v>438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439</v>
      </c>
      <c r="B277" s="10" t="s">
        <v>78</v>
      </c>
      <c r="C277" s="11">
        <v>1.0</v>
      </c>
      <c r="D277" s="11"/>
      <c r="E277" s="11" t="s">
        <v>440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441</v>
      </c>
      <c r="B278" s="10" t="s">
        <v>78</v>
      </c>
      <c r="C278" s="11">
        <v>1.0</v>
      </c>
      <c r="D278" s="11"/>
      <c r="E278" s="11" t="s">
        <v>442</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443</v>
      </c>
      <c r="B279" s="10" t="s">
        <v>78</v>
      </c>
      <c r="C279" s="11">
        <v>1.0</v>
      </c>
      <c r="D279" s="11"/>
      <c r="E279" s="11" t="s">
        <v>444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445</v>
      </c>
      <c r="B280" s="10" t="s">
        <v>78</v>
      </c>
      <c r="C280" s="11">
        <v>1.0</v>
      </c>
      <c r="D280" s="11"/>
      <c r="E280" s="11" t="s">
        <v>446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447</v>
      </c>
      <c r="B281" s="10" t="s">
        <v>78</v>
      </c>
      <c r="C281" s="11">
        <v>1.0</v>
      </c>
      <c r="D281" s="11"/>
      <c r="E281" s="11" t="s">
        <v>448</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449</v>
      </c>
      <c r="B282" s="10" t="s">
        <v>78</v>
      </c>
      <c r="C282" s="11">
        <v>1.0</v>
      </c>
      <c r="D282" s="11"/>
      <c r="E282" s="11" t="s">
        <v>450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451</v>
      </c>
      <c r="B283" s="10" t="s">
        <v>78</v>
      </c>
      <c r="C283" s="11">
        <v>1.0</v>
      </c>
      <c r="D283" s="11"/>
      <c r="E283" s="11" t="s">
        <v>452</v>
      </c>
      <c r="F283" s="1"/>
      <c r="G283" s="1"/>
      <c r="H283" s="1"/>
      <c r="I283" s="1"/>
      <c r="J283" s="1"/>
      <c r="K283" s="1"/>
      <c r="L283" s="1"/>
      <c r="M283" s="1"/>
      <c r="N283" s="1"/>
      <c r="O283" s="1"/>
      <c r="P283" s="1"/>
      <c r="Q283" s="1"/>
      <c r="R283" s="1"/>
      <c r="S283" s="1"/>
      <c r="T283" s="1"/>
      <c r="U283" s="1"/>
      <c r="V283" s="1"/>
      <c r="W283" s="1"/>
      <c r="X283" s="1"/>
      <c r="Y283" s="1"/>
      <c r="Z283" s="1"/>
    </row>
    <row r="284" ht="18.0" customHeight="1">
      <c r="A284" s="11" t="s">
        <v>453</v>
      </c>
      <c r="B284" s="10" t="s">
        <v>78</v>
      </c>
      <c r="C284" s="11">
        <v>1.0</v>
      </c>
      <c r="D284" s="11"/>
      <c r="E284" s="11" t="s">
        <v>454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455</v>
      </c>
      <c r="B285" s="10" t="s">
        <v>78</v>
      </c>
      <c r="C285" s="11">
        <v>1.0</v>
      </c>
      <c r="D285" s="11"/>
      <c r="E285" s="11" t="s">
        <v>456</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457</v>
      </c>
      <c r="B286" s="10" t="s">
        <v>78</v>
      </c>
      <c r="C286" s="11">
        <v>1.0</v>
      </c>
      <c r="D286" s="11"/>
      <c r="E286" s="11" t="s">
        <v>458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459</v>
      </c>
      <c r="B287" s="10" t="s">
        <v>78</v>
      </c>
      <c r="C287" s="11">
        <v>1.0</v>
      </c>
      <c r="D287" s="11"/>
      <c r="E287" s="11" t="s">
        <v>460</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7" t="s">
        <v>461</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2" t="s">
        <v>462</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26" t="s">
        <v>56</v>
      </c>
      <c r="B293" s="27" t="s">
        <v>57</v>
      </c>
      <c r="C293" s="26" t="s">
        <v>58</v>
      </c>
      <c r="D293" s="26" t="s">
        <v>59</v>
      </c>
      <c r="E293" s="26" t="s">
        <v>60</v>
      </c>
      <c r="F293" s="1"/>
      <c r="G293" s="1"/>
      <c r="H293" s="1"/>
      <c r="I293" s="1"/>
      <c r="J293" s="1"/>
      <c r="K293" s="1"/>
      <c r="L293" s="1"/>
      <c r="M293" s="1"/>
      <c r="N293" s="1"/>
      <c r="O293" s="1"/>
      <c r="P293" s="1"/>
      <c r="Q293" s="1"/>
      <c r="R293" s="1"/>
      <c r="S293" s="1"/>
      <c r="T293" s="1"/>
      <c r="U293" s="1"/>
      <c r="V293" s="1"/>
      <c r="W293" s="1"/>
      <c r="X293" s="1"/>
      <c r="Y293" s="1"/>
      <c r="Z293" s="1"/>
    </row>
    <row r="294" ht="36.0" customHeight="1">
      <c r="A294" s="31" t="s">
        <v>463</v>
      </c>
      <c r="B294" s="32" t="s">
        <v>63</v>
      </c>
      <c r="C294" s="31">
        <v>1.0</v>
      </c>
      <c r="D294" s="11"/>
      <c r="E294" s="11" t="s">
        <v>464</v>
      </c>
      <c r="F294" s="1"/>
      <c r="G294" s="1"/>
      <c r="H294" s="1"/>
      <c r="I294" s="1"/>
      <c r="J294" s="1"/>
      <c r="K294" s="1"/>
      <c r="L294" s="1"/>
      <c r="M294" s="1"/>
      <c r="N294" s="1"/>
      <c r="O294" s="1"/>
      <c r="P294" s="1"/>
      <c r="Q294" s="1"/>
      <c r="R294" s="1"/>
      <c r="S294" s="1"/>
      <c r="T294" s="1"/>
      <c r="U294" s="1"/>
      <c r="V294" s="1"/>
      <c r="W294" s="1"/>
      <c r="X294" s="1"/>
      <c r="Y294" s="1"/>
      <c r="Z294" s="1"/>
    </row>
    <row r="295" ht="36.0" customHeight="1">
      <c r="A295" s="31" t="s">
        <v>465</v>
      </c>
      <c r="B295" s="32" t="s">
        <v>63</v>
      </c>
      <c r="C295" s="31">
        <v>1.0</v>
      </c>
      <c r="D295" s="11"/>
      <c r="E295" s="11" t="s">
        <v>466</v>
      </c>
      <c r="F295" s="1"/>
      <c r="G295" s="1"/>
      <c r="H295" s="1"/>
      <c r="I295" s="1"/>
      <c r="J295" s="1"/>
      <c r="K295" s="1"/>
      <c r="L295" s="1"/>
      <c r="M295" s="1"/>
      <c r="N295" s="1"/>
      <c r="O295" s="1"/>
      <c r="P295" s="1"/>
      <c r="Q295" s="1"/>
      <c r="R295" s="1"/>
      <c r="S295" s="1"/>
      <c r="T295" s="1"/>
      <c r="U295" s="1"/>
      <c r="V295" s="1"/>
      <c r="W295" s="1"/>
      <c r="X295" s="1"/>
      <c r="Y295" s="1"/>
      <c r="Z295" s="1"/>
    </row>
    <row r="296" ht="36.0" customHeight="1">
      <c r="A296" s="33" t="s">
        <v>467</v>
      </c>
      <c r="B296" s="32" t="s">
        <v>63</v>
      </c>
      <c r="C296" s="31">
        <v>1.0</v>
      </c>
      <c r="D296" s="11"/>
      <c r="E296" s="11" t="s">
        <v>468</v>
      </c>
      <c r="F296" s="1"/>
      <c r="G296" s="1"/>
      <c r="H296" s="1"/>
      <c r="I296" s="1"/>
      <c r="J296" s="1"/>
      <c r="K296" s="1"/>
      <c r="L296" s="1"/>
      <c r="M296" s="1"/>
      <c r="N296" s="1"/>
      <c r="O296" s="1"/>
      <c r="P296" s="1"/>
      <c r="Q296" s="1"/>
      <c r="R296" s="1"/>
      <c r="S296" s="1"/>
      <c r="T296" s="1"/>
      <c r="U296" s="1"/>
      <c r="V296" s="1"/>
      <c r="W296" s="1"/>
      <c r="X296" s="1"/>
      <c r="Y296" s="1"/>
      <c r="Z296" s="1"/>
    </row>
    <row r="297" ht="36.0" customHeight="1">
      <c r="A297" s="33" t="s">
        <v>469</v>
      </c>
      <c r="B297" s="32" t="s">
        <v>63</v>
      </c>
      <c r="C297" s="31">
        <v>1.0</v>
      </c>
      <c r="D297" s="11"/>
      <c r="E297" s="11" t="s">
        <v>470</v>
      </c>
      <c r="F297" s="1"/>
      <c r="G297" s="1"/>
      <c r="H297" s="1"/>
      <c r="I297" s="1"/>
      <c r="J297" s="1"/>
      <c r="K297" s="1"/>
      <c r="L297" s="1"/>
      <c r="M297" s="1"/>
      <c r="N297" s="1"/>
      <c r="O297" s="1"/>
      <c r="P297" s="1"/>
      <c r="Q297" s="1"/>
      <c r="R297" s="1"/>
      <c r="S297" s="1"/>
      <c r="T297" s="1"/>
      <c r="U297" s="1"/>
      <c r="V297" s="1"/>
      <c r="W297" s="1"/>
      <c r="X297" s="1"/>
      <c r="Y297" s="1"/>
      <c r="Z297" s="1"/>
    </row>
    <row r="298" ht="36.0" customHeight="1">
      <c r="A298" s="33" t="s">
        <v>471</v>
      </c>
      <c r="B298" s="32" t="s">
        <v>63</v>
      </c>
      <c r="C298" s="31">
        <v>1.0</v>
      </c>
      <c r="D298" s="11"/>
      <c r="E298" s="11" t="s">
        <v>472</v>
      </c>
      <c r="F298" s="1"/>
      <c r="G298" s="1"/>
      <c r="H298" s="1"/>
      <c r="I298" s="1"/>
      <c r="J298" s="1"/>
      <c r="K298" s="1"/>
      <c r="L298" s="1"/>
      <c r="M298" s="1"/>
      <c r="N298" s="1"/>
      <c r="O298" s="1"/>
      <c r="P298" s="1"/>
      <c r="Q298" s="1"/>
      <c r="R298" s="1"/>
      <c r="S298" s="1"/>
      <c r="T298" s="1"/>
      <c r="U298" s="1"/>
      <c r="V298" s="1"/>
      <c r="W298" s="1"/>
      <c r="X298" s="1"/>
      <c r="Y298" s="1"/>
      <c r="Z298" s="1"/>
    </row>
    <row r="299" ht="18.0" customHeight="1">
      <c r="A299" s="11" t="s">
        <v>473</v>
      </c>
      <c r="B299" s="32" t="s">
        <v>63</v>
      </c>
      <c r="C299" s="31">
        <v>1.0</v>
      </c>
      <c r="D299" s="11"/>
      <c r="E299" s="11" t="s">
        <v>474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475</v>
      </c>
      <c r="B300" s="32" t="s">
        <v>63</v>
      </c>
      <c r="C300" s="31">
        <v>1.0</v>
      </c>
      <c r="D300" s="11"/>
      <c r="E300" s="11" t="s">
        <v>476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477</v>
      </c>
      <c r="B301" s="32" t="s">
        <v>63</v>
      </c>
      <c r="C301" s="31">
        <v>1.0</v>
      </c>
      <c r="D301" s="11"/>
      <c r="E301" s="11" t="s">
        <v>478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479</v>
      </c>
      <c r="B302" s="32" t="s">
        <v>63</v>
      </c>
      <c r="C302" s="31">
        <v>1.0</v>
      </c>
      <c r="D302" s="11"/>
      <c r="E302" s="11" t="s">
        <v>480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481</v>
      </c>
      <c r="B303" s="32" t="s">
        <v>63</v>
      </c>
      <c r="C303" s="31">
        <v>1.0</v>
      </c>
      <c r="D303" s="11"/>
      <c r="E303" s="11" t="s">
        <v>482</v>
      </c>
      <c r="F303" s="1"/>
      <c r="G303" s="1"/>
      <c r="H303" s="1"/>
      <c r="I303" s="1"/>
      <c r="J303" s="1"/>
      <c r="K303" s="1"/>
      <c r="L303" s="1"/>
      <c r="M303" s="1"/>
      <c r="N303" s="1"/>
      <c r="O303" s="1"/>
      <c r="P303" s="1"/>
      <c r="Q303" s="1"/>
      <c r="R303" s="1"/>
      <c r="S303" s="1"/>
      <c r="T303" s="1"/>
      <c r="U303" s="1"/>
      <c r="V303" s="1"/>
      <c r="W303" s="1"/>
      <c r="X303" s="1"/>
      <c r="Y303" s="1"/>
      <c r="Z303" s="1"/>
    </row>
    <row r="304" ht="72.0" customHeight="1">
      <c r="A304" s="11" t="s">
        <v>483</v>
      </c>
      <c r="B304" s="32" t="s">
        <v>63</v>
      </c>
      <c r="C304" s="31">
        <v>1.0</v>
      </c>
      <c r="D304" s="11"/>
      <c r="E304" s="11" t="s">
        <v>484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485</v>
      </c>
      <c r="B305" s="32" t="s">
        <v>63</v>
      </c>
      <c r="C305" s="31">
        <v>1.0</v>
      </c>
      <c r="D305" s="11"/>
      <c r="E305" s="11" t="s">
        <v>486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487</v>
      </c>
      <c r="B306" s="32" t="s">
        <v>63</v>
      </c>
      <c r="C306" s="31">
        <v>1.0</v>
      </c>
      <c r="D306" s="11"/>
      <c r="E306" s="11" t="s">
        <v>488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489</v>
      </c>
      <c r="B307" s="32" t="s">
        <v>63</v>
      </c>
      <c r="C307" s="31">
        <v>1.0</v>
      </c>
      <c r="D307" s="11"/>
      <c r="E307" s="11" t="s">
        <v>490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491</v>
      </c>
      <c r="B308" s="32" t="s">
        <v>63</v>
      </c>
      <c r="C308" s="31">
        <v>1.0</v>
      </c>
      <c r="D308" s="11"/>
      <c r="E308" s="11" t="s">
        <v>492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493</v>
      </c>
      <c r="B309" s="32" t="s">
        <v>63</v>
      </c>
      <c r="C309" s="31">
        <v>1.0</v>
      </c>
      <c r="D309" s="11"/>
      <c r="E309" s="11" t="s">
        <v>494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495</v>
      </c>
      <c r="B310" s="32" t="s">
        <v>63</v>
      </c>
      <c r="C310" s="31">
        <v>1.0</v>
      </c>
      <c r="D310" s="11"/>
      <c r="E310" s="11" t="s">
        <v>496</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497</v>
      </c>
      <c r="B311" s="32" t="s">
        <v>63</v>
      </c>
      <c r="C311" s="31">
        <v>1.0</v>
      </c>
      <c r="D311" s="11"/>
      <c r="E311" s="11" t="s">
        <v>498</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499</v>
      </c>
      <c r="B312" s="32" t="s">
        <v>63</v>
      </c>
      <c r="C312" s="31">
        <v>1.0</v>
      </c>
      <c r="D312" s="11"/>
      <c r="E312" s="11" t="s">
        <v>500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501</v>
      </c>
      <c r="B313" s="32" t="s">
        <v>63</v>
      </c>
      <c r="C313" s="31">
        <v>1.0</v>
      </c>
      <c r="D313" s="11"/>
      <c r="E313" s="11" t="s">
        <v>502</v>
      </c>
      <c r="F313" s="1"/>
      <c r="G313" s="1"/>
      <c r="H313" s="1"/>
      <c r="I313" s="1"/>
      <c r="J313" s="1"/>
      <c r="K313" s="1"/>
      <c r="L313" s="1"/>
      <c r="M313" s="1"/>
      <c r="N313" s="1"/>
      <c r="O313" s="1"/>
      <c r="P313" s="1"/>
      <c r="Q313" s="1"/>
      <c r="R313" s="1"/>
      <c r="S313" s="1"/>
      <c r="T313" s="1"/>
      <c r="U313" s="1"/>
      <c r="V313" s="1"/>
      <c r="W313" s="1"/>
      <c r="X313" s="1"/>
      <c r="Y313" s="1"/>
      <c r="Z313" s="1"/>
    </row>
    <row r="314" ht="36.0" customHeight="1">
      <c r="A314" s="11" t="s">
        <v>503</v>
      </c>
      <c r="B314" s="32" t="s">
        <v>63</v>
      </c>
      <c r="C314" s="31">
        <v>1.0</v>
      </c>
      <c r="D314" s="11"/>
      <c r="E314" s="11" t="s">
        <v>504</v>
      </c>
      <c r="F314" s="1"/>
      <c r="G314" s="1"/>
      <c r="H314" s="1"/>
      <c r="I314" s="1"/>
      <c r="J314" s="1"/>
      <c r="K314" s="1"/>
      <c r="L314" s="1"/>
      <c r="M314" s="1"/>
      <c r="N314" s="1"/>
      <c r="O314" s="1"/>
      <c r="P314" s="1"/>
      <c r="Q314" s="1"/>
      <c r="R314" s="1"/>
      <c r="S314" s="1"/>
      <c r="T314" s="1"/>
      <c r="U314" s="1"/>
      <c r="V314" s="1"/>
      <c r="W314" s="1"/>
      <c r="X314" s="1"/>
      <c r="Y314" s="1"/>
      <c r="Z314" s="1"/>
    </row>
    <row r="315" ht="36.0" customHeight="1">
      <c r="A315" s="11" t="s">
        <v>505</v>
      </c>
      <c r="B315" s="32" t="s">
        <v>63</v>
      </c>
      <c r="C315" s="31">
        <v>1.0</v>
      </c>
      <c r="D315" s="11"/>
      <c r="E315" s="11" t="s">
        <v>506</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507</v>
      </c>
      <c r="B316" s="32" t="s">
        <v>63</v>
      </c>
      <c r="C316" s="31">
        <v>1.0</v>
      </c>
      <c r="D316" s="11"/>
      <c r="E316" s="11" t="s">
        <v>508</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509</v>
      </c>
      <c r="B317" s="32" t="s">
        <v>63</v>
      </c>
      <c r="C317" s="31">
        <v>1.0</v>
      </c>
      <c r="D317" s="11"/>
      <c r="E317" s="11" t="s">
        <v>510</v>
      </c>
      <c r="F317" s="1"/>
      <c r="G317" s="1"/>
      <c r="H317" s="1"/>
      <c r="I317" s="1"/>
      <c r="J317" s="1"/>
      <c r="K317" s="1"/>
      <c r="L317" s="1"/>
      <c r="M317" s="1"/>
      <c r="N317" s="1"/>
      <c r="O317" s="1"/>
      <c r="P317" s="1"/>
      <c r="Q317" s="1"/>
      <c r="R317" s="1"/>
      <c r="S317" s="1"/>
      <c r="T317" s="1"/>
      <c r="U317" s="1"/>
      <c r="V317" s="1"/>
      <c r="W317" s="1"/>
      <c r="X317" s="1"/>
      <c r="Y317" s="1"/>
      <c r="Z317" s="1"/>
    </row>
    <row r="318" ht="90.0" customHeight="1">
      <c r="A318" s="11" t="s">
        <v>511</v>
      </c>
      <c r="B318" s="32" t="s">
        <v>63</v>
      </c>
      <c r="C318" s="31">
        <v>1.0</v>
      </c>
      <c r="D318" s="11"/>
      <c r="E318" s="11" t="s">
        <v>512</v>
      </c>
      <c r="F318" s="1"/>
      <c r="G318" s="1"/>
      <c r="H318" s="1"/>
      <c r="I318" s="1"/>
      <c r="J318" s="1"/>
      <c r="K318" s="1"/>
      <c r="L318" s="1"/>
      <c r="M318" s="1"/>
      <c r="N318" s="1"/>
      <c r="O318" s="1"/>
      <c r="P318" s="1"/>
      <c r="Q318" s="1"/>
      <c r="R318" s="1"/>
      <c r="S318" s="1"/>
      <c r="T318" s="1"/>
      <c r="U318" s="1"/>
      <c r="V318" s="1"/>
      <c r="W318" s="1"/>
      <c r="X318" s="1"/>
      <c r="Y318" s="1"/>
      <c r="Z318" s="1"/>
    </row>
    <row r="319" ht="90.0" customHeight="1">
      <c r="A319" s="11" t="s">
        <v>513</v>
      </c>
      <c r="B319" s="32" t="s">
        <v>63</v>
      </c>
      <c r="C319" s="31">
        <v>1.0</v>
      </c>
      <c r="D319" s="11"/>
      <c r="E319" s="11" t="s">
        <v>514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515</v>
      </c>
      <c r="B320" s="32" t="s">
        <v>63</v>
      </c>
      <c r="C320" s="31">
        <v>1.0</v>
      </c>
      <c r="D320" s="11"/>
      <c r="E320" s="11" t="s">
        <v>516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517</v>
      </c>
      <c r="B321" s="32" t="s">
        <v>63</v>
      </c>
      <c r="C321" s="31">
        <v>1.0</v>
      </c>
      <c r="D321" s="11"/>
      <c r="E321" s="11" t="s">
        <v>518</v>
      </c>
      <c r="F321" s="1"/>
      <c r="G321" s="1"/>
      <c r="H321" s="1"/>
      <c r="I321" s="1"/>
      <c r="J321" s="1"/>
      <c r="K321" s="1"/>
      <c r="L321" s="1"/>
      <c r="M321" s="1"/>
      <c r="N321" s="1"/>
      <c r="O321" s="1"/>
      <c r="P321" s="1"/>
      <c r="Q321" s="1"/>
      <c r="R321" s="1"/>
      <c r="S321" s="1"/>
      <c r="T321" s="1"/>
      <c r="U321" s="1"/>
      <c r="V321" s="1"/>
      <c r="W321" s="1"/>
      <c r="X321" s="1"/>
      <c r="Y321" s="1"/>
      <c r="Z321" s="1"/>
    </row>
    <row r="322" ht="54.0" customHeight="1">
      <c r="A322" s="11" t="s">
        <v>519</v>
      </c>
      <c r="B322" s="32" t="s">
        <v>63</v>
      </c>
      <c r="C322" s="31">
        <v>1.0</v>
      </c>
      <c r="D322" s="11"/>
      <c r="E322" s="11" t="s">
        <v>520</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521</v>
      </c>
      <c r="B323" s="32" t="s">
        <v>63</v>
      </c>
      <c r="C323" s="31">
        <v>1.0</v>
      </c>
      <c r="D323" s="11"/>
      <c r="E323" s="11" t="s">
        <v>522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523</v>
      </c>
      <c r="B324" s="32" t="s">
        <v>63</v>
      </c>
      <c r="C324" s="31">
        <v>1.0</v>
      </c>
      <c r="D324" s="11"/>
      <c r="E324" s="11" t="s">
        <v>524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525</v>
      </c>
      <c r="B325" s="32" t="s">
        <v>63</v>
      </c>
      <c r="C325" s="31">
        <v>1.0</v>
      </c>
      <c r="D325" s="11"/>
      <c r="E325" s="11" t="s">
        <v>526</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527</v>
      </c>
      <c r="B326" s="32" t="s">
        <v>63</v>
      </c>
      <c r="C326" s="31">
        <v>1.0</v>
      </c>
      <c r="D326" s="11"/>
      <c r="E326" s="11" t="s">
        <v>528</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529</v>
      </c>
      <c r="B327" s="32" t="s">
        <v>63</v>
      </c>
      <c r="C327" s="31">
        <v>1.0</v>
      </c>
      <c r="D327" s="11"/>
      <c r="E327" s="11" t="s">
        <v>530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531</v>
      </c>
      <c r="B328" s="32" t="s">
        <v>63</v>
      </c>
      <c r="C328" s="31">
        <v>0.0</v>
      </c>
      <c r="D328" s="11"/>
      <c r="E328" s="11" t="s">
        <v>532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533</v>
      </c>
      <c r="B329" s="10" t="s">
        <v>63</v>
      </c>
      <c r="C329" s="31">
        <v>1.0</v>
      </c>
      <c r="D329" s="11"/>
      <c r="E329" s="11" t="s">
        <v>534</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535</v>
      </c>
      <c r="B330" s="10" t="s">
        <v>63</v>
      </c>
      <c r="C330" s="31">
        <v>1.0</v>
      </c>
      <c r="D330" s="11"/>
      <c r="E330" s="11" t="s">
        <v>536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537</v>
      </c>
      <c r="B331" s="10" t="s">
        <v>63</v>
      </c>
      <c r="C331" s="31">
        <v>1.0</v>
      </c>
      <c r="D331" s="11"/>
      <c r="E331" s="11" t="s">
        <v>538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539</v>
      </c>
      <c r="B332" s="10" t="s">
        <v>63</v>
      </c>
      <c r="C332" s="31">
        <v>1.0</v>
      </c>
      <c r="D332" s="11"/>
      <c r="E332" s="11" t="s">
        <v>540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541</v>
      </c>
      <c r="B333" s="10" t="s">
        <v>63</v>
      </c>
      <c r="C333" s="31">
        <v>1.0</v>
      </c>
      <c r="D333" s="11"/>
      <c r="E333" s="11" t="s">
        <v>542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543</v>
      </c>
      <c r="B334" s="10" t="s">
        <v>63</v>
      </c>
      <c r="C334" s="31">
        <v>1.0</v>
      </c>
      <c r="D334" s="11"/>
      <c r="E334" s="11" t="s">
        <v>544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545</v>
      </c>
      <c r="B335" s="10" t="s">
        <v>63</v>
      </c>
      <c r="C335" s="31">
        <v>1.0</v>
      </c>
      <c r="D335" s="11"/>
      <c r="E335" s="11" t="s">
        <v>546</v>
      </c>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7" t="s">
        <v>547</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t="s">
        <v>548</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26" t="s">
        <v>56</v>
      </c>
      <c r="B341" s="27" t="s">
        <v>57</v>
      </c>
      <c r="C341" s="26" t="s">
        <v>58</v>
      </c>
      <c r="D341" s="26" t="s">
        <v>59</v>
      </c>
      <c r="E341" s="26" t="s">
        <v>60</v>
      </c>
      <c r="F341" s="1"/>
      <c r="G341" s="1"/>
      <c r="H341" s="1"/>
      <c r="I341" s="1"/>
      <c r="J341" s="1"/>
      <c r="K341" s="1"/>
      <c r="L341" s="1"/>
      <c r="M341" s="1"/>
      <c r="N341" s="1"/>
      <c r="O341" s="1"/>
      <c r="P341" s="1"/>
      <c r="Q341" s="1"/>
      <c r="R341" s="1"/>
      <c r="S341" s="1"/>
      <c r="T341" s="1"/>
      <c r="U341" s="1"/>
      <c r="V341" s="1"/>
      <c r="W341" s="1"/>
      <c r="X341" s="1"/>
      <c r="Y341" s="1"/>
      <c r="Z341" s="1"/>
    </row>
    <row r="342" ht="18.0" customHeight="1">
      <c r="A342" s="28" t="s">
        <v>549</v>
      </c>
      <c r="B342" s="29"/>
      <c r="C342" s="29"/>
      <c r="D342" s="29"/>
      <c r="E342" s="30"/>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550</v>
      </c>
      <c r="B343" s="10" t="s">
        <v>63</v>
      </c>
      <c r="C343" s="11">
        <v>1.0</v>
      </c>
      <c r="D343" s="11"/>
      <c r="E343" s="11" t="s">
        <v>551</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552</v>
      </c>
      <c r="B344" s="10" t="s">
        <v>63</v>
      </c>
      <c r="C344" s="11">
        <v>1.0</v>
      </c>
      <c r="D344" s="11"/>
      <c r="E344" s="11" t="s">
        <v>553</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554</v>
      </c>
      <c r="B345" s="10" t="s">
        <v>63</v>
      </c>
      <c r="C345" s="11">
        <v>0.0</v>
      </c>
      <c r="D345" s="11"/>
      <c r="E345" s="11" t="s">
        <v>555</v>
      </c>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556</v>
      </c>
      <c r="B346" s="10" t="s">
        <v>63</v>
      </c>
      <c r="C346" s="11">
        <v>0.0</v>
      </c>
      <c r="D346" s="11"/>
      <c r="E346" s="11" t="s">
        <v>557</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558</v>
      </c>
      <c r="B347" s="10" t="s">
        <v>63</v>
      </c>
      <c r="C347" s="11">
        <v>0.0</v>
      </c>
      <c r="D347" s="11"/>
      <c r="E347" s="11" t="s">
        <v>559</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560</v>
      </c>
      <c r="B348" s="10" t="s">
        <v>78</v>
      </c>
      <c r="C348" s="11">
        <v>0.0</v>
      </c>
      <c r="D348" s="11"/>
      <c r="E348" s="11" t="s">
        <v>561</v>
      </c>
      <c r="F348" s="1"/>
      <c r="G348" s="1"/>
      <c r="H348" s="1"/>
      <c r="I348" s="1"/>
      <c r="J348" s="1"/>
      <c r="K348" s="1"/>
      <c r="L348" s="1"/>
      <c r="M348" s="1"/>
      <c r="N348" s="1"/>
      <c r="O348" s="1"/>
      <c r="P348" s="1"/>
      <c r="Q348" s="1"/>
      <c r="R348" s="1"/>
      <c r="S348" s="1"/>
      <c r="T348" s="1"/>
      <c r="U348" s="1"/>
      <c r="V348" s="1"/>
      <c r="W348" s="1"/>
      <c r="X348" s="1"/>
      <c r="Y348" s="1"/>
      <c r="Z348" s="1"/>
    </row>
    <row r="349" ht="18.0" customHeight="1">
      <c r="A349" s="28" t="s">
        <v>562</v>
      </c>
      <c r="B349" s="29"/>
      <c r="C349" s="29"/>
      <c r="D349" s="29"/>
      <c r="E349" s="30"/>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563</v>
      </c>
      <c r="B350" s="10" t="s">
        <v>78</v>
      </c>
      <c r="C350" s="11">
        <v>0.0</v>
      </c>
      <c r="D350" s="11"/>
      <c r="E350" s="11" t="s">
        <v>564</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565</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566</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6" t="s">
        <v>56</v>
      </c>
      <c r="B356" s="27" t="s">
        <v>57</v>
      </c>
      <c r="C356" s="26" t="s">
        <v>58</v>
      </c>
      <c r="D356" s="26" t="s">
        <v>59</v>
      </c>
      <c r="E356" s="26" t="s">
        <v>60</v>
      </c>
      <c r="F356" s="1"/>
      <c r="G356" s="1"/>
      <c r="H356" s="1"/>
      <c r="I356" s="1"/>
      <c r="J356" s="1"/>
      <c r="K356" s="1"/>
      <c r="L356" s="1"/>
      <c r="M356" s="1"/>
      <c r="N356" s="1"/>
      <c r="O356" s="1"/>
      <c r="P356" s="1"/>
      <c r="Q356" s="1"/>
      <c r="R356" s="1"/>
      <c r="S356" s="1"/>
      <c r="T356" s="1"/>
      <c r="U356" s="1"/>
      <c r="V356" s="1"/>
      <c r="W356" s="1"/>
      <c r="X356" s="1"/>
      <c r="Y356" s="1"/>
      <c r="Z356" s="1"/>
    </row>
    <row r="357" ht="18.0" customHeight="1">
      <c r="A357" s="11" t="s">
        <v>567</v>
      </c>
      <c r="B357" s="10" t="s">
        <v>63</v>
      </c>
      <c r="C357" s="11">
        <v>1.0</v>
      </c>
      <c r="D357" s="11"/>
      <c r="E357" s="11" t="s">
        <v>568</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569</v>
      </c>
      <c r="B358" s="10" t="s">
        <v>63</v>
      </c>
      <c r="C358" s="11">
        <v>1.0</v>
      </c>
      <c r="D358" s="11"/>
      <c r="E358" s="11" t="s">
        <v>570</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571</v>
      </c>
      <c r="B359" s="10" t="s">
        <v>63</v>
      </c>
      <c r="C359" s="11">
        <v>1.0</v>
      </c>
      <c r="D359" s="11"/>
      <c r="E359" s="11" t="s">
        <v>572</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573</v>
      </c>
      <c r="B360" s="10" t="s">
        <v>63</v>
      </c>
      <c r="C360" s="11">
        <v>0.0</v>
      </c>
      <c r="D360" s="11"/>
      <c r="E360" s="11" t="s">
        <v>574</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575</v>
      </c>
      <c r="B361" s="10" t="s">
        <v>63</v>
      </c>
      <c r="C361" s="11">
        <v>0.0</v>
      </c>
      <c r="D361" s="11"/>
      <c r="E361" s="11" t="s">
        <v>576</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577</v>
      </c>
      <c r="B362" s="10" t="s">
        <v>63</v>
      </c>
      <c r="C362" s="11">
        <v>0.0</v>
      </c>
      <c r="D362" s="11"/>
      <c r="E362" s="11" t="s">
        <v>578</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579</v>
      </c>
      <c r="B363" s="10" t="s">
        <v>63</v>
      </c>
      <c r="C363" s="11">
        <v>0.0</v>
      </c>
      <c r="D363" s="11"/>
      <c r="E363" s="11" t="s">
        <v>580</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581</v>
      </c>
      <c r="B364" s="10" t="s">
        <v>63</v>
      </c>
      <c r="C364" s="11">
        <v>0.0</v>
      </c>
      <c r="D364" s="11"/>
      <c r="E364" s="11" t="s">
        <v>582</v>
      </c>
      <c r="F364" s="1"/>
      <c r="G364" s="1"/>
      <c r="H364" s="1"/>
      <c r="I364" s="1"/>
      <c r="J364" s="1"/>
      <c r="K364" s="1"/>
      <c r="L364" s="1"/>
      <c r="M364" s="1"/>
      <c r="N364" s="1"/>
      <c r="O364" s="1"/>
      <c r="P364" s="1"/>
      <c r="Q364" s="1"/>
      <c r="R364" s="1"/>
      <c r="S364" s="1"/>
      <c r="T364" s="1"/>
      <c r="U364" s="1"/>
      <c r="V364" s="1"/>
      <c r="W364" s="1"/>
      <c r="X364" s="1"/>
      <c r="Y364" s="1"/>
      <c r="Z364" s="1"/>
    </row>
    <row r="365" ht="18.0" customHeight="1">
      <c r="A365" s="11" t="s">
        <v>583</v>
      </c>
      <c r="B365" s="10" t="s">
        <v>63</v>
      </c>
      <c r="C365" s="11">
        <v>0.0</v>
      </c>
      <c r="D365" s="11"/>
      <c r="E365" s="11" t="s">
        <v>584</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585</v>
      </c>
      <c r="B366" s="10" t="s">
        <v>63</v>
      </c>
      <c r="C366" s="11">
        <v>0.0</v>
      </c>
      <c r="D366" s="11"/>
      <c r="E366" s="11" t="s">
        <v>586</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587</v>
      </c>
      <c r="B367" s="10" t="s">
        <v>63</v>
      </c>
      <c r="C367" s="11">
        <v>0.0</v>
      </c>
      <c r="D367" s="11"/>
      <c r="E367" s="11" t="s">
        <v>588</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589</v>
      </c>
      <c r="B368" s="10" t="s">
        <v>63</v>
      </c>
      <c r="C368" s="11">
        <v>0.0</v>
      </c>
      <c r="D368" s="11"/>
      <c r="E368" s="11" t="s">
        <v>590</v>
      </c>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7" t="s">
        <v>591</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t="s">
        <v>592</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26" t="s">
        <v>56</v>
      </c>
      <c r="B374" s="27" t="s">
        <v>57</v>
      </c>
      <c r="C374" s="26" t="s">
        <v>58</v>
      </c>
      <c r="D374" s="26" t="s">
        <v>59</v>
      </c>
      <c r="E374" s="26" t="s">
        <v>60</v>
      </c>
      <c r="F374" s="1"/>
      <c r="G374" s="1"/>
      <c r="H374" s="1"/>
      <c r="I374" s="1"/>
      <c r="J374" s="1"/>
      <c r="K374" s="1"/>
      <c r="L374" s="1"/>
      <c r="M374" s="1"/>
      <c r="N374" s="1"/>
      <c r="O374" s="1"/>
      <c r="P374" s="1"/>
      <c r="Q374" s="1"/>
      <c r="R374" s="1"/>
      <c r="S374" s="1"/>
      <c r="T374" s="1"/>
      <c r="U374" s="1"/>
      <c r="V374" s="1"/>
      <c r="W374" s="1"/>
      <c r="X374" s="1"/>
      <c r="Y374" s="1"/>
      <c r="Z374" s="1"/>
    </row>
    <row r="375" ht="36.0" customHeight="1">
      <c r="A375" s="11" t="s">
        <v>593</v>
      </c>
      <c r="B375" s="10" t="s">
        <v>63</v>
      </c>
      <c r="C375" s="11">
        <v>1.0</v>
      </c>
      <c r="D375" s="11"/>
      <c r="E375" s="11" t="s">
        <v>594</v>
      </c>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7" t="s">
        <v>595</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t="s">
        <v>596</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26" t="s">
        <v>56</v>
      </c>
      <c r="B381" s="27" t="s">
        <v>57</v>
      </c>
      <c r="C381" s="26" t="s">
        <v>58</v>
      </c>
      <c r="D381" s="26" t="s">
        <v>59</v>
      </c>
      <c r="E381" s="26" t="s">
        <v>60</v>
      </c>
      <c r="F381" s="1"/>
      <c r="G381" s="1"/>
      <c r="H381" s="1"/>
      <c r="I381" s="1"/>
      <c r="J381" s="1"/>
      <c r="K381" s="1"/>
      <c r="L381" s="1"/>
      <c r="M381" s="1"/>
      <c r="N381" s="1"/>
      <c r="O381" s="1"/>
      <c r="P381" s="1"/>
      <c r="Q381" s="1"/>
      <c r="R381" s="1"/>
      <c r="S381" s="1"/>
      <c r="T381" s="1"/>
      <c r="U381" s="1"/>
      <c r="V381" s="1"/>
      <c r="W381" s="1"/>
      <c r="X381" s="1"/>
      <c r="Y381" s="1"/>
      <c r="Z381" s="1"/>
    </row>
    <row r="382" ht="54.0" customHeight="1">
      <c r="A382" s="11" t="s">
        <v>597</v>
      </c>
      <c r="B382" s="10" t="s">
        <v>78</v>
      </c>
      <c r="C382" s="11">
        <v>1.0</v>
      </c>
      <c r="D382" s="11"/>
      <c r="E382" s="11" t="s">
        <v>598</v>
      </c>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7" t="s">
        <v>599</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t="s">
        <v>600</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26" t="s">
        <v>56</v>
      </c>
      <c r="B388" s="27" t="s">
        <v>57</v>
      </c>
      <c r="C388" s="26" t="s">
        <v>58</v>
      </c>
      <c r="D388" s="26" t="s">
        <v>59</v>
      </c>
      <c r="E388" s="26" t="s">
        <v>60</v>
      </c>
      <c r="F388" s="1"/>
      <c r="G388" s="1"/>
      <c r="H388" s="1"/>
      <c r="I388" s="1"/>
      <c r="J388" s="1"/>
      <c r="K388" s="1"/>
      <c r="L388" s="1"/>
      <c r="M388" s="1"/>
      <c r="N388" s="1"/>
      <c r="O388" s="1"/>
      <c r="P388" s="1"/>
      <c r="Q388" s="1"/>
      <c r="R388" s="1"/>
      <c r="S388" s="1"/>
      <c r="T388" s="1"/>
      <c r="U388" s="1"/>
      <c r="V388" s="1"/>
      <c r="W388" s="1"/>
      <c r="X388" s="1"/>
      <c r="Y388" s="1"/>
      <c r="Z388" s="1"/>
    </row>
    <row r="389" ht="54.0" customHeight="1">
      <c r="A389" s="11" t="s">
        <v>601</v>
      </c>
      <c r="B389" s="10" t="s">
        <v>78</v>
      </c>
      <c r="C389" s="11">
        <v>1.0</v>
      </c>
      <c r="D389" s="11"/>
      <c r="E389" s="11" t="s">
        <v>602</v>
      </c>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7" t="s">
        <v>603</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t="s">
        <v>604</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26" t="s">
        <v>56</v>
      </c>
      <c r="B395" s="27" t="s">
        <v>57</v>
      </c>
      <c r="C395" s="26" t="s">
        <v>58</v>
      </c>
      <c r="D395" s="26" t="s">
        <v>59</v>
      </c>
      <c r="E395" s="26" t="s">
        <v>60</v>
      </c>
      <c r="F395" s="1"/>
      <c r="G395" s="1"/>
      <c r="H395" s="1"/>
      <c r="I395" s="1"/>
      <c r="J395" s="1"/>
      <c r="K395" s="1"/>
      <c r="L395" s="1"/>
      <c r="M395" s="1"/>
      <c r="N395" s="1"/>
      <c r="O395" s="1"/>
      <c r="P395" s="1"/>
      <c r="Q395" s="1"/>
      <c r="R395" s="1"/>
      <c r="S395" s="1"/>
      <c r="T395" s="1"/>
      <c r="U395" s="1"/>
      <c r="V395" s="1"/>
      <c r="W395" s="1"/>
      <c r="X395" s="1"/>
      <c r="Y395" s="1"/>
      <c r="Z395" s="1"/>
    </row>
    <row r="396" ht="36.0" customHeight="1">
      <c r="A396" s="11" t="s">
        <v>605</v>
      </c>
      <c r="B396" s="10" t="s">
        <v>63</v>
      </c>
      <c r="C396" s="11">
        <v>1.0</v>
      </c>
      <c r="D396" s="11"/>
      <c r="E396" s="11" t="s">
        <v>606</v>
      </c>
      <c r="F396" s="1"/>
      <c r="G396" s="1"/>
      <c r="H396" s="1"/>
      <c r="I396" s="1"/>
      <c r="J396" s="1"/>
      <c r="K396" s="1"/>
      <c r="L396" s="1"/>
      <c r="M396" s="1"/>
      <c r="N396" s="1"/>
      <c r="O396" s="1"/>
      <c r="P396" s="1"/>
      <c r="Q396" s="1"/>
      <c r="R396" s="1"/>
      <c r="S396" s="1"/>
      <c r="T396" s="1"/>
      <c r="U396" s="1"/>
      <c r="V396" s="1"/>
      <c r="W396" s="1"/>
      <c r="X396" s="1"/>
      <c r="Y396" s="1"/>
      <c r="Z396" s="1"/>
    </row>
    <row r="397" ht="18.0"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8.0" customHeight="1">
      <c r="A398" s="7" t="s">
        <v>607</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t="s">
        <v>608</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26" t="s">
        <v>56</v>
      </c>
      <c r="B402" s="27" t="s">
        <v>57</v>
      </c>
      <c r="C402" s="26" t="s">
        <v>58</v>
      </c>
      <c r="D402" s="26" t="s">
        <v>59</v>
      </c>
      <c r="E402" s="26" t="s">
        <v>60</v>
      </c>
      <c r="F402" s="1"/>
      <c r="G402" s="1"/>
      <c r="H402" s="1"/>
      <c r="I402" s="1"/>
      <c r="J402" s="1"/>
      <c r="K402" s="1"/>
      <c r="L402" s="1"/>
      <c r="M402" s="1"/>
      <c r="N402" s="1"/>
      <c r="O402" s="1"/>
      <c r="P402" s="1"/>
      <c r="Q402" s="1"/>
      <c r="R402" s="1"/>
      <c r="S402" s="1"/>
      <c r="T402" s="1"/>
      <c r="U402" s="1"/>
      <c r="V402" s="1"/>
      <c r="W402" s="1"/>
      <c r="X402" s="1"/>
      <c r="Y402" s="1"/>
      <c r="Z402" s="1"/>
    </row>
    <row r="403" ht="54.0" customHeight="1">
      <c r="A403" s="11" t="s">
        <v>609</v>
      </c>
      <c r="B403" s="10" t="s">
        <v>78</v>
      </c>
      <c r="C403" s="11">
        <v>1.0</v>
      </c>
      <c r="D403" s="11"/>
      <c r="E403" s="11" t="s">
        <v>610</v>
      </c>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7" t="s">
        <v>611</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t="s">
        <v>612</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26" t="s">
        <v>56</v>
      </c>
      <c r="B409" s="27" t="s">
        <v>57</v>
      </c>
      <c r="C409" s="26" t="s">
        <v>58</v>
      </c>
      <c r="D409" s="26" t="s">
        <v>59</v>
      </c>
      <c r="E409" s="26" t="s">
        <v>60</v>
      </c>
      <c r="F409" s="1"/>
      <c r="G409" s="1"/>
      <c r="H409" s="1"/>
      <c r="I409" s="1"/>
      <c r="J409" s="1"/>
      <c r="K409" s="1"/>
      <c r="L409" s="1"/>
      <c r="M409" s="1"/>
      <c r="N409" s="1"/>
      <c r="O409" s="1"/>
      <c r="P409" s="1"/>
      <c r="Q409" s="1"/>
      <c r="R409" s="1"/>
      <c r="S409" s="1"/>
      <c r="T409" s="1"/>
      <c r="U409" s="1"/>
      <c r="V409" s="1"/>
      <c r="W409" s="1"/>
      <c r="X409" s="1"/>
      <c r="Y409" s="1"/>
      <c r="Z409" s="1"/>
    </row>
    <row r="410" ht="54.0" customHeight="1">
      <c r="A410" s="11" t="s">
        <v>613</v>
      </c>
      <c r="B410" s="10" t="s">
        <v>63</v>
      </c>
      <c r="C410" s="11">
        <v>0.0</v>
      </c>
      <c r="D410" s="11"/>
      <c r="E410" s="11" t="s">
        <v>614</v>
      </c>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7" t="s">
        <v>615</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t="s">
        <v>616</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26" t="s">
        <v>56</v>
      </c>
      <c r="B416" s="27" t="s">
        <v>57</v>
      </c>
      <c r="C416" s="26" t="s">
        <v>58</v>
      </c>
      <c r="D416" s="26" t="s">
        <v>59</v>
      </c>
      <c r="E416" s="26" t="s">
        <v>60</v>
      </c>
      <c r="F416" s="1"/>
      <c r="G416" s="1"/>
      <c r="H416" s="1"/>
      <c r="I416" s="1"/>
      <c r="J416" s="1"/>
      <c r="K416" s="1"/>
      <c r="L416" s="1"/>
      <c r="M416" s="1"/>
      <c r="N416" s="1"/>
      <c r="O416" s="1"/>
      <c r="P416" s="1"/>
      <c r="Q416" s="1"/>
      <c r="R416" s="1"/>
      <c r="S416" s="1"/>
      <c r="T416" s="1"/>
      <c r="U416" s="1"/>
      <c r="V416" s="1"/>
      <c r="W416" s="1"/>
      <c r="X416" s="1"/>
      <c r="Y416" s="1"/>
      <c r="Z416" s="1"/>
    </row>
    <row r="417" ht="54.0" customHeight="1">
      <c r="A417" s="11" t="s">
        <v>617</v>
      </c>
      <c r="B417" s="10" t="s">
        <v>78</v>
      </c>
      <c r="C417" s="11">
        <v>0.0</v>
      </c>
      <c r="D417" s="11"/>
      <c r="E417" s="11" t="s">
        <v>618</v>
      </c>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7" t="s">
        <v>619</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t="s">
        <v>620</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26" t="s">
        <v>56</v>
      </c>
      <c r="B423" s="27" t="s">
        <v>57</v>
      </c>
      <c r="C423" s="26" t="s">
        <v>58</v>
      </c>
      <c r="D423" s="26" t="s">
        <v>59</v>
      </c>
      <c r="E423" s="26" t="s">
        <v>60</v>
      </c>
      <c r="F423" s="1"/>
      <c r="G423" s="1"/>
      <c r="H423" s="1"/>
      <c r="I423" s="1"/>
      <c r="J423" s="1"/>
      <c r="K423" s="1"/>
      <c r="L423" s="1"/>
      <c r="M423" s="1"/>
      <c r="N423" s="1"/>
      <c r="O423" s="1"/>
      <c r="P423" s="1"/>
      <c r="Q423" s="1"/>
      <c r="R423" s="1"/>
      <c r="S423" s="1"/>
      <c r="T423" s="1"/>
      <c r="U423" s="1"/>
      <c r="V423" s="1"/>
      <c r="W423" s="1"/>
      <c r="X423" s="1"/>
      <c r="Y423" s="1"/>
      <c r="Z423" s="1"/>
    </row>
    <row r="424" ht="108.0" customHeight="1">
      <c r="A424" s="11" t="s">
        <v>621</v>
      </c>
      <c r="B424" s="10" t="s">
        <v>78</v>
      </c>
      <c r="C424" s="11">
        <v>1.0</v>
      </c>
      <c r="D424" s="11"/>
      <c r="E424" s="11" t="s">
        <v>622</v>
      </c>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7" t="s">
        <v>623</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t="s">
        <v>620</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26" t="s">
        <v>56</v>
      </c>
      <c r="B430" s="27" t="s">
        <v>57</v>
      </c>
      <c r="C430" s="26" t="s">
        <v>58</v>
      </c>
      <c r="D430" s="26" t="s">
        <v>59</v>
      </c>
      <c r="E430" s="26" t="s">
        <v>60</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624</v>
      </c>
      <c r="B431" s="10" t="s">
        <v>78</v>
      </c>
      <c r="C431" s="11">
        <v>1.0</v>
      </c>
      <c r="D431" s="11"/>
      <c r="E431" s="11" t="s">
        <v>625</v>
      </c>
      <c r="F431" s="1"/>
      <c r="G431" s="1"/>
      <c r="H431" s="1"/>
      <c r="I431" s="1"/>
      <c r="J431" s="1"/>
      <c r="K431" s="1"/>
      <c r="L431" s="1"/>
      <c r="M431" s="1"/>
      <c r="N431" s="1"/>
      <c r="O431" s="1"/>
      <c r="P431" s="1"/>
      <c r="Q431" s="1"/>
      <c r="R431" s="1"/>
      <c r="S431" s="1"/>
      <c r="T431" s="1"/>
      <c r="U431" s="1"/>
      <c r="V431" s="1"/>
      <c r="W431" s="1"/>
      <c r="X431" s="1"/>
      <c r="Y431" s="1"/>
      <c r="Z431" s="1"/>
    </row>
    <row r="432" ht="18.0"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8.0" customHeight="1">
      <c r="A433" s="7" t="s">
        <v>626</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t="s">
        <v>627</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26" t="s">
        <v>56</v>
      </c>
      <c r="B437" s="27" t="s">
        <v>57</v>
      </c>
      <c r="C437" s="26" t="s">
        <v>58</v>
      </c>
      <c r="D437" s="26" t="s">
        <v>59</v>
      </c>
      <c r="E437" s="26" t="s">
        <v>60</v>
      </c>
      <c r="F437" s="1"/>
      <c r="G437" s="1"/>
      <c r="H437" s="1"/>
      <c r="I437" s="1"/>
      <c r="J437" s="1"/>
      <c r="K437" s="1"/>
      <c r="L437" s="1"/>
      <c r="M437" s="1"/>
      <c r="N437" s="1"/>
      <c r="O437" s="1"/>
      <c r="P437" s="1"/>
      <c r="Q437" s="1"/>
      <c r="R437" s="1"/>
      <c r="S437" s="1"/>
      <c r="T437" s="1"/>
      <c r="U437" s="1"/>
      <c r="V437" s="1"/>
      <c r="W437" s="1"/>
      <c r="X437" s="1"/>
      <c r="Y437" s="1"/>
      <c r="Z437" s="1"/>
    </row>
    <row r="438" ht="36.0" customHeight="1">
      <c r="A438" s="11" t="s">
        <v>628</v>
      </c>
      <c r="B438" s="10" t="s">
        <v>78</v>
      </c>
      <c r="C438" s="11">
        <v>0.0</v>
      </c>
      <c r="D438" s="11"/>
      <c r="E438" s="11" t="s">
        <v>629</v>
      </c>
      <c r="F438" s="1"/>
      <c r="G438" s="1"/>
      <c r="H438" s="1"/>
      <c r="I438" s="1"/>
      <c r="J438" s="1"/>
      <c r="K438" s="1"/>
      <c r="L438" s="1"/>
      <c r="M438" s="1"/>
      <c r="N438" s="1"/>
      <c r="O438" s="1"/>
      <c r="P438" s="1"/>
      <c r="Q438" s="1"/>
      <c r="R438" s="1"/>
      <c r="S438" s="1"/>
      <c r="T438" s="1"/>
      <c r="U438" s="1"/>
      <c r="V438" s="1"/>
      <c r="W438" s="1"/>
      <c r="X438" s="1"/>
      <c r="Y438" s="1"/>
      <c r="Z438" s="1"/>
    </row>
    <row r="439" ht="36.0" customHeight="1">
      <c r="A439" s="11" t="s">
        <v>630</v>
      </c>
      <c r="B439" s="10" t="s">
        <v>78</v>
      </c>
      <c r="C439" s="11">
        <v>0.0</v>
      </c>
      <c r="D439" s="11"/>
      <c r="E439" s="11" t="s">
        <v>631</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632</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633</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6" t="s">
        <v>56</v>
      </c>
      <c r="B445" s="27" t="s">
        <v>57</v>
      </c>
      <c r="C445" s="26" t="s">
        <v>58</v>
      </c>
      <c r="D445" s="26" t="s">
        <v>59</v>
      </c>
      <c r="E445" s="26" t="s">
        <v>60</v>
      </c>
      <c r="F445" s="1"/>
      <c r="G445" s="1"/>
      <c r="H445" s="1"/>
      <c r="I445" s="1"/>
      <c r="J445" s="1"/>
      <c r="K445" s="1"/>
      <c r="L445" s="1"/>
      <c r="M445" s="1"/>
      <c r="N445" s="1"/>
      <c r="O445" s="1"/>
      <c r="P445" s="1"/>
      <c r="Q445" s="1"/>
      <c r="R445" s="1"/>
      <c r="S445" s="1"/>
      <c r="T445" s="1"/>
      <c r="U445" s="1"/>
      <c r="V445" s="1"/>
      <c r="W445" s="1"/>
      <c r="X445" s="1"/>
      <c r="Y445" s="1"/>
      <c r="Z445" s="1"/>
    </row>
    <row r="446" ht="36.0" customHeight="1">
      <c r="A446" s="11" t="s">
        <v>634</v>
      </c>
      <c r="B446" s="10" t="s">
        <v>78</v>
      </c>
      <c r="C446" s="11">
        <v>1.0</v>
      </c>
      <c r="D446" s="11"/>
      <c r="E446" s="11" t="s">
        <v>635</v>
      </c>
      <c r="F446" s="1"/>
      <c r="G446" s="1"/>
      <c r="H446" s="1"/>
      <c r="I446" s="1"/>
      <c r="J446" s="1"/>
      <c r="K446" s="1"/>
      <c r="L446" s="1"/>
      <c r="M446" s="1"/>
      <c r="N446" s="1"/>
      <c r="O446" s="1"/>
      <c r="P446" s="1"/>
      <c r="Q446" s="1"/>
      <c r="R446" s="1"/>
      <c r="S446" s="1"/>
      <c r="T446" s="1"/>
      <c r="U446" s="1"/>
      <c r="V446" s="1"/>
      <c r="W446" s="1"/>
      <c r="X446" s="1"/>
      <c r="Y446" s="1"/>
      <c r="Z446" s="1"/>
    </row>
    <row r="447" ht="36.0" customHeight="1">
      <c r="A447" s="11" t="s">
        <v>636</v>
      </c>
      <c r="B447" s="10" t="s">
        <v>78</v>
      </c>
      <c r="C447" s="11">
        <v>1.0</v>
      </c>
      <c r="D447" s="11"/>
      <c r="E447" s="11" t="s">
        <v>637</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638</v>
      </c>
      <c r="B448" s="10" t="s">
        <v>78</v>
      </c>
      <c r="C448" s="11">
        <v>1.0</v>
      </c>
      <c r="D448" s="11"/>
      <c r="E448" s="11" t="s">
        <v>639</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640</v>
      </c>
      <c r="B449" s="10" t="s">
        <v>78</v>
      </c>
      <c r="C449" s="11">
        <v>1.0</v>
      </c>
      <c r="D449" s="11"/>
      <c r="E449" s="11" t="s">
        <v>641</v>
      </c>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7" t="s">
        <v>642</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t="s">
        <v>643</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26" t="s">
        <v>56</v>
      </c>
      <c r="B455" s="27" t="s">
        <v>57</v>
      </c>
      <c r="C455" s="26" t="s">
        <v>58</v>
      </c>
      <c r="D455" s="26" t="s">
        <v>59</v>
      </c>
      <c r="E455" s="26" t="s">
        <v>60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644</v>
      </c>
      <c r="B456" s="10" t="s">
        <v>78</v>
      </c>
      <c r="C456" s="11">
        <v>1.0</v>
      </c>
      <c r="D456" s="11"/>
      <c r="E456" s="11" t="s">
        <v>406</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645</v>
      </c>
      <c r="B457" s="10" t="s">
        <v>78</v>
      </c>
      <c r="C457" s="11">
        <v>1.0</v>
      </c>
      <c r="D457" s="11"/>
      <c r="E457" s="11" t="s">
        <v>408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646</v>
      </c>
      <c r="B458" s="10" t="s">
        <v>78</v>
      </c>
      <c r="C458" s="11">
        <v>1.0</v>
      </c>
      <c r="D458" s="11"/>
      <c r="E458" s="11" t="s">
        <v>410</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647</v>
      </c>
      <c r="B459" s="10" t="s">
        <v>78</v>
      </c>
      <c r="C459" s="11">
        <v>1.0</v>
      </c>
      <c r="D459" s="11"/>
      <c r="E459" s="11" t="s">
        <v>412</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648</v>
      </c>
      <c r="B460" s="10" t="s">
        <v>78</v>
      </c>
      <c r="C460" s="11">
        <v>1.0</v>
      </c>
      <c r="D460" s="11"/>
      <c r="E460" s="11" t="s">
        <v>414</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649</v>
      </c>
      <c r="B461" s="10" t="s">
        <v>78</v>
      </c>
      <c r="C461" s="11">
        <v>1.0</v>
      </c>
      <c r="D461" s="11"/>
      <c r="E461" s="11" t="s">
        <v>416</v>
      </c>
      <c r="F461" s="1"/>
      <c r="G461" s="1"/>
      <c r="H461" s="1"/>
      <c r="I461" s="1"/>
      <c r="J461" s="1"/>
      <c r="K461" s="1"/>
      <c r="L461" s="1"/>
      <c r="M461" s="1"/>
      <c r="N461" s="1"/>
      <c r="O461" s="1"/>
      <c r="P461" s="1"/>
      <c r="Q461" s="1"/>
      <c r="R461" s="1"/>
      <c r="S461" s="1"/>
      <c r="T461" s="1"/>
      <c r="U461" s="1"/>
      <c r="V461" s="1"/>
      <c r="W461" s="1"/>
      <c r="X461" s="1"/>
      <c r="Y461" s="1"/>
      <c r="Z461" s="1"/>
    </row>
    <row r="462" ht="18.0" customHeight="1">
      <c r="A462" s="11" t="s">
        <v>650</v>
      </c>
      <c r="B462" s="10" t="s">
        <v>78</v>
      </c>
      <c r="C462" s="11">
        <v>1.0</v>
      </c>
      <c r="D462" s="11"/>
      <c r="E462" s="11" t="s">
        <v>430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651</v>
      </c>
      <c r="B463" s="10" t="s">
        <v>78</v>
      </c>
      <c r="C463" s="11">
        <v>1.0</v>
      </c>
      <c r="D463" s="11"/>
      <c r="E463" s="11" t="s">
        <v>432</v>
      </c>
      <c r="F463" s="1"/>
      <c r="G463" s="1"/>
      <c r="H463" s="1"/>
      <c r="I463" s="1"/>
      <c r="J463" s="1"/>
      <c r="K463" s="1"/>
      <c r="L463" s="1"/>
      <c r="M463" s="1"/>
      <c r="N463" s="1"/>
      <c r="O463" s="1"/>
      <c r="P463" s="1"/>
      <c r="Q463" s="1"/>
      <c r="R463" s="1"/>
      <c r="S463" s="1"/>
      <c r="T463" s="1"/>
      <c r="U463" s="1"/>
      <c r="V463" s="1"/>
      <c r="W463" s="1"/>
      <c r="X463" s="1"/>
      <c r="Y463" s="1"/>
      <c r="Z463" s="1"/>
    </row>
    <row r="464" ht="54.0" customHeight="1">
      <c r="A464" s="11" t="s">
        <v>652</v>
      </c>
      <c r="B464" s="10" t="s">
        <v>78</v>
      </c>
      <c r="C464" s="11">
        <v>1.0</v>
      </c>
      <c r="D464" s="11"/>
      <c r="E464" s="11" t="s">
        <v>653</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654</v>
      </c>
      <c r="B465" s="10" t="s">
        <v>78</v>
      </c>
      <c r="C465" s="11">
        <v>1.0</v>
      </c>
      <c r="D465" s="11"/>
      <c r="E465" s="11" t="s">
        <v>460</v>
      </c>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7" t="s">
        <v>655</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t="s">
        <v>656</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26" t="s">
        <v>56</v>
      </c>
      <c r="B471" s="27" t="s">
        <v>57</v>
      </c>
      <c r="C471" s="26" t="s">
        <v>58</v>
      </c>
      <c r="D471" s="26" t="s">
        <v>59</v>
      </c>
      <c r="E471" s="26" t="s">
        <v>60</v>
      </c>
      <c r="F471" s="1"/>
      <c r="G471" s="1"/>
      <c r="H471" s="1"/>
      <c r="I471" s="1"/>
      <c r="J471" s="1"/>
      <c r="K471" s="1"/>
      <c r="L471" s="1"/>
      <c r="M471" s="1"/>
      <c r="N471" s="1"/>
      <c r="O471" s="1"/>
      <c r="P471" s="1"/>
      <c r="Q471" s="1"/>
      <c r="R471" s="1"/>
      <c r="S471" s="1"/>
      <c r="T471" s="1"/>
      <c r="U471" s="1"/>
      <c r="V471" s="1"/>
      <c r="W471" s="1"/>
      <c r="X471" s="1"/>
      <c r="Y471" s="1"/>
      <c r="Z471" s="1"/>
    </row>
    <row r="472" ht="90.0" customHeight="1">
      <c r="A472" s="11" t="s">
        <v>657</v>
      </c>
      <c r="B472" s="10" t="s">
        <v>658</v>
      </c>
      <c r="C472" s="11"/>
      <c r="D472" s="11"/>
      <c r="E472" s="11" t="s">
        <v>659</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660</v>
      </c>
      <c r="B473" s="10" t="s">
        <v>658</v>
      </c>
      <c r="C473" s="11"/>
      <c r="D473" s="11"/>
      <c r="E473" s="34" t="s">
        <v>661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662</v>
      </c>
      <c r="B474" s="10" t="s">
        <v>658</v>
      </c>
      <c r="C474" s="11"/>
      <c r="D474" s="11"/>
      <c r="E474" s="34" t="s">
        <v>663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664</v>
      </c>
      <c r="B475" s="10" t="s">
        <v>658</v>
      </c>
      <c r="C475" s="11"/>
      <c r="D475" s="11"/>
      <c r="E475" s="34" t="s">
        <v>665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666</v>
      </c>
      <c r="B476" s="10" t="s">
        <v>658</v>
      </c>
      <c r="C476" s="11"/>
      <c r="D476" s="11"/>
      <c r="E476" s="34" t="s">
        <v>667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668</v>
      </c>
      <c r="B477" s="10" t="s">
        <v>658</v>
      </c>
      <c r="C477" s="11"/>
      <c r="D477" s="11"/>
      <c r="E477" s="34" t="s">
        <v>669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670</v>
      </c>
      <c r="B478" s="10" t="s">
        <v>658</v>
      </c>
      <c r="C478" s="11"/>
      <c r="D478" s="11"/>
      <c r="E478" s="34" t="s">
        <v>671</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672</v>
      </c>
      <c r="B479" s="10" t="s">
        <v>658</v>
      </c>
      <c r="C479" s="11"/>
      <c r="D479" s="11"/>
      <c r="E479" s="34" t="s">
        <v>673</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674</v>
      </c>
      <c r="B480" s="10" t="s">
        <v>658</v>
      </c>
      <c r="C480" s="11"/>
      <c r="D480" s="11"/>
      <c r="E480" s="34" t="s">
        <v>675</v>
      </c>
      <c r="F480" s="1"/>
      <c r="G480" s="1"/>
      <c r="H480" s="1"/>
      <c r="I480" s="1"/>
      <c r="J480" s="1"/>
      <c r="K480" s="1"/>
      <c r="L480" s="1"/>
      <c r="M480" s="1"/>
      <c r="N480" s="1"/>
      <c r="O480" s="1"/>
      <c r="P480" s="1"/>
      <c r="Q480" s="1"/>
      <c r="R480" s="1"/>
      <c r="S480" s="1"/>
      <c r="T480" s="1"/>
      <c r="U480" s="1"/>
      <c r="V480" s="1"/>
      <c r="W480" s="1"/>
      <c r="X480" s="1"/>
      <c r="Y480" s="1"/>
      <c r="Z480" s="1"/>
    </row>
    <row r="481" ht="33.75" customHeight="1">
      <c r="A481" s="11" t="s">
        <v>676</v>
      </c>
      <c r="B481" s="10" t="s">
        <v>658</v>
      </c>
      <c r="C481" s="11"/>
      <c r="D481" s="11"/>
      <c r="E481" s="34" t="s">
        <v>677</v>
      </c>
      <c r="F481" s="1"/>
      <c r="G481" s="1"/>
      <c r="H481" s="1"/>
      <c r="I481" s="1"/>
      <c r="J481" s="1"/>
      <c r="K481" s="1"/>
      <c r="L481" s="1"/>
      <c r="M481" s="1"/>
      <c r="N481" s="1"/>
      <c r="O481" s="1"/>
      <c r="P481" s="1"/>
      <c r="Q481" s="1"/>
      <c r="R481" s="1"/>
      <c r="S481" s="1"/>
      <c r="T481" s="1"/>
      <c r="U481" s="1"/>
      <c r="V481" s="1"/>
      <c r="W481" s="1"/>
      <c r="X481" s="1"/>
      <c r="Y481" s="1"/>
      <c r="Z481" s="1"/>
    </row>
    <row r="482" ht="33.75" customHeight="1">
      <c r="A482" s="11" t="s">
        <v>678</v>
      </c>
      <c r="B482" s="10" t="s">
        <v>658</v>
      </c>
      <c r="C482" s="11"/>
      <c r="D482" s="11"/>
      <c r="E482" s="34" t="s">
        <v>679</v>
      </c>
      <c r="F482" s="1"/>
      <c r="G482" s="1"/>
      <c r="H482" s="1"/>
      <c r="I482" s="1"/>
      <c r="J482" s="1"/>
      <c r="K482" s="1"/>
      <c r="L482" s="1"/>
      <c r="M482" s="1"/>
      <c r="N482" s="1"/>
      <c r="O482" s="1"/>
      <c r="P482" s="1"/>
      <c r="Q482" s="1"/>
      <c r="R482" s="1"/>
      <c r="S482" s="1"/>
      <c r="T482" s="1"/>
      <c r="U482" s="1"/>
      <c r="V482" s="1"/>
      <c r="W482" s="1"/>
      <c r="X482" s="1"/>
      <c r="Y482" s="1"/>
      <c r="Z482" s="1"/>
    </row>
    <row r="483" ht="33.75" customHeight="1">
      <c r="A483" s="11" t="s">
        <v>680</v>
      </c>
      <c r="B483" s="10" t="s">
        <v>658</v>
      </c>
      <c r="C483" s="11"/>
      <c r="D483" s="11"/>
      <c r="E483" s="34" t="s">
        <v>681</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682</v>
      </c>
      <c r="B484" s="10" t="s">
        <v>658</v>
      </c>
      <c r="C484" s="11"/>
      <c r="D484" s="11"/>
      <c r="E484" s="34" t="s">
        <v>683</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684</v>
      </c>
      <c r="B485" s="10" t="s">
        <v>658</v>
      </c>
      <c r="C485" s="11"/>
      <c r="D485" s="11"/>
      <c r="E485" s="34" t="s">
        <v>685</v>
      </c>
      <c r="F485" s="1"/>
      <c r="G485" s="1"/>
      <c r="H485" s="1"/>
      <c r="I485" s="1"/>
      <c r="J485" s="1"/>
      <c r="K485" s="1"/>
      <c r="L485" s="1"/>
      <c r="M485" s="1"/>
      <c r="N485" s="1"/>
      <c r="O485" s="1"/>
      <c r="P485" s="1"/>
      <c r="Q485" s="1"/>
      <c r="R485" s="1"/>
      <c r="S485" s="1"/>
      <c r="T485" s="1"/>
      <c r="U485" s="1"/>
      <c r="V485" s="1"/>
      <c r="W485" s="1"/>
      <c r="X485" s="1"/>
      <c r="Y485" s="1"/>
      <c r="Z485" s="1"/>
    </row>
    <row r="486" ht="33.75" customHeight="1">
      <c r="A486" s="11" t="s">
        <v>686</v>
      </c>
      <c r="B486" s="10" t="s">
        <v>658</v>
      </c>
      <c r="C486" s="11"/>
      <c r="D486" s="11"/>
      <c r="E486" s="34" t="s">
        <v>687</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688</v>
      </c>
      <c r="B487" s="10" t="s">
        <v>658</v>
      </c>
      <c r="C487" s="11"/>
      <c r="D487" s="11"/>
      <c r="E487" s="34" t="s">
        <v>689</v>
      </c>
      <c r="F487" s="1"/>
      <c r="G487" s="1"/>
      <c r="H487" s="1"/>
      <c r="I487" s="1"/>
      <c r="J487" s="1"/>
      <c r="K487" s="1"/>
      <c r="L487" s="1"/>
      <c r="M487" s="1"/>
      <c r="N487" s="1"/>
      <c r="O487" s="1"/>
      <c r="P487" s="1"/>
      <c r="Q487" s="1"/>
      <c r="R487" s="1"/>
      <c r="S487" s="1"/>
      <c r="T487" s="1"/>
      <c r="U487" s="1"/>
      <c r="V487" s="1"/>
      <c r="W487" s="1"/>
      <c r="X487" s="1"/>
      <c r="Y487" s="1"/>
      <c r="Z487" s="1"/>
    </row>
    <row r="488" ht="33.75" customHeight="1">
      <c r="A488" s="11" t="s">
        <v>690</v>
      </c>
      <c r="B488" s="10" t="s">
        <v>658</v>
      </c>
      <c r="C488" s="11"/>
      <c r="D488" s="11"/>
      <c r="E488" s="34" t="s">
        <v>691</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692</v>
      </c>
      <c r="B489" s="10" t="s">
        <v>658</v>
      </c>
      <c r="C489" s="11"/>
      <c r="D489" s="11"/>
      <c r="E489" s="34" t="s">
        <v>693</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694</v>
      </c>
      <c r="B490" s="10" t="s">
        <v>658</v>
      </c>
      <c r="C490" s="11"/>
      <c r="D490" s="11"/>
      <c r="E490" s="34" t="s">
        <v>695</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696</v>
      </c>
      <c r="B491" s="10" t="s">
        <v>658</v>
      </c>
      <c r="C491" s="11"/>
      <c r="D491" s="11"/>
      <c r="E491" s="34" t="s">
        <v>697</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698</v>
      </c>
      <c r="B492" s="10" t="s">
        <v>658</v>
      </c>
      <c r="C492" s="11"/>
      <c r="D492" s="11"/>
      <c r="E492" s="34" t="s">
        <v>699</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700</v>
      </c>
      <c r="B493" s="10" t="s">
        <v>658</v>
      </c>
      <c r="C493" s="11"/>
      <c r="D493" s="11"/>
      <c r="E493" s="34" t="s">
        <v>701</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702</v>
      </c>
      <c r="B494" s="10" t="s">
        <v>658</v>
      </c>
      <c r="C494" s="11"/>
      <c r="D494" s="11"/>
      <c r="E494" s="34" t="s">
        <v>703</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704</v>
      </c>
      <c r="B495" s="10" t="s">
        <v>658</v>
      </c>
      <c r="C495" s="11"/>
      <c r="D495" s="11"/>
      <c r="E495" s="34" t="s">
        <v>705</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706</v>
      </c>
      <c r="B496" s="10" t="s">
        <v>658</v>
      </c>
      <c r="C496" s="11"/>
      <c r="D496" s="11"/>
      <c r="E496" s="34" t="s">
        <v>707</v>
      </c>
      <c r="F496" s="1"/>
      <c r="G496" s="1"/>
      <c r="H496" s="1"/>
      <c r="I496" s="1"/>
      <c r="J496" s="1"/>
      <c r="K496" s="1"/>
      <c r="L496" s="1"/>
      <c r="M496" s="1"/>
      <c r="N496" s="1"/>
      <c r="O496" s="1"/>
      <c r="P496" s="1"/>
      <c r="Q496" s="1"/>
      <c r="R496" s="1"/>
      <c r="S496" s="1"/>
      <c r="T496" s="1"/>
      <c r="U496" s="1"/>
      <c r="V496" s="1"/>
      <c r="W496" s="1"/>
      <c r="X496" s="1"/>
      <c r="Y496" s="1"/>
      <c r="Z496" s="1"/>
    </row>
    <row r="497" ht="33.75" customHeight="1">
      <c r="A497" s="11" t="s">
        <v>708</v>
      </c>
      <c r="B497" s="10" t="s">
        <v>658</v>
      </c>
      <c r="C497" s="11"/>
      <c r="D497" s="11"/>
      <c r="E497" s="34" t="s">
        <v>709</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710</v>
      </c>
      <c r="B498" s="10" t="s">
        <v>658</v>
      </c>
      <c r="C498" s="11"/>
      <c r="D498" s="11"/>
      <c r="E498" s="34" t="s">
        <v>711</v>
      </c>
      <c r="F498" s="1"/>
      <c r="G498" s="1"/>
      <c r="H498" s="1"/>
      <c r="I498" s="1"/>
      <c r="J498" s="1"/>
      <c r="K498" s="1"/>
      <c r="L498" s="1"/>
      <c r="M498" s="1"/>
      <c r="N498" s="1"/>
      <c r="O498" s="1"/>
      <c r="P498" s="1"/>
      <c r="Q498" s="1"/>
      <c r="R498" s="1"/>
      <c r="S498" s="1"/>
      <c r="T498" s="1"/>
      <c r="U498" s="1"/>
      <c r="V498" s="1"/>
      <c r="W498" s="1"/>
      <c r="X498" s="1"/>
      <c r="Y498" s="1"/>
      <c r="Z498" s="1"/>
    </row>
    <row r="499" ht="33.75" customHeight="1">
      <c r="A499" s="11" t="s">
        <v>712</v>
      </c>
      <c r="B499" s="10" t="s">
        <v>658</v>
      </c>
      <c r="C499" s="11"/>
      <c r="D499" s="11"/>
      <c r="E499" s="34" t="s">
        <v>713</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714</v>
      </c>
      <c r="B500" s="10" t="s">
        <v>658</v>
      </c>
      <c r="C500" s="11"/>
      <c r="D500" s="11"/>
      <c r="E500" s="34" t="s">
        <v>715</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716</v>
      </c>
      <c r="B501" s="10" t="s">
        <v>658</v>
      </c>
      <c r="C501" s="11"/>
      <c r="D501" s="11"/>
      <c r="E501" s="34" t="s">
        <v>717</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718</v>
      </c>
      <c r="B502" s="10" t="s">
        <v>658</v>
      </c>
      <c r="C502" s="11"/>
      <c r="D502" s="11"/>
      <c r="E502" s="34" t="s">
        <v>719</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720</v>
      </c>
      <c r="B503" s="10" t="s">
        <v>658</v>
      </c>
      <c r="C503" s="11"/>
      <c r="D503" s="11"/>
      <c r="E503" s="34" t="s">
        <v>721</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722</v>
      </c>
      <c r="B504" s="10" t="s">
        <v>658</v>
      </c>
      <c r="C504" s="11"/>
      <c r="D504" s="11"/>
      <c r="E504" s="34" t="s">
        <v>723</v>
      </c>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0:E50"/>
    <mergeCell ref="A106:E106"/>
    <mergeCell ref="A114:E114"/>
    <mergeCell ref="A164:E164"/>
    <mergeCell ref="A219:E219"/>
  </mergeCells>
  <hyperlinks>
    <hyperlink r:id="rId1" ref="D7"/>
    <hyperlink r:id="rId2" ref="E8"/>
    <hyperlink r:id="rId3" ref="D13"/>
    <hyperlink r:id="rId4" ref="E21"/>
  </hyperlinks>
  <drawing r:id="rId5"/>
</worksheet>
</file>