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560" firstSheet="2" activeTab="11"/>
  </bookViews>
  <sheets>
    <sheet name="January 19" sheetId="1" r:id="rId1"/>
    <sheet name="February" sheetId="2" r:id="rId2"/>
    <sheet name="March 19" sheetId="3" r:id="rId3"/>
    <sheet name="April" sheetId="4" r:id="rId4"/>
    <sheet name="May" sheetId="5" r:id="rId5"/>
    <sheet name="june" sheetId="6" r:id="rId6"/>
    <sheet name="July" sheetId="8" r:id="rId7"/>
    <sheet name="August" sheetId="10" r:id="rId8"/>
    <sheet name="September" sheetId="11" r:id="rId9"/>
    <sheet name="Sheet2" sheetId="9" r:id="rId10"/>
    <sheet name="Octobar" sheetId="12" r:id="rId11"/>
    <sheet name="November" sheetId="13" r:id="rId12"/>
    <sheet name="December" sheetId="14" r:id="rId13"/>
  </sheets>
  <calcPr calcId="124519"/>
</workbook>
</file>

<file path=xl/calcChain.xml><?xml version="1.0" encoding="utf-8"?>
<calcChain xmlns="http://schemas.openxmlformats.org/spreadsheetml/2006/main">
  <c r="C117" i="14"/>
  <c r="I66"/>
  <c r="I54"/>
  <c r="I52"/>
  <c r="I49"/>
  <c r="I41"/>
  <c r="I30"/>
  <c r="I27"/>
  <c r="I24"/>
  <c r="I18"/>
  <c r="I16"/>
  <c r="I14"/>
  <c r="I10"/>
  <c r="I6"/>
  <c r="I46" i="13"/>
  <c r="I43"/>
  <c r="I40"/>
  <c r="I38"/>
  <c r="I36"/>
  <c r="I33"/>
  <c r="I29"/>
  <c r="I22"/>
  <c r="I17"/>
  <c r="I12"/>
  <c r="I6"/>
  <c r="C74" i="12"/>
  <c r="C73" i="13"/>
  <c r="I51" i="12"/>
  <c r="I46"/>
  <c r="I42"/>
  <c r="I37"/>
  <c r="I33"/>
  <c r="I28"/>
  <c r="I26"/>
  <c r="I22"/>
  <c r="I17"/>
  <c r="I13"/>
  <c r="I8"/>
  <c r="I6"/>
  <c r="L18" i="9"/>
  <c r="L17"/>
  <c r="L16"/>
  <c r="I44" i="11"/>
  <c r="I40"/>
  <c r="I31"/>
  <c r="C65"/>
  <c r="I29"/>
  <c r="I25"/>
  <c r="I23"/>
  <c r="I19"/>
  <c r="I14"/>
  <c r="I10"/>
  <c r="I6"/>
  <c r="H45" i="10"/>
  <c r="I43"/>
  <c r="I39"/>
  <c r="I34"/>
  <c r="I29"/>
  <c r="I25"/>
  <c r="I23"/>
  <c r="I18"/>
  <c r="I8"/>
  <c r="I14"/>
  <c r="I6"/>
  <c r="C62"/>
  <c r="I83" i="8"/>
  <c r="I80"/>
  <c r="I76"/>
  <c r="I74"/>
  <c r="I63"/>
  <c r="I59"/>
  <c r="I56"/>
  <c r="I50"/>
  <c r="I47"/>
  <c r="I42"/>
  <c r="I38"/>
  <c r="I34"/>
  <c r="I27"/>
  <c r="I22"/>
  <c r="I18"/>
  <c r="I14"/>
  <c r="I10"/>
  <c r="C107"/>
  <c r="I6"/>
  <c r="I34" i="6"/>
  <c r="I30"/>
  <c r="I28"/>
  <c r="I26"/>
  <c r="I24"/>
  <c r="I18"/>
  <c r="I10"/>
  <c r="I6"/>
  <c r="C56"/>
  <c r="I53" i="5"/>
  <c r="I49"/>
  <c r="I41"/>
  <c r="C118" i="14" l="1"/>
  <c r="C120" s="1"/>
  <c r="H92"/>
  <c r="C74" i="13"/>
  <c r="C76" s="1"/>
  <c r="H56"/>
  <c r="C75" i="12"/>
  <c r="C77" s="1"/>
  <c r="H56"/>
  <c r="C66" i="11"/>
  <c r="C68" s="1"/>
  <c r="H48"/>
  <c r="H88" i="8"/>
  <c r="C108"/>
  <c r="C110" s="1"/>
  <c r="H38" i="6"/>
  <c r="C57"/>
  <c r="C59" s="1"/>
  <c r="I35" i="5"/>
  <c r="I29"/>
  <c r="I23"/>
  <c r="I18"/>
  <c r="C91"/>
  <c r="I12"/>
  <c r="I6"/>
  <c r="I10"/>
  <c r="I38" i="4"/>
  <c r="I36"/>
  <c r="I34"/>
  <c r="I30"/>
  <c r="I26"/>
  <c r="I22"/>
  <c r="I20"/>
  <c r="I16"/>
  <c r="I13"/>
  <c r="H65" i="5" l="1"/>
  <c r="C92"/>
  <c r="C94" s="1"/>
  <c r="I11" i="4"/>
  <c r="I6"/>
  <c r="H46" s="1"/>
  <c r="C111" i="3"/>
  <c r="I71"/>
  <c r="I67"/>
  <c r="I62"/>
  <c r="I58"/>
  <c r="I53"/>
  <c r="I49"/>
  <c r="I45"/>
  <c r="I43"/>
  <c r="I39"/>
  <c r="I31"/>
  <c r="I27"/>
  <c r="I23"/>
  <c r="I17"/>
  <c r="I15"/>
  <c r="I11"/>
  <c r="I6"/>
  <c r="I100" i="2"/>
  <c r="I98"/>
  <c r="I90"/>
  <c r="I85"/>
  <c r="I76"/>
  <c r="I82"/>
  <c r="I78"/>
  <c r="I67"/>
  <c r="I63"/>
  <c r="I55"/>
  <c r="I49"/>
  <c r="I45"/>
  <c r="I41"/>
  <c r="I38"/>
  <c r="I31"/>
  <c r="I26"/>
  <c r="I22"/>
  <c r="I10"/>
  <c r="I13"/>
  <c r="I17"/>
  <c r="I6"/>
  <c r="C129"/>
  <c r="C132" s="1"/>
  <c r="C123" i="1"/>
  <c r="C126" s="1"/>
  <c r="I86"/>
  <c r="I76"/>
  <c r="I68"/>
  <c r="I60"/>
  <c r="I56"/>
  <c r="I54"/>
  <c r="I52"/>
  <c r="I49"/>
  <c r="I45"/>
  <c r="I35"/>
  <c r="I30"/>
  <c r="I26"/>
  <c r="I22"/>
  <c r="I17"/>
  <c r="I13"/>
  <c r="I10"/>
  <c r="I8"/>
  <c r="I6"/>
  <c r="I92" s="1"/>
  <c r="C90" i="4" l="1"/>
  <c r="C112" i="3"/>
  <c r="C114" s="1"/>
  <c r="I73"/>
  <c r="I108" i="2"/>
  <c r="C65" i="10"/>
  <c r="C89" i="4"/>
  <c r="C92"/>
</calcChain>
</file>

<file path=xl/sharedStrings.xml><?xml version="1.0" encoding="utf-8"?>
<sst xmlns="http://schemas.openxmlformats.org/spreadsheetml/2006/main" count="2545" uniqueCount="506">
  <si>
    <t>Link-Up Technology Ltd</t>
  </si>
  <si>
    <t>SYED ONIK HUSSAIN</t>
  </si>
  <si>
    <t>Designation: Executive</t>
  </si>
  <si>
    <t>Date</t>
  </si>
  <si>
    <t>Particular</t>
  </si>
  <si>
    <t>Mode of Transportaion</t>
  </si>
  <si>
    <t>Person</t>
  </si>
  <si>
    <t>Rent</t>
  </si>
  <si>
    <t>Fare</t>
  </si>
  <si>
    <t>Lunch</t>
  </si>
  <si>
    <t>Total Amount</t>
  </si>
  <si>
    <t>Office</t>
  </si>
  <si>
    <t>Bus</t>
  </si>
  <si>
    <t>Gulistan</t>
  </si>
  <si>
    <t>Total</t>
  </si>
  <si>
    <t>Advances taken</t>
  </si>
  <si>
    <t>Places Visited</t>
  </si>
  <si>
    <t>Purpose</t>
  </si>
  <si>
    <t>Amount</t>
  </si>
  <si>
    <t>Place</t>
  </si>
  <si>
    <t>Advance Convayence</t>
  </si>
  <si>
    <t>Advance taken</t>
  </si>
  <si>
    <t>Total Expenses</t>
  </si>
  <si>
    <t xml:space="preserve"> </t>
  </si>
  <si>
    <t>Grand Total</t>
  </si>
  <si>
    <t xml:space="preserve">           Month: January</t>
  </si>
  <si>
    <t>Asia Carbon &amp; Multitrade for setup</t>
  </si>
  <si>
    <t>Asia Carbon &amp; Takwa Boilar House for setup</t>
  </si>
  <si>
    <t>Badda</t>
  </si>
  <si>
    <t>Poltan</t>
  </si>
  <si>
    <t>zaman trade international for Support</t>
  </si>
  <si>
    <t>Kuril Bisso Road</t>
  </si>
  <si>
    <t>Jour Sahara</t>
  </si>
  <si>
    <t>Rickshaw</t>
  </si>
  <si>
    <t>Shobuj Enterprise for Setup</t>
  </si>
  <si>
    <t>Uttora</t>
  </si>
  <si>
    <t>Khal par</t>
  </si>
  <si>
    <t>sector 9</t>
  </si>
  <si>
    <t>Sector 9</t>
  </si>
  <si>
    <t>Dhaka Women College for Data entry &amp; mediDerm for setup</t>
  </si>
  <si>
    <t>IDB</t>
  </si>
  <si>
    <t>laguna</t>
  </si>
  <si>
    <t>radio</t>
  </si>
  <si>
    <t>IDB for taking laptop</t>
  </si>
  <si>
    <t>Nazimuddin Road</t>
  </si>
  <si>
    <t>Stadium market</t>
  </si>
  <si>
    <t>bus</t>
  </si>
  <si>
    <t>taqwa boiler house &amp; J Cable for support</t>
  </si>
  <si>
    <t>Fakirapool</t>
  </si>
  <si>
    <t>Stadium entering toll 2 times</t>
  </si>
  <si>
    <t>J cable for support</t>
  </si>
  <si>
    <t>Akhe Surgical for payment collection</t>
  </si>
  <si>
    <t>Paltan</t>
  </si>
  <si>
    <t>Bangla motor</t>
  </si>
  <si>
    <t>Dhaka Women College for Data entry</t>
  </si>
  <si>
    <t xml:space="preserve">went dhaka womens college with shohan vai only lunch bill added </t>
  </si>
  <si>
    <t xml:space="preserve">went dhaka womens college with adnan vai only lunch bill added </t>
  </si>
  <si>
    <t>jakir enterprise for setup</t>
  </si>
  <si>
    <t>KR traders &amp; Protibas for setup</t>
  </si>
  <si>
    <t>karwan bazar</t>
  </si>
  <si>
    <t>mouchak</t>
  </si>
  <si>
    <r>
      <t xml:space="preserve">100 </t>
    </r>
    <r>
      <rPr>
        <b/>
        <sz val="11"/>
        <color theme="1"/>
        <rFont val="Calibri"/>
        <family val="2"/>
        <scheme val="minor"/>
      </rPr>
      <t>Adnan vai rey disilam 100</t>
    </r>
  </si>
  <si>
    <t>Tradelink , jakir enterprise, takwa boilar</t>
  </si>
  <si>
    <t>dhanmondi 27</t>
  </si>
  <si>
    <t>Road 9</t>
  </si>
  <si>
    <t>9698 club for a meet</t>
  </si>
  <si>
    <t>chasara</t>
  </si>
  <si>
    <t>Dail potti</t>
  </si>
  <si>
    <t>dail potti</t>
  </si>
  <si>
    <t>mog bazar</t>
  </si>
  <si>
    <t>Dhaka Women College for Data entry Narayangonj Purnima Traders</t>
  </si>
  <si>
    <t>Uttara</t>
  </si>
  <si>
    <t>rickshaw</t>
  </si>
  <si>
    <t>Khalpar</t>
  </si>
  <si>
    <t>Dhaka Womens College for Data Entry</t>
  </si>
  <si>
    <t>khal par</t>
  </si>
  <si>
    <t>Mouchak</t>
  </si>
  <si>
    <t>BC Mall</t>
  </si>
  <si>
    <t>BC MALL</t>
  </si>
  <si>
    <t>Caritas for proposal submit BC Mall for setup</t>
  </si>
  <si>
    <r>
      <t xml:space="preserve">     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Month: February</t>
    </r>
  </si>
  <si>
    <t>derma vision for setup womes college for data entry</t>
  </si>
  <si>
    <t>jasim uddin</t>
  </si>
  <si>
    <t>Doli para</t>
  </si>
  <si>
    <t>gulistan</t>
  </si>
  <si>
    <t>fakirapool</t>
  </si>
  <si>
    <t>Dhaka Womens College for Data Entry kaptan bazar for setup</t>
  </si>
  <si>
    <t>parking at kaptan bazar</t>
  </si>
  <si>
    <t>kaptan bazar for trainging &amp; payment</t>
  </si>
  <si>
    <t>kaptan bazar parking</t>
  </si>
  <si>
    <t>shymoli</t>
  </si>
  <si>
    <t>road 10 kacha bazar</t>
  </si>
  <si>
    <t>keya lighting &amp; MTI trading</t>
  </si>
  <si>
    <t>ajompur</t>
  </si>
  <si>
    <t>rajuk commercial parking</t>
  </si>
  <si>
    <t>abdullahpur</t>
  </si>
  <si>
    <t>tongi bazar</t>
  </si>
  <si>
    <t>doli para, rajuk commercial for support, Mala biddut bitan for setup, tongi</t>
  </si>
  <si>
    <t>Maha Fashion, Iqbal Pharmacy</t>
  </si>
  <si>
    <t>Mirpur 1</t>
  </si>
  <si>
    <t>shewrapara</t>
  </si>
  <si>
    <t>Dhanmondi 27</t>
  </si>
  <si>
    <t>road 10</t>
  </si>
  <si>
    <t xml:space="preserve">road 10  </t>
  </si>
  <si>
    <t>stadium entry toll</t>
  </si>
  <si>
    <t>Chasara</t>
  </si>
  <si>
    <t>Dal potti</t>
  </si>
  <si>
    <t>club 9698, pro CCTV Solution, Purnima Traders</t>
  </si>
  <si>
    <t>adabor</t>
  </si>
  <si>
    <t>iqbal pharmacy</t>
  </si>
  <si>
    <t>MTI for project handover</t>
  </si>
  <si>
    <t>Nibir Fashion</t>
  </si>
  <si>
    <t>New Market</t>
  </si>
  <si>
    <t>Parking at New Market</t>
  </si>
  <si>
    <t>ProCCTV &amp; BC MALL for setup</t>
  </si>
  <si>
    <t>Farmgate</t>
  </si>
  <si>
    <t>farmgate</t>
  </si>
  <si>
    <t>60ft</t>
  </si>
  <si>
    <t>Patuatoli</t>
  </si>
  <si>
    <t>patuatoli</t>
  </si>
  <si>
    <t>60ft meeting, zahid traders, purnima traders</t>
  </si>
  <si>
    <t>idea solution for setup</t>
  </si>
  <si>
    <t>Dhaka Womens College</t>
  </si>
  <si>
    <t xml:space="preserve"> kalshi</t>
  </si>
  <si>
    <t>kalshi</t>
  </si>
  <si>
    <t>air port</t>
  </si>
  <si>
    <t>Car</t>
  </si>
  <si>
    <t>In Words : Eight Hundred n Seven taka ( deductable )</t>
  </si>
  <si>
    <t>Authorized Signature</t>
  </si>
  <si>
    <t>Signature</t>
  </si>
  <si>
    <r>
      <t xml:space="preserve">     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Month: March</t>
    </r>
  </si>
  <si>
    <t>Kaptan Bazar Parking</t>
  </si>
  <si>
    <t>Banarsree</t>
  </si>
  <si>
    <t>Road 7</t>
  </si>
  <si>
    <t xml:space="preserve">Road 7 </t>
  </si>
  <si>
    <t>Desh Traders, Sadaf Corporation, Banik Bazar</t>
  </si>
  <si>
    <t xml:space="preserve">iqbal pharmacy </t>
  </si>
  <si>
    <t>kazipara</t>
  </si>
  <si>
    <t>M/S Tawshique &amp; Brother Dhaka China House for setup</t>
  </si>
  <si>
    <t>Azimpur</t>
  </si>
  <si>
    <t>Chawkbazar</t>
  </si>
  <si>
    <t>paltan</t>
  </si>
  <si>
    <t>Nawabpur</t>
  </si>
  <si>
    <t>Shymoli</t>
  </si>
  <si>
    <t>SPD group for bill collection</t>
  </si>
  <si>
    <t xml:space="preserve">stadium entry toll </t>
  </si>
  <si>
    <t>proCCTVsolution &amp; Galaxy Sports</t>
  </si>
  <si>
    <t>proCCTVsolution &amp; Galaxy Sports NexCare</t>
  </si>
  <si>
    <t>azompur</t>
  </si>
  <si>
    <t>Azompur</t>
  </si>
  <si>
    <t>Jasim Uddin</t>
  </si>
  <si>
    <t>parking</t>
  </si>
  <si>
    <t>Sports Club &amp; Middle</t>
  </si>
  <si>
    <t>Mirpur Shopping Center</t>
  </si>
  <si>
    <t>Mirpur 10</t>
  </si>
  <si>
    <t>Shewrapara</t>
  </si>
  <si>
    <t>Wintel Mobile &amp; Computers, Iqbal Pharmacy</t>
  </si>
  <si>
    <t>Bhuighar Green tiles</t>
  </si>
  <si>
    <t>narayanganj</t>
  </si>
  <si>
    <t>cherag ali</t>
  </si>
  <si>
    <t>Raka Fashion</t>
  </si>
  <si>
    <r>
      <t xml:space="preserve">     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Month: April</t>
    </r>
  </si>
  <si>
    <t>Fashion Club gulistan setup</t>
  </si>
  <si>
    <t>stadium market</t>
  </si>
  <si>
    <t>sewrapara</t>
  </si>
  <si>
    <t>uttara</t>
  </si>
  <si>
    <t xml:space="preserve">Nexus </t>
  </si>
  <si>
    <t>Keraniganj</t>
  </si>
  <si>
    <t>aganagar</t>
  </si>
  <si>
    <t>Reverier</t>
  </si>
  <si>
    <t>Elephant road</t>
  </si>
  <si>
    <t>katabon</t>
  </si>
  <si>
    <t>JS Fashion Tongi</t>
  </si>
  <si>
    <t>Cherag  Ali</t>
  </si>
  <si>
    <t>Cherag Ali</t>
  </si>
  <si>
    <t>Safa shoes</t>
  </si>
  <si>
    <t>Gazipur Chowrasta</t>
  </si>
  <si>
    <t>14no.</t>
  </si>
  <si>
    <t>14no</t>
  </si>
  <si>
    <t>soinik club</t>
  </si>
  <si>
    <t>mymensingh</t>
  </si>
  <si>
    <t>boro masjid</t>
  </si>
  <si>
    <t>banani</t>
  </si>
  <si>
    <t>kochu khet</t>
  </si>
  <si>
    <t>khochu khet</t>
  </si>
  <si>
    <t>mymensingh bus terminal</t>
  </si>
  <si>
    <t>TOTAL</t>
  </si>
  <si>
    <t>Nirala Rest House</t>
  </si>
  <si>
    <r>
      <t xml:space="preserve">     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Month: May</t>
    </r>
  </si>
  <si>
    <t>Throughout the Tour I was on bike.. So adding just the Petrol Bill</t>
  </si>
  <si>
    <t>khalpar</t>
  </si>
  <si>
    <t xml:space="preserve">sector 8 </t>
  </si>
  <si>
    <t>sector 8</t>
  </si>
  <si>
    <t>zom zom tower</t>
  </si>
  <si>
    <t>Zom zom Tower</t>
  </si>
  <si>
    <t>Chowkbazar</t>
  </si>
  <si>
    <t>Sindhiya Enterprise</t>
  </si>
  <si>
    <t>Bishal Furniture Tangail</t>
  </si>
  <si>
    <t>Dhaka Womens College, Middle, A4 Fashion</t>
  </si>
  <si>
    <t>Edit it as OT 500</t>
  </si>
  <si>
    <t>multiplan parking</t>
  </si>
  <si>
    <t>Lily Sports, Procctc solution</t>
  </si>
  <si>
    <t>Lotaal Sylhet</t>
  </si>
  <si>
    <t>Saydrabad bus terminal</t>
  </si>
  <si>
    <t>Pathao</t>
  </si>
  <si>
    <t>Saydrabad</t>
  </si>
  <si>
    <t>Sylhet</t>
  </si>
  <si>
    <t>Ambarkhana</t>
  </si>
  <si>
    <t>Airport</t>
  </si>
  <si>
    <t>uber</t>
  </si>
  <si>
    <t>Stadium entry toll</t>
  </si>
  <si>
    <t>Purnima Traders</t>
  </si>
  <si>
    <t>Narayanganj</t>
  </si>
  <si>
    <t>Toll fee</t>
  </si>
  <si>
    <t>Dal Potti</t>
  </si>
  <si>
    <t>Kashimpur</t>
  </si>
  <si>
    <t>kashimpur</t>
  </si>
  <si>
    <t>Konabari</t>
  </si>
  <si>
    <t xml:space="preserve"> Tetul Tola</t>
  </si>
  <si>
    <t>Tetul Tola</t>
  </si>
  <si>
    <t>Electro Safe</t>
  </si>
  <si>
    <t>kuril</t>
  </si>
  <si>
    <t>vulta gawsia</t>
  </si>
  <si>
    <t>Mura para</t>
  </si>
  <si>
    <t>feri ghat</t>
  </si>
  <si>
    <t>feri toll</t>
  </si>
  <si>
    <t>Rupganj</t>
  </si>
  <si>
    <t>Kuril</t>
  </si>
  <si>
    <t>Chitra Three piece vulta gawsia</t>
  </si>
  <si>
    <t>ismail khola</t>
  </si>
  <si>
    <t>Taqwaknitwear</t>
  </si>
  <si>
    <t>Gabtoli</t>
  </si>
  <si>
    <t>gabtoli</t>
  </si>
  <si>
    <t>Tangail</t>
  </si>
  <si>
    <t>tangail</t>
  </si>
  <si>
    <t>basail</t>
  </si>
  <si>
    <t>cng</t>
  </si>
  <si>
    <t>new bus stand</t>
  </si>
  <si>
    <t>auto</t>
  </si>
  <si>
    <t>New bus stand</t>
  </si>
  <si>
    <t>In Total : One thousand four hundred seventy two taka ( Deductable)</t>
  </si>
  <si>
    <t>Taqwa Knitwear</t>
  </si>
  <si>
    <t>Eurasia &amp; Circle</t>
  </si>
  <si>
    <t>ashulia</t>
  </si>
  <si>
    <t>B-Bangla</t>
  </si>
  <si>
    <t>Saydabad</t>
  </si>
  <si>
    <t>pathao</t>
  </si>
  <si>
    <t>saydabad</t>
  </si>
  <si>
    <t>sonapur</t>
  </si>
  <si>
    <t>alexander</t>
  </si>
  <si>
    <t>CNG</t>
  </si>
  <si>
    <t>Sonapur</t>
  </si>
  <si>
    <t>Abdul Kaium &amp; Sons Lakkhipur</t>
  </si>
  <si>
    <t>S Ahmed Clothing Store</t>
  </si>
  <si>
    <t>Molla Trading</t>
  </si>
  <si>
    <t>raj lakkhi</t>
  </si>
  <si>
    <t>Board Bazar</t>
  </si>
  <si>
    <t>board bazar</t>
  </si>
  <si>
    <t>Saju Lighting</t>
  </si>
  <si>
    <t>kalsi</t>
  </si>
  <si>
    <t>for buying laptop</t>
  </si>
  <si>
    <t>Dhaka womens college</t>
  </si>
  <si>
    <r>
      <t xml:space="preserve">     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Month: July</t>
    </r>
  </si>
  <si>
    <t>Kadam toli</t>
  </si>
  <si>
    <t>kodom toli</t>
  </si>
  <si>
    <t>borisur ghat</t>
  </si>
  <si>
    <t>borishur ghat</t>
  </si>
  <si>
    <t>kadam toli</t>
  </si>
  <si>
    <t>nahid store</t>
  </si>
  <si>
    <t>wari</t>
  </si>
  <si>
    <t>Gazipura</t>
  </si>
  <si>
    <t>gazipura</t>
  </si>
  <si>
    <t>dhaka womens college &amp; Skynet</t>
  </si>
  <si>
    <t>dhaka womens college &amp; Noor Alam Mechinries</t>
  </si>
  <si>
    <t>dhaka womes college</t>
  </si>
  <si>
    <t>dhaka womens college</t>
  </si>
  <si>
    <t>mohakhali bus terminal</t>
  </si>
  <si>
    <t>mohakhali bus teminal</t>
  </si>
  <si>
    <t>srimangal</t>
  </si>
  <si>
    <t>polli biddut office</t>
  </si>
  <si>
    <t>MS Talukder enterprise sylhet</t>
  </si>
  <si>
    <t>skynet</t>
  </si>
  <si>
    <t>konabari</t>
  </si>
  <si>
    <t>clients house</t>
  </si>
  <si>
    <t>shopno chowa net setup</t>
  </si>
  <si>
    <t>Bike</t>
  </si>
  <si>
    <t>Price</t>
  </si>
  <si>
    <t>EMI</t>
  </si>
  <si>
    <t>loan</t>
  </si>
  <si>
    <t>Pulsar NS</t>
  </si>
  <si>
    <t>Hunk</t>
  </si>
  <si>
    <t>Apache 4V</t>
  </si>
  <si>
    <t xml:space="preserve">pulsar  </t>
  </si>
  <si>
    <t>Hornet</t>
  </si>
  <si>
    <t>Apache</t>
  </si>
  <si>
    <t>gixer</t>
  </si>
  <si>
    <t>Lifan KPR</t>
  </si>
  <si>
    <t>airport</t>
  </si>
  <si>
    <t>Bhairov</t>
  </si>
  <si>
    <t>train</t>
  </si>
  <si>
    <t>bhairov station</t>
  </si>
  <si>
    <t>bus stand</t>
  </si>
  <si>
    <t>ashuganj</t>
  </si>
  <si>
    <t>khoriala</t>
  </si>
  <si>
    <t>rider factory</t>
  </si>
  <si>
    <t>vulta gawchiya</t>
  </si>
  <si>
    <t>bissho road</t>
  </si>
  <si>
    <t>Rider factory</t>
  </si>
  <si>
    <t>JH Enterprise</t>
  </si>
  <si>
    <t>noyabazar</t>
  </si>
  <si>
    <t>SPD, BridgeAsia</t>
  </si>
  <si>
    <t>SPD</t>
  </si>
  <si>
    <t>panthopath</t>
  </si>
  <si>
    <t>TMSS Bhaban</t>
  </si>
  <si>
    <t>Gazipur</t>
  </si>
  <si>
    <t>Gazi Shoe factory for Resetup</t>
  </si>
  <si>
    <r>
      <t xml:space="preserve">     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Month: August</t>
    </r>
  </si>
  <si>
    <t>Designation: Sr. Officer</t>
  </si>
  <si>
    <t>tongi</t>
  </si>
  <si>
    <t>haz camp</t>
  </si>
  <si>
    <t>clients place</t>
  </si>
  <si>
    <t>gudara ghat</t>
  </si>
  <si>
    <t>Skynet for further requirements, with ashraf vai for a meeting</t>
  </si>
  <si>
    <t>ak sarker school &amp; College</t>
  </si>
  <si>
    <t>narayanganj for a setup</t>
  </si>
  <si>
    <t>NEW JES MECHINERIES</t>
  </si>
  <si>
    <t>nawabpur</t>
  </si>
  <si>
    <t>mohakhali</t>
  </si>
  <si>
    <t>bharaduba</t>
  </si>
  <si>
    <t>masterbari</t>
  </si>
  <si>
    <t>top one lighting &amp; new jes mechinary</t>
  </si>
  <si>
    <t>rahim electronics</t>
  </si>
  <si>
    <t>gazipur chowrasta</t>
  </si>
  <si>
    <t>nilabali for resetup</t>
  </si>
  <si>
    <t>smile home solution</t>
  </si>
  <si>
    <t>mohammadpur</t>
  </si>
  <si>
    <t>gazipur</t>
  </si>
  <si>
    <t>P4S Packaging &amp; Accessories ltd</t>
  </si>
  <si>
    <r>
      <t xml:space="preserve">     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Month: September</t>
    </r>
  </si>
  <si>
    <t>Bangla Motor</t>
  </si>
  <si>
    <t>Kathal bagan</t>
  </si>
  <si>
    <t>kathal bagan</t>
  </si>
  <si>
    <t>office</t>
  </si>
  <si>
    <t>malibag</t>
  </si>
  <si>
    <t>shanti nagar</t>
  </si>
  <si>
    <t>bason sarak</t>
  </si>
  <si>
    <t>client's house</t>
  </si>
  <si>
    <t>4.9.2019</t>
  </si>
  <si>
    <t>Advance Conveyance</t>
  </si>
  <si>
    <t>5.9.2019</t>
  </si>
  <si>
    <t>visited places</t>
  </si>
  <si>
    <t>WOWMAIL for setup got cancelled</t>
  </si>
  <si>
    <t>E Technology for setup</t>
  </si>
  <si>
    <t>Skynet for meeting &amp; Tofazzal Rice Agency for setup</t>
  </si>
  <si>
    <t>top one lighting, aj cordportaion for meeting</t>
  </si>
  <si>
    <t>Clean tech for setup</t>
  </si>
  <si>
    <t>Sub Total</t>
  </si>
  <si>
    <t xml:space="preserve">SPD </t>
  </si>
  <si>
    <t>SPD Office</t>
  </si>
  <si>
    <t>hasan bearing for setup</t>
  </si>
  <si>
    <t>21.9.2019</t>
  </si>
  <si>
    <t>28.9.2019</t>
  </si>
  <si>
    <t>bazar</t>
  </si>
  <si>
    <t xml:space="preserve">bazar </t>
  </si>
  <si>
    <t>mayer achol</t>
  </si>
  <si>
    <t>Dhaka women College &amp; Mayer Achol</t>
  </si>
  <si>
    <t>sainik club</t>
  </si>
  <si>
    <t>Sainik Club</t>
  </si>
  <si>
    <t>Jaina Bazar</t>
  </si>
  <si>
    <t>jaina Bazar</t>
  </si>
  <si>
    <t>Hazi pipe</t>
  </si>
  <si>
    <t>middle</t>
  </si>
  <si>
    <t>In Words : Two Thousand five hundred and fifty taka only</t>
  </si>
  <si>
    <t>Mog bazar</t>
  </si>
  <si>
    <t>Fashion Group</t>
  </si>
  <si>
    <t>5.10.2019</t>
  </si>
  <si>
    <t>sadar ghat</t>
  </si>
  <si>
    <t>bangla bazar</t>
  </si>
  <si>
    <t>badamtoli</t>
  </si>
  <si>
    <t>BR motors &amp; Jahan Trade</t>
  </si>
  <si>
    <r>
      <t xml:space="preserve">     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Month: Octobar</t>
    </r>
  </si>
  <si>
    <t>jashimuddin</t>
  </si>
  <si>
    <t>raod 7</t>
  </si>
  <si>
    <t>road 7</t>
  </si>
  <si>
    <t>Southbreeze</t>
  </si>
  <si>
    <t>shahbag</t>
  </si>
  <si>
    <t>bongo market</t>
  </si>
  <si>
    <t>golab shah mazar</t>
  </si>
  <si>
    <t>mirpur-1</t>
  </si>
  <si>
    <t>M I Enterprise</t>
  </si>
  <si>
    <t>Banani</t>
  </si>
  <si>
    <t>Gulshan 1</t>
  </si>
  <si>
    <t>gulshan 1</t>
  </si>
  <si>
    <t>16.10.2019</t>
  </si>
  <si>
    <t>Royal Host for setup got cancelled</t>
  </si>
  <si>
    <t>shahjadpur</t>
  </si>
  <si>
    <t xml:space="preserve">ZTI </t>
  </si>
  <si>
    <t>jaina bazar</t>
  </si>
  <si>
    <t>skynet &amp; Rafiq enterprise</t>
  </si>
  <si>
    <t>DHAKA WOMENS COLLEGE Only snacks bill with  Shohan vai</t>
  </si>
  <si>
    <t>bongshal</t>
  </si>
  <si>
    <t>clinets place</t>
  </si>
  <si>
    <t>habib enterprise</t>
  </si>
  <si>
    <t>mamun library &amp; habib enterprise</t>
  </si>
  <si>
    <t>27.10.2019</t>
  </si>
  <si>
    <t>hazi camp</t>
  </si>
  <si>
    <t>Brac ISD</t>
  </si>
  <si>
    <t>Revenue Stamp</t>
  </si>
  <si>
    <t>Mohammad pur</t>
  </si>
  <si>
    <t>Mohammadpur</t>
  </si>
  <si>
    <t>Mohammdpur setup</t>
  </si>
  <si>
    <r>
      <t xml:space="preserve">     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Month: November</t>
    </r>
  </si>
  <si>
    <t>31.10.2019</t>
  </si>
  <si>
    <t>Sadarghat</t>
  </si>
  <si>
    <t>Kadamtoli</t>
  </si>
  <si>
    <t>kadamtoli</t>
  </si>
  <si>
    <t>Tejgaon</t>
  </si>
  <si>
    <t>Brac Office</t>
  </si>
  <si>
    <t>Jahan Fresh Fruits , Hero Showroom</t>
  </si>
  <si>
    <r>
      <t xml:space="preserve">Brac Office for Chaque, </t>
    </r>
    <r>
      <rPr>
        <b/>
        <sz val="10"/>
        <color theme="1"/>
        <rFont val="Calibri"/>
        <family val="2"/>
        <scheme val="minor"/>
      </rPr>
      <t>DWC</t>
    </r>
  </si>
  <si>
    <t>Stadium Entry</t>
  </si>
  <si>
    <t>clients Place</t>
  </si>
  <si>
    <t>Print Tech Automation</t>
  </si>
  <si>
    <t>jatrabari</t>
  </si>
  <si>
    <t>united corporation</t>
  </si>
  <si>
    <t>sakhipur</t>
  </si>
  <si>
    <t>bike</t>
  </si>
  <si>
    <t>London Steel</t>
  </si>
  <si>
    <t>on Office's Bike</t>
  </si>
  <si>
    <t>Khan Trading, Jahan Fresh Fruits</t>
  </si>
  <si>
    <t>Desco</t>
  </si>
  <si>
    <t>Desco setup</t>
  </si>
  <si>
    <t>Azampur</t>
  </si>
  <si>
    <t>Rajuk Parking charge</t>
  </si>
  <si>
    <t>Sarker Trading</t>
  </si>
  <si>
    <t xml:space="preserve">  </t>
  </si>
  <si>
    <t>Idea Trade International</t>
  </si>
  <si>
    <t>Nabi Nagar</t>
  </si>
  <si>
    <t>b</t>
  </si>
  <si>
    <t>Islampur</t>
  </si>
  <si>
    <t>islampur</t>
  </si>
  <si>
    <t>pathantola</t>
  </si>
  <si>
    <t>Colman Enterprise</t>
  </si>
  <si>
    <r>
      <t xml:space="preserve">      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Month: December</t>
    </r>
  </si>
  <si>
    <t>Sadar ghat</t>
  </si>
  <si>
    <t>Lamim Febrics</t>
  </si>
  <si>
    <t xml:space="preserve">Badda </t>
  </si>
  <si>
    <t>badda</t>
  </si>
  <si>
    <t>Ashulia</t>
  </si>
  <si>
    <t>Sarkar Furniture</t>
  </si>
  <si>
    <t>Eurosia</t>
  </si>
  <si>
    <t>Kaptan Bazar parking</t>
  </si>
  <si>
    <t>BMA bhaban parking</t>
  </si>
  <si>
    <t>OT for staying at office upto 8:30</t>
  </si>
  <si>
    <t>Sarker Furniture, Akhe surgical, Bismillah Elec</t>
  </si>
  <si>
    <t>Bismillah Electric</t>
  </si>
  <si>
    <t>TR04210</t>
  </si>
  <si>
    <t>TR04224</t>
  </si>
  <si>
    <t>TR04269</t>
  </si>
  <si>
    <t>TR04217</t>
  </si>
  <si>
    <t>Railway Station</t>
  </si>
  <si>
    <t>Ashuganj</t>
  </si>
  <si>
    <t>Khairala</t>
  </si>
  <si>
    <t>khairala</t>
  </si>
  <si>
    <t>Rider Factory</t>
  </si>
  <si>
    <t>Raider Factory</t>
  </si>
  <si>
    <t>Ashuganj BRTC Counter</t>
  </si>
  <si>
    <t>Bhairav</t>
  </si>
  <si>
    <t>Bhairav Railway Station</t>
  </si>
  <si>
    <t>Bhairab</t>
  </si>
  <si>
    <t>Bhairav Bus Stand</t>
  </si>
  <si>
    <t>Bhairav Bus stand</t>
  </si>
  <si>
    <t>Saidabad bus terminal;</t>
  </si>
  <si>
    <t>Saidabaad Bus terminal</t>
  </si>
  <si>
    <t xml:space="preserve">Adnan Took </t>
  </si>
  <si>
    <t>OT</t>
  </si>
  <si>
    <t>Rider Brahman Baria</t>
  </si>
  <si>
    <t>clients palce</t>
  </si>
  <si>
    <t>shekertek R 11</t>
  </si>
  <si>
    <t>shekertek R11</t>
  </si>
  <si>
    <t xml:space="preserve">Insha trade , SPD </t>
  </si>
  <si>
    <t>Habib Motors</t>
  </si>
  <si>
    <t>TR04277</t>
  </si>
  <si>
    <t>TR04323</t>
  </si>
  <si>
    <t>TR04343</t>
  </si>
  <si>
    <t>TR04353</t>
  </si>
  <si>
    <t>TR04361</t>
  </si>
  <si>
    <t>Bhairav train station</t>
  </si>
  <si>
    <t>Bharaiv Bus Stand</t>
  </si>
  <si>
    <t>Rajmoni</t>
  </si>
  <si>
    <t>komolapur railway station</t>
  </si>
  <si>
    <t>Komolapur Railway station</t>
  </si>
  <si>
    <t>TR04373</t>
  </si>
  <si>
    <t>TR04395</t>
  </si>
  <si>
    <t xml:space="preserve">adabor road 4 </t>
  </si>
  <si>
    <t>adabor road 4</t>
  </si>
  <si>
    <t>EBL</t>
  </si>
  <si>
    <t>Raden International and EBL</t>
  </si>
  <si>
    <t>TR04415</t>
  </si>
  <si>
    <t>Only Lunch as went with Adnan vai</t>
  </si>
  <si>
    <t>RBSR</t>
  </si>
  <si>
    <t>Tongi Station Road</t>
  </si>
  <si>
    <t xml:space="preserve">cv  </t>
  </si>
  <si>
    <t>Mirpur Trade Center</t>
  </si>
  <si>
    <t>RBSR, Mirpur Trade Center</t>
  </si>
  <si>
    <t>TR04423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</si>
</sst>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Bell MT"/>
      <family val="1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393939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20">
      <alignment horizontal="center" vertical="center"/>
    </xf>
  </cellStyleXfs>
  <cellXfs count="594">
    <xf numFmtId="0" fontId="0" fillId="0" borderId="0" xfId="0"/>
    <xf numFmtId="16" fontId="0" fillId="0" borderId="1" xfId="0" applyNumberForma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" fontId="0" fillId="0" borderId="4" xfId="0" applyNumberFormat="1" applyBorder="1" applyAlignment="1">
      <alignment vertical="center"/>
    </xf>
    <xf numFmtId="16" fontId="0" fillId="0" borderId="3" xfId="0" applyNumberForma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" fontId="0" fillId="0" borderId="2" xfId="0" applyNumberFormat="1" applyBorder="1" applyAlignment="1">
      <alignment vertical="center"/>
    </xf>
    <xf numFmtId="0" fontId="0" fillId="0" borderId="14" xfId="0" applyBorder="1" applyAlignment="1">
      <alignment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5" xfId="0" applyNumberFormat="1" applyBorder="1" applyAlignment="1">
      <alignment horizontal="center" vertical="center"/>
    </xf>
    <xf numFmtId="15" fontId="1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5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8" fillId="0" borderId="1" xfId="0" applyNumberFormat="1" applyFont="1" applyBorder="1" applyAlignment="1">
      <alignment horizontal="center" vertical="center"/>
    </xf>
    <xf numFmtId="16" fontId="8" fillId="0" borderId="1" xfId="0" applyNumberFormat="1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5" fontId="8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5" fontId="8" fillId="0" borderId="4" xfId="0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" fontId="8" fillId="0" borderId="0" xfId="0" applyNumberFormat="1" applyFont="1" applyBorder="1" applyAlignment="1">
      <alignment horizontal="center"/>
    </xf>
    <xf numFmtId="16" fontId="8" fillId="0" borderId="2" xfId="0" applyNumberFormat="1" applyFont="1" applyBorder="1" applyAlignment="1">
      <alignment horizontal="center" vertical="center"/>
    </xf>
    <xf numFmtId="15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" fontId="0" fillId="0" borderId="5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Border="1"/>
    <xf numFmtId="1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2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2" fontId="1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5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16" fontId="9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5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5" fontId="9" fillId="0" borderId="1" xfId="0" applyNumberFormat="1" applyFont="1" applyBorder="1" applyAlignment="1">
      <alignment horizontal="center" vertical="center"/>
    </xf>
    <xf numFmtId="16" fontId="8" fillId="0" borderId="1" xfId="0" applyNumberFormat="1" applyFont="1" applyBorder="1" applyAlignment="1">
      <alignment horizontal="center" vertical="center"/>
    </xf>
    <xf numFmtId="15" fontId="8" fillId="0" borderId="3" xfId="0" applyNumberFormat="1" applyFont="1" applyBorder="1" applyAlignment="1">
      <alignment vertical="center"/>
    </xf>
    <xf numFmtId="16" fontId="8" fillId="0" borderId="2" xfId="0" applyNumberFormat="1" applyFont="1" applyBorder="1" applyAlignment="1">
      <alignment horizontal="center" vertical="center"/>
    </xf>
    <xf numFmtId="16" fontId="8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3" fillId="0" borderId="0" xfId="0" applyFont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5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" fontId="9" fillId="0" borderId="1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15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5" fontId="0" fillId="0" borderId="2" xfId="0" applyNumberFormat="1" applyBorder="1" applyAlignment="1">
      <alignment horizontal="center" vertical="center" wrapText="1"/>
    </xf>
    <xf numFmtId="15" fontId="0" fillId="0" borderId="4" xfId="0" applyNumberFormat="1" applyBorder="1" applyAlignment="1">
      <alignment horizontal="center" vertical="center" wrapText="1"/>
    </xf>
    <xf numFmtId="15" fontId="0" fillId="0" borderId="3" xfId="0" applyNumberForma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" fontId="0" fillId="0" borderId="16" xfId="0" applyNumberFormat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1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0" fillId="0" borderId="5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15" fontId="1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5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6" fontId="8" fillId="0" borderId="2" xfId="0" applyNumberFormat="1" applyFont="1" applyBorder="1" applyAlignment="1">
      <alignment horizontal="center" vertical="center"/>
    </xf>
    <xf numFmtId="16" fontId="8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8" fillId="0" borderId="2" xfId="0" applyNumberFormat="1" applyFont="1" applyBorder="1" applyAlignment="1">
      <alignment horizontal="center" vertical="center"/>
    </xf>
    <xf numFmtId="15" fontId="8" fillId="0" borderId="3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15" fontId="8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16" fontId="8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5" fontId="9" fillId="0" borderId="2" xfId="0" applyNumberFormat="1" applyFont="1" applyBorder="1" applyAlignment="1">
      <alignment horizontal="center" vertical="center"/>
    </xf>
    <xf numFmtId="15" fontId="9" fillId="0" borderId="4" xfId="0" applyNumberFormat="1" applyFont="1" applyBorder="1" applyAlignment="1">
      <alignment horizontal="center" vertical="center"/>
    </xf>
    <xf numFmtId="15" fontId="9" fillId="0" borderId="3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6BEC2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8"/>
  <sheetViews>
    <sheetView topLeftCell="A67" workbookViewId="0">
      <selection activeCell="B56" sqref="B56:D57"/>
    </sheetView>
  </sheetViews>
  <sheetFormatPr defaultRowHeight="15"/>
  <cols>
    <col min="1" max="1" width="9.28515625" customWidth="1"/>
    <col min="2" max="2" width="13" customWidth="1"/>
    <col min="3" max="3" width="13.85546875" customWidth="1"/>
    <col min="4" max="4" width="9.7109375" customWidth="1"/>
    <col min="5" max="5" width="8.140625" customWidth="1"/>
  </cols>
  <sheetData>
    <row r="1" spans="1:9" ht="15" customHeight="1">
      <c r="A1" s="475" t="s">
        <v>0</v>
      </c>
      <c r="B1" s="475"/>
      <c r="C1" s="475"/>
      <c r="D1" s="475"/>
      <c r="E1" s="475"/>
      <c r="F1" s="475"/>
      <c r="G1" s="475"/>
      <c r="H1" s="475"/>
      <c r="I1" s="475"/>
    </row>
    <row r="2" spans="1:9" ht="15" customHeight="1">
      <c r="A2" s="475"/>
      <c r="B2" s="475"/>
      <c r="C2" s="475"/>
      <c r="D2" s="475"/>
      <c r="E2" s="475"/>
      <c r="F2" s="475"/>
      <c r="G2" s="475"/>
      <c r="H2" s="475"/>
      <c r="I2" s="475"/>
    </row>
    <row r="3" spans="1:9">
      <c r="A3" s="476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9">
      <c r="A4" s="477" t="s">
        <v>2</v>
      </c>
      <c r="B4" s="477"/>
      <c r="C4" s="477"/>
      <c r="D4" s="478"/>
      <c r="E4" s="478"/>
      <c r="F4" s="478"/>
      <c r="G4" s="479" t="s">
        <v>25</v>
      </c>
      <c r="H4" s="479"/>
      <c r="I4" s="479"/>
    </row>
    <row r="5" spans="1:9" ht="45">
      <c r="A5" s="13" t="s">
        <v>3</v>
      </c>
      <c r="B5" s="474" t="s">
        <v>4</v>
      </c>
      <c r="C5" s="474"/>
      <c r="D5" s="14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4" t="s">
        <v>10</v>
      </c>
    </row>
    <row r="6" spans="1:9">
      <c r="A6" s="447">
        <v>43466</v>
      </c>
      <c r="B6" s="15" t="s">
        <v>11</v>
      </c>
      <c r="C6" s="15" t="s">
        <v>13</v>
      </c>
      <c r="D6" s="15" t="s">
        <v>12</v>
      </c>
      <c r="E6" s="15">
        <v>1</v>
      </c>
      <c r="F6" s="15">
        <v>25</v>
      </c>
      <c r="G6" s="15">
        <v>25</v>
      </c>
      <c r="H6" s="443">
        <v>40</v>
      </c>
      <c r="I6" s="443">
        <f>SUM(G6:H7)</f>
        <v>115</v>
      </c>
    </row>
    <row r="7" spans="1:9">
      <c r="A7" s="449"/>
      <c r="B7" s="15" t="s">
        <v>13</v>
      </c>
      <c r="C7" s="15" t="s">
        <v>11</v>
      </c>
      <c r="D7" s="15" t="s">
        <v>12</v>
      </c>
      <c r="E7" s="15">
        <v>2</v>
      </c>
      <c r="F7" s="15">
        <v>25</v>
      </c>
      <c r="G7" s="15">
        <v>50</v>
      </c>
      <c r="H7" s="444"/>
      <c r="I7" s="444"/>
    </row>
    <row r="8" spans="1:9">
      <c r="A8" s="480">
        <v>43467</v>
      </c>
      <c r="B8" s="16" t="s">
        <v>11</v>
      </c>
      <c r="C8" s="5" t="s">
        <v>13</v>
      </c>
      <c r="D8" s="16" t="s">
        <v>12</v>
      </c>
      <c r="E8" s="16">
        <v>2</v>
      </c>
      <c r="F8" s="16">
        <v>25</v>
      </c>
      <c r="G8" s="16">
        <v>50</v>
      </c>
      <c r="H8" s="454">
        <v>40</v>
      </c>
      <c r="I8" s="454">
        <f>SUM(G8:H9)</f>
        <v>115</v>
      </c>
    </row>
    <row r="9" spans="1:9">
      <c r="A9" s="480"/>
      <c r="B9" s="5" t="s">
        <v>13</v>
      </c>
      <c r="C9" s="5" t="s">
        <v>11</v>
      </c>
      <c r="D9" s="16" t="s">
        <v>12</v>
      </c>
      <c r="E9" s="16">
        <v>1</v>
      </c>
      <c r="F9" s="16">
        <v>25</v>
      </c>
      <c r="G9" s="16">
        <v>25</v>
      </c>
      <c r="H9" s="454"/>
      <c r="I9" s="454"/>
    </row>
    <row r="10" spans="1:9">
      <c r="A10" s="447">
        <v>43468</v>
      </c>
      <c r="B10" s="5" t="s">
        <v>11</v>
      </c>
      <c r="C10" s="5" t="s">
        <v>28</v>
      </c>
      <c r="D10" s="16" t="s">
        <v>12</v>
      </c>
      <c r="E10" s="16">
        <v>1</v>
      </c>
      <c r="F10" s="16">
        <v>30</v>
      </c>
      <c r="G10" s="16">
        <v>30</v>
      </c>
      <c r="H10" s="443">
        <v>40</v>
      </c>
      <c r="I10" s="443">
        <f>SUM(G10:H12)</f>
        <v>128</v>
      </c>
    </row>
    <row r="11" spans="1:9">
      <c r="A11" s="448"/>
      <c r="B11" s="5" t="s">
        <v>28</v>
      </c>
      <c r="C11" s="5" t="s">
        <v>29</v>
      </c>
      <c r="D11" s="16" t="s">
        <v>12</v>
      </c>
      <c r="E11" s="16">
        <v>1</v>
      </c>
      <c r="F11" s="16">
        <v>30</v>
      </c>
      <c r="G11" s="16">
        <v>30</v>
      </c>
      <c r="H11" s="453"/>
      <c r="I11" s="453"/>
    </row>
    <row r="12" spans="1:9">
      <c r="A12" s="449"/>
      <c r="B12" s="5" t="s">
        <v>29</v>
      </c>
      <c r="C12" s="5" t="s">
        <v>11</v>
      </c>
      <c r="D12" s="16" t="s">
        <v>12</v>
      </c>
      <c r="E12" s="16">
        <v>1</v>
      </c>
      <c r="F12" s="16">
        <v>28</v>
      </c>
      <c r="G12" s="16">
        <v>28</v>
      </c>
      <c r="H12" s="444"/>
      <c r="I12" s="444"/>
    </row>
    <row r="13" spans="1:9" ht="30">
      <c r="A13" s="447">
        <v>43470</v>
      </c>
      <c r="B13" s="5" t="s">
        <v>11</v>
      </c>
      <c r="C13" s="5" t="s">
        <v>31</v>
      </c>
      <c r="D13" s="16" t="s">
        <v>12</v>
      </c>
      <c r="E13" s="16">
        <v>1</v>
      </c>
      <c r="F13" s="16">
        <v>30</v>
      </c>
      <c r="G13" s="16">
        <v>30</v>
      </c>
      <c r="H13" s="443">
        <v>40</v>
      </c>
      <c r="I13" s="443">
        <f>SUM(G13:H16)</f>
        <v>140</v>
      </c>
    </row>
    <row r="14" spans="1:9" ht="30">
      <c r="A14" s="448"/>
      <c r="B14" s="5" t="s">
        <v>31</v>
      </c>
      <c r="C14" s="16" t="s">
        <v>32</v>
      </c>
      <c r="D14" s="16" t="s">
        <v>33</v>
      </c>
      <c r="E14" s="16">
        <v>1</v>
      </c>
      <c r="F14" s="16">
        <v>20</v>
      </c>
      <c r="G14" s="16">
        <v>20</v>
      </c>
      <c r="H14" s="453"/>
      <c r="I14" s="453"/>
    </row>
    <row r="15" spans="1:9" ht="30">
      <c r="A15" s="448"/>
      <c r="B15" s="15" t="s">
        <v>32</v>
      </c>
      <c r="C15" s="6" t="s">
        <v>31</v>
      </c>
      <c r="D15" s="15" t="s">
        <v>33</v>
      </c>
      <c r="E15" s="15">
        <v>1</v>
      </c>
      <c r="F15" s="15">
        <v>20</v>
      </c>
      <c r="G15" s="15">
        <v>20</v>
      </c>
      <c r="H15" s="453"/>
      <c r="I15" s="453"/>
    </row>
    <row r="16" spans="1:9" ht="30">
      <c r="A16" s="449"/>
      <c r="B16" s="6" t="s">
        <v>31</v>
      </c>
      <c r="C16" s="15" t="s">
        <v>11</v>
      </c>
      <c r="D16" s="15" t="s">
        <v>33</v>
      </c>
      <c r="E16" s="15">
        <v>1</v>
      </c>
      <c r="F16" s="15">
        <v>30</v>
      </c>
      <c r="G16" s="15">
        <v>30</v>
      </c>
      <c r="H16" s="444"/>
      <c r="I16" s="444"/>
    </row>
    <row r="17" spans="1:9">
      <c r="A17" s="447">
        <v>43471</v>
      </c>
      <c r="B17" s="5" t="s">
        <v>11</v>
      </c>
      <c r="C17" s="16" t="s">
        <v>35</v>
      </c>
      <c r="D17" s="16" t="s">
        <v>12</v>
      </c>
      <c r="E17" s="16">
        <v>2</v>
      </c>
      <c r="F17" s="16">
        <v>30</v>
      </c>
      <c r="G17" s="16">
        <v>60</v>
      </c>
      <c r="H17" s="443">
        <v>40</v>
      </c>
      <c r="I17" s="443">
        <f>SUM(G17:H21)</f>
        <v>280</v>
      </c>
    </row>
    <row r="18" spans="1:9">
      <c r="A18" s="448"/>
      <c r="B18" s="5" t="s">
        <v>35</v>
      </c>
      <c r="C18" s="16" t="s">
        <v>36</v>
      </c>
      <c r="D18" s="16" t="s">
        <v>33</v>
      </c>
      <c r="E18" s="16">
        <v>2</v>
      </c>
      <c r="F18" s="16">
        <v>40</v>
      </c>
      <c r="G18" s="16">
        <v>40</v>
      </c>
      <c r="H18" s="453"/>
      <c r="I18" s="453"/>
    </row>
    <row r="19" spans="1:9">
      <c r="A19" s="448"/>
      <c r="B19" s="5" t="s">
        <v>36</v>
      </c>
      <c r="C19" s="16" t="s">
        <v>37</v>
      </c>
      <c r="D19" s="16" t="s">
        <v>33</v>
      </c>
      <c r="E19" s="16">
        <v>1</v>
      </c>
      <c r="F19" s="16">
        <v>60</v>
      </c>
      <c r="G19" s="16">
        <v>60</v>
      </c>
      <c r="H19" s="453"/>
      <c r="I19" s="453"/>
    </row>
    <row r="20" spans="1:9">
      <c r="A20" s="448"/>
      <c r="B20" s="5" t="s">
        <v>38</v>
      </c>
      <c r="C20" s="16" t="s">
        <v>35</v>
      </c>
      <c r="D20" s="16" t="s">
        <v>33</v>
      </c>
      <c r="E20" s="16">
        <v>1</v>
      </c>
      <c r="F20" s="16">
        <v>20</v>
      </c>
      <c r="G20" s="16">
        <v>20</v>
      </c>
      <c r="H20" s="453"/>
      <c r="I20" s="453"/>
    </row>
    <row r="21" spans="1:9">
      <c r="A21" s="449"/>
      <c r="B21" s="16" t="s">
        <v>35</v>
      </c>
      <c r="C21" s="16" t="s">
        <v>11</v>
      </c>
      <c r="D21" s="16" t="s">
        <v>12</v>
      </c>
      <c r="E21" s="16">
        <v>2</v>
      </c>
      <c r="F21" s="16">
        <v>30</v>
      </c>
      <c r="G21" s="16">
        <v>60</v>
      </c>
      <c r="H21" s="444"/>
      <c r="I21" s="444"/>
    </row>
    <row r="22" spans="1:9">
      <c r="A22" s="447">
        <v>43472</v>
      </c>
      <c r="B22" s="16" t="s">
        <v>11</v>
      </c>
      <c r="C22" s="16" t="s">
        <v>42</v>
      </c>
      <c r="D22" s="16" t="s">
        <v>41</v>
      </c>
      <c r="E22" s="16">
        <v>1</v>
      </c>
      <c r="F22" s="16">
        <v>10</v>
      </c>
      <c r="G22" s="16">
        <v>18</v>
      </c>
      <c r="H22" s="443"/>
      <c r="I22" s="443">
        <f>SUM(G22:H25)</f>
        <v>68</v>
      </c>
    </row>
    <row r="23" spans="1:9">
      <c r="A23" s="448"/>
      <c r="B23" s="16" t="s">
        <v>42</v>
      </c>
      <c r="C23" s="16" t="s">
        <v>40</v>
      </c>
      <c r="D23" s="16" t="s">
        <v>33</v>
      </c>
      <c r="E23" s="16">
        <v>1</v>
      </c>
      <c r="F23" s="16">
        <v>20</v>
      </c>
      <c r="G23" s="16">
        <v>20</v>
      </c>
      <c r="H23" s="453"/>
      <c r="I23" s="453"/>
    </row>
    <row r="24" spans="1:9">
      <c r="A24" s="448"/>
      <c r="B24" s="16" t="s">
        <v>40</v>
      </c>
      <c r="C24" s="16" t="s">
        <v>42</v>
      </c>
      <c r="D24" s="16" t="s">
        <v>33</v>
      </c>
      <c r="E24" s="16">
        <v>1</v>
      </c>
      <c r="F24" s="16">
        <v>20</v>
      </c>
      <c r="G24" s="16">
        <v>20</v>
      </c>
      <c r="H24" s="453"/>
      <c r="I24" s="453"/>
    </row>
    <row r="25" spans="1:9">
      <c r="A25" s="449"/>
      <c r="B25" s="15" t="s">
        <v>42</v>
      </c>
      <c r="C25" s="15" t="s">
        <v>11</v>
      </c>
      <c r="D25" s="15" t="s">
        <v>41</v>
      </c>
      <c r="E25" s="15">
        <v>1</v>
      </c>
      <c r="F25" s="15">
        <v>10</v>
      </c>
      <c r="G25" s="15">
        <v>10</v>
      </c>
      <c r="H25" s="444"/>
      <c r="I25" s="444"/>
    </row>
    <row r="26" spans="1:9">
      <c r="A26" s="447">
        <v>43473</v>
      </c>
      <c r="B26" s="15" t="s">
        <v>11</v>
      </c>
      <c r="C26" s="15" t="s">
        <v>13</v>
      </c>
      <c r="D26" s="15" t="s">
        <v>12</v>
      </c>
      <c r="E26" s="15">
        <v>2</v>
      </c>
      <c r="F26" s="15">
        <v>25</v>
      </c>
      <c r="G26" s="15">
        <v>50</v>
      </c>
      <c r="H26" s="443">
        <v>40</v>
      </c>
      <c r="I26" s="443">
        <f>SUM(G26:H29)</f>
        <v>230</v>
      </c>
    </row>
    <row r="27" spans="1:9" ht="30">
      <c r="A27" s="448"/>
      <c r="B27" s="16" t="s">
        <v>13</v>
      </c>
      <c r="C27" s="5" t="s">
        <v>44</v>
      </c>
      <c r="D27" s="16" t="s">
        <v>33</v>
      </c>
      <c r="E27" s="16">
        <v>2</v>
      </c>
      <c r="F27" s="16">
        <v>40</v>
      </c>
      <c r="G27" s="16">
        <v>40</v>
      </c>
      <c r="H27" s="453"/>
      <c r="I27" s="453"/>
    </row>
    <row r="28" spans="1:9" ht="30">
      <c r="A28" s="448"/>
      <c r="B28" s="5" t="s">
        <v>44</v>
      </c>
      <c r="C28" s="16" t="s">
        <v>45</v>
      </c>
      <c r="D28" s="16" t="s">
        <v>33</v>
      </c>
      <c r="E28" s="16">
        <v>2</v>
      </c>
      <c r="F28" s="16">
        <v>50</v>
      </c>
      <c r="G28" s="16">
        <v>50</v>
      </c>
      <c r="H28" s="453"/>
      <c r="I28" s="453"/>
    </row>
    <row r="29" spans="1:9">
      <c r="A29" s="449"/>
      <c r="B29" s="16" t="s">
        <v>13</v>
      </c>
      <c r="C29" s="5" t="s">
        <v>11</v>
      </c>
      <c r="D29" s="16" t="s">
        <v>46</v>
      </c>
      <c r="E29" s="16">
        <v>2</v>
      </c>
      <c r="F29" s="16">
        <v>25</v>
      </c>
      <c r="G29" s="16">
        <v>50</v>
      </c>
      <c r="H29" s="444"/>
      <c r="I29" s="444"/>
    </row>
    <row r="30" spans="1:9">
      <c r="A30" s="445">
        <v>43474</v>
      </c>
      <c r="B30" s="5" t="s">
        <v>11</v>
      </c>
      <c r="C30" s="16" t="s">
        <v>13</v>
      </c>
      <c r="D30" s="16" t="s">
        <v>12</v>
      </c>
      <c r="E30" s="16">
        <v>1</v>
      </c>
      <c r="F30" s="16">
        <v>25</v>
      </c>
      <c r="G30" s="16">
        <v>25</v>
      </c>
      <c r="H30" s="443">
        <v>40</v>
      </c>
      <c r="I30" s="443">
        <f>SUM(G30:H34)</f>
        <v>150</v>
      </c>
    </row>
    <row r="31" spans="1:9">
      <c r="A31" s="486"/>
      <c r="B31" s="481" t="s">
        <v>49</v>
      </c>
      <c r="C31" s="482"/>
      <c r="D31" s="483"/>
      <c r="E31" s="7">
        <v>2</v>
      </c>
      <c r="F31" s="7">
        <v>10</v>
      </c>
      <c r="G31" s="7">
        <v>20</v>
      </c>
      <c r="H31" s="453"/>
      <c r="I31" s="453"/>
    </row>
    <row r="32" spans="1:9">
      <c r="A32" s="486"/>
      <c r="B32" s="16" t="s">
        <v>45</v>
      </c>
      <c r="C32" s="16" t="s">
        <v>48</v>
      </c>
      <c r="D32" s="16" t="s">
        <v>33</v>
      </c>
      <c r="E32" s="16">
        <v>2</v>
      </c>
      <c r="F32" s="16">
        <v>20</v>
      </c>
      <c r="G32" s="16">
        <v>20</v>
      </c>
      <c r="H32" s="453"/>
      <c r="I32" s="453"/>
    </row>
    <row r="33" spans="1:9">
      <c r="A33" s="486"/>
      <c r="B33" s="16" t="s">
        <v>48</v>
      </c>
      <c r="C33" s="16" t="s">
        <v>45</v>
      </c>
      <c r="D33" s="16" t="s">
        <v>33</v>
      </c>
      <c r="E33" s="16">
        <v>2</v>
      </c>
      <c r="F33" s="16">
        <v>20</v>
      </c>
      <c r="G33" s="16">
        <v>20</v>
      </c>
      <c r="H33" s="453"/>
      <c r="I33" s="453"/>
    </row>
    <row r="34" spans="1:9">
      <c r="A34" s="446"/>
      <c r="B34" s="16" t="s">
        <v>13</v>
      </c>
      <c r="C34" s="16" t="s">
        <v>11</v>
      </c>
      <c r="D34" s="16" t="s">
        <v>12</v>
      </c>
      <c r="E34" s="16">
        <v>1</v>
      </c>
      <c r="F34" s="16">
        <v>25</v>
      </c>
      <c r="G34" s="16">
        <v>25</v>
      </c>
      <c r="H34" s="444"/>
      <c r="I34" s="444"/>
    </row>
    <row r="35" spans="1:9">
      <c r="A35" s="447">
        <v>43475</v>
      </c>
      <c r="B35" s="16" t="s">
        <v>11</v>
      </c>
      <c r="C35" s="16" t="s">
        <v>52</v>
      </c>
      <c r="D35" s="16" t="s">
        <v>12</v>
      </c>
      <c r="E35" s="16">
        <v>1</v>
      </c>
      <c r="F35" s="16">
        <v>25</v>
      </c>
      <c r="G35" s="16">
        <v>25</v>
      </c>
      <c r="H35" s="443">
        <v>40</v>
      </c>
      <c r="I35" s="443">
        <f>SUM(G35:H37)</f>
        <v>103</v>
      </c>
    </row>
    <row r="36" spans="1:9">
      <c r="A36" s="448"/>
      <c r="B36" s="16" t="s">
        <v>52</v>
      </c>
      <c r="C36" s="16" t="s">
        <v>53</v>
      </c>
      <c r="D36" s="16" t="s">
        <v>12</v>
      </c>
      <c r="E36" s="16">
        <v>2</v>
      </c>
      <c r="F36" s="16">
        <v>10</v>
      </c>
      <c r="G36" s="16">
        <v>20</v>
      </c>
      <c r="H36" s="453"/>
      <c r="I36" s="453"/>
    </row>
    <row r="37" spans="1:9">
      <c r="A37" s="449"/>
      <c r="B37" s="16" t="s">
        <v>53</v>
      </c>
      <c r="C37" s="16" t="s">
        <v>11</v>
      </c>
      <c r="D37" s="16" t="s">
        <v>12</v>
      </c>
      <c r="E37" s="16">
        <v>1</v>
      </c>
      <c r="F37" s="16">
        <v>18</v>
      </c>
      <c r="G37" s="16">
        <v>18</v>
      </c>
      <c r="H37" s="444"/>
      <c r="I37" s="444"/>
    </row>
    <row r="38" spans="1:9">
      <c r="A38" s="447">
        <v>43477</v>
      </c>
      <c r="B38" s="487" t="s">
        <v>55</v>
      </c>
      <c r="C38" s="488"/>
      <c r="D38" s="488"/>
      <c r="E38" s="488"/>
      <c r="F38" s="488"/>
      <c r="G38" s="488"/>
      <c r="H38" s="488"/>
      <c r="I38" s="484">
        <v>150</v>
      </c>
    </row>
    <row r="39" spans="1:9">
      <c r="A39" s="444"/>
      <c r="B39" s="489"/>
      <c r="C39" s="490"/>
      <c r="D39" s="490"/>
      <c r="E39" s="490"/>
      <c r="F39" s="490"/>
      <c r="G39" s="490"/>
      <c r="H39" s="490"/>
      <c r="I39" s="485"/>
    </row>
    <row r="40" spans="1:9">
      <c r="A40" s="447">
        <v>43478</v>
      </c>
      <c r="B40" s="5" t="s">
        <v>11</v>
      </c>
      <c r="C40" s="16" t="s">
        <v>35</v>
      </c>
      <c r="D40" s="16" t="s">
        <v>12</v>
      </c>
      <c r="E40" s="16">
        <v>1</v>
      </c>
      <c r="F40" s="16">
        <v>30</v>
      </c>
      <c r="G40" s="16">
        <v>30</v>
      </c>
      <c r="H40" s="443">
        <v>40</v>
      </c>
      <c r="I40" s="443">
        <v>210</v>
      </c>
    </row>
    <row r="41" spans="1:9">
      <c r="A41" s="448"/>
      <c r="B41" s="5" t="s">
        <v>35</v>
      </c>
      <c r="C41" s="16" t="s">
        <v>36</v>
      </c>
      <c r="D41" s="16" t="s">
        <v>33</v>
      </c>
      <c r="E41" s="16">
        <v>2</v>
      </c>
      <c r="F41" s="16">
        <v>40</v>
      </c>
      <c r="G41" s="16">
        <v>40</v>
      </c>
      <c r="H41" s="453"/>
      <c r="I41" s="453"/>
    </row>
    <row r="42" spans="1:9">
      <c r="A42" s="448"/>
      <c r="B42" s="5" t="s">
        <v>36</v>
      </c>
      <c r="C42" s="16" t="s">
        <v>35</v>
      </c>
      <c r="D42" s="16" t="s">
        <v>33</v>
      </c>
      <c r="E42" s="16">
        <v>2</v>
      </c>
      <c r="F42" s="16">
        <v>40</v>
      </c>
      <c r="G42" s="16">
        <v>40</v>
      </c>
      <c r="H42" s="453"/>
      <c r="I42" s="453"/>
    </row>
    <row r="43" spans="1:9">
      <c r="A43" s="448"/>
      <c r="B43" s="11" t="s">
        <v>35</v>
      </c>
      <c r="C43" s="12" t="s">
        <v>11</v>
      </c>
      <c r="D43" s="12" t="s">
        <v>12</v>
      </c>
      <c r="E43" s="12">
        <v>2</v>
      </c>
      <c r="F43" s="12">
        <v>30</v>
      </c>
      <c r="G43" s="12">
        <v>60</v>
      </c>
      <c r="H43" s="453"/>
      <c r="I43" s="453"/>
    </row>
    <row r="44" spans="1:9">
      <c r="A44" s="3">
        <v>43479</v>
      </c>
      <c r="B44" s="463" t="s">
        <v>56</v>
      </c>
      <c r="C44" s="464"/>
      <c r="D44" s="464"/>
      <c r="E44" s="464"/>
      <c r="F44" s="464"/>
      <c r="G44" s="464"/>
      <c r="H44" s="465"/>
      <c r="I44" s="16">
        <v>40</v>
      </c>
    </row>
    <row r="45" spans="1:9">
      <c r="A45" s="447">
        <v>43480</v>
      </c>
      <c r="B45" s="8" t="s">
        <v>11</v>
      </c>
      <c r="C45" s="8" t="s">
        <v>35</v>
      </c>
      <c r="D45" s="8" t="s">
        <v>12</v>
      </c>
      <c r="E45" s="8">
        <v>2</v>
      </c>
      <c r="F45" s="8">
        <v>30</v>
      </c>
      <c r="G45" s="8">
        <v>60</v>
      </c>
      <c r="H45" s="450">
        <v>40</v>
      </c>
      <c r="I45" s="443">
        <f>SUM(G45:H48)</f>
        <v>240</v>
      </c>
    </row>
    <row r="46" spans="1:9">
      <c r="A46" s="448"/>
      <c r="B46" s="8" t="s">
        <v>35</v>
      </c>
      <c r="C46" s="8" t="s">
        <v>36</v>
      </c>
      <c r="D46" s="8" t="s">
        <v>33</v>
      </c>
      <c r="E46" s="8">
        <v>2</v>
      </c>
      <c r="F46" s="8">
        <v>40</v>
      </c>
      <c r="G46" s="8">
        <v>40</v>
      </c>
      <c r="H46" s="451"/>
      <c r="I46" s="453"/>
    </row>
    <row r="47" spans="1:9">
      <c r="A47" s="448"/>
      <c r="B47" s="8" t="s">
        <v>36</v>
      </c>
      <c r="C47" s="8" t="s">
        <v>35</v>
      </c>
      <c r="D47" s="8" t="s">
        <v>33</v>
      </c>
      <c r="E47" s="8">
        <v>2</v>
      </c>
      <c r="F47" s="8">
        <v>40</v>
      </c>
      <c r="G47" s="8">
        <v>40</v>
      </c>
      <c r="H47" s="451"/>
      <c r="I47" s="453"/>
    </row>
    <row r="48" spans="1:9">
      <c r="A48" s="449"/>
      <c r="B48" s="8" t="s">
        <v>35</v>
      </c>
      <c r="C48" s="8" t="s">
        <v>11</v>
      </c>
      <c r="D48" s="8" t="s">
        <v>12</v>
      </c>
      <c r="E48" s="8">
        <v>2</v>
      </c>
      <c r="F48" s="8">
        <v>30</v>
      </c>
      <c r="G48" s="8">
        <v>60</v>
      </c>
      <c r="H48" s="452"/>
      <c r="I48" s="444"/>
    </row>
    <row r="49" spans="1:9">
      <c r="A49" s="447">
        <v>43484</v>
      </c>
      <c r="B49" s="16" t="s">
        <v>11</v>
      </c>
      <c r="C49" s="16" t="s">
        <v>59</v>
      </c>
      <c r="D49" s="16" t="s">
        <v>12</v>
      </c>
      <c r="E49" s="8">
        <v>1</v>
      </c>
      <c r="F49" s="8">
        <v>15</v>
      </c>
      <c r="G49" s="8">
        <v>15</v>
      </c>
      <c r="H49" s="443">
        <v>40</v>
      </c>
      <c r="I49" s="443">
        <f>SUM(G49:H51)</f>
        <v>125</v>
      </c>
    </row>
    <row r="50" spans="1:9">
      <c r="A50" s="448"/>
      <c r="B50" s="16" t="s">
        <v>59</v>
      </c>
      <c r="C50" s="16" t="s">
        <v>60</v>
      </c>
      <c r="D50" s="16" t="s">
        <v>12</v>
      </c>
      <c r="E50" s="8">
        <v>1</v>
      </c>
      <c r="F50" s="8">
        <v>20</v>
      </c>
      <c r="G50" s="8">
        <v>20</v>
      </c>
      <c r="H50" s="451"/>
      <c r="I50" s="453"/>
    </row>
    <row r="51" spans="1:9">
      <c r="A51" s="449"/>
      <c r="B51" s="16" t="s">
        <v>60</v>
      </c>
      <c r="C51" s="16" t="s">
        <v>11</v>
      </c>
      <c r="D51" s="16" t="s">
        <v>12</v>
      </c>
      <c r="E51" s="8">
        <v>2</v>
      </c>
      <c r="F51" s="8">
        <v>25</v>
      </c>
      <c r="G51" s="8">
        <v>50</v>
      </c>
      <c r="H51" s="452"/>
      <c r="I51" s="444"/>
    </row>
    <row r="52" spans="1:9">
      <c r="A52" s="447">
        <v>43485</v>
      </c>
      <c r="B52" s="16" t="s">
        <v>11</v>
      </c>
      <c r="C52" s="16" t="s">
        <v>13</v>
      </c>
      <c r="D52" s="16" t="s">
        <v>12</v>
      </c>
      <c r="E52" s="8">
        <v>1</v>
      </c>
      <c r="F52" s="8">
        <v>25</v>
      </c>
      <c r="G52" s="8">
        <v>25</v>
      </c>
      <c r="H52" s="450">
        <v>40</v>
      </c>
      <c r="I52" s="443">
        <f>SUM(G52:H53)</f>
        <v>115</v>
      </c>
    </row>
    <row r="53" spans="1:9">
      <c r="A53" s="449"/>
      <c r="B53" s="16" t="s">
        <v>13</v>
      </c>
      <c r="C53" s="16" t="s">
        <v>11</v>
      </c>
      <c r="D53" s="16" t="s">
        <v>12</v>
      </c>
      <c r="E53" s="8">
        <v>2</v>
      </c>
      <c r="F53" s="8">
        <v>25</v>
      </c>
      <c r="G53" s="8">
        <v>50</v>
      </c>
      <c r="H53" s="452"/>
      <c r="I53" s="444"/>
    </row>
    <row r="54" spans="1:9">
      <c r="A54" s="447">
        <v>43488</v>
      </c>
      <c r="B54" s="16" t="s">
        <v>11</v>
      </c>
      <c r="C54" s="16" t="s">
        <v>13</v>
      </c>
      <c r="D54" s="16" t="s">
        <v>12</v>
      </c>
      <c r="E54" s="8">
        <v>2</v>
      </c>
      <c r="F54" s="8">
        <v>25</v>
      </c>
      <c r="G54" s="8">
        <v>50</v>
      </c>
      <c r="H54" s="450">
        <v>40</v>
      </c>
      <c r="I54" s="443">
        <f>SUM(G54:H55)</f>
        <v>115</v>
      </c>
    </row>
    <row r="55" spans="1:9">
      <c r="A55" s="449"/>
      <c r="B55" s="16" t="s">
        <v>13</v>
      </c>
      <c r="C55" s="16" t="s">
        <v>11</v>
      </c>
      <c r="D55" s="16" t="s">
        <v>12</v>
      </c>
      <c r="E55" s="8">
        <v>1</v>
      </c>
      <c r="F55" s="8">
        <v>25</v>
      </c>
      <c r="G55" s="8">
        <v>25</v>
      </c>
      <c r="H55" s="452"/>
      <c r="I55" s="444"/>
    </row>
    <row r="56" spans="1:9">
      <c r="A56" s="447">
        <v>43489</v>
      </c>
      <c r="B56" s="16" t="s">
        <v>11</v>
      </c>
      <c r="C56" s="16" t="s">
        <v>63</v>
      </c>
      <c r="D56" s="16" t="s">
        <v>12</v>
      </c>
      <c r="E56" s="8">
        <v>2</v>
      </c>
      <c r="F56" s="8">
        <v>26</v>
      </c>
      <c r="G56" s="8">
        <v>52</v>
      </c>
      <c r="H56" s="450">
        <v>40</v>
      </c>
      <c r="I56" s="443">
        <f>SUM(G56:H59)</f>
        <v>204</v>
      </c>
    </row>
    <row r="57" spans="1:9">
      <c r="A57" s="448"/>
      <c r="B57" s="16" t="s">
        <v>63</v>
      </c>
      <c r="C57" s="16" t="s">
        <v>64</v>
      </c>
      <c r="D57" s="16" t="s">
        <v>33</v>
      </c>
      <c r="E57" s="8">
        <v>2</v>
      </c>
      <c r="F57" s="8">
        <v>30</v>
      </c>
      <c r="G57" s="8">
        <v>30</v>
      </c>
      <c r="H57" s="451"/>
      <c r="I57" s="453"/>
    </row>
    <row r="58" spans="1:9">
      <c r="A58" s="448"/>
      <c r="B58" s="16" t="s">
        <v>64</v>
      </c>
      <c r="C58" s="16" t="s">
        <v>63</v>
      </c>
      <c r="D58" s="16" t="s">
        <v>33</v>
      </c>
      <c r="E58" s="8">
        <v>2</v>
      </c>
      <c r="F58" s="8">
        <v>30</v>
      </c>
      <c r="G58" s="8">
        <v>30</v>
      </c>
      <c r="H58" s="451"/>
      <c r="I58" s="453"/>
    </row>
    <row r="59" spans="1:9">
      <c r="A59" s="449"/>
      <c r="B59" s="16" t="s">
        <v>63</v>
      </c>
      <c r="C59" s="16" t="s">
        <v>11</v>
      </c>
      <c r="D59" s="16" t="s">
        <v>12</v>
      </c>
      <c r="E59" s="8">
        <v>2</v>
      </c>
      <c r="F59" s="8">
        <v>26</v>
      </c>
      <c r="G59" s="8">
        <v>52</v>
      </c>
      <c r="H59" s="452"/>
      <c r="I59" s="444"/>
    </row>
    <row r="60" spans="1:9">
      <c r="A60" s="447">
        <v>43491</v>
      </c>
      <c r="B60" s="16" t="s">
        <v>11</v>
      </c>
      <c r="C60" s="16" t="s">
        <v>35</v>
      </c>
      <c r="D60" s="16" t="s">
        <v>12</v>
      </c>
      <c r="E60" s="8">
        <v>2</v>
      </c>
      <c r="F60" s="8">
        <v>30</v>
      </c>
      <c r="G60" s="8">
        <v>60</v>
      </c>
      <c r="H60" s="450">
        <v>40</v>
      </c>
      <c r="I60" s="443">
        <f>SUM(G60:H63)</f>
        <v>240</v>
      </c>
    </row>
    <row r="61" spans="1:9">
      <c r="A61" s="448"/>
      <c r="B61" s="16" t="s">
        <v>35</v>
      </c>
      <c r="C61" s="16" t="s">
        <v>36</v>
      </c>
      <c r="D61" s="16" t="s">
        <v>33</v>
      </c>
      <c r="E61" s="8">
        <v>2</v>
      </c>
      <c r="F61" s="8">
        <v>40</v>
      </c>
      <c r="G61" s="8">
        <v>40</v>
      </c>
      <c r="H61" s="451"/>
      <c r="I61" s="453"/>
    </row>
    <row r="62" spans="1:9">
      <c r="A62" s="448"/>
      <c r="B62" s="16" t="s">
        <v>36</v>
      </c>
      <c r="C62" s="16" t="s">
        <v>35</v>
      </c>
      <c r="D62" s="16" t="s">
        <v>33</v>
      </c>
      <c r="E62" s="8">
        <v>2</v>
      </c>
      <c r="F62" s="8">
        <v>40</v>
      </c>
      <c r="G62" s="8">
        <v>40</v>
      </c>
      <c r="H62" s="451"/>
      <c r="I62" s="453"/>
    </row>
    <row r="63" spans="1:9">
      <c r="A63" s="449"/>
      <c r="B63" s="16" t="s">
        <v>35</v>
      </c>
      <c r="C63" s="16" t="s">
        <v>11</v>
      </c>
      <c r="D63" s="16" t="s">
        <v>12</v>
      </c>
      <c r="E63" s="8">
        <v>2</v>
      </c>
      <c r="F63" s="8">
        <v>30</v>
      </c>
      <c r="G63" s="8">
        <v>60</v>
      </c>
      <c r="H63" s="452"/>
      <c r="I63" s="444"/>
    </row>
    <row r="64" spans="1:9">
      <c r="A64" s="447">
        <v>43492</v>
      </c>
      <c r="B64" s="16" t="s">
        <v>11</v>
      </c>
      <c r="C64" s="16" t="s">
        <v>35</v>
      </c>
      <c r="D64" s="16" t="s">
        <v>12</v>
      </c>
      <c r="E64" s="8">
        <v>2</v>
      </c>
      <c r="F64" s="8">
        <v>30</v>
      </c>
      <c r="G64" s="8">
        <v>60</v>
      </c>
      <c r="H64" s="450">
        <v>40</v>
      </c>
      <c r="I64" s="443">
        <v>240</v>
      </c>
    </row>
    <row r="65" spans="1:9">
      <c r="A65" s="448"/>
      <c r="B65" s="16" t="s">
        <v>35</v>
      </c>
      <c r="C65" s="16" t="s">
        <v>36</v>
      </c>
      <c r="D65" s="16" t="s">
        <v>33</v>
      </c>
      <c r="E65" s="8">
        <v>2</v>
      </c>
      <c r="F65" s="8">
        <v>40</v>
      </c>
      <c r="G65" s="8">
        <v>40</v>
      </c>
      <c r="H65" s="451"/>
      <c r="I65" s="453"/>
    </row>
    <row r="66" spans="1:9">
      <c r="A66" s="448"/>
      <c r="B66" s="16" t="s">
        <v>36</v>
      </c>
      <c r="C66" s="16" t="s">
        <v>35</v>
      </c>
      <c r="D66" s="16" t="s">
        <v>33</v>
      </c>
      <c r="E66" s="8">
        <v>1</v>
      </c>
      <c r="F66" s="8">
        <v>40</v>
      </c>
      <c r="G66" s="8">
        <v>40</v>
      </c>
      <c r="H66" s="451"/>
      <c r="I66" s="453"/>
    </row>
    <row r="67" spans="1:9">
      <c r="A67" s="449"/>
      <c r="B67" s="16" t="s">
        <v>35</v>
      </c>
      <c r="C67" s="16" t="s">
        <v>11</v>
      </c>
      <c r="D67" s="16" t="s">
        <v>12</v>
      </c>
      <c r="E67" s="8">
        <v>1</v>
      </c>
      <c r="F67" s="8">
        <v>30</v>
      </c>
      <c r="G67" s="8">
        <v>30</v>
      </c>
      <c r="H67" s="452"/>
      <c r="I67" s="444"/>
    </row>
    <row r="68" spans="1:9">
      <c r="A68" s="447">
        <v>43493</v>
      </c>
      <c r="B68" s="16" t="s">
        <v>11</v>
      </c>
      <c r="C68" s="16" t="s">
        <v>35</v>
      </c>
      <c r="D68" s="16" t="s">
        <v>12</v>
      </c>
      <c r="E68" s="8">
        <v>2</v>
      </c>
      <c r="F68" s="8">
        <v>30</v>
      </c>
      <c r="G68" s="8">
        <v>60</v>
      </c>
      <c r="H68" s="450">
        <v>40</v>
      </c>
      <c r="I68" s="443">
        <f>SUM(G68:H71)</f>
        <v>240</v>
      </c>
    </row>
    <row r="69" spans="1:9">
      <c r="A69" s="448"/>
      <c r="B69" s="16" t="s">
        <v>35</v>
      </c>
      <c r="C69" s="16" t="s">
        <v>36</v>
      </c>
      <c r="D69" s="16" t="s">
        <v>33</v>
      </c>
      <c r="E69" s="8">
        <v>2</v>
      </c>
      <c r="F69" s="8">
        <v>40</v>
      </c>
      <c r="G69" s="8">
        <v>40</v>
      </c>
      <c r="H69" s="451"/>
      <c r="I69" s="453"/>
    </row>
    <row r="70" spans="1:9">
      <c r="A70" s="448"/>
      <c r="B70" s="16" t="s">
        <v>36</v>
      </c>
      <c r="C70" s="16" t="s">
        <v>35</v>
      </c>
      <c r="D70" s="16" t="s">
        <v>33</v>
      </c>
      <c r="E70" s="8">
        <v>2</v>
      </c>
      <c r="F70" s="8">
        <v>40</v>
      </c>
      <c r="G70" s="8">
        <v>40</v>
      </c>
      <c r="H70" s="451"/>
      <c r="I70" s="453"/>
    </row>
    <row r="71" spans="1:9">
      <c r="A71" s="449"/>
      <c r="B71" s="16" t="s">
        <v>35</v>
      </c>
      <c r="C71" s="16" t="s">
        <v>11</v>
      </c>
      <c r="D71" s="16" t="s">
        <v>12</v>
      </c>
      <c r="E71" s="8">
        <v>2</v>
      </c>
      <c r="F71" s="8">
        <v>30</v>
      </c>
      <c r="G71" s="8">
        <v>60</v>
      </c>
      <c r="H71" s="452"/>
      <c r="I71" s="444"/>
    </row>
    <row r="72" spans="1:9">
      <c r="A72" s="447">
        <v>43494</v>
      </c>
      <c r="B72" s="16" t="s">
        <v>11</v>
      </c>
      <c r="C72" s="16" t="s">
        <v>35</v>
      </c>
      <c r="D72" s="16" t="s">
        <v>12</v>
      </c>
      <c r="E72" s="8">
        <v>2</v>
      </c>
      <c r="F72" s="8">
        <v>30</v>
      </c>
      <c r="G72" s="8">
        <v>40</v>
      </c>
      <c r="H72" s="450">
        <v>40</v>
      </c>
      <c r="I72" s="443">
        <v>240</v>
      </c>
    </row>
    <row r="73" spans="1:9">
      <c r="A73" s="448"/>
      <c r="B73" s="16" t="s">
        <v>35</v>
      </c>
      <c r="C73" s="16" t="s">
        <v>36</v>
      </c>
      <c r="D73" s="16" t="s">
        <v>33</v>
      </c>
      <c r="E73" s="8">
        <v>2</v>
      </c>
      <c r="F73" s="8">
        <v>40</v>
      </c>
      <c r="G73" s="8">
        <v>40</v>
      </c>
      <c r="H73" s="451"/>
      <c r="I73" s="453"/>
    </row>
    <row r="74" spans="1:9">
      <c r="A74" s="448"/>
      <c r="B74" s="16" t="s">
        <v>36</v>
      </c>
      <c r="C74" s="16" t="s">
        <v>35</v>
      </c>
      <c r="D74" s="16" t="s">
        <v>33</v>
      </c>
      <c r="E74" s="8">
        <v>2</v>
      </c>
      <c r="F74" s="8">
        <v>40</v>
      </c>
      <c r="G74" s="8">
        <v>40</v>
      </c>
      <c r="H74" s="451"/>
      <c r="I74" s="453"/>
    </row>
    <row r="75" spans="1:9">
      <c r="A75" s="449"/>
      <c r="B75" s="16" t="s">
        <v>35</v>
      </c>
      <c r="C75" s="16" t="s">
        <v>11</v>
      </c>
      <c r="D75" s="16" t="s">
        <v>12</v>
      </c>
      <c r="E75" s="8">
        <v>2</v>
      </c>
      <c r="F75" s="8">
        <v>30</v>
      </c>
      <c r="G75" s="8">
        <v>60</v>
      </c>
      <c r="H75" s="452"/>
      <c r="I75" s="444"/>
    </row>
    <row r="76" spans="1:9">
      <c r="A76" s="447">
        <v>43495</v>
      </c>
      <c r="B76" s="16" t="s">
        <v>11</v>
      </c>
      <c r="C76" s="16" t="s">
        <v>35</v>
      </c>
      <c r="D76" s="16" t="s">
        <v>12</v>
      </c>
      <c r="E76" s="8">
        <v>2</v>
      </c>
      <c r="F76" s="8">
        <v>30</v>
      </c>
      <c r="G76" s="8">
        <v>60</v>
      </c>
      <c r="H76" s="450">
        <v>40</v>
      </c>
      <c r="I76" s="443">
        <f>SUM(G76:H85)</f>
        <v>500</v>
      </c>
    </row>
    <row r="77" spans="1:9">
      <c r="A77" s="448"/>
      <c r="B77" s="16" t="s">
        <v>35</v>
      </c>
      <c r="C77" s="16" t="s">
        <v>36</v>
      </c>
      <c r="D77" s="16" t="s">
        <v>33</v>
      </c>
      <c r="E77" s="8">
        <v>2</v>
      </c>
      <c r="F77" s="8">
        <v>40</v>
      </c>
      <c r="G77" s="8">
        <v>40</v>
      </c>
      <c r="H77" s="451"/>
      <c r="I77" s="453"/>
    </row>
    <row r="78" spans="1:9">
      <c r="A78" s="448"/>
      <c r="B78" s="16" t="s">
        <v>36</v>
      </c>
      <c r="C78" s="16" t="s">
        <v>35</v>
      </c>
      <c r="D78" s="16" t="s">
        <v>33</v>
      </c>
      <c r="E78" s="8">
        <v>1</v>
      </c>
      <c r="F78" s="8">
        <v>40</v>
      </c>
      <c r="G78" s="8">
        <v>40</v>
      </c>
      <c r="H78" s="451"/>
      <c r="I78" s="453"/>
    </row>
    <row r="79" spans="1:9">
      <c r="A79" s="448"/>
      <c r="B79" s="16" t="s">
        <v>35</v>
      </c>
      <c r="C79" s="16" t="s">
        <v>13</v>
      </c>
      <c r="D79" s="16" t="s">
        <v>12</v>
      </c>
      <c r="E79" s="8">
        <v>1</v>
      </c>
      <c r="F79" s="8">
        <v>60</v>
      </c>
      <c r="G79" s="8">
        <v>60</v>
      </c>
      <c r="H79" s="451"/>
      <c r="I79" s="453"/>
    </row>
    <row r="80" spans="1:9">
      <c r="A80" s="448"/>
      <c r="B80" s="8" t="s">
        <v>13</v>
      </c>
      <c r="C80" s="8" t="s">
        <v>66</v>
      </c>
      <c r="D80" s="8" t="s">
        <v>12</v>
      </c>
      <c r="E80" s="8">
        <v>1</v>
      </c>
      <c r="F80" s="8">
        <v>55</v>
      </c>
      <c r="G80" s="8">
        <v>55</v>
      </c>
      <c r="H80" s="451"/>
      <c r="I80" s="453"/>
    </row>
    <row r="81" spans="1:9">
      <c r="A81" s="448"/>
      <c r="B81" s="8" t="s">
        <v>66</v>
      </c>
      <c r="C81" s="8" t="s">
        <v>67</v>
      </c>
      <c r="D81" s="8" t="s">
        <v>33</v>
      </c>
      <c r="E81" s="8">
        <v>1</v>
      </c>
      <c r="F81" s="8">
        <v>60</v>
      </c>
      <c r="G81" s="8">
        <v>60</v>
      </c>
      <c r="H81" s="451"/>
      <c r="I81" s="453"/>
    </row>
    <row r="82" spans="1:9">
      <c r="A82" s="448"/>
      <c r="B82" s="16" t="s">
        <v>68</v>
      </c>
      <c r="C82" s="16" t="s">
        <v>66</v>
      </c>
      <c r="D82" s="16" t="s">
        <v>33</v>
      </c>
      <c r="E82" s="16">
        <v>1</v>
      </c>
      <c r="F82" s="16">
        <v>60</v>
      </c>
      <c r="G82" s="16">
        <v>60</v>
      </c>
      <c r="H82" s="451"/>
      <c r="I82" s="453"/>
    </row>
    <row r="83" spans="1:9">
      <c r="A83" s="448"/>
      <c r="B83" s="16" t="s">
        <v>66</v>
      </c>
      <c r="C83" s="16" t="s">
        <v>13</v>
      </c>
      <c r="D83" s="16" t="s">
        <v>12</v>
      </c>
      <c r="E83" s="16">
        <v>1</v>
      </c>
      <c r="F83" s="16">
        <v>55</v>
      </c>
      <c r="G83" s="16">
        <v>55</v>
      </c>
      <c r="H83" s="451"/>
      <c r="I83" s="453"/>
    </row>
    <row r="84" spans="1:9">
      <c r="A84" s="448"/>
      <c r="B84" s="16" t="s">
        <v>13</v>
      </c>
      <c r="C84" s="16" t="s">
        <v>69</v>
      </c>
      <c r="D84" s="16" t="s">
        <v>12</v>
      </c>
      <c r="E84" s="16">
        <v>1</v>
      </c>
      <c r="F84" s="16">
        <v>10</v>
      </c>
      <c r="G84" s="16">
        <v>10</v>
      </c>
      <c r="H84" s="451"/>
      <c r="I84" s="453"/>
    </row>
    <row r="85" spans="1:9">
      <c r="A85" s="449"/>
      <c r="B85" s="16" t="s">
        <v>69</v>
      </c>
      <c r="C85" s="16" t="s">
        <v>11</v>
      </c>
      <c r="D85" s="16" t="s">
        <v>12</v>
      </c>
      <c r="E85" s="16">
        <v>1</v>
      </c>
      <c r="F85" s="16">
        <v>20</v>
      </c>
      <c r="G85" s="16">
        <v>20</v>
      </c>
      <c r="H85" s="452"/>
      <c r="I85" s="444"/>
    </row>
    <row r="86" spans="1:9">
      <c r="A86" s="447">
        <v>43496</v>
      </c>
      <c r="B86" s="16" t="s">
        <v>11</v>
      </c>
      <c r="C86" s="16" t="s">
        <v>35</v>
      </c>
      <c r="D86" s="16" t="s">
        <v>12</v>
      </c>
      <c r="E86" s="16">
        <v>2</v>
      </c>
      <c r="F86" s="16">
        <v>30</v>
      </c>
      <c r="G86" s="16">
        <v>60</v>
      </c>
      <c r="H86" s="443">
        <v>40</v>
      </c>
      <c r="I86" s="443">
        <f>SUM(G86:H89)</f>
        <v>240</v>
      </c>
    </row>
    <row r="87" spans="1:9">
      <c r="A87" s="448"/>
      <c r="B87" s="16" t="s">
        <v>35</v>
      </c>
      <c r="C87" s="16" t="s">
        <v>36</v>
      </c>
      <c r="D87" s="16" t="s">
        <v>33</v>
      </c>
      <c r="E87" s="16">
        <v>2</v>
      </c>
      <c r="F87" s="16">
        <v>40</v>
      </c>
      <c r="G87" s="16">
        <v>40</v>
      </c>
      <c r="H87" s="453"/>
      <c r="I87" s="453"/>
    </row>
    <row r="88" spans="1:9">
      <c r="A88" s="448"/>
      <c r="B88" s="16" t="s">
        <v>36</v>
      </c>
      <c r="C88" s="16" t="s">
        <v>35</v>
      </c>
      <c r="D88" s="16" t="s">
        <v>33</v>
      </c>
      <c r="E88" s="16">
        <v>2</v>
      </c>
      <c r="F88" s="16">
        <v>40</v>
      </c>
      <c r="G88" s="16">
        <v>40</v>
      </c>
      <c r="H88" s="453"/>
      <c r="I88" s="453"/>
    </row>
    <row r="89" spans="1:9">
      <c r="A89" s="449"/>
      <c r="B89" s="16" t="s">
        <v>35</v>
      </c>
      <c r="C89" s="16" t="s">
        <v>11</v>
      </c>
      <c r="D89" s="16" t="s">
        <v>12</v>
      </c>
      <c r="E89" s="16">
        <v>2</v>
      </c>
      <c r="F89" s="16">
        <v>30</v>
      </c>
      <c r="G89" s="16">
        <v>60</v>
      </c>
      <c r="H89" s="444"/>
      <c r="I89" s="444"/>
    </row>
    <row r="90" spans="1:9">
      <c r="A90" s="3"/>
      <c r="B90" s="16"/>
      <c r="C90" s="16"/>
      <c r="D90" s="16"/>
      <c r="E90" s="16"/>
      <c r="F90" s="16"/>
      <c r="G90" s="16"/>
      <c r="H90" s="4"/>
      <c r="I90" s="4"/>
    </row>
    <row r="91" spans="1:9" ht="30" customHeight="1">
      <c r="A91" s="3"/>
      <c r="B91" s="16"/>
      <c r="C91" s="16"/>
      <c r="D91" s="16"/>
      <c r="E91" s="16"/>
      <c r="F91" s="16"/>
      <c r="G91" s="16"/>
      <c r="H91" s="4"/>
      <c r="I91" s="4"/>
    </row>
    <row r="92" spans="1:9">
      <c r="A92" s="16"/>
      <c r="B92" s="16"/>
      <c r="C92" s="16"/>
      <c r="D92" s="16"/>
      <c r="E92" s="16"/>
      <c r="F92" s="16"/>
      <c r="G92" s="16"/>
      <c r="H92" s="461" t="s">
        <v>14</v>
      </c>
      <c r="I92" s="461">
        <f>SUM(I6:I91)</f>
        <v>4228</v>
      </c>
    </row>
    <row r="93" spans="1:9" ht="30" customHeight="1">
      <c r="A93" s="13"/>
      <c r="B93" s="16"/>
      <c r="C93" s="16"/>
      <c r="D93" s="16"/>
      <c r="E93" s="16"/>
      <c r="F93" s="16"/>
      <c r="G93" s="16"/>
      <c r="H93" s="462"/>
      <c r="I93" s="462"/>
    </row>
    <row r="94" spans="1:9" ht="15" customHeight="1"/>
    <row r="95" spans="1:9" ht="15" customHeight="1"/>
    <row r="96" spans="1:9" ht="15" customHeight="1">
      <c r="A96" s="463" t="s">
        <v>15</v>
      </c>
      <c r="B96" s="464"/>
      <c r="C96" s="465"/>
      <c r="E96" s="462" t="s">
        <v>16</v>
      </c>
      <c r="F96" s="462"/>
      <c r="G96" s="462"/>
      <c r="H96" s="462"/>
      <c r="I96" s="462"/>
    </row>
    <row r="97" spans="1:9" ht="15" customHeight="1">
      <c r="A97" s="13" t="s">
        <v>3</v>
      </c>
      <c r="B97" s="13" t="s">
        <v>17</v>
      </c>
      <c r="C97" s="13" t="s">
        <v>18</v>
      </c>
      <c r="E97" s="13" t="s">
        <v>3</v>
      </c>
      <c r="F97" s="462" t="s">
        <v>19</v>
      </c>
      <c r="G97" s="462"/>
      <c r="H97" s="462"/>
      <c r="I97" s="462"/>
    </row>
    <row r="98" spans="1:9" ht="15" customHeight="1">
      <c r="A98" s="1">
        <v>43466</v>
      </c>
      <c r="B98" s="5" t="s">
        <v>20</v>
      </c>
      <c r="C98" s="16">
        <v>500</v>
      </c>
      <c r="E98" s="1">
        <v>43466</v>
      </c>
      <c r="F98" s="458" t="s">
        <v>26</v>
      </c>
      <c r="G98" s="459"/>
      <c r="H98" s="459"/>
      <c r="I98" s="460"/>
    </row>
    <row r="99" spans="1:9" ht="15" customHeight="1">
      <c r="A99" s="1">
        <v>43468</v>
      </c>
      <c r="B99" s="5" t="s">
        <v>20</v>
      </c>
      <c r="C99" s="16">
        <v>500</v>
      </c>
      <c r="E99" s="1">
        <v>43467</v>
      </c>
      <c r="F99" s="455" t="s">
        <v>27</v>
      </c>
      <c r="G99" s="456"/>
      <c r="H99" s="456"/>
      <c r="I99" s="457"/>
    </row>
    <row r="100" spans="1:9" ht="15" customHeight="1">
      <c r="A100" s="1">
        <v>43470</v>
      </c>
      <c r="B100" s="5" t="s">
        <v>20</v>
      </c>
      <c r="C100" s="16">
        <v>100</v>
      </c>
      <c r="E100" s="1">
        <v>43468</v>
      </c>
      <c r="F100" s="454" t="s">
        <v>30</v>
      </c>
      <c r="G100" s="454"/>
      <c r="H100" s="454"/>
      <c r="I100" s="454"/>
    </row>
    <row r="101" spans="1:9" ht="15" customHeight="1">
      <c r="A101" s="445">
        <v>43471</v>
      </c>
      <c r="B101" s="466" t="s">
        <v>20</v>
      </c>
      <c r="C101" s="466" t="s">
        <v>61</v>
      </c>
      <c r="E101" s="1">
        <v>43470</v>
      </c>
      <c r="F101" s="454" t="s">
        <v>34</v>
      </c>
      <c r="G101" s="454"/>
      <c r="H101" s="454"/>
      <c r="I101" s="454"/>
    </row>
    <row r="102" spans="1:9" ht="15" customHeight="1">
      <c r="A102" s="446"/>
      <c r="B102" s="467"/>
      <c r="C102" s="467"/>
      <c r="E102" s="445">
        <v>43471</v>
      </c>
      <c r="F102" s="468" t="s">
        <v>39</v>
      </c>
      <c r="G102" s="469"/>
      <c r="H102" s="469"/>
      <c r="I102" s="470"/>
    </row>
    <row r="103" spans="1:9" ht="15" customHeight="1">
      <c r="A103" s="445">
        <v>43475</v>
      </c>
      <c r="B103" s="466" t="s">
        <v>20</v>
      </c>
      <c r="C103" s="443">
        <v>150</v>
      </c>
      <c r="E103" s="446"/>
      <c r="F103" s="471"/>
      <c r="G103" s="472"/>
      <c r="H103" s="472"/>
      <c r="I103" s="473"/>
    </row>
    <row r="104" spans="1:9">
      <c r="A104" s="446"/>
      <c r="B104" s="467"/>
      <c r="C104" s="444"/>
      <c r="E104" s="1">
        <v>43472</v>
      </c>
      <c r="F104" s="455" t="s">
        <v>43</v>
      </c>
      <c r="G104" s="456"/>
      <c r="H104" s="456"/>
      <c r="I104" s="457"/>
    </row>
    <row r="105" spans="1:9" ht="15" customHeight="1">
      <c r="A105" s="445">
        <v>43480</v>
      </c>
      <c r="B105" s="466" t="s">
        <v>20</v>
      </c>
      <c r="C105" s="443">
        <v>200</v>
      </c>
      <c r="E105" s="1">
        <v>43473</v>
      </c>
      <c r="F105" s="458" t="s">
        <v>47</v>
      </c>
      <c r="G105" s="459"/>
      <c r="H105" s="459"/>
      <c r="I105" s="460"/>
    </row>
    <row r="106" spans="1:9">
      <c r="A106" s="446"/>
      <c r="B106" s="467"/>
      <c r="C106" s="444"/>
      <c r="E106" s="1">
        <v>43474</v>
      </c>
      <c r="F106" s="455" t="s">
        <v>50</v>
      </c>
      <c r="G106" s="456"/>
      <c r="H106" s="456"/>
      <c r="I106" s="457"/>
    </row>
    <row r="107" spans="1:9" ht="15" customHeight="1">
      <c r="A107" s="445">
        <v>43484</v>
      </c>
      <c r="B107" s="466" t="s">
        <v>20</v>
      </c>
      <c r="C107" s="443">
        <v>500</v>
      </c>
      <c r="E107" s="1">
        <v>43475</v>
      </c>
      <c r="F107" s="454" t="s">
        <v>51</v>
      </c>
      <c r="G107" s="454"/>
      <c r="H107" s="454"/>
      <c r="I107" s="454"/>
    </row>
    <row r="108" spans="1:9" ht="15" customHeight="1">
      <c r="A108" s="446"/>
      <c r="B108" s="467"/>
      <c r="C108" s="444"/>
      <c r="E108" s="1">
        <v>43478</v>
      </c>
      <c r="F108" s="455" t="s">
        <v>54</v>
      </c>
      <c r="G108" s="456"/>
      <c r="H108" s="456"/>
      <c r="I108" s="457"/>
    </row>
    <row r="109" spans="1:9" ht="15" customHeight="1">
      <c r="A109" s="445">
        <v>43485</v>
      </c>
      <c r="B109" s="466" t="s">
        <v>20</v>
      </c>
      <c r="C109" s="443">
        <v>100</v>
      </c>
      <c r="E109" s="1">
        <v>43479</v>
      </c>
      <c r="F109" s="455" t="s">
        <v>54</v>
      </c>
      <c r="G109" s="456"/>
      <c r="H109" s="456"/>
      <c r="I109" s="457"/>
    </row>
    <row r="110" spans="1:9" ht="15" customHeight="1">
      <c r="A110" s="446"/>
      <c r="B110" s="467"/>
      <c r="C110" s="444"/>
      <c r="E110" s="1">
        <v>43480</v>
      </c>
      <c r="F110" s="455" t="s">
        <v>54</v>
      </c>
      <c r="G110" s="456"/>
      <c r="H110" s="456"/>
      <c r="I110" s="457"/>
    </row>
    <row r="111" spans="1:9" ht="15" customHeight="1">
      <c r="A111" s="445">
        <v>43489</v>
      </c>
      <c r="B111" s="466" t="s">
        <v>20</v>
      </c>
      <c r="C111" s="443">
        <v>500</v>
      </c>
      <c r="E111" s="1">
        <v>43484</v>
      </c>
      <c r="F111" s="458" t="s">
        <v>58</v>
      </c>
      <c r="G111" s="459"/>
      <c r="H111" s="459"/>
      <c r="I111" s="460"/>
    </row>
    <row r="112" spans="1:9">
      <c r="A112" s="446"/>
      <c r="B112" s="467"/>
      <c r="C112" s="444"/>
      <c r="E112" s="1">
        <v>43485</v>
      </c>
      <c r="F112" s="458" t="s">
        <v>57</v>
      </c>
      <c r="G112" s="459"/>
      <c r="H112" s="459"/>
      <c r="I112" s="460"/>
    </row>
    <row r="113" spans="1:9">
      <c r="A113" s="445">
        <v>43491</v>
      </c>
      <c r="B113" s="466" t="s">
        <v>20</v>
      </c>
      <c r="C113" s="443">
        <v>200</v>
      </c>
      <c r="E113" s="10">
        <v>43487</v>
      </c>
      <c r="F113" s="478" t="s">
        <v>62</v>
      </c>
      <c r="G113" s="478"/>
      <c r="H113" s="478"/>
      <c r="I113" s="478"/>
    </row>
    <row r="114" spans="1:9">
      <c r="A114" s="446"/>
      <c r="B114" s="467"/>
      <c r="C114" s="444"/>
      <c r="E114" s="1">
        <v>43489</v>
      </c>
      <c r="F114" s="458" t="s">
        <v>65</v>
      </c>
      <c r="G114" s="459"/>
      <c r="H114" s="459"/>
      <c r="I114" s="460"/>
    </row>
    <row r="115" spans="1:9">
      <c r="A115" s="445">
        <v>43492</v>
      </c>
      <c r="B115" s="466" t="s">
        <v>20</v>
      </c>
      <c r="C115" s="443">
        <v>1000</v>
      </c>
      <c r="E115" s="1">
        <v>43491</v>
      </c>
      <c r="F115" s="455" t="s">
        <v>54</v>
      </c>
      <c r="G115" s="456"/>
      <c r="H115" s="456"/>
      <c r="I115" s="457"/>
    </row>
    <row r="116" spans="1:9">
      <c r="A116" s="446"/>
      <c r="B116" s="467"/>
      <c r="C116" s="444"/>
      <c r="E116" s="1">
        <v>43492</v>
      </c>
      <c r="F116" s="455" t="s">
        <v>54</v>
      </c>
      <c r="G116" s="456"/>
      <c r="H116" s="456"/>
      <c r="I116" s="457"/>
    </row>
    <row r="117" spans="1:9">
      <c r="A117" s="445">
        <v>43494</v>
      </c>
      <c r="B117" s="466" t="s">
        <v>20</v>
      </c>
      <c r="C117" s="443">
        <v>200</v>
      </c>
      <c r="E117" s="1">
        <v>43493</v>
      </c>
      <c r="F117" s="455" t="s">
        <v>54</v>
      </c>
      <c r="G117" s="456"/>
      <c r="H117" s="456"/>
      <c r="I117" s="457"/>
    </row>
    <row r="118" spans="1:9">
      <c r="A118" s="446"/>
      <c r="B118" s="467"/>
      <c r="C118" s="444"/>
      <c r="E118" s="1">
        <v>43494</v>
      </c>
      <c r="F118" s="455" t="s">
        <v>54</v>
      </c>
      <c r="G118" s="456"/>
      <c r="H118" s="456"/>
      <c r="I118" s="457"/>
    </row>
    <row r="119" spans="1:9">
      <c r="A119" s="445">
        <v>43495</v>
      </c>
      <c r="B119" s="466" t="s">
        <v>20</v>
      </c>
      <c r="C119" s="443">
        <v>500</v>
      </c>
      <c r="D119" t="s">
        <v>23</v>
      </c>
      <c r="E119" s="495">
        <v>43495</v>
      </c>
      <c r="F119" s="496" t="s">
        <v>70</v>
      </c>
      <c r="G119" s="496"/>
      <c r="H119" s="496"/>
      <c r="I119" s="496"/>
    </row>
    <row r="120" spans="1:9">
      <c r="A120" s="446"/>
      <c r="B120" s="467"/>
      <c r="C120" s="444"/>
      <c r="E120" s="495"/>
      <c r="F120" s="496"/>
      <c r="G120" s="496"/>
      <c r="H120" s="496"/>
      <c r="I120" s="496"/>
    </row>
    <row r="121" spans="1:9">
      <c r="A121" s="9"/>
      <c r="B121" s="9"/>
      <c r="C121" s="9"/>
      <c r="E121" s="495">
        <v>43496</v>
      </c>
      <c r="F121" s="496" t="s">
        <v>54</v>
      </c>
      <c r="G121" s="496"/>
      <c r="H121" s="496"/>
      <c r="I121" s="496"/>
    </row>
    <row r="122" spans="1:9">
      <c r="A122" s="9"/>
      <c r="B122" s="9"/>
      <c r="C122" s="9"/>
      <c r="E122" s="495"/>
      <c r="F122" s="496"/>
      <c r="G122" s="496"/>
      <c r="H122" s="496"/>
      <c r="I122" s="496"/>
    </row>
    <row r="123" spans="1:9">
      <c r="A123" s="463" t="s">
        <v>21</v>
      </c>
      <c r="B123" s="465"/>
      <c r="C123" s="16">
        <f>SUM(C98:C119)</f>
        <v>4450</v>
      </c>
    </row>
    <row r="124" spans="1:9">
      <c r="A124" s="463" t="s">
        <v>22</v>
      </c>
      <c r="B124" s="465"/>
      <c r="C124" s="16">
        <v>4228</v>
      </c>
    </row>
    <row r="125" spans="1:9">
      <c r="A125" s="2"/>
      <c r="B125" s="5"/>
      <c r="C125" s="16"/>
      <c r="E125" t="s">
        <v>23</v>
      </c>
    </row>
    <row r="126" spans="1:9">
      <c r="A126" s="487" t="s">
        <v>24</v>
      </c>
      <c r="B126" s="484"/>
      <c r="C126" s="493">
        <f>SUM(C123-C124)</f>
        <v>222</v>
      </c>
    </row>
    <row r="127" spans="1:9">
      <c r="A127" s="491"/>
      <c r="B127" s="492"/>
      <c r="C127" s="494"/>
    </row>
    <row r="128" spans="1:9">
      <c r="A128" s="489"/>
      <c r="B128" s="485"/>
      <c r="C128" s="461"/>
    </row>
  </sheetData>
  <mergeCells count="138">
    <mergeCell ref="C117:C118"/>
    <mergeCell ref="F117:I117"/>
    <mergeCell ref="F118:I118"/>
    <mergeCell ref="E96:I96"/>
    <mergeCell ref="E102:E103"/>
    <mergeCell ref="F110:I110"/>
    <mergeCell ref="F111:I111"/>
    <mergeCell ref="B107:B108"/>
    <mergeCell ref="A107:A108"/>
    <mergeCell ref="C107:C108"/>
    <mergeCell ref="C103:C104"/>
    <mergeCell ref="A103:A104"/>
    <mergeCell ref="F108:I108"/>
    <mergeCell ref="F109:I109"/>
    <mergeCell ref="A111:A112"/>
    <mergeCell ref="B111:B112"/>
    <mergeCell ref="C111:C112"/>
    <mergeCell ref="F112:I112"/>
    <mergeCell ref="A113:A114"/>
    <mergeCell ref="B113:B114"/>
    <mergeCell ref="C113:C114"/>
    <mergeCell ref="F113:I113"/>
    <mergeCell ref="F114:I114"/>
    <mergeCell ref="B109:B110"/>
    <mergeCell ref="A126:B128"/>
    <mergeCell ref="C126:C128"/>
    <mergeCell ref="A86:A89"/>
    <mergeCell ref="A119:A120"/>
    <mergeCell ref="B119:B120"/>
    <mergeCell ref="C119:C120"/>
    <mergeCell ref="E119:E120"/>
    <mergeCell ref="F119:I120"/>
    <mergeCell ref="E121:E122"/>
    <mergeCell ref="F121:I122"/>
    <mergeCell ref="A123:B123"/>
    <mergeCell ref="A124:B124"/>
    <mergeCell ref="A115:A116"/>
    <mergeCell ref="B115:B116"/>
    <mergeCell ref="C115:C116"/>
    <mergeCell ref="F115:I115"/>
    <mergeCell ref="F116:I116"/>
    <mergeCell ref="A117:A118"/>
    <mergeCell ref="B117:B118"/>
    <mergeCell ref="F106:I106"/>
    <mergeCell ref="B101:B102"/>
    <mergeCell ref="C101:C102"/>
    <mergeCell ref="A101:A102"/>
    <mergeCell ref="B103:B104"/>
    <mergeCell ref="A52:A53"/>
    <mergeCell ref="F97:I97"/>
    <mergeCell ref="H56:H59"/>
    <mergeCell ref="I56:I59"/>
    <mergeCell ref="A56:A59"/>
    <mergeCell ref="H54:H55"/>
    <mergeCell ref="I54:I55"/>
    <mergeCell ref="A54:A55"/>
    <mergeCell ref="A64:A67"/>
    <mergeCell ref="A68:A71"/>
    <mergeCell ref="H64:H67"/>
    <mergeCell ref="I64:I67"/>
    <mergeCell ref="H68:H71"/>
    <mergeCell ref="I68:I71"/>
    <mergeCell ref="H45:H48"/>
    <mergeCell ref="I45:I48"/>
    <mergeCell ref="A22:A25"/>
    <mergeCell ref="A30:A34"/>
    <mergeCell ref="A45:A48"/>
    <mergeCell ref="H35:H37"/>
    <mergeCell ref="A35:A37"/>
    <mergeCell ref="I35:I37"/>
    <mergeCell ref="A38:A39"/>
    <mergeCell ref="B38:H39"/>
    <mergeCell ref="A40:A43"/>
    <mergeCell ref="H22:H25"/>
    <mergeCell ref="I22:I25"/>
    <mergeCell ref="I40:I43"/>
    <mergeCell ref="H40:H43"/>
    <mergeCell ref="A13:A16"/>
    <mergeCell ref="H17:H21"/>
    <mergeCell ref="I17:I21"/>
    <mergeCell ref="A17:A21"/>
    <mergeCell ref="H26:H29"/>
    <mergeCell ref="I26:I29"/>
    <mergeCell ref="A26:A29"/>
    <mergeCell ref="H10:H12"/>
    <mergeCell ref="F98:I98"/>
    <mergeCell ref="B31:D31"/>
    <mergeCell ref="H30:H34"/>
    <mergeCell ref="I30:I34"/>
    <mergeCell ref="H13:H16"/>
    <mergeCell ref="I13:I16"/>
    <mergeCell ref="I38:I39"/>
    <mergeCell ref="B44:H44"/>
    <mergeCell ref="H60:H63"/>
    <mergeCell ref="I60:I63"/>
    <mergeCell ref="A60:A63"/>
    <mergeCell ref="H49:H51"/>
    <mergeCell ref="I49:I51"/>
    <mergeCell ref="A49:A51"/>
    <mergeCell ref="H52:H53"/>
    <mergeCell ref="I52:I53"/>
    <mergeCell ref="B5:C5"/>
    <mergeCell ref="I10:I12"/>
    <mergeCell ref="A10:A12"/>
    <mergeCell ref="A1:I2"/>
    <mergeCell ref="A3:I3"/>
    <mergeCell ref="A4:C4"/>
    <mergeCell ref="D4:F4"/>
    <mergeCell ref="G4:I4"/>
    <mergeCell ref="A6:A7"/>
    <mergeCell ref="H6:H7"/>
    <mergeCell ref="I6:I7"/>
    <mergeCell ref="H8:H9"/>
    <mergeCell ref="I8:I9"/>
    <mergeCell ref="A8:A9"/>
    <mergeCell ref="C109:C110"/>
    <mergeCell ref="A109:A110"/>
    <mergeCell ref="A72:A75"/>
    <mergeCell ref="H72:H75"/>
    <mergeCell ref="I72:I75"/>
    <mergeCell ref="A105:A106"/>
    <mergeCell ref="C105:C106"/>
    <mergeCell ref="F107:I107"/>
    <mergeCell ref="F104:I104"/>
    <mergeCell ref="F101:I101"/>
    <mergeCell ref="F105:I105"/>
    <mergeCell ref="F100:I100"/>
    <mergeCell ref="A76:A85"/>
    <mergeCell ref="H76:H85"/>
    <mergeCell ref="I76:I85"/>
    <mergeCell ref="H86:H89"/>
    <mergeCell ref="I86:I89"/>
    <mergeCell ref="H92:H93"/>
    <mergeCell ref="I92:I93"/>
    <mergeCell ref="A96:C96"/>
    <mergeCell ref="B105:B106"/>
    <mergeCell ref="F99:I99"/>
    <mergeCell ref="F102:I10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B6" sqref="B6"/>
    </sheetView>
  </sheetViews>
  <sheetFormatPr defaultRowHeight="15"/>
  <sheetData>
    <row r="1" spans="1:12">
      <c r="A1" t="s">
        <v>285</v>
      </c>
      <c r="B1" t="s">
        <v>286</v>
      </c>
      <c r="C1" t="s">
        <v>288</v>
      </c>
      <c r="D1" t="s">
        <v>287</v>
      </c>
    </row>
    <row r="2" spans="1:12">
      <c r="A2" s="214" t="s">
        <v>289</v>
      </c>
      <c r="B2" s="563">
        <v>189000</v>
      </c>
      <c r="C2" s="563">
        <v>120000</v>
      </c>
      <c r="D2" s="563">
        <v>6404</v>
      </c>
    </row>
    <row r="3" spans="1:12">
      <c r="A3" s="214" t="s">
        <v>291</v>
      </c>
      <c r="B3" s="563"/>
      <c r="C3" s="563"/>
      <c r="D3" s="563"/>
    </row>
    <row r="4" spans="1:12">
      <c r="A4" s="214" t="s">
        <v>292</v>
      </c>
      <c r="B4" s="563"/>
      <c r="C4" s="563"/>
      <c r="D4" s="563"/>
    </row>
    <row r="5" spans="1:12">
      <c r="A5" s="214" t="s">
        <v>293</v>
      </c>
      <c r="B5" s="563"/>
      <c r="C5" s="563"/>
      <c r="D5" s="563"/>
    </row>
    <row r="6" spans="1:12">
      <c r="A6" s="214"/>
      <c r="B6" s="214"/>
      <c r="C6" s="214"/>
      <c r="D6" s="214"/>
    </row>
    <row r="7" spans="1:12">
      <c r="A7" s="214" t="s">
        <v>290</v>
      </c>
      <c r="B7" s="214">
        <v>150000</v>
      </c>
      <c r="C7" s="214">
        <v>80000</v>
      </c>
      <c r="D7" s="214">
        <v>4269</v>
      </c>
    </row>
    <row r="8" spans="1:12">
      <c r="A8" s="214" t="s">
        <v>294</v>
      </c>
      <c r="B8" s="214">
        <v>171000</v>
      </c>
      <c r="C8" s="214">
        <v>100000</v>
      </c>
      <c r="D8" s="214">
        <v>5337</v>
      </c>
    </row>
    <row r="9" spans="1:12">
      <c r="A9" s="214" t="s">
        <v>295</v>
      </c>
      <c r="B9" s="563">
        <v>209000</v>
      </c>
      <c r="C9" s="563">
        <v>130000</v>
      </c>
      <c r="D9" s="563">
        <v>6938</v>
      </c>
    </row>
    <row r="10" spans="1:12">
      <c r="A10" s="214" t="s">
        <v>296</v>
      </c>
      <c r="B10" s="563"/>
      <c r="C10" s="563"/>
      <c r="D10" s="563"/>
    </row>
    <row r="16" spans="1:12">
      <c r="C16">
        <v>5550</v>
      </c>
      <c r="D16">
        <v>4620</v>
      </c>
      <c r="E16">
        <v>4650</v>
      </c>
      <c r="F16">
        <v>6500</v>
      </c>
      <c r="G16">
        <v>5700</v>
      </c>
      <c r="H16">
        <v>6700</v>
      </c>
      <c r="I16">
        <v>4700</v>
      </c>
      <c r="J16">
        <v>5250</v>
      </c>
      <c r="L16">
        <f>SUM(C16:J16)</f>
        <v>43670</v>
      </c>
    </row>
    <row r="17" spans="3:12">
      <c r="C17">
        <v>4743</v>
      </c>
      <c r="D17">
        <v>3076</v>
      </c>
      <c r="E17">
        <v>2117</v>
      </c>
      <c r="F17">
        <v>5028</v>
      </c>
      <c r="G17">
        <v>3640</v>
      </c>
      <c r="H17">
        <v>5190</v>
      </c>
      <c r="I17">
        <v>2140</v>
      </c>
      <c r="J17">
        <v>2700</v>
      </c>
      <c r="L17">
        <f>SUM(C17:J17)</f>
        <v>28634</v>
      </c>
    </row>
    <row r="18" spans="3:12">
      <c r="C18">
        <v>507</v>
      </c>
      <c r="D18">
        <v>1544</v>
      </c>
      <c r="E18">
        <v>2533</v>
      </c>
      <c r="F18">
        <v>1472</v>
      </c>
      <c r="G18">
        <v>2060</v>
      </c>
      <c r="H18">
        <v>1510</v>
      </c>
      <c r="I18">
        <v>2560</v>
      </c>
      <c r="J18">
        <v>2550</v>
      </c>
      <c r="L18">
        <f>SUM(C18:J18)</f>
        <v>14736</v>
      </c>
    </row>
  </sheetData>
  <mergeCells count="6">
    <mergeCell ref="B2:B5"/>
    <mergeCell ref="C2:C5"/>
    <mergeCell ref="D2:D5"/>
    <mergeCell ref="B9:B10"/>
    <mergeCell ref="C9:C10"/>
    <mergeCell ref="D9:D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8"/>
  <sheetViews>
    <sheetView topLeftCell="A60" workbookViewId="0">
      <selection activeCell="A6" sqref="A6:I58"/>
    </sheetView>
  </sheetViews>
  <sheetFormatPr defaultRowHeight="15"/>
  <sheetData>
    <row r="1" spans="1:9">
      <c r="A1" s="475" t="s">
        <v>0</v>
      </c>
      <c r="B1" s="475"/>
      <c r="C1" s="475"/>
      <c r="D1" s="475"/>
      <c r="E1" s="475"/>
      <c r="F1" s="475"/>
      <c r="G1" s="475"/>
      <c r="H1" s="475"/>
      <c r="I1" s="475"/>
    </row>
    <row r="2" spans="1:9">
      <c r="A2" s="475"/>
      <c r="B2" s="475"/>
      <c r="C2" s="475"/>
      <c r="D2" s="475"/>
      <c r="E2" s="475"/>
      <c r="F2" s="475"/>
      <c r="G2" s="475"/>
      <c r="H2" s="475"/>
      <c r="I2" s="475"/>
    </row>
    <row r="3" spans="1:9" ht="23.25">
      <c r="A3" s="498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9" ht="18.75">
      <c r="A4" s="499" t="s">
        <v>317</v>
      </c>
      <c r="B4" s="477"/>
      <c r="C4" s="477"/>
      <c r="D4" s="478"/>
      <c r="E4" s="478"/>
      <c r="F4" s="478"/>
      <c r="G4" s="462" t="s">
        <v>380</v>
      </c>
      <c r="H4" s="462"/>
      <c r="I4" s="462"/>
    </row>
    <row r="5" spans="1:9" ht="38.25">
      <c r="A5" s="317" t="s">
        <v>3</v>
      </c>
      <c r="B5" s="541" t="s">
        <v>4</v>
      </c>
      <c r="C5" s="541"/>
      <c r="D5" s="319" t="s">
        <v>5</v>
      </c>
      <c r="E5" s="317" t="s">
        <v>6</v>
      </c>
      <c r="F5" s="317" t="s">
        <v>7</v>
      </c>
      <c r="G5" s="317" t="s">
        <v>8</v>
      </c>
      <c r="H5" s="317" t="s">
        <v>9</v>
      </c>
      <c r="I5" s="319" t="s">
        <v>10</v>
      </c>
    </row>
    <row r="6" spans="1:9" ht="25.5">
      <c r="A6" s="564">
        <v>43741</v>
      </c>
      <c r="B6" s="318" t="s">
        <v>11</v>
      </c>
      <c r="C6" s="316" t="s">
        <v>373</v>
      </c>
      <c r="D6" s="318" t="s">
        <v>46</v>
      </c>
      <c r="E6" s="318">
        <v>2</v>
      </c>
      <c r="F6" s="318">
        <v>25</v>
      </c>
      <c r="G6" s="318">
        <v>50</v>
      </c>
      <c r="H6" s="566">
        <v>40</v>
      </c>
      <c r="I6" s="566">
        <f>SUM(G6:H7)</f>
        <v>115</v>
      </c>
    </row>
    <row r="7" spans="1:9" ht="25.5">
      <c r="A7" s="572"/>
      <c r="B7" s="316" t="s">
        <v>373</v>
      </c>
      <c r="C7" s="316" t="s">
        <v>11</v>
      </c>
      <c r="D7" s="318" t="s">
        <v>46</v>
      </c>
      <c r="E7" s="318">
        <v>1</v>
      </c>
      <c r="F7" s="318">
        <v>25</v>
      </c>
      <c r="G7" s="318">
        <v>25</v>
      </c>
      <c r="H7" s="571"/>
      <c r="I7" s="571"/>
    </row>
    <row r="8" spans="1:9" ht="25.5">
      <c r="A8" s="572">
        <v>43743</v>
      </c>
      <c r="B8" s="325" t="s">
        <v>11</v>
      </c>
      <c r="C8" s="325" t="s">
        <v>376</v>
      </c>
      <c r="D8" s="324" t="s">
        <v>46</v>
      </c>
      <c r="E8" s="318">
        <v>1</v>
      </c>
      <c r="F8" s="318">
        <v>35</v>
      </c>
      <c r="G8" s="318">
        <v>35</v>
      </c>
      <c r="H8" s="571">
        <v>40</v>
      </c>
      <c r="I8" s="571">
        <f>SUM(G8:H12)</f>
        <v>210</v>
      </c>
    </row>
    <row r="9" spans="1:9" ht="25.5">
      <c r="A9" s="572"/>
      <c r="B9" s="325" t="s">
        <v>376</v>
      </c>
      <c r="C9" s="324" t="s">
        <v>377</v>
      </c>
      <c r="D9" s="324" t="s">
        <v>72</v>
      </c>
      <c r="E9" s="318">
        <v>1</v>
      </c>
      <c r="F9" s="318">
        <v>20</v>
      </c>
      <c r="G9" s="318">
        <v>20</v>
      </c>
      <c r="H9" s="571"/>
      <c r="I9" s="571"/>
    </row>
    <row r="10" spans="1:9" ht="25.5">
      <c r="A10" s="572"/>
      <c r="B10" s="325" t="s">
        <v>377</v>
      </c>
      <c r="C10" s="325" t="s">
        <v>378</v>
      </c>
      <c r="D10" s="325" t="s">
        <v>72</v>
      </c>
      <c r="E10" s="325">
        <v>1</v>
      </c>
      <c r="F10" s="325">
        <v>30</v>
      </c>
      <c r="G10" s="324">
        <v>30</v>
      </c>
      <c r="H10" s="571"/>
      <c r="I10" s="571"/>
    </row>
    <row r="11" spans="1:9" ht="25.5">
      <c r="A11" s="572"/>
      <c r="B11" s="325" t="s">
        <v>378</v>
      </c>
      <c r="C11" s="325" t="s">
        <v>376</v>
      </c>
      <c r="D11" s="325" t="s">
        <v>72</v>
      </c>
      <c r="E11" s="325">
        <v>1</v>
      </c>
      <c r="F11" s="325">
        <v>50</v>
      </c>
      <c r="G11" s="324">
        <v>50</v>
      </c>
      <c r="H11" s="571"/>
      <c r="I11" s="571"/>
    </row>
    <row r="12" spans="1:9" ht="25.5">
      <c r="A12" s="572"/>
      <c r="B12" s="328" t="s">
        <v>376</v>
      </c>
      <c r="C12" s="328" t="s">
        <v>11</v>
      </c>
      <c r="D12" s="329" t="s">
        <v>46</v>
      </c>
      <c r="E12" s="329">
        <v>1</v>
      </c>
      <c r="F12" s="329">
        <v>35</v>
      </c>
      <c r="G12" s="329">
        <v>35</v>
      </c>
      <c r="H12" s="571"/>
      <c r="I12" s="571"/>
    </row>
    <row r="13" spans="1:9" ht="25.5">
      <c r="A13" s="543"/>
      <c r="B13" s="326" t="s">
        <v>11</v>
      </c>
      <c r="C13" s="326" t="s">
        <v>381</v>
      </c>
      <c r="D13" s="326" t="s">
        <v>46</v>
      </c>
      <c r="E13" s="326">
        <v>1</v>
      </c>
      <c r="F13" s="327">
        <v>30</v>
      </c>
      <c r="G13" s="327">
        <v>30</v>
      </c>
      <c r="H13" s="542">
        <v>40</v>
      </c>
      <c r="I13" s="542">
        <f>SUM(G13:H16)</f>
        <v>160</v>
      </c>
    </row>
    <row r="14" spans="1:9" ht="25.5">
      <c r="A14" s="543"/>
      <c r="B14" s="326" t="s">
        <v>381</v>
      </c>
      <c r="C14" s="326" t="s">
        <v>382</v>
      </c>
      <c r="D14" s="327" t="s">
        <v>72</v>
      </c>
      <c r="E14" s="327">
        <v>1</v>
      </c>
      <c r="F14" s="327">
        <v>30</v>
      </c>
      <c r="G14" s="327">
        <v>30</v>
      </c>
      <c r="H14" s="542"/>
      <c r="I14" s="542"/>
    </row>
    <row r="15" spans="1:9" ht="25.5">
      <c r="A15" s="543"/>
      <c r="B15" s="326" t="s">
        <v>383</v>
      </c>
      <c r="C15" s="326" t="s">
        <v>381</v>
      </c>
      <c r="D15" s="327" t="s">
        <v>72</v>
      </c>
      <c r="E15" s="327">
        <v>1</v>
      </c>
      <c r="F15" s="327">
        <v>30</v>
      </c>
      <c r="G15" s="327">
        <v>30</v>
      </c>
      <c r="H15" s="542"/>
      <c r="I15" s="542"/>
    </row>
    <row r="16" spans="1:9" ht="25.5">
      <c r="A16" s="543"/>
      <c r="B16" s="326" t="s">
        <v>381</v>
      </c>
      <c r="C16" s="326" t="s">
        <v>11</v>
      </c>
      <c r="D16" s="327" t="s">
        <v>46</v>
      </c>
      <c r="E16" s="327">
        <v>1</v>
      </c>
      <c r="F16" s="327">
        <v>30</v>
      </c>
      <c r="G16" s="327">
        <v>30</v>
      </c>
      <c r="H16" s="542"/>
      <c r="I16" s="542"/>
    </row>
    <row r="17" spans="1:9">
      <c r="A17" s="564">
        <v>43751</v>
      </c>
      <c r="B17" s="333" t="s">
        <v>11</v>
      </c>
      <c r="C17" s="333" t="s">
        <v>385</v>
      </c>
      <c r="D17" s="332" t="s">
        <v>46</v>
      </c>
      <c r="E17" s="332">
        <v>1</v>
      </c>
      <c r="F17" s="332">
        <v>25</v>
      </c>
      <c r="G17" s="332">
        <v>25</v>
      </c>
      <c r="H17" s="566">
        <v>40</v>
      </c>
      <c r="I17" s="566">
        <f>SUM(G17:H21)</f>
        <v>180</v>
      </c>
    </row>
    <row r="18" spans="1:9" ht="25.5">
      <c r="A18" s="572"/>
      <c r="B18" s="254" t="s">
        <v>385</v>
      </c>
      <c r="C18" s="254" t="s">
        <v>386</v>
      </c>
      <c r="D18" s="253" t="s">
        <v>72</v>
      </c>
      <c r="E18" s="253">
        <v>1</v>
      </c>
      <c r="F18" s="253">
        <v>50</v>
      </c>
      <c r="G18" s="253">
        <v>50</v>
      </c>
      <c r="H18" s="571"/>
      <c r="I18" s="571"/>
    </row>
    <row r="19" spans="1:9" ht="38.25">
      <c r="A19" s="572"/>
      <c r="B19" s="331" t="s">
        <v>386</v>
      </c>
      <c r="C19" s="254" t="s">
        <v>387</v>
      </c>
      <c r="D19" s="253" t="s">
        <v>72</v>
      </c>
      <c r="E19" s="253">
        <v>1</v>
      </c>
      <c r="F19" s="253">
        <v>20</v>
      </c>
      <c r="G19" s="324">
        <v>20</v>
      </c>
      <c r="H19" s="571"/>
      <c r="I19" s="571"/>
    </row>
    <row r="20" spans="1:9">
      <c r="A20" s="572"/>
      <c r="B20" s="254" t="s">
        <v>84</v>
      </c>
      <c r="C20" s="254" t="s">
        <v>388</v>
      </c>
      <c r="D20" s="253" t="s">
        <v>46</v>
      </c>
      <c r="E20" s="253">
        <v>1</v>
      </c>
      <c r="F20" s="253">
        <v>25</v>
      </c>
      <c r="G20" s="253">
        <v>25</v>
      </c>
      <c r="H20" s="571"/>
      <c r="I20" s="571"/>
    </row>
    <row r="21" spans="1:9">
      <c r="A21" s="572"/>
      <c r="B21" s="254" t="s">
        <v>388</v>
      </c>
      <c r="C21" s="254" t="s">
        <v>11</v>
      </c>
      <c r="D21" s="254" t="s">
        <v>72</v>
      </c>
      <c r="E21" s="254">
        <v>1</v>
      </c>
      <c r="F21" s="254">
        <v>20</v>
      </c>
      <c r="G21" s="253">
        <v>20</v>
      </c>
      <c r="H21" s="571"/>
      <c r="I21" s="571"/>
    </row>
    <row r="22" spans="1:9">
      <c r="A22" s="572">
        <v>43754</v>
      </c>
      <c r="B22" s="336" t="s">
        <v>11</v>
      </c>
      <c r="C22" s="335" t="s">
        <v>366</v>
      </c>
      <c r="D22" s="335" t="s">
        <v>46</v>
      </c>
      <c r="E22" s="324">
        <v>1</v>
      </c>
      <c r="F22" s="324">
        <v>15</v>
      </c>
      <c r="G22" s="324">
        <v>15</v>
      </c>
      <c r="H22" s="571">
        <v>40</v>
      </c>
      <c r="I22" s="571">
        <f>SUM(G22:H25)</f>
        <v>170</v>
      </c>
    </row>
    <row r="23" spans="1:9">
      <c r="A23" s="572"/>
      <c r="B23" s="335" t="s">
        <v>390</v>
      </c>
      <c r="C23" s="336" t="s">
        <v>391</v>
      </c>
      <c r="D23" s="335" t="s">
        <v>72</v>
      </c>
      <c r="E23" s="324">
        <v>1</v>
      </c>
      <c r="F23" s="324">
        <v>50</v>
      </c>
      <c r="G23" s="324">
        <v>50</v>
      </c>
      <c r="H23" s="571"/>
      <c r="I23" s="571"/>
    </row>
    <row r="24" spans="1:9">
      <c r="A24" s="572"/>
      <c r="B24" s="336" t="s">
        <v>392</v>
      </c>
      <c r="C24" s="335" t="s">
        <v>182</v>
      </c>
      <c r="D24" s="335" t="s">
        <v>72</v>
      </c>
      <c r="E24" s="324">
        <v>1</v>
      </c>
      <c r="F24" s="324">
        <v>50</v>
      </c>
      <c r="G24" s="324">
        <v>50</v>
      </c>
      <c r="H24" s="571"/>
      <c r="I24" s="571"/>
    </row>
    <row r="25" spans="1:9">
      <c r="A25" s="572"/>
      <c r="B25" s="335" t="s">
        <v>366</v>
      </c>
      <c r="C25" s="336" t="s">
        <v>11</v>
      </c>
      <c r="D25" s="335" t="s">
        <v>46</v>
      </c>
      <c r="E25" s="324">
        <v>1</v>
      </c>
      <c r="F25" s="324">
        <v>15</v>
      </c>
      <c r="G25" s="324">
        <v>15</v>
      </c>
      <c r="H25" s="571"/>
      <c r="I25" s="571"/>
    </row>
    <row r="26" spans="1:9" ht="25.5">
      <c r="A26" s="572">
        <v>43757</v>
      </c>
      <c r="B26" s="337" t="s">
        <v>11</v>
      </c>
      <c r="C26" s="337" t="s">
        <v>395</v>
      </c>
      <c r="D26" s="338" t="s">
        <v>46</v>
      </c>
      <c r="E26" s="324">
        <v>1</v>
      </c>
      <c r="F26" s="324">
        <v>25</v>
      </c>
      <c r="G26" s="324">
        <v>25</v>
      </c>
      <c r="H26" s="571">
        <v>40</v>
      </c>
      <c r="I26" s="571">
        <f>SUM(G26:H27)</f>
        <v>90</v>
      </c>
    </row>
    <row r="27" spans="1:9" ht="25.5">
      <c r="A27" s="572"/>
      <c r="B27" s="337" t="s">
        <v>395</v>
      </c>
      <c r="C27" s="338" t="s">
        <v>11</v>
      </c>
      <c r="D27" s="338" t="s">
        <v>46</v>
      </c>
      <c r="E27" s="324">
        <v>1</v>
      </c>
      <c r="F27" s="324">
        <v>25</v>
      </c>
      <c r="G27" s="324">
        <v>25</v>
      </c>
      <c r="H27" s="571"/>
      <c r="I27" s="571"/>
    </row>
    <row r="28" spans="1:9">
      <c r="A28" s="572">
        <v>43761</v>
      </c>
      <c r="B28" s="339" t="s">
        <v>11</v>
      </c>
      <c r="C28" s="339" t="s">
        <v>271</v>
      </c>
      <c r="D28" s="339" t="s">
        <v>46</v>
      </c>
      <c r="E28" s="324">
        <v>1</v>
      </c>
      <c r="F28" s="324">
        <v>60</v>
      </c>
      <c r="G28" s="324">
        <v>60</v>
      </c>
      <c r="H28" s="571">
        <v>40</v>
      </c>
      <c r="I28" s="571">
        <f>SUM(G28:H31)</f>
        <v>430</v>
      </c>
    </row>
    <row r="29" spans="1:9" ht="25.5">
      <c r="A29" s="572"/>
      <c r="B29" s="339" t="s">
        <v>271</v>
      </c>
      <c r="C29" s="340" t="s">
        <v>397</v>
      </c>
      <c r="D29" s="339" t="s">
        <v>46</v>
      </c>
      <c r="E29" s="324">
        <v>1</v>
      </c>
      <c r="F29" s="324">
        <v>150</v>
      </c>
      <c r="G29" s="324">
        <v>150</v>
      </c>
      <c r="H29" s="571"/>
      <c r="I29" s="571"/>
    </row>
    <row r="30" spans="1:9" ht="25.5">
      <c r="A30" s="572"/>
      <c r="B30" s="340" t="s">
        <v>397</v>
      </c>
      <c r="C30" s="340" t="s">
        <v>306</v>
      </c>
      <c r="D30" s="340" t="s">
        <v>46</v>
      </c>
      <c r="E30" s="325">
        <v>1</v>
      </c>
      <c r="F30" s="325">
        <v>150</v>
      </c>
      <c r="G30" s="324">
        <v>150</v>
      </c>
      <c r="H30" s="571"/>
      <c r="I30" s="571"/>
    </row>
    <row r="31" spans="1:9" ht="25.5">
      <c r="A31" s="572"/>
      <c r="B31" s="343" t="s">
        <v>306</v>
      </c>
      <c r="C31" s="339" t="s">
        <v>11</v>
      </c>
      <c r="D31" s="339" t="s">
        <v>46</v>
      </c>
      <c r="E31" s="324">
        <v>1</v>
      </c>
      <c r="F31" s="324">
        <v>30</v>
      </c>
      <c r="G31" s="342">
        <v>30</v>
      </c>
      <c r="H31" s="571"/>
      <c r="I31" s="571"/>
    </row>
    <row r="32" spans="1:9">
      <c r="A32" s="260"/>
      <c r="B32" s="573" t="s">
        <v>399</v>
      </c>
      <c r="C32" s="574"/>
      <c r="D32" s="574"/>
      <c r="E32" s="574"/>
      <c r="F32" s="574"/>
      <c r="G32" s="575"/>
      <c r="H32" s="330"/>
      <c r="I32" s="341">
        <v>100</v>
      </c>
    </row>
    <row r="33" spans="1:9">
      <c r="A33" s="572">
        <v>43765</v>
      </c>
      <c r="B33" s="347" t="s">
        <v>11</v>
      </c>
      <c r="C33" s="348" t="s">
        <v>84</v>
      </c>
      <c r="D33" s="347" t="s">
        <v>46</v>
      </c>
      <c r="E33" s="324">
        <v>1</v>
      </c>
      <c r="F33" s="324">
        <v>25</v>
      </c>
      <c r="G33" s="324">
        <v>25</v>
      </c>
      <c r="H33" s="576">
        <v>40</v>
      </c>
      <c r="I33" s="571">
        <f>SUM(G33:H36)</f>
        <v>130</v>
      </c>
    </row>
    <row r="34" spans="1:9">
      <c r="A34" s="572"/>
      <c r="B34" s="347" t="s">
        <v>84</v>
      </c>
      <c r="C34" s="348" t="s">
        <v>400</v>
      </c>
      <c r="D34" s="347" t="s">
        <v>72</v>
      </c>
      <c r="E34" s="324">
        <v>1</v>
      </c>
      <c r="F34" s="324">
        <v>20</v>
      </c>
      <c r="G34" s="324">
        <v>20</v>
      </c>
      <c r="H34" s="576"/>
      <c r="I34" s="571"/>
    </row>
    <row r="35" spans="1:9">
      <c r="A35" s="572"/>
      <c r="B35" s="348" t="s">
        <v>400</v>
      </c>
      <c r="C35" s="348" t="s">
        <v>84</v>
      </c>
      <c r="D35" s="347" t="s">
        <v>72</v>
      </c>
      <c r="E35" s="324">
        <v>1</v>
      </c>
      <c r="F35" s="324">
        <v>20</v>
      </c>
      <c r="G35" s="324">
        <v>20</v>
      </c>
      <c r="H35" s="576"/>
      <c r="I35" s="571"/>
    </row>
    <row r="36" spans="1:9">
      <c r="A36" s="572"/>
      <c r="B36" s="348" t="s">
        <v>84</v>
      </c>
      <c r="C36" s="348" t="s">
        <v>11</v>
      </c>
      <c r="D36" s="347" t="s">
        <v>46</v>
      </c>
      <c r="E36" s="324">
        <v>1</v>
      </c>
      <c r="F36" s="324">
        <v>25</v>
      </c>
      <c r="G36" s="324">
        <v>25</v>
      </c>
      <c r="H36" s="576"/>
      <c r="I36" s="571"/>
    </row>
    <row r="37" spans="1:9">
      <c r="A37" s="572">
        <v>43766</v>
      </c>
      <c r="B37" s="346" t="s">
        <v>11</v>
      </c>
      <c r="C37" s="345" t="s">
        <v>84</v>
      </c>
      <c r="D37" s="345" t="s">
        <v>46</v>
      </c>
      <c r="E37" s="323">
        <v>1</v>
      </c>
      <c r="F37" s="323">
        <v>25</v>
      </c>
      <c r="G37" s="323">
        <v>25</v>
      </c>
      <c r="H37" s="576">
        <v>40</v>
      </c>
      <c r="I37" s="571">
        <f>SUM(G37:H41)</f>
        <v>170</v>
      </c>
    </row>
    <row r="38" spans="1:9" ht="30">
      <c r="A38" s="572"/>
      <c r="B38" s="345" t="s">
        <v>84</v>
      </c>
      <c r="C38" s="346" t="s">
        <v>401</v>
      </c>
      <c r="D38" s="345" t="s">
        <v>72</v>
      </c>
      <c r="E38" s="323">
        <v>1</v>
      </c>
      <c r="F38" s="323">
        <v>30</v>
      </c>
      <c r="G38" s="323">
        <v>30</v>
      </c>
      <c r="H38" s="576"/>
      <c r="I38" s="571"/>
    </row>
    <row r="39" spans="1:9" ht="25.5">
      <c r="A39" s="572"/>
      <c r="B39" s="348" t="s">
        <v>320</v>
      </c>
      <c r="C39" s="348" t="s">
        <v>400</v>
      </c>
      <c r="D39" s="347" t="s">
        <v>72</v>
      </c>
      <c r="E39" s="324">
        <v>1</v>
      </c>
      <c r="F39" s="324">
        <v>30</v>
      </c>
      <c r="G39" s="324">
        <v>30</v>
      </c>
      <c r="H39" s="576"/>
      <c r="I39" s="571"/>
    </row>
    <row r="40" spans="1:9">
      <c r="A40" s="572"/>
      <c r="B40" s="348" t="s">
        <v>400</v>
      </c>
      <c r="C40" s="348" t="s">
        <v>84</v>
      </c>
      <c r="D40" s="347" t="s">
        <v>72</v>
      </c>
      <c r="E40" s="324">
        <v>1</v>
      </c>
      <c r="F40" s="324">
        <v>20</v>
      </c>
      <c r="G40" s="324">
        <v>20</v>
      </c>
      <c r="H40" s="576"/>
      <c r="I40" s="571"/>
    </row>
    <row r="41" spans="1:9">
      <c r="A41" s="572"/>
      <c r="B41" s="347" t="s">
        <v>84</v>
      </c>
      <c r="C41" s="348" t="s">
        <v>11</v>
      </c>
      <c r="D41" s="347" t="s">
        <v>46</v>
      </c>
      <c r="E41" s="324">
        <v>1</v>
      </c>
      <c r="F41" s="324">
        <v>25</v>
      </c>
      <c r="G41" s="324">
        <v>25</v>
      </c>
      <c r="H41" s="576"/>
      <c r="I41" s="571"/>
    </row>
    <row r="42" spans="1:9">
      <c r="A42" s="572">
        <v>43767</v>
      </c>
      <c r="B42" s="349" t="s">
        <v>11</v>
      </c>
      <c r="C42" s="349" t="s">
        <v>297</v>
      </c>
      <c r="D42" s="350" t="s">
        <v>46</v>
      </c>
      <c r="E42" s="324">
        <v>1</v>
      </c>
      <c r="F42" s="324">
        <v>30</v>
      </c>
      <c r="G42" s="324">
        <v>30</v>
      </c>
      <c r="H42" s="571">
        <v>40</v>
      </c>
      <c r="I42" s="571">
        <f>SUM(G42:H45)</f>
        <v>140</v>
      </c>
    </row>
    <row r="43" spans="1:9">
      <c r="A43" s="572"/>
      <c r="B43" s="349" t="s">
        <v>297</v>
      </c>
      <c r="C43" s="349" t="s">
        <v>405</v>
      </c>
      <c r="D43" s="350" t="s">
        <v>72</v>
      </c>
      <c r="E43" s="324">
        <v>1</v>
      </c>
      <c r="F43" s="324">
        <v>20</v>
      </c>
      <c r="G43" s="324">
        <v>20</v>
      </c>
      <c r="H43" s="571"/>
      <c r="I43" s="571"/>
    </row>
    <row r="44" spans="1:9">
      <c r="A44" s="572"/>
      <c r="B44" s="349" t="s">
        <v>405</v>
      </c>
      <c r="C44" s="349" t="s">
        <v>297</v>
      </c>
      <c r="D44" s="350" t="s">
        <v>72</v>
      </c>
      <c r="E44" s="324">
        <v>1</v>
      </c>
      <c r="F44" s="324">
        <v>20</v>
      </c>
      <c r="G44" s="324">
        <v>20</v>
      </c>
      <c r="H44" s="571"/>
      <c r="I44" s="571"/>
    </row>
    <row r="45" spans="1:9">
      <c r="A45" s="565"/>
      <c r="B45" s="349" t="s">
        <v>297</v>
      </c>
      <c r="C45" s="349" t="s">
        <v>11</v>
      </c>
      <c r="D45" s="350" t="s">
        <v>46</v>
      </c>
      <c r="E45" s="324">
        <v>1</v>
      </c>
      <c r="F45" s="324">
        <v>30</v>
      </c>
      <c r="G45" s="324">
        <v>30</v>
      </c>
      <c r="H45" s="567"/>
      <c r="I45" s="567"/>
    </row>
    <row r="46" spans="1:9">
      <c r="A46" s="564">
        <v>43768</v>
      </c>
      <c r="B46" s="352" t="s">
        <v>11</v>
      </c>
      <c r="C46" s="352" t="s">
        <v>297</v>
      </c>
      <c r="D46" s="351" t="s">
        <v>46</v>
      </c>
      <c r="E46" s="351">
        <v>1</v>
      </c>
      <c r="F46" s="351">
        <v>30</v>
      </c>
      <c r="G46" s="351">
        <v>30</v>
      </c>
      <c r="H46" s="566">
        <v>40</v>
      </c>
      <c r="I46" s="566">
        <f>SUM(G46:H50)</f>
        <v>164</v>
      </c>
    </row>
    <row r="47" spans="1:9">
      <c r="A47" s="572"/>
      <c r="B47" s="352" t="s">
        <v>297</v>
      </c>
      <c r="C47" s="352" t="s">
        <v>405</v>
      </c>
      <c r="D47" s="351" t="s">
        <v>72</v>
      </c>
      <c r="E47" s="351">
        <v>1</v>
      </c>
      <c r="F47" s="351">
        <v>20</v>
      </c>
      <c r="G47" s="351">
        <v>20</v>
      </c>
      <c r="H47" s="571"/>
      <c r="I47" s="571"/>
    </row>
    <row r="48" spans="1:9">
      <c r="A48" s="572"/>
      <c r="B48" s="352" t="s">
        <v>405</v>
      </c>
      <c r="C48" s="352" t="s">
        <v>297</v>
      </c>
      <c r="D48" s="351" t="s">
        <v>72</v>
      </c>
      <c r="E48" s="351">
        <v>1</v>
      </c>
      <c r="F48" s="351">
        <v>20</v>
      </c>
      <c r="G48" s="351">
        <v>20</v>
      </c>
      <c r="H48" s="571"/>
      <c r="I48" s="571"/>
    </row>
    <row r="49" spans="1:9">
      <c r="A49" s="572"/>
      <c r="B49" s="352" t="s">
        <v>297</v>
      </c>
      <c r="C49" s="352" t="s">
        <v>11</v>
      </c>
      <c r="D49" s="351" t="s">
        <v>46</v>
      </c>
      <c r="E49" s="351">
        <v>1</v>
      </c>
      <c r="F49" s="351">
        <v>30</v>
      </c>
      <c r="G49" s="351">
        <v>30</v>
      </c>
      <c r="H49" s="571"/>
      <c r="I49" s="571"/>
    </row>
    <row r="50" spans="1:9" ht="25.5" customHeight="1">
      <c r="A50" s="565"/>
      <c r="B50" s="568" t="s">
        <v>407</v>
      </c>
      <c r="C50" s="569"/>
      <c r="D50" s="569"/>
      <c r="E50" s="569"/>
      <c r="F50" s="570"/>
      <c r="G50" s="351">
        <v>24</v>
      </c>
      <c r="H50" s="567"/>
      <c r="I50" s="567"/>
    </row>
    <row r="51" spans="1:9" ht="25.5">
      <c r="A51" s="564">
        <v>43769</v>
      </c>
      <c r="B51" s="352" t="s">
        <v>11</v>
      </c>
      <c r="C51" s="352" t="s">
        <v>408</v>
      </c>
      <c r="D51" s="351" t="s">
        <v>46</v>
      </c>
      <c r="E51" s="351">
        <v>1</v>
      </c>
      <c r="F51" s="351">
        <v>20</v>
      </c>
      <c r="G51" s="351">
        <v>20</v>
      </c>
      <c r="H51" s="566"/>
      <c r="I51" s="566">
        <f>SUM(G51:H52)</f>
        <v>40</v>
      </c>
    </row>
    <row r="52" spans="1:9" ht="25.5">
      <c r="A52" s="565"/>
      <c r="B52" s="352" t="s">
        <v>409</v>
      </c>
      <c r="C52" s="352" t="s">
        <v>11</v>
      </c>
      <c r="D52" s="351" t="s">
        <v>46</v>
      </c>
      <c r="E52" s="351">
        <v>1</v>
      </c>
      <c r="F52" s="351">
        <v>20</v>
      </c>
      <c r="G52" s="351">
        <v>20</v>
      </c>
      <c r="H52" s="567"/>
      <c r="I52" s="567"/>
    </row>
    <row r="53" spans="1:9">
      <c r="A53" s="321"/>
      <c r="B53" s="352"/>
      <c r="C53" s="352"/>
      <c r="D53" s="351"/>
      <c r="E53" s="351"/>
      <c r="F53" s="351"/>
      <c r="G53" s="351"/>
      <c r="H53" s="252"/>
      <c r="I53" s="252"/>
    </row>
    <row r="54" spans="1:9">
      <c r="A54" s="321"/>
      <c r="B54" s="352"/>
      <c r="C54" s="352"/>
      <c r="D54" s="351"/>
      <c r="E54" s="351"/>
      <c r="F54" s="351"/>
      <c r="G54" s="351"/>
      <c r="H54" s="252"/>
      <c r="I54" s="252"/>
    </row>
    <row r="55" spans="1:9">
      <c r="A55" s="321"/>
      <c r="B55" s="324"/>
      <c r="C55" s="325"/>
      <c r="D55" s="324"/>
      <c r="E55" s="324"/>
      <c r="F55" s="324"/>
      <c r="G55" s="324"/>
      <c r="H55" s="252"/>
      <c r="I55" s="252"/>
    </row>
    <row r="56" spans="1:9">
      <c r="A56" s="318"/>
      <c r="B56" s="318"/>
      <c r="C56" s="318"/>
      <c r="D56" s="318"/>
      <c r="E56" s="318"/>
      <c r="F56" s="318"/>
      <c r="G56" s="318"/>
      <c r="H56" s="545">
        <f>SUM(I6:I55)</f>
        <v>2099</v>
      </c>
      <c r="I56" s="545"/>
    </row>
    <row r="57" spans="1:9">
      <c r="A57" s="318"/>
      <c r="B57" s="318"/>
      <c r="C57" s="318"/>
      <c r="D57" s="318"/>
      <c r="E57" s="318"/>
      <c r="F57" s="545" t="s">
        <v>356</v>
      </c>
      <c r="G57" s="545"/>
      <c r="H57" s="545"/>
      <c r="I57" s="545"/>
    </row>
    <row r="58" spans="1:9">
      <c r="A58" s="251"/>
      <c r="B58" s="251"/>
      <c r="C58" s="251"/>
      <c r="D58" s="251"/>
      <c r="E58" s="251"/>
      <c r="F58" s="545"/>
      <c r="G58" s="545"/>
      <c r="H58" s="545"/>
      <c r="I58" s="545"/>
    </row>
    <row r="64" spans="1:9">
      <c r="A64" s="463" t="s">
        <v>348</v>
      </c>
      <c r="B64" s="464"/>
      <c r="C64" s="465"/>
      <c r="E64" s="545" t="s">
        <v>350</v>
      </c>
      <c r="F64" s="545"/>
      <c r="G64" s="545"/>
      <c r="H64" s="545"/>
      <c r="I64" s="545"/>
    </row>
    <row r="65" spans="1:11">
      <c r="A65" s="322" t="s">
        <v>375</v>
      </c>
      <c r="B65" s="292"/>
      <c r="C65" s="315">
        <v>500</v>
      </c>
      <c r="E65" s="367">
        <v>43741</v>
      </c>
      <c r="F65" s="545" t="s">
        <v>374</v>
      </c>
      <c r="G65" s="545"/>
      <c r="H65" s="545"/>
      <c r="I65" s="545"/>
    </row>
    <row r="66" spans="1:11">
      <c r="A66" s="309"/>
      <c r="B66" s="292"/>
      <c r="C66" s="311">
        <v>500</v>
      </c>
      <c r="E66" s="241">
        <v>43743</v>
      </c>
      <c r="F66" s="544" t="s">
        <v>379</v>
      </c>
      <c r="G66" s="544"/>
      <c r="H66" s="544"/>
      <c r="I66" s="544"/>
    </row>
    <row r="67" spans="1:11">
      <c r="A67" s="309"/>
      <c r="B67" s="292"/>
      <c r="C67" s="311">
        <v>200</v>
      </c>
      <c r="E67" s="577"/>
      <c r="F67" s="544" t="s">
        <v>384</v>
      </c>
      <c r="G67" s="544"/>
      <c r="H67" s="544"/>
      <c r="I67" s="544"/>
    </row>
    <row r="68" spans="1:11">
      <c r="A68" s="334" t="s">
        <v>393</v>
      </c>
      <c r="B68" s="292"/>
      <c r="C68" s="310">
        <v>100</v>
      </c>
      <c r="E68" s="577"/>
      <c r="F68" s="544"/>
      <c r="G68" s="544"/>
      <c r="H68" s="544"/>
      <c r="I68" s="544"/>
    </row>
    <row r="69" spans="1:11">
      <c r="A69" s="309"/>
      <c r="B69" s="316"/>
      <c r="C69" s="310">
        <v>3000</v>
      </c>
      <c r="E69" s="241">
        <v>43751</v>
      </c>
      <c r="F69" s="544" t="s">
        <v>389</v>
      </c>
      <c r="G69" s="544"/>
      <c r="H69" s="544"/>
      <c r="I69" s="544"/>
    </row>
    <row r="70" spans="1:11">
      <c r="A70" s="344" t="s">
        <v>404</v>
      </c>
      <c r="B70" s="320"/>
      <c r="C70" s="306">
        <v>500</v>
      </c>
      <c r="E70" s="241">
        <v>43754</v>
      </c>
      <c r="F70" s="544" t="s">
        <v>394</v>
      </c>
      <c r="G70" s="544"/>
      <c r="H70" s="544"/>
      <c r="I70" s="544"/>
    </row>
    <row r="71" spans="1:11">
      <c r="A71" s="308"/>
      <c r="B71" s="320"/>
      <c r="C71" s="307">
        <v>200</v>
      </c>
      <c r="E71" s="241">
        <v>43757</v>
      </c>
      <c r="F71" s="544" t="s">
        <v>396</v>
      </c>
      <c r="G71" s="544"/>
      <c r="H71" s="544"/>
      <c r="I71" s="544"/>
    </row>
    <row r="72" spans="1:11">
      <c r="A72" s="360" t="s">
        <v>412</v>
      </c>
      <c r="B72" s="370"/>
      <c r="C72" s="372">
        <v>1000</v>
      </c>
      <c r="E72" s="241">
        <v>43761</v>
      </c>
      <c r="F72" s="544" t="s">
        <v>398</v>
      </c>
      <c r="G72" s="544"/>
      <c r="H72" s="544"/>
      <c r="I72" s="544"/>
    </row>
    <row r="73" spans="1:11">
      <c r="B73" s="313"/>
      <c r="C73" s="314"/>
      <c r="E73" s="241">
        <v>43765</v>
      </c>
      <c r="F73" s="544" t="s">
        <v>402</v>
      </c>
      <c r="G73" s="544"/>
      <c r="H73" s="544"/>
      <c r="I73" s="544"/>
      <c r="K73" t="s">
        <v>23</v>
      </c>
    </row>
    <row r="74" spans="1:11">
      <c r="A74" s="463" t="s">
        <v>21</v>
      </c>
      <c r="B74" s="465"/>
      <c r="C74" s="311">
        <f>SUM(C65:C73)</f>
        <v>6000</v>
      </c>
      <c r="E74" s="241">
        <v>43766</v>
      </c>
      <c r="F74" s="544" t="s">
        <v>403</v>
      </c>
      <c r="G74" s="544"/>
      <c r="H74" s="544"/>
      <c r="I74" s="544"/>
    </row>
    <row r="75" spans="1:11">
      <c r="A75" s="463" t="s">
        <v>22</v>
      </c>
      <c r="B75" s="465"/>
      <c r="C75" s="305">
        <f>SUM(I6:I55)</f>
        <v>2099</v>
      </c>
      <c r="E75" s="242">
        <v>43767</v>
      </c>
      <c r="F75" s="544" t="s">
        <v>406</v>
      </c>
      <c r="G75" s="544"/>
      <c r="H75" s="544"/>
      <c r="I75" s="544"/>
    </row>
    <row r="76" spans="1:11">
      <c r="A76" s="312"/>
      <c r="B76" s="310"/>
      <c r="C76" s="295"/>
      <c r="E76" s="243">
        <v>43768</v>
      </c>
      <c r="F76" s="540" t="s">
        <v>406</v>
      </c>
      <c r="G76" s="540"/>
      <c r="H76" s="540"/>
      <c r="I76" s="540"/>
    </row>
    <row r="77" spans="1:11">
      <c r="A77" s="462" t="s">
        <v>24</v>
      </c>
      <c r="B77" s="462"/>
      <c r="C77" s="493">
        <f>SUM(C75-C74)</f>
        <v>-3901</v>
      </c>
      <c r="E77" s="243">
        <v>43769</v>
      </c>
      <c r="F77" s="540" t="s">
        <v>410</v>
      </c>
      <c r="G77" s="540"/>
      <c r="H77" s="540"/>
      <c r="I77" s="540"/>
    </row>
    <row r="78" spans="1:11">
      <c r="A78" s="462"/>
      <c r="B78" s="462"/>
      <c r="C78" s="461"/>
    </row>
  </sheetData>
  <mergeCells count="65">
    <mergeCell ref="A42:A45"/>
    <mergeCell ref="A77:B78"/>
    <mergeCell ref="C77:C78"/>
    <mergeCell ref="F76:I76"/>
    <mergeCell ref="F77:I77"/>
    <mergeCell ref="E67:E68"/>
    <mergeCell ref="F67:I68"/>
    <mergeCell ref="F69:I69"/>
    <mergeCell ref="F70:I70"/>
    <mergeCell ref="F71:I71"/>
    <mergeCell ref="F72:I72"/>
    <mergeCell ref="A74:B74"/>
    <mergeCell ref="F73:I73"/>
    <mergeCell ref="A75:B75"/>
    <mergeCell ref="F74:I74"/>
    <mergeCell ref="F75:I75"/>
    <mergeCell ref="F66:I66"/>
    <mergeCell ref="H56:I58"/>
    <mergeCell ref="F57:G58"/>
    <mergeCell ref="A13:A16"/>
    <mergeCell ref="A64:C64"/>
    <mergeCell ref="E64:I64"/>
    <mergeCell ref="F65:I65"/>
    <mergeCell ref="A26:A27"/>
    <mergeCell ref="H33:H36"/>
    <mergeCell ref="I33:I36"/>
    <mergeCell ref="A33:A36"/>
    <mergeCell ref="H37:H41"/>
    <mergeCell ref="I37:I41"/>
    <mergeCell ref="A37:A41"/>
    <mergeCell ref="H42:H45"/>
    <mergeCell ref="I42:I45"/>
    <mergeCell ref="H8:H12"/>
    <mergeCell ref="I8:I12"/>
    <mergeCell ref="B32:G32"/>
    <mergeCell ref="H26:H27"/>
    <mergeCell ref="I26:I27"/>
    <mergeCell ref="A1:I2"/>
    <mergeCell ref="A3:I3"/>
    <mergeCell ref="A4:C4"/>
    <mergeCell ref="D4:F4"/>
    <mergeCell ref="G4:I4"/>
    <mergeCell ref="B5:C5"/>
    <mergeCell ref="A8:A12"/>
    <mergeCell ref="H28:H31"/>
    <mergeCell ref="I28:I31"/>
    <mergeCell ref="A28:A31"/>
    <mergeCell ref="H6:H7"/>
    <mergeCell ref="I6:I7"/>
    <mergeCell ref="A6:A7"/>
    <mergeCell ref="H22:H25"/>
    <mergeCell ref="I22:I25"/>
    <mergeCell ref="A22:A25"/>
    <mergeCell ref="H17:H21"/>
    <mergeCell ref="I17:I21"/>
    <mergeCell ref="A17:A21"/>
    <mergeCell ref="H13:H16"/>
    <mergeCell ref="I13:I16"/>
    <mergeCell ref="A51:A52"/>
    <mergeCell ref="H51:H52"/>
    <mergeCell ref="I51:I52"/>
    <mergeCell ref="B50:F50"/>
    <mergeCell ref="H46:H50"/>
    <mergeCell ref="I46:I50"/>
    <mergeCell ref="A46:A5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77"/>
  <sheetViews>
    <sheetView tabSelected="1" topLeftCell="A16" workbookViewId="0">
      <selection activeCell="F77" sqref="D75:I77"/>
    </sheetView>
  </sheetViews>
  <sheetFormatPr defaultRowHeight="15"/>
  <cols>
    <col min="1" max="1" width="9.28515625" bestFit="1" customWidth="1"/>
    <col min="2" max="2" width="11" bestFit="1" customWidth="1"/>
  </cols>
  <sheetData>
    <row r="1" spans="1:9">
      <c r="A1" s="475" t="s">
        <v>0</v>
      </c>
      <c r="B1" s="475"/>
      <c r="C1" s="475"/>
      <c r="D1" s="475"/>
      <c r="E1" s="475"/>
      <c r="F1" s="475"/>
      <c r="G1" s="475"/>
      <c r="H1" s="475"/>
      <c r="I1" s="475"/>
    </row>
    <row r="2" spans="1:9">
      <c r="A2" s="475"/>
      <c r="B2" s="475"/>
      <c r="C2" s="475"/>
      <c r="D2" s="475"/>
      <c r="E2" s="475"/>
      <c r="F2" s="475"/>
      <c r="G2" s="475"/>
      <c r="H2" s="475"/>
      <c r="I2" s="475"/>
    </row>
    <row r="3" spans="1:9" ht="23.25">
      <c r="A3" s="498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9" ht="18.75">
      <c r="A4" s="499" t="s">
        <v>317</v>
      </c>
      <c r="B4" s="477"/>
      <c r="C4" s="477"/>
      <c r="D4" s="478"/>
      <c r="E4" s="478"/>
      <c r="F4" s="478"/>
      <c r="G4" s="462" t="s">
        <v>411</v>
      </c>
      <c r="H4" s="462"/>
      <c r="I4" s="462"/>
    </row>
    <row r="5" spans="1:9" ht="38.25">
      <c r="A5" s="365" t="s">
        <v>3</v>
      </c>
      <c r="B5" s="541" t="s">
        <v>4</v>
      </c>
      <c r="C5" s="541"/>
      <c r="D5" s="368" t="s">
        <v>5</v>
      </c>
      <c r="E5" s="365" t="s">
        <v>6</v>
      </c>
      <c r="F5" s="365" t="s">
        <v>7</v>
      </c>
      <c r="G5" s="365" t="s">
        <v>8</v>
      </c>
      <c r="H5" s="365" t="s">
        <v>9</v>
      </c>
      <c r="I5" s="368" t="s">
        <v>10</v>
      </c>
    </row>
    <row r="6" spans="1:9">
      <c r="A6" s="543">
        <v>43772</v>
      </c>
      <c r="B6" s="383" t="s">
        <v>11</v>
      </c>
      <c r="C6" s="381" t="s">
        <v>115</v>
      </c>
      <c r="D6" s="383" t="s">
        <v>46</v>
      </c>
      <c r="E6" s="383">
        <v>2</v>
      </c>
      <c r="F6" s="383">
        <v>15</v>
      </c>
      <c r="G6" s="383">
        <v>30</v>
      </c>
      <c r="H6" s="542">
        <v>80</v>
      </c>
      <c r="I6" s="542">
        <f>SUM(G6:H11)</f>
        <v>310</v>
      </c>
    </row>
    <row r="7" spans="1:9">
      <c r="A7" s="543"/>
      <c r="B7" s="381" t="s">
        <v>115</v>
      </c>
      <c r="C7" s="381" t="s">
        <v>413</v>
      </c>
      <c r="D7" s="383" t="s">
        <v>46</v>
      </c>
      <c r="E7" s="383">
        <v>2</v>
      </c>
      <c r="F7" s="383">
        <v>25</v>
      </c>
      <c r="G7" s="383">
        <v>50</v>
      </c>
      <c r="H7" s="542"/>
      <c r="I7" s="542"/>
    </row>
    <row r="8" spans="1:9">
      <c r="A8" s="543"/>
      <c r="B8" s="381" t="s">
        <v>413</v>
      </c>
      <c r="C8" s="381" t="s">
        <v>414</v>
      </c>
      <c r="D8" s="383" t="s">
        <v>72</v>
      </c>
      <c r="E8" s="383">
        <v>2</v>
      </c>
      <c r="F8" s="383">
        <v>30</v>
      </c>
      <c r="G8" s="383">
        <v>30</v>
      </c>
      <c r="H8" s="542"/>
      <c r="I8" s="542"/>
    </row>
    <row r="9" spans="1:9">
      <c r="A9" s="543"/>
      <c r="B9" s="381" t="s">
        <v>415</v>
      </c>
      <c r="C9" s="383" t="s">
        <v>413</v>
      </c>
      <c r="D9" s="383" t="s">
        <v>72</v>
      </c>
      <c r="E9" s="383">
        <v>2</v>
      </c>
      <c r="F9" s="383">
        <v>30</v>
      </c>
      <c r="G9" s="383">
        <v>30</v>
      </c>
      <c r="H9" s="542"/>
      <c r="I9" s="542"/>
    </row>
    <row r="10" spans="1:9">
      <c r="A10" s="543"/>
      <c r="B10" s="381" t="s">
        <v>413</v>
      </c>
      <c r="C10" s="381" t="s">
        <v>416</v>
      </c>
      <c r="D10" s="381" t="s">
        <v>46</v>
      </c>
      <c r="E10" s="381">
        <v>2</v>
      </c>
      <c r="F10" s="381">
        <v>25</v>
      </c>
      <c r="G10" s="383">
        <v>50</v>
      </c>
      <c r="H10" s="542"/>
      <c r="I10" s="542"/>
    </row>
    <row r="11" spans="1:9">
      <c r="A11" s="543"/>
      <c r="B11" s="381" t="s">
        <v>416</v>
      </c>
      <c r="C11" s="381" t="s">
        <v>11</v>
      </c>
      <c r="D11" s="381" t="s">
        <v>46</v>
      </c>
      <c r="E11" s="381">
        <v>2</v>
      </c>
      <c r="F11" s="381">
        <v>20</v>
      </c>
      <c r="G11" s="383">
        <v>40</v>
      </c>
      <c r="H11" s="542"/>
      <c r="I11" s="542"/>
    </row>
    <row r="12" spans="1:9">
      <c r="A12" s="543">
        <v>43773</v>
      </c>
      <c r="B12" s="381" t="s">
        <v>11</v>
      </c>
      <c r="C12" s="381" t="s">
        <v>71</v>
      </c>
      <c r="D12" s="383" t="s">
        <v>46</v>
      </c>
      <c r="E12" s="383">
        <v>1</v>
      </c>
      <c r="F12" s="383">
        <v>30</v>
      </c>
      <c r="G12" s="383">
        <v>30</v>
      </c>
      <c r="H12" s="542">
        <v>40</v>
      </c>
      <c r="I12" s="542">
        <f>SUM(G12:H16)</f>
        <v>220</v>
      </c>
    </row>
    <row r="13" spans="1:9" ht="25.5">
      <c r="A13" s="543"/>
      <c r="B13" s="381" t="s">
        <v>71</v>
      </c>
      <c r="C13" s="381" t="s">
        <v>417</v>
      </c>
      <c r="D13" s="381" t="s">
        <v>72</v>
      </c>
      <c r="E13" s="381">
        <v>1</v>
      </c>
      <c r="F13" s="383">
        <v>30</v>
      </c>
      <c r="G13" s="383">
        <v>30</v>
      </c>
      <c r="H13" s="542"/>
      <c r="I13" s="542"/>
    </row>
    <row r="14" spans="1:9">
      <c r="A14" s="543"/>
      <c r="B14" s="381" t="s">
        <v>417</v>
      </c>
      <c r="C14" s="381" t="s">
        <v>73</v>
      </c>
      <c r="D14" s="383" t="s">
        <v>72</v>
      </c>
      <c r="E14" s="383">
        <v>1</v>
      </c>
      <c r="F14" s="383">
        <v>40</v>
      </c>
      <c r="G14" s="383">
        <v>40</v>
      </c>
      <c r="H14" s="542"/>
      <c r="I14" s="542"/>
    </row>
    <row r="15" spans="1:9">
      <c r="A15" s="543"/>
      <c r="B15" s="381" t="s">
        <v>73</v>
      </c>
      <c r="C15" s="381" t="s">
        <v>71</v>
      </c>
      <c r="D15" s="383" t="s">
        <v>72</v>
      </c>
      <c r="E15" s="383">
        <v>1</v>
      </c>
      <c r="F15" s="383">
        <v>50</v>
      </c>
      <c r="G15" s="383">
        <v>50</v>
      </c>
      <c r="H15" s="542"/>
      <c r="I15" s="542"/>
    </row>
    <row r="16" spans="1:9">
      <c r="A16" s="543"/>
      <c r="B16" s="381" t="s">
        <v>71</v>
      </c>
      <c r="C16" s="381" t="s">
        <v>11</v>
      </c>
      <c r="D16" s="383" t="s">
        <v>46</v>
      </c>
      <c r="E16" s="383">
        <v>1</v>
      </c>
      <c r="F16" s="383">
        <v>30</v>
      </c>
      <c r="G16" s="383">
        <v>30</v>
      </c>
      <c r="H16" s="542"/>
      <c r="I16" s="542"/>
    </row>
    <row r="17" spans="1:9">
      <c r="A17" s="543">
        <v>43775</v>
      </c>
      <c r="B17" s="381" t="s">
        <v>11</v>
      </c>
      <c r="C17" s="381" t="s">
        <v>84</v>
      </c>
      <c r="D17" s="383" t="s">
        <v>46</v>
      </c>
      <c r="E17" s="383">
        <v>1</v>
      </c>
      <c r="F17" s="383">
        <v>25</v>
      </c>
      <c r="G17" s="383">
        <v>25</v>
      </c>
      <c r="H17" s="542">
        <v>40</v>
      </c>
      <c r="I17" s="542">
        <f>SUM(G17:H21)</f>
        <v>200</v>
      </c>
    </row>
    <row r="18" spans="1:9">
      <c r="A18" s="543"/>
      <c r="B18" s="578" t="s">
        <v>420</v>
      </c>
      <c r="C18" s="578"/>
      <c r="D18" s="578"/>
      <c r="E18" s="578"/>
      <c r="F18" s="578"/>
      <c r="G18" s="253">
        <v>10</v>
      </c>
      <c r="H18" s="542"/>
      <c r="I18" s="542"/>
    </row>
    <row r="19" spans="1:9" ht="25.5">
      <c r="A19" s="543"/>
      <c r="B19" s="381" t="s">
        <v>84</v>
      </c>
      <c r="C19" s="254" t="s">
        <v>421</v>
      </c>
      <c r="D19" s="253" t="s">
        <v>72</v>
      </c>
      <c r="E19" s="253">
        <v>1</v>
      </c>
      <c r="F19" s="253">
        <v>50</v>
      </c>
      <c r="G19" s="383">
        <v>50</v>
      </c>
      <c r="H19" s="542"/>
      <c r="I19" s="542"/>
    </row>
    <row r="20" spans="1:9">
      <c r="A20" s="543"/>
      <c r="B20" s="254" t="s">
        <v>320</v>
      </c>
      <c r="C20" s="254" t="s">
        <v>141</v>
      </c>
      <c r="D20" s="253" t="s">
        <v>72</v>
      </c>
      <c r="E20" s="253">
        <v>1</v>
      </c>
      <c r="F20" s="253">
        <v>50</v>
      </c>
      <c r="G20" s="253">
        <v>50</v>
      </c>
      <c r="H20" s="542"/>
      <c r="I20" s="542"/>
    </row>
    <row r="21" spans="1:9">
      <c r="A21" s="543"/>
      <c r="B21" s="254" t="s">
        <v>141</v>
      </c>
      <c r="C21" s="254" t="s">
        <v>11</v>
      </c>
      <c r="D21" s="254" t="s">
        <v>46</v>
      </c>
      <c r="E21" s="254">
        <v>1</v>
      </c>
      <c r="F21" s="254">
        <v>25</v>
      </c>
      <c r="G21" s="253">
        <v>25</v>
      </c>
      <c r="H21" s="542"/>
      <c r="I21" s="542"/>
    </row>
    <row r="22" spans="1:9">
      <c r="A22" s="543">
        <v>43780</v>
      </c>
      <c r="B22" s="381" t="s">
        <v>11</v>
      </c>
      <c r="C22" s="383" t="s">
        <v>423</v>
      </c>
      <c r="D22" s="383" t="s">
        <v>46</v>
      </c>
      <c r="E22" s="383">
        <v>1</v>
      </c>
      <c r="F22" s="383">
        <v>35</v>
      </c>
      <c r="G22" s="383">
        <v>35</v>
      </c>
      <c r="H22" s="542">
        <v>40</v>
      </c>
      <c r="I22" s="542">
        <f>SUM(G22:H28)</f>
        <v>220</v>
      </c>
    </row>
    <row r="23" spans="1:9" ht="25.5">
      <c r="A23" s="543"/>
      <c r="B23" s="383" t="s">
        <v>423</v>
      </c>
      <c r="C23" s="381" t="s">
        <v>421</v>
      </c>
      <c r="D23" s="383" t="s">
        <v>72</v>
      </c>
      <c r="E23" s="383">
        <v>1</v>
      </c>
      <c r="F23" s="383">
        <v>30</v>
      </c>
      <c r="G23" s="383">
        <v>30</v>
      </c>
      <c r="H23" s="542"/>
      <c r="I23" s="542"/>
    </row>
    <row r="24" spans="1:9">
      <c r="A24" s="543"/>
      <c r="B24" s="381" t="s">
        <v>320</v>
      </c>
      <c r="C24" s="383" t="s">
        <v>423</v>
      </c>
      <c r="D24" s="383" t="s">
        <v>72</v>
      </c>
      <c r="E24" s="383">
        <v>1</v>
      </c>
      <c r="F24" s="383">
        <v>30</v>
      </c>
      <c r="G24" s="383">
        <v>30</v>
      </c>
      <c r="H24" s="542"/>
      <c r="I24" s="542"/>
    </row>
    <row r="25" spans="1:9" ht="25.5">
      <c r="A25" s="543"/>
      <c r="B25" s="383" t="s">
        <v>423</v>
      </c>
      <c r="C25" s="381" t="s">
        <v>59</v>
      </c>
      <c r="D25" s="383" t="s">
        <v>46</v>
      </c>
      <c r="E25" s="383">
        <v>1</v>
      </c>
      <c r="F25" s="383">
        <v>30</v>
      </c>
      <c r="G25" s="383">
        <v>30</v>
      </c>
      <c r="H25" s="542"/>
      <c r="I25" s="542"/>
    </row>
    <row r="26" spans="1:9" ht="25.5">
      <c r="A26" s="543"/>
      <c r="B26" s="381" t="s">
        <v>59</v>
      </c>
      <c r="C26" s="381" t="s">
        <v>416</v>
      </c>
      <c r="D26" s="383" t="s">
        <v>72</v>
      </c>
      <c r="E26" s="383">
        <v>1</v>
      </c>
      <c r="F26" s="383">
        <v>20</v>
      </c>
      <c r="G26" s="383">
        <v>20</v>
      </c>
      <c r="H26" s="542"/>
      <c r="I26" s="542"/>
    </row>
    <row r="27" spans="1:9">
      <c r="A27" s="543"/>
      <c r="B27" s="381" t="s">
        <v>416</v>
      </c>
      <c r="C27" s="383" t="s">
        <v>115</v>
      </c>
      <c r="D27" s="383" t="s">
        <v>72</v>
      </c>
      <c r="E27" s="383">
        <v>1</v>
      </c>
      <c r="F27" s="383">
        <v>20</v>
      </c>
      <c r="G27" s="383">
        <v>20</v>
      </c>
      <c r="H27" s="542"/>
      <c r="I27" s="542"/>
    </row>
    <row r="28" spans="1:9">
      <c r="A28" s="543"/>
      <c r="B28" s="383" t="s">
        <v>115</v>
      </c>
      <c r="C28" s="383" t="s">
        <v>11</v>
      </c>
      <c r="D28" s="383" t="s">
        <v>46</v>
      </c>
      <c r="E28" s="383">
        <v>1</v>
      </c>
      <c r="F28" s="383">
        <v>15</v>
      </c>
      <c r="G28" s="383">
        <v>15</v>
      </c>
      <c r="H28" s="542"/>
      <c r="I28" s="542"/>
    </row>
    <row r="29" spans="1:9">
      <c r="A29" s="543">
        <v>43781</v>
      </c>
      <c r="B29" s="383" t="s">
        <v>11</v>
      </c>
      <c r="C29" s="381" t="s">
        <v>71</v>
      </c>
      <c r="D29" s="383" t="s">
        <v>46</v>
      </c>
      <c r="E29" s="383">
        <v>1</v>
      </c>
      <c r="F29" s="383">
        <v>30</v>
      </c>
      <c r="G29" s="383">
        <v>30</v>
      </c>
      <c r="H29" s="542">
        <v>40</v>
      </c>
      <c r="I29" s="542">
        <f>SUM(G29:H32)</f>
        <v>200</v>
      </c>
    </row>
    <row r="30" spans="1:9">
      <c r="A30" s="543"/>
      <c r="B30" s="381" t="s">
        <v>71</v>
      </c>
      <c r="C30" s="381" t="s">
        <v>73</v>
      </c>
      <c r="D30" s="381" t="s">
        <v>46</v>
      </c>
      <c r="E30" s="381">
        <v>1</v>
      </c>
      <c r="F30" s="381">
        <v>50</v>
      </c>
      <c r="G30" s="383">
        <v>50</v>
      </c>
      <c r="H30" s="542"/>
      <c r="I30" s="542"/>
    </row>
    <row r="31" spans="1:9">
      <c r="A31" s="543"/>
      <c r="B31" s="343" t="s">
        <v>73</v>
      </c>
      <c r="C31" s="383" t="s">
        <v>71</v>
      </c>
      <c r="D31" s="383" t="s">
        <v>46</v>
      </c>
      <c r="E31" s="383">
        <v>1</v>
      </c>
      <c r="F31" s="383">
        <v>50</v>
      </c>
      <c r="G31" s="383">
        <v>50</v>
      </c>
      <c r="H31" s="542"/>
      <c r="I31" s="542"/>
    </row>
    <row r="32" spans="1:9">
      <c r="A32" s="543"/>
      <c r="B32" s="380" t="s">
        <v>71</v>
      </c>
      <c r="C32" s="380" t="s">
        <v>11</v>
      </c>
      <c r="D32" s="380" t="s">
        <v>46</v>
      </c>
      <c r="E32" s="380">
        <v>1</v>
      </c>
      <c r="F32" s="380">
        <v>30</v>
      </c>
      <c r="G32" s="380">
        <v>30</v>
      </c>
      <c r="H32" s="542"/>
      <c r="I32" s="542"/>
    </row>
    <row r="33" spans="1:10">
      <c r="A33" s="548">
        <v>43783</v>
      </c>
      <c r="B33" s="382" t="s">
        <v>11</v>
      </c>
      <c r="C33" s="385" t="s">
        <v>425</v>
      </c>
      <c r="D33" s="382" t="s">
        <v>426</v>
      </c>
      <c r="E33" s="382">
        <v>1</v>
      </c>
      <c r="F33" s="382">
        <v>500</v>
      </c>
      <c r="G33" s="382">
        <v>500</v>
      </c>
      <c r="H33" s="553">
        <v>100</v>
      </c>
      <c r="I33" s="545">
        <f>SUM(G33:H34)</f>
        <v>1100</v>
      </c>
      <c r="J33" s="491"/>
    </row>
    <row r="34" spans="1:10">
      <c r="A34" s="548"/>
      <c r="B34" s="382" t="s">
        <v>425</v>
      </c>
      <c r="C34" s="385" t="s">
        <v>11</v>
      </c>
      <c r="D34" s="382" t="s">
        <v>426</v>
      </c>
      <c r="E34" s="382">
        <v>1</v>
      </c>
      <c r="F34" s="382">
        <v>500</v>
      </c>
      <c r="G34" s="382">
        <v>500</v>
      </c>
      <c r="H34" s="553"/>
      <c r="I34" s="545"/>
      <c r="J34" s="491"/>
    </row>
    <row r="35" spans="1:10">
      <c r="A35" s="321">
        <v>43785</v>
      </c>
      <c r="B35" s="381" t="s">
        <v>11</v>
      </c>
      <c r="C35" s="381" t="s">
        <v>413</v>
      </c>
      <c r="D35" s="545" t="s">
        <v>428</v>
      </c>
      <c r="E35" s="545"/>
      <c r="F35" s="545"/>
      <c r="G35" s="545"/>
      <c r="H35" s="384">
        <v>40</v>
      </c>
      <c r="I35" s="383">
        <v>40</v>
      </c>
    </row>
    <row r="36" spans="1:10">
      <c r="A36" s="543">
        <v>43788</v>
      </c>
      <c r="B36" s="381" t="s">
        <v>11</v>
      </c>
      <c r="C36" s="381" t="s">
        <v>430</v>
      </c>
      <c r="D36" s="383" t="s">
        <v>72</v>
      </c>
      <c r="E36" s="383">
        <v>1</v>
      </c>
      <c r="F36" s="383">
        <v>30</v>
      </c>
      <c r="G36" s="383">
        <v>30</v>
      </c>
      <c r="H36" s="547">
        <v>40</v>
      </c>
      <c r="I36" s="542">
        <f>SUM(G36:H37)</f>
        <v>100</v>
      </c>
    </row>
    <row r="37" spans="1:10">
      <c r="A37" s="543"/>
      <c r="B37" s="376" t="s">
        <v>430</v>
      </c>
      <c r="C37" s="378" t="s">
        <v>11</v>
      </c>
      <c r="D37" s="378" t="s">
        <v>72</v>
      </c>
      <c r="E37" s="379">
        <v>1</v>
      </c>
      <c r="F37" s="379">
        <v>30</v>
      </c>
      <c r="G37" s="379">
        <v>30</v>
      </c>
      <c r="H37" s="547"/>
      <c r="I37" s="542"/>
    </row>
    <row r="38" spans="1:10">
      <c r="A38" s="548">
        <v>43789</v>
      </c>
      <c r="B38" s="375" t="s">
        <v>11</v>
      </c>
      <c r="C38" s="377" t="s">
        <v>425</v>
      </c>
      <c r="D38" s="375" t="s">
        <v>426</v>
      </c>
      <c r="E38" s="375">
        <v>1</v>
      </c>
      <c r="F38" s="375">
        <v>500</v>
      </c>
      <c r="G38" s="375">
        <v>500</v>
      </c>
      <c r="H38" s="553">
        <v>100</v>
      </c>
      <c r="I38" s="545">
        <f>SUM(G38:H39)</f>
        <v>1100</v>
      </c>
      <c r="J38" s="491"/>
    </row>
    <row r="39" spans="1:10">
      <c r="A39" s="548"/>
      <c r="B39" s="385" t="s">
        <v>425</v>
      </c>
      <c r="C39" s="385" t="s">
        <v>11</v>
      </c>
      <c r="D39" s="382" t="s">
        <v>426</v>
      </c>
      <c r="E39" s="382">
        <v>1</v>
      </c>
      <c r="F39" s="382">
        <v>500</v>
      </c>
      <c r="G39" s="382">
        <v>500</v>
      </c>
      <c r="H39" s="553"/>
      <c r="I39" s="545"/>
      <c r="J39" s="491"/>
    </row>
    <row r="40" spans="1:10">
      <c r="A40" s="543">
        <v>43792</v>
      </c>
      <c r="B40" s="392" t="s">
        <v>11</v>
      </c>
      <c r="C40" s="392" t="s">
        <v>432</v>
      </c>
      <c r="D40" s="391" t="s">
        <v>46</v>
      </c>
      <c r="E40" s="391">
        <v>1</v>
      </c>
      <c r="F40" s="391">
        <v>30</v>
      </c>
      <c r="G40" s="391">
        <v>30</v>
      </c>
      <c r="H40" s="547">
        <v>40</v>
      </c>
      <c r="I40" s="542">
        <f>SUM(G40:H42)</f>
        <v>100</v>
      </c>
    </row>
    <row r="41" spans="1:10">
      <c r="A41" s="543"/>
      <c r="B41" s="545" t="s">
        <v>433</v>
      </c>
      <c r="C41" s="545"/>
      <c r="D41" s="545"/>
      <c r="E41" s="545"/>
      <c r="F41" s="545"/>
      <c r="G41" s="391" t="s">
        <v>435</v>
      </c>
      <c r="H41" s="547"/>
      <c r="I41" s="542"/>
    </row>
    <row r="42" spans="1:10">
      <c r="A42" s="543"/>
      <c r="B42" s="392" t="s">
        <v>432</v>
      </c>
      <c r="C42" s="392" t="s">
        <v>11</v>
      </c>
      <c r="D42" s="391" t="s">
        <v>46</v>
      </c>
      <c r="E42" s="391">
        <v>1</v>
      </c>
      <c r="F42" s="391">
        <v>30</v>
      </c>
      <c r="G42" s="391">
        <v>30</v>
      </c>
      <c r="H42" s="547"/>
      <c r="I42" s="542"/>
    </row>
    <row r="43" spans="1:10">
      <c r="A43" s="543">
        <v>43794</v>
      </c>
      <c r="B43" s="392" t="s">
        <v>11</v>
      </c>
      <c r="C43" s="392" t="s">
        <v>84</v>
      </c>
      <c r="D43" s="391" t="s">
        <v>46</v>
      </c>
      <c r="E43" s="391">
        <v>1</v>
      </c>
      <c r="F43" s="391">
        <v>25</v>
      </c>
      <c r="G43" s="391">
        <v>25</v>
      </c>
      <c r="H43" s="542">
        <v>40</v>
      </c>
      <c r="I43" s="542">
        <f>SUM(G43:H45)</f>
        <v>120</v>
      </c>
    </row>
    <row r="44" spans="1:10">
      <c r="A44" s="543"/>
      <c r="B44" s="541" t="s">
        <v>89</v>
      </c>
      <c r="C44" s="541"/>
      <c r="D44" s="541"/>
      <c r="E44" s="541"/>
      <c r="F44" s="541"/>
      <c r="G44" s="391">
        <v>30</v>
      </c>
      <c r="H44" s="542"/>
      <c r="I44" s="542"/>
    </row>
    <row r="45" spans="1:10">
      <c r="A45" s="543"/>
      <c r="B45" s="392" t="s">
        <v>84</v>
      </c>
      <c r="C45" s="392" t="s">
        <v>11</v>
      </c>
      <c r="D45" s="391" t="s">
        <v>46</v>
      </c>
      <c r="E45" s="391">
        <v>1</v>
      </c>
      <c r="F45" s="391">
        <v>25</v>
      </c>
      <c r="G45" s="391">
        <v>25</v>
      </c>
      <c r="H45" s="542"/>
      <c r="I45" s="542"/>
    </row>
    <row r="46" spans="1:10" ht="25.5">
      <c r="A46" s="564">
        <v>43797</v>
      </c>
      <c r="B46" s="392" t="s">
        <v>11</v>
      </c>
      <c r="C46" s="392" t="s">
        <v>437</v>
      </c>
      <c r="D46" s="391" t="s">
        <v>46</v>
      </c>
      <c r="E46" s="391">
        <v>1</v>
      </c>
      <c r="F46" s="391">
        <v>40</v>
      </c>
      <c r="G46" s="391">
        <v>40</v>
      </c>
      <c r="H46" s="566">
        <v>120</v>
      </c>
      <c r="I46" s="566">
        <f>SUM(G46:H51)</f>
        <v>320</v>
      </c>
    </row>
    <row r="47" spans="1:10">
      <c r="A47" s="572"/>
      <c r="B47" s="392" t="s">
        <v>437</v>
      </c>
      <c r="C47" s="392" t="s">
        <v>439</v>
      </c>
      <c r="D47" s="391" t="s">
        <v>72</v>
      </c>
      <c r="E47" s="391">
        <v>1</v>
      </c>
      <c r="F47" s="391">
        <v>30</v>
      </c>
      <c r="G47" s="391">
        <v>30</v>
      </c>
      <c r="H47" s="571"/>
      <c r="I47" s="571"/>
    </row>
    <row r="48" spans="1:10" ht="25.5">
      <c r="A48" s="572"/>
      <c r="B48" s="392" t="s">
        <v>440</v>
      </c>
      <c r="C48" s="392" t="s">
        <v>441</v>
      </c>
      <c r="D48" s="391" t="s">
        <v>72</v>
      </c>
      <c r="E48" s="391">
        <v>1</v>
      </c>
      <c r="F48" s="391">
        <v>30</v>
      </c>
      <c r="G48" s="391">
        <v>30</v>
      </c>
      <c r="H48" s="571"/>
      <c r="I48" s="571"/>
    </row>
    <row r="49" spans="1:9">
      <c r="A49" s="572"/>
      <c r="B49" s="392" t="s">
        <v>441</v>
      </c>
      <c r="C49" s="392" t="s">
        <v>439</v>
      </c>
      <c r="D49" s="391" t="s">
        <v>72</v>
      </c>
      <c r="E49" s="391">
        <v>1</v>
      </c>
      <c r="F49" s="391">
        <v>30</v>
      </c>
      <c r="G49" s="391">
        <v>30</v>
      </c>
      <c r="H49" s="571"/>
      <c r="I49" s="571"/>
    </row>
    <row r="50" spans="1:9" ht="25.5">
      <c r="A50" s="572"/>
      <c r="B50" s="392" t="s">
        <v>440</v>
      </c>
      <c r="C50" s="392" t="s">
        <v>437</v>
      </c>
      <c r="D50" s="392" t="s">
        <v>72</v>
      </c>
      <c r="E50" s="392">
        <v>1</v>
      </c>
      <c r="F50" s="392">
        <v>30</v>
      </c>
      <c r="G50" s="391">
        <v>30</v>
      </c>
      <c r="H50" s="571"/>
      <c r="I50" s="571"/>
    </row>
    <row r="51" spans="1:9">
      <c r="A51" s="572"/>
      <c r="B51" s="392" t="s">
        <v>437</v>
      </c>
      <c r="C51" s="392" t="s">
        <v>11</v>
      </c>
      <c r="D51" s="391" t="s">
        <v>438</v>
      </c>
      <c r="E51" s="391">
        <v>1</v>
      </c>
      <c r="F51" s="391">
        <v>40</v>
      </c>
      <c r="G51" s="391">
        <v>40</v>
      </c>
      <c r="H51" s="567"/>
      <c r="I51" s="567"/>
    </row>
    <row r="52" spans="1:9">
      <c r="A52" s="395"/>
      <c r="B52" s="381"/>
      <c r="C52" s="381"/>
      <c r="D52" s="383"/>
      <c r="E52" s="383"/>
      <c r="F52" s="383"/>
      <c r="G52" s="383"/>
      <c r="H52" s="252"/>
      <c r="I52" s="252"/>
    </row>
    <row r="53" spans="1:9">
      <c r="A53" s="321"/>
      <c r="B53" s="381"/>
      <c r="C53" s="381"/>
      <c r="D53" s="383"/>
      <c r="E53" s="383"/>
      <c r="F53" s="383"/>
      <c r="G53" s="383"/>
      <c r="H53" s="252"/>
      <c r="I53" s="252"/>
    </row>
    <row r="54" spans="1:9">
      <c r="A54" s="321"/>
      <c r="B54" s="381"/>
      <c r="C54" s="381"/>
      <c r="D54" s="383"/>
      <c r="E54" s="383"/>
      <c r="F54" s="383"/>
      <c r="G54" s="383"/>
      <c r="H54" s="252"/>
      <c r="I54" s="252"/>
    </row>
    <row r="55" spans="1:9">
      <c r="A55" s="321"/>
      <c r="B55" s="383"/>
      <c r="C55" s="381"/>
      <c r="D55" s="383"/>
      <c r="E55" s="383"/>
      <c r="F55" s="383"/>
      <c r="G55" s="383"/>
      <c r="H55" s="252"/>
      <c r="I55" s="252"/>
    </row>
    <row r="56" spans="1:9">
      <c r="A56" s="366"/>
      <c r="B56" s="366"/>
      <c r="C56" s="366"/>
      <c r="D56" s="366"/>
      <c r="E56" s="366"/>
      <c r="F56" s="366"/>
      <c r="G56" s="366"/>
      <c r="H56" s="545">
        <f>SUM(I6:I55)</f>
        <v>4030</v>
      </c>
      <c r="I56" s="545"/>
    </row>
    <row r="57" spans="1:9">
      <c r="A57" s="366"/>
      <c r="B57" s="366"/>
      <c r="C57" s="366"/>
      <c r="D57" s="366"/>
      <c r="E57" s="366"/>
      <c r="F57" s="545" t="s">
        <v>356</v>
      </c>
      <c r="G57" s="545"/>
      <c r="H57" s="545"/>
      <c r="I57" s="545"/>
    </row>
    <row r="58" spans="1:9">
      <c r="A58" s="251"/>
      <c r="B58" s="251"/>
      <c r="C58" s="251"/>
      <c r="D58" s="251"/>
      <c r="E58" s="251"/>
      <c r="F58" s="545"/>
      <c r="G58" s="545"/>
      <c r="H58" s="545"/>
      <c r="I58" s="545"/>
    </row>
    <row r="64" spans="1:9">
      <c r="A64" s="463" t="s">
        <v>348</v>
      </c>
      <c r="B64" s="464"/>
      <c r="C64" s="465"/>
      <c r="E64" s="545" t="s">
        <v>350</v>
      </c>
      <c r="F64" s="545"/>
      <c r="G64" s="545"/>
      <c r="H64" s="545"/>
      <c r="I64" s="545"/>
    </row>
    <row r="65" spans="1:9">
      <c r="A65" s="371">
        <v>43772</v>
      </c>
      <c r="B65" s="292"/>
      <c r="C65" s="363">
        <v>500</v>
      </c>
      <c r="E65" s="367">
        <v>43772</v>
      </c>
      <c r="F65" s="545" t="s">
        <v>418</v>
      </c>
      <c r="G65" s="545"/>
      <c r="H65" s="545"/>
      <c r="I65" s="545"/>
    </row>
    <row r="66" spans="1:9">
      <c r="A66" s="357">
        <v>43780</v>
      </c>
      <c r="B66" s="292"/>
      <c r="C66" s="359">
        <v>500</v>
      </c>
      <c r="E66" s="241">
        <v>43773</v>
      </c>
      <c r="F66" s="544" t="s">
        <v>419</v>
      </c>
      <c r="G66" s="544"/>
      <c r="H66" s="544"/>
      <c r="I66" s="544"/>
    </row>
    <row r="67" spans="1:9">
      <c r="A67" s="357">
        <v>43782</v>
      </c>
      <c r="B67" s="292"/>
      <c r="C67" s="359">
        <v>2000</v>
      </c>
      <c r="E67" s="561">
        <v>43775</v>
      </c>
      <c r="F67" s="555" t="s">
        <v>422</v>
      </c>
      <c r="G67" s="556"/>
      <c r="H67" s="556"/>
      <c r="I67" s="557"/>
    </row>
    <row r="68" spans="1:9">
      <c r="A68" s="357">
        <v>43787</v>
      </c>
      <c r="B68" s="292"/>
      <c r="C68" s="358">
        <v>3000</v>
      </c>
      <c r="E68" s="562"/>
      <c r="F68" s="558"/>
      <c r="G68" s="559"/>
      <c r="H68" s="559"/>
      <c r="I68" s="560"/>
    </row>
    <row r="69" spans="1:9">
      <c r="A69" s="357"/>
      <c r="B69" s="364"/>
      <c r="C69" s="358">
        <v>1500</v>
      </c>
      <c r="E69" s="241">
        <v>43780</v>
      </c>
      <c r="F69" s="544" t="s">
        <v>424</v>
      </c>
      <c r="G69" s="544"/>
      <c r="H69" s="544"/>
      <c r="I69" s="544"/>
    </row>
    <row r="70" spans="1:9">
      <c r="A70" s="355"/>
      <c r="B70" s="369"/>
      <c r="C70" s="353"/>
      <c r="E70" s="241">
        <v>43781</v>
      </c>
      <c r="F70" s="544" t="s">
        <v>122</v>
      </c>
      <c r="G70" s="544"/>
      <c r="H70" s="544"/>
      <c r="I70" s="544"/>
    </row>
    <row r="71" spans="1:9">
      <c r="A71" s="356"/>
      <c r="B71" s="369"/>
      <c r="C71" s="354"/>
      <c r="E71" s="373">
        <v>43783</v>
      </c>
      <c r="F71" s="541" t="s">
        <v>427</v>
      </c>
      <c r="G71" s="541"/>
      <c r="H71" s="541"/>
      <c r="I71" s="541"/>
    </row>
    <row r="72" spans="1:9">
      <c r="A72" s="360"/>
      <c r="B72" s="361"/>
      <c r="C72" s="362"/>
      <c r="E72" s="241">
        <v>43785</v>
      </c>
      <c r="F72" s="544" t="s">
        <v>429</v>
      </c>
      <c r="G72" s="544"/>
      <c r="H72" s="544"/>
      <c r="I72" s="544"/>
    </row>
    <row r="73" spans="1:9">
      <c r="A73" s="463" t="s">
        <v>21</v>
      </c>
      <c r="B73" s="465"/>
      <c r="C73" s="359">
        <f>SUM(C65:C71)</f>
        <v>7500</v>
      </c>
      <c r="E73" s="241">
        <v>43788</v>
      </c>
      <c r="F73" s="544" t="s">
        <v>431</v>
      </c>
      <c r="G73" s="544"/>
      <c r="H73" s="544"/>
      <c r="I73" s="544"/>
    </row>
    <row r="74" spans="1:9">
      <c r="A74" s="463" t="s">
        <v>22</v>
      </c>
      <c r="B74" s="465"/>
      <c r="C74" s="305">
        <f>SUM(I6:I55)</f>
        <v>4030</v>
      </c>
      <c r="E74" s="374">
        <v>43789</v>
      </c>
      <c r="F74" s="579" t="s">
        <v>427</v>
      </c>
      <c r="G74" s="579"/>
      <c r="H74" s="579"/>
      <c r="I74" s="579"/>
    </row>
    <row r="75" spans="1:9">
      <c r="A75" s="360"/>
      <c r="B75" s="358"/>
      <c r="C75" s="295"/>
      <c r="E75" s="242">
        <v>43792</v>
      </c>
      <c r="F75" s="544" t="s">
        <v>434</v>
      </c>
      <c r="G75" s="544"/>
      <c r="H75" s="544"/>
      <c r="I75" s="544"/>
    </row>
    <row r="76" spans="1:9">
      <c r="A76" s="462" t="s">
        <v>24</v>
      </c>
      <c r="B76" s="462"/>
      <c r="C76" s="493">
        <f>SUM(C74-C73)</f>
        <v>-3470</v>
      </c>
      <c r="E76" s="243">
        <v>43794</v>
      </c>
      <c r="F76" s="540" t="s">
        <v>436</v>
      </c>
      <c r="G76" s="540"/>
      <c r="H76" s="540"/>
      <c r="I76" s="540"/>
    </row>
    <row r="77" spans="1:9">
      <c r="A77" s="462"/>
      <c r="B77" s="462"/>
      <c r="C77" s="461"/>
      <c r="E77" s="269">
        <v>43797</v>
      </c>
      <c r="F77" s="550" t="s">
        <v>442</v>
      </c>
      <c r="G77" s="550"/>
      <c r="H77" s="550"/>
      <c r="I77" s="550"/>
    </row>
  </sheetData>
  <mergeCells count="66">
    <mergeCell ref="H43:H45"/>
    <mergeCell ref="I43:I45"/>
    <mergeCell ref="A43:A45"/>
    <mergeCell ref="A29:A32"/>
    <mergeCell ref="H40:H42"/>
    <mergeCell ref="I40:I42"/>
    <mergeCell ref="B41:F41"/>
    <mergeCell ref="A40:A42"/>
    <mergeCell ref="A76:B77"/>
    <mergeCell ref="C76:C77"/>
    <mergeCell ref="F76:I76"/>
    <mergeCell ref="F77:I77"/>
    <mergeCell ref="E67:E68"/>
    <mergeCell ref="F67:I68"/>
    <mergeCell ref="F69:I69"/>
    <mergeCell ref="F70:I70"/>
    <mergeCell ref="F71:I71"/>
    <mergeCell ref="F72:I72"/>
    <mergeCell ref="A73:B73"/>
    <mergeCell ref="F73:I73"/>
    <mergeCell ref="A74:B74"/>
    <mergeCell ref="F74:I74"/>
    <mergeCell ref="F75:I75"/>
    <mergeCell ref="F66:I66"/>
    <mergeCell ref="H56:I58"/>
    <mergeCell ref="F57:G58"/>
    <mergeCell ref="A64:C64"/>
    <mergeCell ref="E64:I64"/>
    <mergeCell ref="F65:I65"/>
    <mergeCell ref="H46:H51"/>
    <mergeCell ref="I46:I51"/>
    <mergeCell ref="A46:A51"/>
    <mergeCell ref="B5:C5"/>
    <mergeCell ref="H6:H11"/>
    <mergeCell ref="I6:I11"/>
    <mergeCell ref="A6:A11"/>
    <mergeCell ref="H12:H16"/>
    <mergeCell ref="I12:I16"/>
    <mergeCell ref="A12:A16"/>
    <mergeCell ref="H22:H28"/>
    <mergeCell ref="I22:I28"/>
    <mergeCell ref="A22:A28"/>
    <mergeCell ref="H29:H32"/>
    <mergeCell ref="I29:I32"/>
    <mergeCell ref="B44:F44"/>
    <mergeCell ref="A1:I2"/>
    <mergeCell ref="A3:I3"/>
    <mergeCell ref="A4:C4"/>
    <mergeCell ref="D4:F4"/>
    <mergeCell ref="G4:I4"/>
    <mergeCell ref="J38:J39"/>
    <mergeCell ref="J33:J34"/>
    <mergeCell ref="D35:G35"/>
    <mergeCell ref="A17:A21"/>
    <mergeCell ref="B18:F18"/>
    <mergeCell ref="H36:H37"/>
    <mergeCell ref="I36:I37"/>
    <mergeCell ref="A36:A37"/>
    <mergeCell ref="H38:H39"/>
    <mergeCell ref="I38:I39"/>
    <mergeCell ref="A38:A39"/>
    <mergeCell ref="H33:H34"/>
    <mergeCell ref="I33:I34"/>
    <mergeCell ref="A33:A34"/>
    <mergeCell ref="H17:H21"/>
    <mergeCell ref="I17:I2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1"/>
  <sheetViews>
    <sheetView topLeftCell="A37" workbookViewId="0">
      <selection activeCell="C33" sqref="C33"/>
    </sheetView>
  </sheetViews>
  <sheetFormatPr defaultRowHeight="15"/>
  <cols>
    <col min="2" max="2" width="10" customWidth="1"/>
  </cols>
  <sheetData>
    <row r="1" spans="1:11">
      <c r="A1" s="475" t="s">
        <v>0</v>
      </c>
      <c r="B1" s="475"/>
      <c r="C1" s="475"/>
      <c r="D1" s="475"/>
      <c r="E1" s="475"/>
      <c r="F1" s="475"/>
      <c r="G1" s="475"/>
      <c r="H1" s="475"/>
      <c r="I1" s="475"/>
    </row>
    <row r="2" spans="1:11">
      <c r="A2" s="475"/>
      <c r="B2" s="475"/>
      <c r="C2" s="475"/>
      <c r="D2" s="475"/>
      <c r="E2" s="475"/>
      <c r="F2" s="475"/>
      <c r="G2" s="475"/>
      <c r="H2" s="475"/>
      <c r="I2" s="475"/>
    </row>
    <row r="3" spans="1:11" ht="23.25">
      <c r="A3" s="498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11" ht="18.75">
      <c r="A4" s="499" t="s">
        <v>317</v>
      </c>
      <c r="B4" s="477"/>
      <c r="C4" s="477"/>
      <c r="D4" s="478"/>
      <c r="E4" s="478"/>
      <c r="F4" s="478"/>
      <c r="G4" s="462" t="s">
        <v>443</v>
      </c>
      <c r="H4" s="462"/>
      <c r="I4" s="462"/>
    </row>
    <row r="5" spans="1:11" ht="38.25">
      <c r="A5" s="398" t="s">
        <v>3</v>
      </c>
      <c r="B5" s="541" t="s">
        <v>4</v>
      </c>
      <c r="C5" s="541"/>
      <c r="D5" s="399" t="s">
        <v>5</v>
      </c>
      <c r="E5" s="398" t="s">
        <v>6</v>
      </c>
      <c r="F5" s="398" t="s">
        <v>7</v>
      </c>
      <c r="G5" s="398" t="s">
        <v>8</v>
      </c>
      <c r="H5" s="398" t="s">
        <v>9</v>
      </c>
      <c r="I5" s="399" t="s">
        <v>10</v>
      </c>
    </row>
    <row r="6" spans="1:11" ht="25.5">
      <c r="A6" s="543">
        <v>43800</v>
      </c>
      <c r="B6" s="400" t="s">
        <v>11</v>
      </c>
      <c r="C6" s="401" t="s">
        <v>444</v>
      </c>
      <c r="D6" s="400" t="s">
        <v>46</v>
      </c>
      <c r="E6" s="400">
        <v>1</v>
      </c>
      <c r="F6" s="400">
        <v>35</v>
      </c>
      <c r="G6" s="400">
        <v>35</v>
      </c>
      <c r="H6" s="542">
        <v>40</v>
      </c>
      <c r="I6" s="542">
        <f>SUM(G6:H9)</f>
        <v>190</v>
      </c>
    </row>
    <row r="7" spans="1:11">
      <c r="A7" s="543"/>
      <c r="B7" s="401" t="s">
        <v>376</v>
      </c>
      <c r="C7" s="401" t="s">
        <v>439</v>
      </c>
      <c r="D7" s="400" t="s">
        <v>72</v>
      </c>
      <c r="E7" s="400">
        <v>1</v>
      </c>
      <c r="F7" s="400">
        <v>40</v>
      </c>
      <c r="G7" s="400">
        <v>40</v>
      </c>
      <c r="H7" s="542"/>
      <c r="I7" s="542"/>
    </row>
    <row r="8" spans="1:11" ht="25.5">
      <c r="A8" s="543"/>
      <c r="B8" s="401" t="s">
        <v>440</v>
      </c>
      <c r="C8" s="401" t="s">
        <v>444</v>
      </c>
      <c r="D8" s="400" t="s">
        <v>72</v>
      </c>
      <c r="E8" s="400">
        <v>1</v>
      </c>
      <c r="F8" s="400">
        <v>40</v>
      </c>
      <c r="G8" s="400">
        <v>40</v>
      </c>
      <c r="H8" s="542"/>
      <c r="I8" s="542"/>
    </row>
    <row r="9" spans="1:11">
      <c r="A9" s="543"/>
      <c r="B9" s="401" t="s">
        <v>376</v>
      </c>
      <c r="C9" s="400" t="s">
        <v>11</v>
      </c>
      <c r="D9" s="400" t="s">
        <v>46</v>
      </c>
      <c r="E9" s="400">
        <v>1</v>
      </c>
      <c r="F9" s="400">
        <v>35</v>
      </c>
      <c r="G9" s="400">
        <v>35</v>
      </c>
      <c r="H9" s="542"/>
      <c r="I9" s="542"/>
      <c r="K9" t="s">
        <v>502</v>
      </c>
    </row>
    <row r="10" spans="1:11" ht="25.5">
      <c r="A10" s="543">
        <v>43801</v>
      </c>
      <c r="B10" s="400" t="s">
        <v>11</v>
      </c>
      <c r="C10" s="401" t="s">
        <v>444</v>
      </c>
      <c r="D10" s="400" t="s">
        <v>46</v>
      </c>
      <c r="E10" s="400">
        <v>1</v>
      </c>
      <c r="F10" s="400">
        <v>35</v>
      </c>
      <c r="G10" s="400">
        <v>35</v>
      </c>
      <c r="H10" s="542">
        <v>40</v>
      </c>
      <c r="I10" s="542">
        <f>SUM(G10:H13)</f>
        <v>190</v>
      </c>
    </row>
    <row r="11" spans="1:11">
      <c r="A11" s="543"/>
      <c r="B11" s="401" t="s">
        <v>376</v>
      </c>
      <c r="C11" s="401" t="s">
        <v>439</v>
      </c>
      <c r="D11" s="400" t="s">
        <v>72</v>
      </c>
      <c r="E11" s="400">
        <v>1</v>
      </c>
      <c r="F11" s="400">
        <v>40</v>
      </c>
      <c r="G11" s="400">
        <v>40</v>
      </c>
      <c r="H11" s="542"/>
      <c r="I11" s="542"/>
    </row>
    <row r="12" spans="1:11" ht="25.5">
      <c r="A12" s="543"/>
      <c r="B12" s="401" t="s">
        <v>440</v>
      </c>
      <c r="C12" s="401" t="s">
        <v>444</v>
      </c>
      <c r="D12" s="400" t="s">
        <v>72</v>
      </c>
      <c r="E12" s="400">
        <v>1</v>
      </c>
      <c r="F12" s="400">
        <v>40</v>
      </c>
      <c r="G12" s="400">
        <v>40</v>
      </c>
      <c r="H12" s="542"/>
      <c r="I12" s="542"/>
    </row>
    <row r="13" spans="1:11">
      <c r="A13" s="543"/>
      <c r="B13" s="401" t="s">
        <v>376</v>
      </c>
      <c r="C13" s="400" t="s">
        <v>11</v>
      </c>
      <c r="D13" s="400" t="s">
        <v>46</v>
      </c>
      <c r="E13" s="400">
        <v>1</v>
      </c>
      <c r="F13" s="400">
        <v>35</v>
      </c>
      <c r="G13" s="400">
        <v>35</v>
      </c>
      <c r="H13" s="542"/>
      <c r="I13" s="542"/>
    </row>
    <row r="14" spans="1:11">
      <c r="A14" s="543">
        <v>43802</v>
      </c>
      <c r="B14" s="401" t="s">
        <v>11</v>
      </c>
      <c r="C14" s="401" t="s">
        <v>446</v>
      </c>
      <c r="D14" s="400" t="s">
        <v>46</v>
      </c>
      <c r="E14" s="400">
        <v>1</v>
      </c>
      <c r="F14" s="400">
        <v>30</v>
      </c>
      <c r="G14" s="400">
        <v>30</v>
      </c>
      <c r="H14" s="542">
        <v>40</v>
      </c>
      <c r="I14" s="542">
        <f>SUM(G14:H15)</f>
        <v>100</v>
      </c>
    </row>
    <row r="15" spans="1:11">
      <c r="A15" s="543"/>
      <c r="B15" s="401" t="s">
        <v>447</v>
      </c>
      <c r="C15" s="401" t="s">
        <v>11</v>
      </c>
      <c r="D15" s="400" t="s">
        <v>46</v>
      </c>
      <c r="E15" s="400">
        <v>1</v>
      </c>
      <c r="F15" s="400">
        <v>30</v>
      </c>
      <c r="G15" s="400">
        <v>30</v>
      </c>
      <c r="H15" s="542"/>
      <c r="I15" s="542"/>
    </row>
    <row r="16" spans="1:11">
      <c r="A16" s="543">
        <v>43803</v>
      </c>
      <c r="B16" s="401" t="s">
        <v>11</v>
      </c>
      <c r="C16" s="401" t="s">
        <v>448</v>
      </c>
      <c r="D16" s="400" t="s">
        <v>426</v>
      </c>
      <c r="E16" s="400">
        <v>2</v>
      </c>
      <c r="F16" s="400">
        <v>100</v>
      </c>
      <c r="G16" s="400">
        <v>100</v>
      </c>
      <c r="H16" s="542">
        <v>60</v>
      </c>
      <c r="I16" s="542">
        <f>SUM(G16:H17)</f>
        <v>260</v>
      </c>
    </row>
    <row r="17" spans="1:9">
      <c r="A17" s="543"/>
      <c r="B17" s="401" t="s">
        <v>448</v>
      </c>
      <c r="C17" s="401" t="s">
        <v>11</v>
      </c>
      <c r="D17" s="400" t="s">
        <v>426</v>
      </c>
      <c r="E17" s="400">
        <v>2</v>
      </c>
      <c r="F17" s="400">
        <v>100</v>
      </c>
      <c r="G17" s="400">
        <v>100</v>
      </c>
      <c r="H17" s="542"/>
      <c r="I17" s="542"/>
    </row>
    <row r="18" spans="1:9">
      <c r="A18" s="543">
        <v>43806</v>
      </c>
      <c r="B18" s="402" t="s">
        <v>11</v>
      </c>
      <c r="C18" s="402" t="s">
        <v>446</v>
      </c>
      <c r="D18" s="402" t="s">
        <v>46</v>
      </c>
      <c r="E18" s="402">
        <v>1</v>
      </c>
      <c r="F18" s="402">
        <v>30</v>
      </c>
      <c r="G18" s="253">
        <v>30</v>
      </c>
      <c r="H18" s="542">
        <v>40</v>
      </c>
      <c r="I18" s="542">
        <f>SUM(G18:H23)</f>
        <v>205</v>
      </c>
    </row>
    <row r="19" spans="1:9">
      <c r="A19" s="543"/>
      <c r="B19" s="401" t="s">
        <v>447</v>
      </c>
      <c r="C19" s="254" t="s">
        <v>141</v>
      </c>
      <c r="D19" s="253" t="s">
        <v>46</v>
      </c>
      <c r="E19" s="253">
        <v>1</v>
      </c>
      <c r="F19" s="253">
        <v>40</v>
      </c>
      <c r="G19" s="400">
        <v>40</v>
      </c>
      <c r="H19" s="542"/>
      <c r="I19" s="542"/>
    </row>
    <row r="20" spans="1:9">
      <c r="A20" s="543"/>
      <c r="B20" s="541" t="s">
        <v>452</v>
      </c>
      <c r="C20" s="541"/>
      <c r="D20" s="541"/>
      <c r="E20" s="541"/>
      <c r="F20" s="541"/>
      <c r="G20" s="400">
        <v>20</v>
      </c>
      <c r="H20" s="542"/>
      <c r="I20" s="542"/>
    </row>
    <row r="21" spans="1:9">
      <c r="A21" s="543"/>
      <c r="B21" s="254" t="s">
        <v>52</v>
      </c>
      <c r="C21" s="254" t="s">
        <v>142</v>
      </c>
      <c r="D21" s="253" t="s">
        <v>72</v>
      </c>
      <c r="E21" s="253">
        <v>1</v>
      </c>
      <c r="F21" s="253">
        <v>30</v>
      </c>
      <c r="G21" s="253">
        <v>30</v>
      </c>
      <c r="H21" s="542"/>
      <c r="I21" s="542"/>
    </row>
    <row r="22" spans="1:9" ht="38.25" customHeight="1">
      <c r="A22" s="543"/>
      <c r="B22" s="578" t="s">
        <v>451</v>
      </c>
      <c r="C22" s="578"/>
      <c r="D22" s="578"/>
      <c r="E22" s="578"/>
      <c r="F22" s="578"/>
      <c r="G22" s="253">
        <v>20</v>
      </c>
      <c r="H22" s="542"/>
      <c r="I22" s="542"/>
    </row>
    <row r="23" spans="1:9">
      <c r="A23" s="543"/>
      <c r="B23" s="401" t="s">
        <v>326</v>
      </c>
      <c r="C23" s="400" t="s">
        <v>11</v>
      </c>
      <c r="D23" s="400" t="s">
        <v>46</v>
      </c>
      <c r="E23" s="400">
        <v>1</v>
      </c>
      <c r="F23" s="400">
        <v>25</v>
      </c>
      <c r="G23" s="400">
        <v>25</v>
      </c>
      <c r="H23" s="542"/>
      <c r="I23" s="542"/>
    </row>
    <row r="24" spans="1:9">
      <c r="A24" s="543">
        <v>43807</v>
      </c>
      <c r="B24" s="400" t="s">
        <v>11</v>
      </c>
      <c r="C24" s="401" t="s">
        <v>142</v>
      </c>
      <c r="D24" s="400" t="s">
        <v>46</v>
      </c>
      <c r="E24" s="400">
        <v>1</v>
      </c>
      <c r="F24" s="400">
        <v>25</v>
      </c>
      <c r="G24" s="400">
        <v>25</v>
      </c>
      <c r="H24" s="542">
        <v>40</v>
      </c>
      <c r="I24" s="542">
        <f>SUM(G24:H26)</f>
        <v>110</v>
      </c>
    </row>
    <row r="25" spans="1:9">
      <c r="A25" s="543"/>
      <c r="B25" s="544" t="s">
        <v>451</v>
      </c>
      <c r="C25" s="544"/>
      <c r="D25" s="544"/>
      <c r="E25" s="544"/>
      <c r="F25" s="544"/>
      <c r="G25" s="400">
        <v>20</v>
      </c>
      <c r="H25" s="542"/>
      <c r="I25" s="542"/>
    </row>
    <row r="26" spans="1:9">
      <c r="A26" s="543"/>
      <c r="B26" s="252" t="s">
        <v>326</v>
      </c>
      <c r="C26" s="252" t="s">
        <v>11</v>
      </c>
      <c r="D26" s="252" t="s">
        <v>46</v>
      </c>
      <c r="E26" s="400">
        <v>1</v>
      </c>
      <c r="F26" s="400">
        <v>25</v>
      </c>
      <c r="G26" s="400">
        <v>25</v>
      </c>
      <c r="H26" s="542"/>
      <c r="I26" s="542"/>
    </row>
    <row r="27" spans="1:9">
      <c r="A27" s="543">
        <v>43808</v>
      </c>
      <c r="B27" s="401" t="s">
        <v>11</v>
      </c>
      <c r="C27" s="401" t="s">
        <v>142</v>
      </c>
      <c r="D27" s="400" t="s">
        <v>46</v>
      </c>
      <c r="E27" s="400">
        <v>1</v>
      </c>
      <c r="F27" s="400">
        <v>25</v>
      </c>
      <c r="G27" s="400">
        <v>25</v>
      </c>
      <c r="H27" s="542">
        <v>40</v>
      </c>
      <c r="I27" s="542">
        <f>SUM(G27:H29)</f>
        <v>110</v>
      </c>
    </row>
    <row r="28" spans="1:9">
      <c r="A28" s="543"/>
      <c r="B28" s="544" t="s">
        <v>451</v>
      </c>
      <c r="C28" s="544"/>
      <c r="D28" s="544"/>
      <c r="E28" s="544"/>
      <c r="F28" s="544"/>
      <c r="G28" s="400">
        <v>20</v>
      </c>
      <c r="H28" s="542"/>
      <c r="I28" s="542"/>
    </row>
    <row r="29" spans="1:9">
      <c r="A29" s="543"/>
      <c r="B29" s="400" t="s">
        <v>326</v>
      </c>
      <c r="C29" s="400" t="s">
        <v>11</v>
      </c>
      <c r="D29" s="400" t="s">
        <v>46</v>
      </c>
      <c r="E29" s="400">
        <v>1</v>
      </c>
      <c r="F29" s="400">
        <v>25</v>
      </c>
      <c r="G29" s="400">
        <v>25</v>
      </c>
      <c r="H29" s="542"/>
      <c r="I29" s="542"/>
    </row>
    <row r="30" spans="1:9">
      <c r="A30" s="583">
        <v>43816</v>
      </c>
      <c r="B30" s="405" t="s">
        <v>11</v>
      </c>
      <c r="C30" s="407" t="s">
        <v>208</v>
      </c>
      <c r="D30" s="405" t="s">
        <v>12</v>
      </c>
      <c r="E30" s="405">
        <v>2</v>
      </c>
      <c r="F30" s="405">
        <v>30</v>
      </c>
      <c r="G30" s="405">
        <v>60</v>
      </c>
      <c r="H30" s="580">
        <v>250</v>
      </c>
      <c r="I30" s="580">
        <f>SUM(G30:H40)</f>
        <v>1520</v>
      </c>
    </row>
    <row r="31" spans="1:9" ht="25.5">
      <c r="A31" s="584"/>
      <c r="B31" s="407" t="s">
        <v>460</v>
      </c>
      <c r="C31" s="407" t="s">
        <v>461</v>
      </c>
      <c r="D31" s="407" t="s">
        <v>299</v>
      </c>
      <c r="E31" s="407">
        <v>2</v>
      </c>
      <c r="F31" s="407">
        <v>110</v>
      </c>
      <c r="G31" s="405">
        <v>220</v>
      </c>
      <c r="H31" s="581"/>
      <c r="I31" s="581"/>
    </row>
    <row r="32" spans="1:9">
      <c r="A32" s="584"/>
      <c r="B32" s="414" t="s">
        <v>461</v>
      </c>
      <c r="C32" s="405" t="s">
        <v>462</v>
      </c>
      <c r="D32" s="405" t="s">
        <v>236</v>
      </c>
      <c r="E32" s="405">
        <v>2</v>
      </c>
      <c r="F32" s="405">
        <v>10</v>
      </c>
      <c r="G32" s="405">
        <v>20</v>
      </c>
      <c r="H32" s="581"/>
      <c r="I32" s="581"/>
    </row>
    <row r="33" spans="1:10" ht="26.25">
      <c r="A33" s="584"/>
      <c r="B33" s="406" t="s">
        <v>463</v>
      </c>
      <c r="C33" s="250" t="s">
        <v>464</v>
      </c>
      <c r="D33" s="406" t="s">
        <v>72</v>
      </c>
      <c r="E33" s="406">
        <v>2</v>
      </c>
      <c r="F33" s="406">
        <v>10</v>
      </c>
      <c r="G33" s="406">
        <v>10</v>
      </c>
      <c r="H33" s="581"/>
      <c r="I33" s="581"/>
    </row>
    <row r="34" spans="1:10" ht="38.25">
      <c r="A34" s="584"/>
      <c r="B34" s="407" t="s">
        <v>465</v>
      </c>
      <c r="C34" s="407" t="s">
        <v>466</v>
      </c>
      <c r="D34" s="405" t="s">
        <v>72</v>
      </c>
      <c r="E34" s="405">
        <v>2</v>
      </c>
      <c r="F34" s="405">
        <v>30</v>
      </c>
      <c r="G34" s="405">
        <v>30</v>
      </c>
      <c r="H34" s="581"/>
      <c r="I34" s="581"/>
    </row>
    <row r="35" spans="1:10">
      <c r="A35" s="584"/>
      <c r="B35" s="552" t="s">
        <v>474</v>
      </c>
      <c r="C35" s="592"/>
      <c r="D35" s="592"/>
      <c r="E35" s="592"/>
      <c r="F35" s="593"/>
      <c r="G35" s="405">
        <v>100</v>
      </c>
      <c r="H35" s="581"/>
      <c r="I35" s="581"/>
    </row>
    <row r="36" spans="1:10">
      <c r="A36" s="584"/>
      <c r="B36" s="405" t="s">
        <v>461</v>
      </c>
      <c r="C36" s="407" t="s">
        <v>467</v>
      </c>
      <c r="D36" s="405" t="s">
        <v>12</v>
      </c>
      <c r="E36" s="405">
        <v>2</v>
      </c>
      <c r="F36" s="405">
        <v>20</v>
      </c>
      <c r="G36" s="405">
        <v>40</v>
      </c>
      <c r="H36" s="581"/>
      <c r="I36" s="581"/>
    </row>
    <row r="37" spans="1:10" ht="38.25">
      <c r="A37" s="584"/>
      <c r="B37" s="407" t="s">
        <v>467</v>
      </c>
      <c r="C37" s="407" t="s">
        <v>468</v>
      </c>
      <c r="D37" s="409" t="s">
        <v>72</v>
      </c>
      <c r="E37" s="409">
        <v>2</v>
      </c>
      <c r="F37" s="409">
        <v>20</v>
      </c>
      <c r="G37" s="409">
        <v>20</v>
      </c>
      <c r="H37" s="581"/>
      <c r="I37" s="581"/>
      <c r="J37" s="418" t="s">
        <v>475</v>
      </c>
    </row>
    <row r="38" spans="1:10" ht="25.5">
      <c r="A38" s="584"/>
      <c r="B38" s="407" t="s">
        <v>469</v>
      </c>
      <c r="C38" s="407" t="s">
        <v>470</v>
      </c>
      <c r="D38" s="405" t="s">
        <v>72</v>
      </c>
      <c r="E38" s="405">
        <v>2</v>
      </c>
      <c r="F38" s="405">
        <v>20</v>
      </c>
      <c r="G38" s="405">
        <v>20</v>
      </c>
      <c r="H38" s="581"/>
      <c r="I38" s="581"/>
    </row>
    <row r="39" spans="1:10" ht="45">
      <c r="A39" s="584"/>
      <c r="B39" s="404" t="s">
        <v>471</v>
      </c>
      <c r="C39" s="435" t="s">
        <v>472</v>
      </c>
      <c r="D39" s="403" t="s">
        <v>46</v>
      </c>
      <c r="E39" s="403">
        <v>2</v>
      </c>
      <c r="F39" s="403">
        <v>200</v>
      </c>
      <c r="G39" s="403">
        <v>400</v>
      </c>
      <c r="H39" s="581"/>
      <c r="I39" s="581"/>
    </row>
    <row r="40" spans="1:10" ht="45">
      <c r="A40" s="585"/>
      <c r="B40" s="404" t="s">
        <v>473</v>
      </c>
      <c r="C40" s="404" t="s">
        <v>11</v>
      </c>
      <c r="D40" s="403" t="s">
        <v>236</v>
      </c>
      <c r="E40" s="403">
        <v>2</v>
      </c>
      <c r="F40" s="403">
        <v>350</v>
      </c>
      <c r="G40" s="403">
        <v>350</v>
      </c>
      <c r="H40" s="582"/>
      <c r="I40" s="582"/>
    </row>
    <row r="41" spans="1:10">
      <c r="A41" s="583">
        <v>43820</v>
      </c>
      <c r="B41" s="410" t="s">
        <v>11</v>
      </c>
      <c r="C41" s="410" t="s">
        <v>143</v>
      </c>
      <c r="D41" s="413" t="s">
        <v>46</v>
      </c>
      <c r="E41" s="413">
        <v>1</v>
      </c>
      <c r="F41" s="413">
        <v>20</v>
      </c>
      <c r="G41" s="413">
        <v>20</v>
      </c>
      <c r="H41" s="589">
        <v>40</v>
      </c>
      <c r="I41" s="580">
        <f>SUM(G41:H48)</f>
        <v>240</v>
      </c>
    </row>
    <row r="42" spans="1:10" ht="25.5">
      <c r="A42" s="584"/>
      <c r="B42" s="412" t="s">
        <v>143</v>
      </c>
      <c r="C42" s="412" t="s">
        <v>477</v>
      </c>
      <c r="D42" s="411" t="s">
        <v>72</v>
      </c>
      <c r="E42" s="411">
        <v>1</v>
      </c>
      <c r="F42" s="411">
        <v>20</v>
      </c>
      <c r="G42" s="411">
        <v>20</v>
      </c>
      <c r="H42" s="590"/>
      <c r="I42" s="581"/>
    </row>
    <row r="43" spans="1:10" ht="25.5">
      <c r="A43" s="584"/>
      <c r="B43" s="436" t="s">
        <v>320</v>
      </c>
      <c r="C43" s="413" t="s">
        <v>90</v>
      </c>
      <c r="D43" s="413" t="s">
        <v>72</v>
      </c>
      <c r="E43" s="413">
        <v>1</v>
      </c>
      <c r="F43" s="413">
        <v>20</v>
      </c>
      <c r="G43" s="411">
        <v>20</v>
      </c>
      <c r="H43" s="590"/>
      <c r="I43" s="581"/>
    </row>
    <row r="44" spans="1:10">
      <c r="A44" s="584"/>
      <c r="B44" s="412" t="s">
        <v>143</v>
      </c>
      <c r="C44" s="412" t="s">
        <v>11</v>
      </c>
      <c r="D44" s="411" t="s">
        <v>46</v>
      </c>
      <c r="E44" s="411">
        <v>1</v>
      </c>
      <c r="F44" s="411">
        <v>20</v>
      </c>
      <c r="G44" s="411">
        <v>20</v>
      </c>
      <c r="H44" s="590"/>
      <c r="I44" s="581"/>
    </row>
    <row r="45" spans="1:10">
      <c r="A45" s="584"/>
      <c r="B45" s="412" t="s">
        <v>11</v>
      </c>
      <c r="C45" s="412" t="s">
        <v>143</v>
      </c>
      <c r="D45" s="411" t="s">
        <v>46</v>
      </c>
      <c r="E45" s="411">
        <v>1</v>
      </c>
      <c r="F45" s="411">
        <v>20</v>
      </c>
      <c r="G45" s="411">
        <v>20</v>
      </c>
      <c r="H45" s="590"/>
      <c r="I45" s="581"/>
    </row>
    <row r="46" spans="1:10" ht="25.5">
      <c r="A46" s="584"/>
      <c r="B46" s="410" t="s">
        <v>90</v>
      </c>
      <c r="C46" s="410" t="s">
        <v>478</v>
      </c>
      <c r="D46" s="410" t="s">
        <v>72</v>
      </c>
      <c r="E46" s="410">
        <v>1</v>
      </c>
      <c r="F46" s="410">
        <v>40</v>
      </c>
      <c r="G46" s="411">
        <v>40</v>
      </c>
      <c r="H46" s="590"/>
      <c r="I46" s="581"/>
    </row>
    <row r="47" spans="1:10" ht="25.5">
      <c r="A47" s="584"/>
      <c r="B47" s="412" t="s">
        <v>479</v>
      </c>
      <c r="C47" s="412" t="s">
        <v>143</v>
      </c>
      <c r="D47" s="411" t="s">
        <v>72</v>
      </c>
      <c r="E47" s="411">
        <v>1</v>
      </c>
      <c r="F47" s="411">
        <v>40</v>
      </c>
      <c r="G47" s="411">
        <v>40</v>
      </c>
      <c r="H47" s="590"/>
      <c r="I47" s="581"/>
    </row>
    <row r="48" spans="1:10">
      <c r="A48" s="585"/>
      <c r="B48" s="412" t="s">
        <v>143</v>
      </c>
      <c r="C48" s="412" t="s">
        <v>11</v>
      </c>
      <c r="D48" s="411" t="s">
        <v>72</v>
      </c>
      <c r="E48" s="411">
        <v>1</v>
      </c>
      <c r="F48" s="411">
        <v>20</v>
      </c>
      <c r="G48" s="411">
        <v>20</v>
      </c>
      <c r="H48" s="591"/>
      <c r="I48" s="582"/>
    </row>
    <row r="49" spans="1:10">
      <c r="A49" s="583">
        <v>43821</v>
      </c>
      <c r="B49" s="415" t="s">
        <v>11</v>
      </c>
      <c r="C49" s="415" t="s">
        <v>84</v>
      </c>
      <c r="D49" s="417" t="s">
        <v>46</v>
      </c>
      <c r="E49" s="411">
        <v>1</v>
      </c>
      <c r="F49" s="411">
        <v>30</v>
      </c>
      <c r="G49" s="411">
        <v>30</v>
      </c>
      <c r="H49" s="589">
        <v>40</v>
      </c>
      <c r="I49" s="580">
        <f>SUM(G49:H51)</f>
        <v>130</v>
      </c>
    </row>
    <row r="50" spans="1:10">
      <c r="A50" s="584"/>
      <c r="B50" s="586" t="s">
        <v>451</v>
      </c>
      <c r="C50" s="587"/>
      <c r="D50" s="587"/>
      <c r="E50" s="587"/>
      <c r="F50" s="588"/>
      <c r="G50" s="416">
        <v>30</v>
      </c>
      <c r="H50" s="590"/>
      <c r="I50" s="581"/>
    </row>
    <row r="51" spans="1:10">
      <c r="A51" s="585"/>
      <c r="B51" s="415" t="s">
        <v>84</v>
      </c>
      <c r="C51" s="415" t="s">
        <v>11</v>
      </c>
      <c r="D51" s="417" t="s">
        <v>46</v>
      </c>
      <c r="E51" s="411">
        <v>1</v>
      </c>
      <c r="F51" s="411">
        <v>30</v>
      </c>
      <c r="G51" s="411">
        <v>30</v>
      </c>
      <c r="H51" s="591"/>
      <c r="I51" s="582"/>
    </row>
    <row r="52" spans="1:10">
      <c r="A52" s="583">
        <v>43822</v>
      </c>
      <c r="B52" s="415" t="s">
        <v>11</v>
      </c>
      <c r="C52" s="415" t="s">
        <v>446</v>
      </c>
      <c r="D52" s="417" t="s">
        <v>46</v>
      </c>
      <c r="E52" s="411">
        <v>1</v>
      </c>
      <c r="F52" s="411">
        <v>35</v>
      </c>
      <c r="G52" s="411">
        <v>35</v>
      </c>
      <c r="H52" s="589">
        <v>40</v>
      </c>
      <c r="I52" s="580">
        <f>SUM(G52:H53)</f>
        <v>110</v>
      </c>
    </row>
    <row r="53" spans="1:10">
      <c r="A53" s="585"/>
      <c r="B53" s="415" t="s">
        <v>447</v>
      </c>
      <c r="C53" s="415" t="s">
        <v>11</v>
      </c>
      <c r="D53" s="417" t="s">
        <v>46</v>
      </c>
      <c r="E53" s="411">
        <v>1</v>
      </c>
      <c r="F53" s="411">
        <v>35</v>
      </c>
      <c r="G53" s="411">
        <v>35</v>
      </c>
      <c r="H53" s="591"/>
      <c r="I53" s="582"/>
    </row>
    <row r="54" spans="1:10">
      <c r="A54" s="583">
        <v>43825</v>
      </c>
      <c r="B54" s="423" t="s">
        <v>11</v>
      </c>
      <c r="C54" s="423" t="s">
        <v>124</v>
      </c>
      <c r="D54" s="421" t="s">
        <v>72</v>
      </c>
      <c r="E54" s="421">
        <v>2</v>
      </c>
      <c r="F54" s="421">
        <v>40</v>
      </c>
      <c r="G54" s="421">
        <v>40</v>
      </c>
      <c r="H54" s="589">
        <v>420</v>
      </c>
      <c r="I54" s="580">
        <f>SUM(G54:H65)</f>
        <v>1610</v>
      </c>
    </row>
    <row r="55" spans="1:10">
      <c r="A55" s="584"/>
      <c r="B55" s="423" t="s">
        <v>124</v>
      </c>
      <c r="C55" s="423" t="s">
        <v>208</v>
      </c>
      <c r="D55" s="421" t="s">
        <v>46</v>
      </c>
      <c r="E55" s="421">
        <v>2</v>
      </c>
      <c r="F55" s="421">
        <v>30</v>
      </c>
      <c r="G55" s="421">
        <v>60</v>
      </c>
      <c r="H55" s="590"/>
      <c r="I55" s="581"/>
    </row>
    <row r="56" spans="1:10">
      <c r="A56" s="584"/>
      <c r="B56" s="423" t="s">
        <v>208</v>
      </c>
      <c r="C56" s="423" t="s">
        <v>467</v>
      </c>
      <c r="D56" s="421" t="s">
        <v>299</v>
      </c>
      <c r="E56" s="421">
        <v>2</v>
      </c>
      <c r="F56" s="421">
        <v>120</v>
      </c>
      <c r="G56" s="421">
        <v>240</v>
      </c>
      <c r="H56" s="590"/>
      <c r="I56" s="581"/>
    </row>
    <row r="57" spans="1:10" ht="38.25">
      <c r="A57" s="584"/>
      <c r="B57" s="423" t="s">
        <v>487</v>
      </c>
      <c r="C57" s="423" t="s">
        <v>470</v>
      </c>
      <c r="D57" s="421" t="s">
        <v>46</v>
      </c>
      <c r="E57" s="421">
        <v>2</v>
      </c>
      <c r="F57" s="421">
        <v>20</v>
      </c>
      <c r="G57" s="421">
        <v>20</v>
      </c>
      <c r="H57" s="590"/>
      <c r="I57" s="581"/>
    </row>
    <row r="58" spans="1:10" ht="25.5">
      <c r="A58" s="584"/>
      <c r="B58" s="423" t="s">
        <v>488</v>
      </c>
      <c r="C58" s="423" t="s">
        <v>461</v>
      </c>
      <c r="D58" s="421" t="s">
        <v>46</v>
      </c>
      <c r="E58" s="421">
        <v>2</v>
      </c>
      <c r="F58" s="421">
        <v>20</v>
      </c>
      <c r="G58" s="421">
        <v>40</v>
      </c>
      <c r="H58" s="590"/>
      <c r="I58" s="581"/>
    </row>
    <row r="59" spans="1:10">
      <c r="A59" s="584"/>
      <c r="B59" s="423" t="s">
        <v>302</v>
      </c>
      <c r="C59" s="423" t="s">
        <v>462</v>
      </c>
      <c r="D59" s="421" t="s">
        <v>236</v>
      </c>
      <c r="E59" s="421">
        <v>2</v>
      </c>
      <c r="F59" s="421">
        <v>10</v>
      </c>
      <c r="G59" s="421">
        <v>20</v>
      </c>
      <c r="H59" s="590"/>
      <c r="I59" s="581"/>
    </row>
    <row r="60" spans="1:10" ht="25.5">
      <c r="A60" s="584"/>
      <c r="B60" s="423" t="s">
        <v>463</v>
      </c>
      <c r="C60" s="423" t="s">
        <v>464</v>
      </c>
      <c r="D60" s="421" t="s">
        <v>72</v>
      </c>
      <c r="E60" s="421">
        <v>2</v>
      </c>
      <c r="F60" s="421">
        <v>10</v>
      </c>
      <c r="G60" s="421">
        <v>10</v>
      </c>
      <c r="H60" s="590"/>
      <c r="I60" s="581"/>
      <c r="J60" s="418" t="s">
        <v>475</v>
      </c>
    </row>
    <row r="61" spans="1:10" ht="25.5">
      <c r="A61" s="584"/>
      <c r="B61" s="423" t="s">
        <v>464</v>
      </c>
      <c r="C61" s="423" t="s">
        <v>489</v>
      </c>
      <c r="D61" s="423" t="s">
        <v>72</v>
      </c>
      <c r="E61" s="423">
        <v>2</v>
      </c>
      <c r="F61" s="423">
        <v>100</v>
      </c>
      <c r="G61" s="421">
        <v>100</v>
      </c>
      <c r="H61" s="590"/>
      <c r="I61" s="581"/>
    </row>
    <row r="62" spans="1:10">
      <c r="A62" s="584"/>
      <c r="B62" s="423" t="s">
        <v>489</v>
      </c>
      <c r="C62" s="423" t="s">
        <v>302</v>
      </c>
      <c r="D62" s="421" t="s">
        <v>72</v>
      </c>
      <c r="E62" s="421">
        <v>2</v>
      </c>
      <c r="F62" s="421">
        <v>10</v>
      </c>
      <c r="G62" s="421">
        <v>20</v>
      </c>
      <c r="H62" s="590"/>
      <c r="I62" s="581"/>
    </row>
    <row r="63" spans="1:10" ht="25.5">
      <c r="A63" s="584"/>
      <c r="B63" s="423" t="s">
        <v>461</v>
      </c>
      <c r="C63" s="423" t="s">
        <v>470</v>
      </c>
      <c r="D63" s="421" t="s">
        <v>46</v>
      </c>
      <c r="E63" s="421">
        <v>2</v>
      </c>
      <c r="F63" s="421">
        <v>20</v>
      </c>
      <c r="G63" s="421">
        <v>40</v>
      </c>
      <c r="H63" s="590"/>
      <c r="I63" s="581"/>
    </row>
    <row r="64" spans="1:10" ht="38.25">
      <c r="A64" s="584"/>
      <c r="B64" s="423" t="s">
        <v>467</v>
      </c>
      <c r="C64" s="423" t="s">
        <v>490</v>
      </c>
      <c r="D64" s="421" t="s">
        <v>46</v>
      </c>
      <c r="E64" s="421">
        <v>2</v>
      </c>
      <c r="F64" s="421">
        <v>200</v>
      </c>
      <c r="G64" s="421">
        <v>200</v>
      </c>
      <c r="H64" s="590"/>
      <c r="I64" s="581"/>
    </row>
    <row r="65" spans="1:10" ht="38.25">
      <c r="A65" s="585"/>
      <c r="B65" s="423" t="s">
        <v>491</v>
      </c>
      <c r="C65" s="423" t="s">
        <v>11</v>
      </c>
      <c r="D65" s="421" t="s">
        <v>236</v>
      </c>
      <c r="E65" s="421">
        <v>2</v>
      </c>
      <c r="F65" s="421">
        <v>400</v>
      </c>
      <c r="G65" s="421">
        <v>400</v>
      </c>
      <c r="H65" s="591"/>
      <c r="I65" s="582"/>
    </row>
    <row r="66" spans="1:10">
      <c r="A66" s="583">
        <v>43828</v>
      </c>
      <c r="B66" s="430" t="s">
        <v>11</v>
      </c>
      <c r="C66" s="430" t="s">
        <v>143</v>
      </c>
      <c r="D66" s="429" t="s">
        <v>46</v>
      </c>
      <c r="E66" s="429">
        <v>1</v>
      </c>
      <c r="F66" s="429">
        <v>20</v>
      </c>
      <c r="G66" s="429">
        <v>20</v>
      </c>
      <c r="H66" s="580">
        <v>40</v>
      </c>
      <c r="I66" s="580">
        <f>SUM(G66:H71)</f>
        <v>240</v>
      </c>
    </row>
    <row r="67" spans="1:10" ht="25.5">
      <c r="A67" s="584"/>
      <c r="B67" s="430" t="s">
        <v>90</v>
      </c>
      <c r="C67" s="430" t="s">
        <v>494</v>
      </c>
      <c r="D67" s="429" t="s">
        <v>72</v>
      </c>
      <c r="E67" s="422">
        <v>1</v>
      </c>
      <c r="F67" s="422">
        <v>40</v>
      </c>
      <c r="G67" s="422">
        <v>40</v>
      </c>
      <c r="H67" s="581"/>
      <c r="I67" s="581"/>
    </row>
    <row r="68" spans="1:10" ht="25.5">
      <c r="A68" s="584"/>
      <c r="B68" s="430" t="s">
        <v>495</v>
      </c>
      <c r="C68" s="430" t="s">
        <v>143</v>
      </c>
      <c r="D68" s="429" t="s">
        <v>72</v>
      </c>
      <c r="E68" s="422">
        <v>1</v>
      </c>
      <c r="F68" s="422">
        <v>40</v>
      </c>
      <c r="G68" s="422">
        <v>40</v>
      </c>
      <c r="H68" s="581"/>
      <c r="I68" s="581"/>
    </row>
    <row r="69" spans="1:10">
      <c r="A69" s="584"/>
      <c r="B69" s="430" t="s">
        <v>143</v>
      </c>
      <c r="C69" s="430" t="s">
        <v>11</v>
      </c>
      <c r="D69" s="429" t="s">
        <v>46</v>
      </c>
      <c r="E69" s="422">
        <v>1</v>
      </c>
      <c r="F69" s="422">
        <v>20</v>
      </c>
      <c r="G69" s="422">
        <v>20</v>
      </c>
      <c r="H69" s="581"/>
      <c r="I69" s="581"/>
    </row>
    <row r="70" spans="1:10">
      <c r="A70" s="584"/>
      <c r="B70" s="430" t="s">
        <v>11</v>
      </c>
      <c r="C70" s="430" t="s">
        <v>496</v>
      </c>
      <c r="D70" s="429" t="s">
        <v>72</v>
      </c>
      <c r="E70" s="429">
        <v>2</v>
      </c>
      <c r="F70" s="429">
        <v>40</v>
      </c>
      <c r="G70" s="429">
        <v>40</v>
      </c>
      <c r="H70" s="581"/>
      <c r="I70" s="581"/>
    </row>
    <row r="71" spans="1:10">
      <c r="A71" s="585"/>
      <c r="B71" s="430" t="s">
        <v>496</v>
      </c>
      <c r="C71" s="430" t="s">
        <v>11</v>
      </c>
      <c r="D71" s="429" t="s">
        <v>72</v>
      </c>
      <c r="E71" s="429">
        <v>2</v>
      </c>
      <c r="F71" s="429">
        <v>40</v>
      </c>
      <c r="G71" s="429">
        <v>40</v>
      </c>
      <c r="H71" s="582"/>
      <c r="I71" s="582"/>
    </row>
    <row r="72" spans="1:10">
      <c r="A72" s="431">
        <v>43829</v>
      </c>
      <c r="B72" s="568" t="s">
        <v>499</v>
      </c>
      <c r="C72" s="569"/>
      <c r="D72" s="569"/>
      <c r="E72" s="569"/>
      <c r="F72" s="569"/>
      <c r="G72" s="570"/>
      <c r="H72" s="432">
        <v>40</v>
      </c>
      <c r="I72" s="432">
        <v>40</v>
      </c>
    </row>
    <row r="73" spans="1:10">
      <c r="A73" s="431">
        <v>43827</v>
      </c>
      <c r="B73" s="568" t="s">
        <v>499</v>
      </c>
      <c r="C73" s="569"/>
      <c r="D73" s="569"/>
      <c r="E73" s="569"/>
      <c r="F73" s="569"/>
      <c r="G73" s="570"/>
      <c r="H73" s="432">
        <v>40</v>
      </c>
      <c r="I73" s="432">
        <v>40</v>
      </c>
    </row>
    <row r="74" spans="1:10" ht="38.25">
      <c r="A74" s="583">
        <v>43830</v>
      </c>
      <c r="B74" s="440" t="s">
        <v>11</v>
      </c>
      <c r="C74" s="440" t="s">
        <v>501</v>
      </c>
      <c r="D74" s="440" t="s">
        <v>46</v>
      </c>
      <c r="E74" s="440">
        <v>1</v>
      </c>
      <c r="F74" s="440">
        <v>50</v>
      </c>
      <c r="G74" s="440">
        <v>50</v>
      </c>
      <c r="H74" s="580">
        <v>40</v>
      </c>
      <c r="I74" s="580">
        <v>380</v>
      </c>
    </row>
    <row r="75" spans="1:10" ht="38.25">
      <c r="A75" s="584"/>
      <c r="B75" s="440" t="s">
        <v>501</v>
      </c>
      <c r="C75" s="440" t="s">
        <v>500</v>
      </c>
      <c r="D75" s="440" t="s">
        <v>72</v>
      </c>
      <c r="E75" s="440">
        <v>1</v>
      </c>
      <c r="F75" s="440">
        <v>50</v>
      </c>
      <c r="G75" s="440">
        <v>50</v>
      </c>
      <c r="H75" s="581"/>
      <c r="I75" s="581"/>
    </row>
    <row r="76" spans="1:10" ht="38.25">
      <c r="A76" s="584"/>
      <c r="B76" s="440" t="s">
        <v>500</v>
      </c>
      <c r="C76" s="440" t="s">
        <v>501</v>
      </c>
      <c r="D76" s="440" t="s">
        <v>72</v>
      </c>
      <c r="E76" s="440">
        <v>1</v>
      </c>
      <c r="F76" s="440">
        <v>50</v>
      </c>
      <c r="G76" s="440">
        <v>50</v>
      </c>
      <c r="H76" s="581"/>
      <c r="I76" s="581"/>
    </row>
    <row r="77" spans="1:10" ht="38.25">
      <c r="A77" s="584"/>
      <c r="B77" s="440" t="s">
        <v>501</v>
      </c>
      <c r="C77" s="440" t="s">
        <v>11</v>
      </c>
      <c r="D77" s="440" t="s">
        <v>46</v>
      </c>
      <c r="E77" s="440">
        <v>1</v>
      </c>
      <c r="F77" s="440">
        <v>50</v>
      </c>
      <c r="G77" s="440">
        <v>50</v>
      </c>
      <c r="H77" s="581"/>
      <c r="I77" s="581"/>
      <c r="J77" s="418" t="s">
        <v>475</v>
      </c>
    </row>
    <row r="78" spans="1:10" ht="38.25">
      <c r="A78" s="584"/>
      <c r="B78" s="440" t="s">
        <v>11</v>
      </c>
      <c r="C78" s="440" t="s">
        <v>503</v>
      </c>
      <c r="D78" s="440" t="s">
        <v>72</v>
      </c>
      <c r="E78" s="440">
        <v>1</v>
      </c>
      <c r="F78" s="440">
        <v>20</v>
      </c>
      <c r="G78" s="440">
        <v>20</v>
      </c>
      <c r="H78" s="581"/>
      <c r="I78" s="581"/>
    </row>
    <row r="79" spans="1:10" ht="38.25">
      <c r="A79" s="585"/>
      <c r="B79" s="440" t="s">
        <v>503</v>
      </c>
      <c r="C79" s="440" t="s">
        <v>11</v>
      </c>
      <c r="D79" s="440" t="s">
        <v>72</v>
      </c>
      <c r="E79" s="440">
        <v>1</v>
      </c>
      <c r="F79" s="440">
        <v>20</v>
      </c>
      <c r="G79" s="440">
        <v>20</v>
      </c>
      <c r="H79" s="582"/>
      <c r="I79" s="582"/>
    </row>
    <row r="80" spans="1:10">
      <c r="A80" s="439"/>
      <c r="B80" s="437"/>
      <c r="C80" s="437"/>
      <c r="D80" s="437"/>
      <c r="E80" s="437"/>
      <c r="F80" s="437"/>
      <c r="G80" s="437"/>
      <c r="H80" s="438"/>
      <c r="I80" s="438"/>
    </row>
    <row r="81" spans="1:9">
      <c r="A81" s="439"/>
      <c r="B81" s="437"/>
      <c r="C81" s="437"/>
      <c r="D81" s="437"/>
      <c r="E81" s="437"/>
      <c r="F81" s="437"/>
      <c r="G81" s="437"/>
      <c r="H81" s="438"/>
      <c r="I81" s="438"/>
    </row>
    <row r="82" spans="1:9">
      <c r="A82" s="439"/>
      <c r="B82" s="437"/>
      <c r="C82" s="437"/>
      <c r="D82" s="437"/>
      <c r="E82" s="437"/>
      <c r="F82" s="437"/>
      <c r="G82" s="437"/>
      <c r="H82" s="438"/>
      <c r="I82" s="438"/>
    </row>
    <row r="83" spans="1:9">
      <c r="A83" s="439"/>
      <c r="B83" s="437"/>
      <c r="C83" s="437"/>
      <c r="D83" s="437"/>
      <c r="E83" s="437"/>
      <c r="F83" s="437"/>
      <c r="G83" s="437"/>
      <c r="H83" s="438"/>
      <c r="I83" s="438"/>
    </row>
    <row r="84" spans="1:9">
      <c r="A84" s="439"/>
      <c r="B84" s="437"/>
      <c r="C84" s="437"/>
      <c r="D84" s="437"/>
      <c r="E84" s="437"/>
      <c r="F84" s="437"/>
      <c r="G84" s="437"/>
      <c r="H84" s="438"/>
      <c r="I84" s="438"/>
    </row>
    <row r="85" spans="1:9">
      <c r="A85" s="439"/>
      <c r="B85" s="437"/>
      <c r="C85" s="437"/>
      <c r="D85" s="437"/>
      <c r="E85" s="437"/>
      <c r="F85" s="437"/>
      <c r="G85" s="437"/>
      <c r="H85" s="438"/>
      <c r="I85" s="438"/>
    </row>
    <row r="86" spans="1:9">
      <c r="A86" s="431"/>
      <c r="B86" s="430"/>
      <c r="C86" s="430"/>
      <c r="D86" s="429"/>
      <c r="E86" s="429"/>
      <c r="F86" s="429"/>
      <c r="G86" s="429"/>
      <c r="H86" s="432"/>
      <c r="I86" s="432"/>
    </row>
    <row r="87" spans="1:9">
      <c r="A87" s="321"/>
      <c r="B87" s="420"/>
      <c r="C87" s="420"/>
      <c r="D87" s="422"/>
      <c r="E87" s="422"/>
      <c r="F87" s="422"/>
      <c r="G87" s="422"/>
      <c r="H87" s="252"/>
      <c r="I87" s="252"/>
    </row>
    <row r="88" spans="1:9">
      <c r="A88" s="321"/>
      <c r="B88" s="401"/>
      <c r="C88" s="401"/>
      <c r="D88" s="400"/>
      <c r="E88" s="400"/>
      <c r="F88" s="400"/>
      <c r="G88" s="400"/>
      <c r="H88" s="252"/>
      <c r="I88" s="252"/>
    </row>
    <row r="89" spans="1:9">
      <c r="A89" s="321"/>
      <c r="B89" s="401"/>
      <c r="C89" s="401"/>
      <c r="D89" s="400"/>
      <c r="E89" s="400"/>
      <c r="F89" s="400"/>
      <c r="G89" s="400"/>
      <c r="H89" s="252"/>
      <c r="I89" s="252"/>
    </row>
    <row r="90" spans="1:9">
      <c r="A90" s="321"/>
      <c r="B90" s="401"/>
      <c r="C90" s="401"/>
      <c r="D90" s="400"/>
      <c r="E90" s="400"/>
      <c r="F90" s="400"/>
      <c r="G90" s="400"/>
      <c r="H90" s="252"/>
      <c r="I90" s="252"/>
    </row>
    <row r="91" spans="1:9">
      <c r="A91" s="321"/>
      <c r="B91" s="400"/>
      <c r="C91" s="401"/>
      <c r="D91" s="400"/>
      <c r="E91" s="400"/>
      <c r="F91" s="400"/>
      <c r="G91" s="400"/>
      <c r="H91" s="252"/>
      <c r="I91" s="252"/>
    </row>
    <row r="92" spans="1:9">
      <c r="A92" s="391"/>
      <c r="B92" s="391"/>
      <c r="C92" s="391"/>
      <c r="D92" s="391"/>
      <c r="E92" s="391"/>
      <c r="F92" s="391"/>
      <c r="G92" s="391"/>
      <c r="H92" s="545">
        <f>SUM(I6:I91)</f>
        <v>5475</v>
      </c>
      <c r="I92" s="545"/>
    </row>
    <row r="93" spans="1:9">
      <c r="A93" s="391"/>
      <c r="B93" s="391"/>
      <c r="C93" s="391"/>
      <c r="D93" s="391"/>
      <c r="E93" s="391"/>
      <c r="F93" s="545" t="s">
        <v>356</v>
      </c>
      <c r="G93" s="545"/>
      <c r="H93" s="545"/>
      <c r="I93" s="545"/>
    </row>
    <row r="94" spans="1:9">
      <c r="A94" s="251"/>
      <c r="B94" s="251"/>
      <c r="C94" s="251"/>
      <c r="D94" s="251"/>
      <c r="E94" s="251"/>
      <c r="F94" s="545"/>
      <c r="G94" s="545"/>
      <c r="H94" s="545"/>
      <c r="I94" s="545"/>
    </row>
    <row r="98" spans="1:9">
      <c r="G98" t="s">
        <v>435</v>
      </c>
    </row>
    <row r="100" spans="1:9">
      <c r="A100" s="463" t="s">
        <v>348</v>
      </c>
      <c r="B100" s="464"/>
      <c r="C100" s="465"/>
      <c r="E100" s="545" t="s">
        <v>350</v>
      </c>
      <c r="F100" s="545"/>
      <c r="G100" s="545"/>
      <c r="H100" s="545"/>
      <c r="I100" s="545"/>
    </row>
    <row r="101" spans="1:9">
      <c r="A101" s="426">
        <v>43800</v>
      </c>
      <c r="B101" s="434" t="s">
        <v>456</v>
      </c>
      <c r="C101" s="428">
        <v>200</v>
      </c>
      <c r="E101" s="393">
        <v>43800</v>
      </c>
      <c r="F101" s="545" t="s">
        <v>445</v>
      </c>
      <c r="G101" s="545"/>
      <c r="H101" s="545"/>
      <c r="I101" s="545"/>
    </row>
    <row r="102" spans="1:9">
      <c r="A102" s="426">
        <v>43801</v>
      </c>
      <c r="B102" s="434" t="s">
        <v>456</v>
      </c>
      <c r="C102" s="425">
        <v>200</v>
      </c>
      <c r="E102" s="394">
        <v>43801</v>
      </c>
      <c r="F102" s="544" t="s">
        <v>445</v>
      </c>
      <c r="G102" s="544"/>
      <c r="H102" s="544"/>
      <c r="I102" s="544"/>
    </row>
    <row r="103" spans="1:9">
      <c r="A103" s="426">
        <v>43803</v>
      </c>
      <c r="B103" s="433" t="s">
        <v>457</v>
      </c>
      <c r="C103" s="425">
        <v>400</v>
      </c>
      <c r="E103" s="396">
        <v>43802</v>
      </c>
      <c r="F103" s="544" t="s">
        <v>449</v>
      </c>
      <c r="G103" s="544"/>
      <c r="H103" s="544"/>
      <c r="I103" s="544"/>
    </row>
    <row r="104" spans="1:9">
      <c r="A104" s="426">
        <v>43801</v>
      </c>
      <c r="B104" s="434" t="s">
        <v>459</v>
      </c>
      <c r="C104" s="427">
        <v>500</v>
      </c>
      <c r="E104" s="397">
        <v>43803</v>
      </c>
      <c r="F104" s="544" t="s">
        <v>450</v>
      </c>
      <c r="G104" s="544"/>
      <c r="H104" s="544"/>
      <c r="I104" s="544"/>
    </row>
    <row r="105" spans="1:9">
      <c r="A105" s="426">
        <v>43808</v>
      </c>
      <c r="B105" s="434" t="s">
        <v>458</v>
      </c>
      <c r="C105" s="427">
        <v>300</v>
      </c>
      <c r="E105" s="373">
        <v>43804</v>
      </c>
      <c r="F105" s="541" t="s">
        <v>453</v>
      </c>
      <c r="G105" s="541"/>
      <c r="H105" s="541"/>
      <c r="I105" s="541"/>
    </row>
    <row r="106" spans="1:9">
      <c r="A106" s="426">
        <v>43816</v>
      </c>
      <c r="B106" s="434" t="s">
        <v>483</v>
      </c>
      <c r="C106" s="425">
        <v>1200</v>
      </c>
      <c r="E106" s="394">
        <v>43806</v>
      </c>
      <c r="F106" s="544" t="s">
        <v>454</v>
      </c>
      <c r="G106" s="544"/>
      <c r="H106" s="544"/>
      <c r="I106" s="544"/>
    </row>
    <row r="107" spans="1:9">
      <c r="A107" s="426">
        <v>43809</v>
      </c>
      <c r="B107" s="434" t="s">
        <v>482</v>
      </c>
      <c r="C107" s="425">
        <v>3000</v>
      </c>
      <c r="E107" s="424">
        <v>43807</v>
      </c>
      <c r="F107" s="544" t="s">
        <v>455</v>
      </c>
      <c r="G107" s="544"/>
      <c r="H107" s="544"/>
      <c r="I107" s="544"/>
    </row>
    <row r="108" spans="1:9">
      <c r="A108" s="426">
        <v>43820</v>
      </c>
      <c r="B108" s="434" t="s">
        <v>485</v>
      </c>
      <c r="C108" s="425">
        <v>100</v>
      </c>
      <c r="E108" s="394">
        <v>43808</v>
      </c>
      <c r="F108" s="544" t="s">
        <v>455</v>
      </c>
      <c r="G108" s="544"/>
      <c r="H108" s="544"/>
      <c r="I108" s="544"/>
    </row>
    <row r="109" spans="1:9">
      <c r="A109" s="426">
        <v>43818</v>
      </c>
      <c r="B109" s="434" t="s">
        <v>484</v>
      </c>
      <c r="C109" s="425">
        <v>1000</v>
      </c>
      <c r="E109" s="373">
        <v>43816</v>
      </c>
      <c r="F109" s="541" t="s">
        <v>476</v>
      </c>
      <c r="G109" s="541"/>
      <c r="H109" s="541"/>
      <c r="I109" s="541"/>
    </row>
    <row r="110" spans="1:9">
      <c r="A110" s="426">
        <v>43821</v>
      </c>
      <c r="B110" s="434" t="s">
        <v>486</v>
      </c>
      <c r="C110" s="425">
        <v>500</v>
      </c>
      <c r="E110" s="374">
        <v>43820</v>
      </c>
      <c r="F110" s="579" t="s">
        <v>480</v>
      </c>
      <c r="G110" s="579"/>
      <c r="H110" s="579"/>
      <c r="I110" s="579"/>
    </row>
    <row r="111" spans="1:9">
      <c r="A111" s="426">
        <v>43823</v>
      </c>
      <c r="B111" s="433" t="s">
        <v>492</v>
      </c>
      <c r="C111" s="425">
        <v>500</v>
      </c>
      <c r="E111" s="242">
        <v>43821</v>
      </c>
      <c r="F111" s="544" t="s">
        <v>481</v>
      </c>
      <c r="G111" s="544"/>
      <c r="H111" s="544"/>
      <c r="I111" s="544"/>
    </row>
    <row r="112" spans="1:9">
      <c r="A112" s="426">
        <v>43825</v>
      </c>
      <c r="B112" s="434" t="s">
        <v>493</v>
      </c>
      <c r="C112" s="425">
        <v>2000</v>
      </c>
      <c r="E112" s="243">
        <v>43822</v>
      </c>
      <c r="F112" s="540" t="s">
        <v>449</v>
      </c>
      <c r="G112" s="540"/>
      <c r="H112" s="540"/>
      <c r="I112" s="540"/>
    </row>
    <row r="113" spans="1:9">
      <c r="A113" s="426">
        <v>43828</v>
      </c>
      <c r="B113" s="434" t="s">
        <v>498</v>
      </c>
      <c r="C113" s="425">
        <v>1000</v>
      </c>
      <c r="E113" s="441">
        <v>43825</v>
      </c>
      <c r="F113" s="546" t="s">
        <v>476</v>
      </c>
      <c r="G113" s="546"/>
      <c r="H113" s="546"/>
      <c r="I113" s="546"/>
    </row>
    <row r="114" spans="1:9">
      <c r="A114" s="419">
        <v>44195</v>
      </c>
      <c r="B114" s="408" t="s">
        <v>505</v>
      </c>
      <c r="C114" s="372">
        <v>3000</v>
      </c>
      <c r="E114" s="10">
        <v>43828</v>
      </c>
      <c r="F114" s="478" t="s">
        <v>497</v>
      </c>
      <c r="G114" s="478"/>
      <c r="H114" s="478"/>
      <c r="I114" s="478"/>
    </row>
    <row r="115" spans="1:9">
      <c r="A115" s="419"/>
      <c r="B115" s="408"/>
      <c r="C115" s="372"/>
      <c r="E115" s="442">
        <v>43830</v>
      </c>
      <c r="F115" s="477" t="s">
        <v>504</v>
      </c>
      <c r="G115" s="477"/>
      <c r="H115" s="477"/>
      <c r="I115" s="477"/>
    </row>
    <row r="116" spans="1:9">
      <c r="A116" s="388"/>
      <c r="B116" s="389"/>
      <c r="C116" s="390"/>
    </row>
    <row r="117" spans="1:9">
      <c r="A117" s="463" t="s">
        <v>21</v>
      </c>
      <c r="B117" s="465"/>
      <c r="C117" s="386">
        <f>SUM(C101:C114)</f>
        <v>13900</v>
      </c>
    </row>
    <row r="118" spans="1:9">
      <c r="A118" s="463" t="s">
        <v>22</v>
      </c>
      <c r="B118" s="465"/>
      <c r="C118" s="305">
        <f>SUM(I6:I91)</f>
        <v>5475</v>
      </c>
    </row>
    <row r="119" spans="1:9">
      <c r="A119" s="388"/>
      <c r="B119" s="387"/>
      <c r="C119" s="295"/>
    </row>
    <row r="120" spans="1:9">
      <c r="A120" s="462" t="s">
        <v>24</v>
      </c>
      <c r="B120" s="462"/>
      <c r="C120" s="493">
        <f>SUM(C118-C117)</f>
        <v>-8425</v>
      </c>
    </row>
    <row r="121" spans="1:9">
      <c r="A121" s="462"/>
      <c r="B121" s="462"/>
      <c r="C121" s="461"/>
    </row>
  </sheetData>
  <mergeCells count="79">
    <mergeCell ref="A49:A51"/>
    <mergeCell ref="H52:H53"/>
    <mergeCell ref="I52:I53"/>
    <mergeCell ref="A52:A53"/>
    <mergeCell ref="F102:I102"/>
    <mergeCell ref="H92:I94"/>
    <mergeCell ref="F93:G94"/>
    <mergeCell ref="H54:H65"/>
    <mergeCell ref="I54:I65"/>
    <mergeCell ref="A54:A65"/>
    <mergeCell ref="H66:H71"/>
    <mergeCell ref="I66:I71"/>
    <mergeCell ref="A66:A71"/>
    <mergeCell ref="B72:G72"/>
    <mergeCell ref="B73:G73"/>
    <mergeCell ref="A1:I2"/>
    <mergeCell ref="A3:I3"/>
    <mergeCell ref="A4:C4"/>
    <mergeCell ref="D4:F4"/>
    <mergeCell ref="G4:I4"/>
    <mergeCell ref="I41:I48"/>
    <mergeCell ref="B5:C5"/>
    <mergeCell ref="H10:H13"/>
    <mergeCell ref="I10:I13"/>
    <mergeCell ref="A10:A13"/>
    <mergeCell ref="H14:H15"/>
    <mergeCell ref="I14:I15"/>
    <mergeCell ref="A14:A15"/>
    <mergeCell ref="H6:H9"/>
    <mergeCell ref="A6:A9"/>
    <mergeCell ref="I6:I9"/>
    <mergeCell ref="B35:F35"/>
    <mergeCell ref="F115:I115"/>
    <mergeCell ref="I18:I23"/>
    <mergeCell ref="I30:I40"/>
    <mergeCell ref="I49:I51"/>
    <mergeCell ref="A100:C100"/>
    <mergeCell ref="E100:I100"/>
    <mergeCell ref="B25:F25"/>
    <mergeCell ref="H24:H26"/>
    <mergeCell ref="I24:I26"/>
    <mergeCell ref="A24:A26"/>
    <mergeCell ref="B28:F28"/>
    <mergeCell ref="H27:H29"/>
    <mergeCell ref="I27:I29"/>
    <mergeCell ref="A27:A29"/>
    <mergeCell ref="H41:H48"/>
    <mergeCell ref="F114:I114"/>
    <mergeCell ref="H16:H17"/>
    <mergeCell ref="I16:I17"/>
    <mergeCell ref="A16:A17"/>
    <mergeCell ref="F103:I103"/>
    <mergeCell ref="F104:I104"/>
    <mergeCell ref="A30:A40"/>
    <mergeCell ref="A18:A23"/>
    <mergeCell ref="F101:I101"/>
    <mergeCell ref="A41:A48"/>
    <mergeCell ref="B22:F22"/>
    <mergeCell ref="B50:F50"/>
    <mergeCell ref="H49:H51"/>
    <mergeCell ref="B20:F20"/>
    <mergeCell ref="H18:H23"/>
    <mergeCell ref="H30:H40"/>
    <mergeCell ref="H74:H79"/>
    <mergeCell ref="I74:I79"/>
    <mergeCell ref="A74:A79"/>
    <mergeCell ref="A120:B121"/>
    <mergeCell ref="C120:C121"/>
    <mergeCell ref="F112:I112"/>
    <mergeCell ref="F113:I113"/>
    <mergeCell ref="A118:B118"/>
    <mergeCell ref="F110:I110"/>
    <mergeCell ref="F105:I105"/>
    <mergeCell ref="F107:I107"/>
    <mergeCell ref="F108:I108"/>
    <mergeCell ref="A117:B117"/>
    <mergeCell ref="F109:I109"/>
    <mergeCell ref="F106:I106"/>
    <mergeCell ref="F111:I1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8"/>
  <sheetViews>
    <sheetView topLeftCell="A114" workbookViewId="0">
      <selection activeCell="F130" sqref="F130:I130"/>
    </sheetView>
  </sheetViews>
  <sheetFormatPr defaultRowHeight="15"/>
  <cols>
    <col min="2" max="2" width="11.7109375" customWidth="1"/>
    <col min="3" max="3" width="12" customWidth="1"/>
  </cols>
  <sheetData>
    <row r="1" spans="1:9">
      <c r="A1" s="497" t="s">
        <v>0</v>
      </c>
      <c r="B1" s="497"/>
      <c r="C1" s="497"/>
      <c r="D1" s="497"/>
      <c r="E1" s="497"/>
      <c r="F1" s="497"/>
      <c r="G1" s="497"/>
      <c r="H1" s="497"/>
      <c r="I1" s="497"/>
    </row>
    <row r="2" spans="1:9">
      <c r="A2" s="497"/>
      <c r="B2" s="497"/>
      <c r="C2" s="497"/>
      <c r="D2" s="497"/>
      <c r="E2" s="497"/>
      <c r="F2" s="497"/>
      <c r="G2" s="497"/>
      <c r="H2" s="497"/>
      <c r="I2" s="497"/>
    </row>
    <row r="3" spans="1:9" ht="23.25">
      <c r="A3" s="498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9" ht="18.75">
      <c r="A4" s="499" t="s">
        <v>2</v>
      </c>
      <c r="B4" s="477"/>
      <c r="C4" s="477"/>
      <c r="D4" s="478"/>
      <c r="E4" s="478"/>
      <c r="F4" s="478"/>
      <c r="G4" s="479" t="s">
        <v>80</v>
      </c>
      <c r="H4" s="479"/>
      <c r="I4" s="479"/>
    </row>
    <row r="5" spans="1:9" ht="45">
      <c r="A5" s="19" t="s">
        <v>3</v>
      </c>
      <c r="B5" s="474" t="s">
        <v>4</v>
      </c>
      <c r="C5" s="474"/>
      <c r="D5" s="20" t="s">
        <v>5</v>
      </c>
      <c r="E5" s="19" t="s">
        <v>6</v>
      </c>
      <c r="F5" s="19" t="s">
        <v>7</v>
      </c>
      <c r="G5" s="19" t="s">
        <v>8</v>
      </c>
      <c r="H5" s="19" t="s">
        <v>9</v>
      </c>
      <c r="I5" s="20" t="s">
        <v>10</v>
      </c>
    </row>
    <row r="6" spans="1:9">
      <c r="A6" s="447">
        <v>43498</v>
      </c>
      <c r="B6" s="18" t="s">
        <v>11</v>
      </c>
      <c r="C6" s="18" t="s">
        <v>71</v>
      </c>
      <c r="D6" s="18" t="s">
        <v>12</v>
      </c>
      <c r="E6" s="18">
        <v>2</v>
      </c>
      <c r="F6" s="18">
        <v>30</v>
      </c>
      <c r="G6" s="18">
        <v>60</v>
      </c>
      <c r="H6" s="443">
        <v>40</v>
      </c>
      <c r="I6" s="443">
        <f>SUM(G6:H9)</f>
        <v>240</v>
      </c>
    </row>
    <row r="7" spans="1:9">
      <c r="A7" s="448"/>
      <c r="B7" s="18" t="s">
        <v>71</v>
      </c>
      <c r="C7" s="18" t="s">
        <v>36</v>
      </c>
      <c r="D7" s="18" t="s">
        <v>72</v>
      </c>
      <c r="E7" s="18">
        <v>2</v>
      </c>
      <c r="F7" s="18">
        <v>40</v>
      </c>
      <c r="G7" s="18">
        <v>40</v>
      </c>
      <c r="H7" s="453"/>
      <c r="I7" s="453"/>
    </row>
    <row r="8" spans="1:9">
      <c r="A8" s="448"/>
      <c r="B8" s="17" t="s">
        <v>73</v>
      </c>
      <c r="C8" s="22" t="s">
        <v>71</v>
      </c>
      <c r="D8" s="17" t="s">
        <v>72</v>
      </c>
      <c r="E8" s="17">
        <v>2</v>
      </c>
      <c r="F8" s="17">
        <v>40</v>
      </c>
      <c r="G8" s="17">
        <v>40</v>
      </c>
      <c r="H8" s="453"/>
      <c r="I8" s="453"/>
    </row>
    <row r="9" spans="1:9">
      <c r="A9" s="449"/>
      <c r="B9" s="22" t="s">
        <v>71</v>
      </c>
      <c r="C9" s="22" t="s">
        <v>11</v>
      </c>
      <c r="D9" s="17" t="s">
        <v>12</v>
      </c>
      <c r="E9" s="17">
        <v>2</v>
      </c>
      <c r="F9" s="17">
        <v>30</v>
      </c>
      <c r="G9" s="17">
        <v>60</v>
      </c>
      <c r="H9" s="444"/>
      <c r="I9" s="444"/>
    </row>
    <row r="10" spans="1:9">
      <c r="A10" s="447">
        <v>43499</v>
      </c>
      <c r="B10" s="24" t="s">
        <v>11</v>
      </c>
      <c r="C10" s="24" t="s">
        <v>76</v>
      </c>
      <c r="D10" s="26" t="s">
        <v>12</v>
      </c>
      <c r="E10" s="17">
        <v>1</v>
      </c>
      <c r="F10" s="17">
        <v>30</v>
      </c>
      <c r="G10" s="17">
        <v>30</v>
      </c>
      <c r="H10" s="443">
        <v>40</v>
      </c>
      <c r="I10" s="443">
        <f>SUM(G10:H12)</f>
        <v>95</v>
      </c>
    </row>
    <row r="11" spans="1:9">
      <c r="A11" s="448"/>
      <c r="B11" s="24" t="s">
        <v>76</v>
      </c>
      <c r="C11" s="24" t="s">
        <v>77</v>
      </c>
      <c r="D11" s="26" t="s">
        <v>12</v>
      </c>
      <c r="E11" s="17">
        <v>1</v>
      </c>
      <c r="F11" s="17">
        <v>15</v>
      </c>
      <c r="G11" s="17">
        <v>15</v>
      </c>
      <c r="H11" s="453"/>
      <c r="I11" s="453"/>
    </row>
    <row r="12" spans="1:9">
      <c r="A12" s="449"/>
      <c r="B12" s="24" t="s">
        <v>78</v>
      </c>
      <c r="C12" s="24" t="s">
        <v>11</v>
      </c>
      <c r="D12" s="26" t="s">
        <v>12</v>
      </c>
      <c r="E12" s="17">
        <v>1</v>
      </c>
      <c r="F12" s="17">
        <v>10</v>
      </c>
      <c r="G12" s="17">
        <v>10</v>
      </c>
      <c r="H12" s="444"/>
      <c r="I12" s="444"/>
    </row>
    <row r="13" spans="1:9">
      <c r="A13" s="447">
        <v>43500</v>
      </c>
      <c r="B13" s="25" t="s">
        <v>11</v>
      </c>
      <c r="C13" s="25" t="s">
        <v>71</v>
      </c>
      <c r="D13" s="25" t="s">
        <v>12</v>
      </c>
      <c r="E13" s="25">
        <v>2</v>
      </c>
      <c r="F13" s="25">
        <v>30</v>
      </c>
      <c r="G13" s="25">
        <v>60</v>
      </c>
      <c r="H13" s="443">
        <v>40</v>
      </c>
      <c r="I13" s="443">
        <f>SUM(G13:H16)</f>
        <v>240</v>
      </c>
    </row>
    <row r="14" spans="1:9">
      <c r="A14" s="448"/>
      <c r="B14" s="25" t="s">
        <v>71</v>
      </c>
      <c r="C14" s="25" t="s">
        <v>36</v>
      </c>
      <c r="D14" s="25" t="s">
        <v>72</v>
      </c>
      <c r="E14" s="25">
        <v>2</v>
      </c>
      <c r="F14" s="25">
        <v>40</v>
      </c>
      <c r="G14" s="25">
        <v>40</v>
      </c>
      <c r="H14" s="453"/>
      <c r="I14" s="453"/>
    </row>
    <row r="15" spans="1:9">
      <c r="A15" s="448"/>
      <c r="B15" s="26" t="s">
        <v>73</v>
      </c>
      <c r="C15" s="24" t="s">
        <v>71</v>
      </c>
      <c r="D15" s="26" t="s">
        <v>72</v>
      </c>
      <c r="E15" s="26">
        <v>2</v>
      </c>
      <c r="F15" s="26">
        <v>40</v>
      </c>
      <c r="G15" s="26">
        <v>40</v>
      </c>
      <c r="H15" s="453"/>
      <c r="I15" s="453"/>
    </row>
    <row r="16" spans="1:9">
      <c r="A16" s="449"/>
      <c r="B16" s="24" t="s">
        <v>71</v>
      </c>
      <c r="C16" s="24" t="s">
        <v>11</v>
      </c>
      <c r="D16" s="26" t="s">
        <v>12</v>
      </c>
      <c r="E16" s="26">
        <v>2</v>
      </c>
      <c r="F16" s="26">
        <v>30</v>
      </c>
      <c r="G16" s="26">
        <v>60</v>
      </c>
      <c r="H16" s="444"/>
      <c r="I16" s="444"/>
    </row>
    <row r="17" spans="1:9">
      <c r="A17" s="447">
        <v>43501</v>
      </c>
      <c r="B17" s="24" t="s">
        <v>11</v>
      </c>
      <c r="C17" s="26" t="s">
        <v>71</v>
      </c>
      <c r="D17" s="26" t="s">
        <v>46</v>
      </c>
      <c r="E17" s="17">
        <v>1</v>
      </c>
      <c r="F17" s="17">
        <v>30</v>
      </c>
      <c r="G17" s="17">
        <v>30</v>
      </c>
      <c r="H17" s="443">
        <v>40</v>
      </c>
      <c r="I17" s="443">
        <f>SUM(G17:H21)</f>
        <v>210</v>
      </c>
    </row>
    <row r="18" spans="1:9">
      <c r="A18" s="448"/>
      <c r="B18" s="24" t="s">
        <v>71</v>
      </c>
      <c r="C18" s="26" t="s">
        <v>75</v>
      </c>
      <c r="D18" s="26" t="s">
        <v>72</v>
      </c>
      <c r="E18" s="17">
        <v>1</v>
      </c>
      <c r="F18" s="17">
        <v>40</v>
      </c>
      <c r="G18" s="17">
        <v>40</v>
      </c>
      <c r="H18" s="503"/>
      <c r="I18" s="453"/>
    </row>
    <row r="19" spans="1:9">
      <c r="A19" s="448"/>
      <c r="B19" s="24" t="s">
        <v>75</v>
      </c>
      <c r="C19" s="26" t="s">
        <v>71</v>
      </c>
      <c r="D19" s="26" t="s">
        <v>72</v>
      </c>
      <c r="E19" s="17">
        <v>2</v>
      </c>
      <c r="F19" s="17">
        <v>40</v>
      </c>
      <c r="G19" s="17">
        <v>40</v>
      </c>
      <c r="H19" s="503"/>
      <c r="I19" s="453"/>
    </row>
    <row r="20" spans="1:9">
      <c r="A20" s="448"/>
      <c r="B20" s="24" t="s">
        <v>71</v>
      </c>
      <c r="C20" s="26" t="s">
        <v>11</v>
      </c>
      <c r="D20" s="26" t="s">
        <v>46</v>
      </c>
      <c r="E20" s="17">
        <v>2</v>
      </c>
      <c r="F20" s="17">
        <v>30</v>
      </c>
      <c r="G20" s="17">
        <v>60</v>
      </c>
      <c r="H20" s="503"/>
      <c r="I20" s="453"/>
    </row>
    <row r="21" spans="1:9">
      <c r="A21" s="449"/>
      <c r="B21" s="32"/>
      <c r="C21" s="33"/>
      <c r="D21" s="33"/>
      <c r="E21" s="33"/>
      <c r="F21" s="33"/>
      <c r="G21" s="34"/>
      <c r="H21" s="504"/>
      <c r="I21" s="444"/>
    </row>
    <row r="22" spans="1:9">
      <c r="A22" s="447">
        <v>43502</v>
      </c>
      <c r="B22" s="29" t="s">
        <v>11</v>
      </c>
      <c r="C22" s="29" t="s">
        <v>71</v>
      </c>
      <c r="D22" s="29" t="s">
        <v>12</v>
      </c>
      <c r="E22" s="29">
        <v>2</v>
      </c>
      <c r="F22" s="29">
        <v>30</v>
      </c>
      <c r="G22" s="29">
        <v>60</v>
      </c>
      <c r="H22" s="443">
        <v>40</v>
      </c>
      <c r="I22" s="443">
        <f>SUM(G22:H25)</f>
        <v>240</v>
      </c>
    </row>
    <row r="23" spans="1:9">
      <c r="A23" s="448"/>
      <c r="B23" s="29" t="s">
        <v>71</v>
      </c>
      <c r="C23" s="29" t="s">
        <v>36</v>
      </c>
      <c r="D23" s="29" t="s">
        <v>72</v>
      </c>
      <c r="E23" s="29">
        <v>2</v>
      </c>
      <c r="F23" s="29">
        <v>40</v>
      </c>
      <c r="G23" s="29">
        <v>40</v>
      </c>
      <c r="H23" s="453"/>
      <c r="I23" s="453"/>
    </row>
    <row r="24" spans="1:9">
      <c r="A24" s="448"/>
      <c r="B24" s="28" t="s">
        <v>73</v>
      </c>
      <c r="C24" s="31" t="s">
        <v>71</v>
      </c>
      <c r="D24" s="28" t="s">
        <v>72</v>
      </c>
      <c r="E24" s="28">
        <v>2</v>
      </c>
      <c r="F24" s="28">
        <v>40</v>
      </c>
      <c r="G24" s="28">
        <v>40</v>
      </c>
      <c r="H24" s="453"/>
      <c r="I24" s="453"/>
    </row>
    <row r="25" spans="1:9">
      <c r="A25" s="449"/>
      <c r="B25" s="31" t="s">
        <v>71</v>
      </c>
      <c r="C25" s="31" t="s">
        <v>11</v>
      </c>
      <c r="D25" s="28" t="s">
        <v>12</v>
      </c>
      <c r="E25" s="28">
        <v>2</v>
      </c>
      <c r="F25" s="28">
        <v>30</v>
      </c>
      <c r="G25" s="28">
        <v>60</v>
      </c>
      <c r="H25" s="444"/>
      <c r="I25" s="444"/>
    </row>
    <row r="26" spans="1:9">
      <c r="A26" s="500">
        <v>43504</v>
      </c>
      <c r="B26" s="36" t="s">
        <v>11</v>
      </c>
      <c r="C26" s="36" t="s">
        <v>82</v>
      </c>
      <c r="D26" s="36" t="s">
        <v>12</v>
      </c>
      <c r="E26" s="18">
        <v>2</v>
      </c>
      <c r="F26" s="18">
        <v>30</v>
      </c>
      <c r="G26" s="18">
        <v>60</v>
      </c>
      <c r="H26" s="454">
        <v>40</v>
      </c>
      <c r="I26" s="454">
        <f>SUM(G26:H30)</f>
        <v>280</v>
      </c>
    </row>
    <row r="27" spans="1:9">
      <c r="A27" s="501"/>
      <c r="B27" s="37" t="s">
        <v>82</v>
      </c>
      <c r="C27" s="35" t="s">
        <v>83</v>
      </c>
      <c r="D27" s="37" t="s">
        <v>72</v>
      </c>
      <c r="E27" s="17">
        <v>1</v>
      </c>
      <c r="F27" s="17">
        <v>30</v>
      </c>
      <c r="G27" s="17">
        <v>30</v>
      </c>
      <c r="H27" s="454"/>
      <c r="I27" s="454"/>
    </row>
    <row r="28" spans="1:9">
      <c r="A28" s="501"/>
      <c r="B28" s="35" t="s">
        <v>83</v>
      </c>
      <c r="C28" s="37" t="s">
        <v>36</v>
      </c>
      <c r="D28" s="37" t="s">
        <v>72</v>
      </c>
      <c r="E28" s="17">
        <v>1</v>
      </c>
      <c r="F28" s="17">
        <v>50</v>
      </c>
      <c r="G28" s="17">
        <v>50</v>
      </c>
      <c r="H28" s="454"/>
      <c r="I28" s="454"/>
    </row>
    <row r="29" spans="1:9">
      <c r="A29" s="501"/>
      <c r="B29" s="37" t="s">
        <v>75</v>
      </c>
      <c r="C29" s="35" t="s">
        <v>71</v>
      </c>
      <c r="D29" s="37" t="s">
        <v>72</v>
      </c>
      <c r="E29" s="17">
        <v>1</v>
      </c>
      <c r="F29" s="17">
        <v>40</v>
      </c>
      <c r="G29" s="17">
        <v>40</v>
      </c>
      <c r="H29" s="454"/>
      <c r="I29" s="454"/>
    </row>
    <row r="30" spans="1:9">
      <c r="A30" s="502"/>
      <c r="B30" s="35" t="s">
        <v>71</v>
      </c>
      <c r="C30" s="37" t="s">
        <v>11</v>
      </c>
      <c r="D30" s="37" t="s">
        <v>12</v>
      </c>
      <c r="E30" s="17">
        <v>2</v>
      </c>
      <c r="F30" s="17">
        <v>30</v>
      </c>
      <c r="G30" s="17">
        <v>60</v>
      </c>
      <c r="H30" s="454"/>
      <c r="I30" s="454"/>
    </row>
    <row r="31" spans="1:9">
      <c r="A31" s="445">
        <v>43505</v>
      </c>
      <c r="B31" s="38" t="s">
        <v>11</v>
      </c>
      <c r="C31" s="38" t="s">
        <v>71</v>
      </c>
      <c r="D31" s="38" t="s">
        <v>12</v>
      </c>
      <c r="E31" s="7">
        <v>2</v>
      </c>
      <c r="F31" s="7">
        <v>30</v>
      </c>
      <c r="G31" s="7">
        <v>60</v>
      </c>
      <c r="H31" s="443">
        <v>40</v>
      </c>
      <c r="I31" s="443">
        <f>SUM(G31:H37)</f>
        <v>328</v>
      </c>
    </row>
    <row r="32" spans="1:9">
      <c r="A32" s="503"/>
      <c r="B32" s="38" t="s">
        <v>71</v>
      </c>
      <c r="C32" s="38" t="s">
        <v>36</v>
      </c>
      <c r="D32" s="38" t="s">
        <v>72</v>
      </c>
      <c r="E32" s="17">
        <v>2</v>
      </c>
      <c r="F32" s="17">
        <v>40</v>
      </c>
      <c r="G32" s="17">
        <v>40</v>
      </c>
      <c r="H32" s="453"/>
      <c r="I32" s="453"/>
    </row>
    <row r="33" spans="1:9">
      <c r="A33" s="503"/>
      <c r="B33" s="38" t="s">
        <v>75</v>
      </c>
      <c r="C33" s="38" t="s">
        <v>71</v>
      </c>
      <c r="D33" s="38" t="s">
        <v>72</v>
      </c>
      <c r="E33" s="17">
        <v>2</v>
      </c>
      <c r="F33" s="17">
        <v>40</v>
      </c>
      <c r="G33" s="17">
        <v>40</v>
      </c>
      <c r="H33" s="453"/>
      <c r="I33" s="453"/>
    </row>
    <row r="34" spans="1:9">
      <c r="A34" s="503"/>
      <c r="B34" s="38" t="s">
        <v>71</v>
      </c>
      <c r="C34" s="38" t="s">
        <v>84</v>
      </c>
      <c r="D34" s="38" t="s">
        <v>12</v>
      </c>
      <c r="E34" s="17">
        <v>1</v>
      </c>
      <c r="F34" s="17">
        <v>60</v>
      </c>
      <c r="G34" s="17">
        <v>60</v>
      </c>
      <c r="H34" s="453"/>
      <c r="I34" s="453"/>
    </row>
    <row r="35" spans="1:9">
      <c r="A35" s="503"/>
      <c r="B35" s="38" t="s">
        <v>84</v>
      </c>
      <c r="C35" s="38" t="s">
        <v>85</v>
      </c>
      <c r="D35" s="38" t="s">
        <v>72</v>
      </c>
      <c r="E35" s="17">
        <v>2</v>
      </c>
      <c r="F35" s="17">
        <v>30</v>
      </c>
      <c r="G35" s="17">
        <v>30</v>
      </c>
      <c r="H35" s="453"/>
      <c r="I35" s="453"/>
    </row>
    <row r="36" spans="1:9">
      <c r="A36" s="503"/>
      <c r="B36" s="38" t="s">
        <v>85</v>
      </c>
      <c r="C36" s="38" t="s">
        <v>84</v>
      </c>
      <c r="D36" s="38" t="s">
        <v>72</v>
      </c>
      <c r="E36" s="17">
        <v>2</v>
      </c>
      <c r="F36" s="17">
        <v>30</v>
      </c>
      <c r="G36" s="17">
        <v>30</v>
      </c>
      <c r="H36" s="453"/>
      <c r="I36" s="453"/>
    </row>
    <row r="37" spans="1:9">
      <c r="A37" s="504"/>
      <c r="B37" s="38" t="s">
        <v>84</v>
      </c>
      <c r="C37" s="38" t="s">
        <v>11</v>
      </c>
      <c r="D37" s="38" t="s">
        <v>12</v>
      </c>
      <c r="E37" s="17">
        <v>1</v>
      </c>
      <c r="F37" s="17">
        <v>28</v>
      </c>
      <c r="G37" s="17">
        <v>28</v>
      </c>
      <c r="H37" s="444"/>
      <c r="I37" s="444"/>
    </row>
    <row r="38" spans="1:9">
      <c r="A38" s="495">
        <v>43506</v>
      </c>
      <c r="B38" s="39" t="s">
        <v>11</v>
      </c>
      <c r="C38" s="39" t="s">
        <v>84</v>
      </c>
      <c r="D38" s="39" t="s">
        <v>12</v>
      </c>
      <c r="E38" s="38">
        <v>1</v>
      </c>
      <c r="F38" s="38">
        <v>25</v>
      </c>
      <c r="G38" s="38">
        <v>25</v>
      </c>
      <c r="H38" s="443">
        <v>40</v>
      </c>
      <c r="I38" s="443">
        <f>SUM(G38:H40)</f>
        <v>140</v>
      </c>
    </row>
    <row r="39" spans="1:9">
      <c r="A39" s="495"/>
      <c r="B39" s="463" t="s">
        <v>87</v>
      </c>
      <c r="C39" s="464"/>
      <c r="D39" s="464"/>
      <c r="E39" s="465"/>
      <c r="F39" s="38">
        <v>50</v>
      </c>
      <c r="G39" s="38">
        <v>50</v>
      </c>
      <c r="H39" s="453"/>
      <c r="I39" s="453"/>
    </row>
    <row r="40" spans="1:9">
      <c r="A40" s="495"/>
      <c r="B40" s="39" t="s">
        <v>84</v>
      </c>
      <c r="C40" s="39" t="s">
        <v>11</v>
      </c>
      <c r="D40" s="39" t="s">
        <v>12</v>
      </c>
      <c r="E40" s="38">
        <v>1</v>
      </c>
      <c r="F40" s="38">
        <v>25</v>
      </c>
      <c r="G40" s="38">
        <v>25</v>
      </c>
      <c r="H40" s="444"/>
      <c r="I40" s="444"/>
    </row>
    <row r="41" spans="1:9">
      <c r="A41" s="445">
        <v>43507</v>
      </c>
      <c r="B41" s="40" t="s">
        <v>11</v>
      </c>
      <c r="C41" s="40" t="s">
        <v>71</v>
      </c>
      <c r="D41" s="40" t="s">
        <v>12</v>
      </c>
      <c r="E41" s="38">
        <v>2</v>
      </c>
      <c r="F41" s="38">
        <v>30</v>
      </c>
      <c r="G41" s="38">
        <v>60</v>
      </c>
      <c r="H41" s="443">
        <v>40</v>
      </c>
      <c r="I41" s="443">
        <f>SUM(G41:H44)</f>
        <v>240</v>
      </c>
    </row>
    <row r="42" spans="1:9">
      <c r="A42" s="486"/>
      <c r="B42" s="40" t="s">
        <v>71</v>
      </c>
      <c r="C42" s="40" t="s">
        <v>36</v>
      </c>
      <c r="D42" s="40" t="s">
        <v>72</v>
      </c>
      <c r="E42" s="38">
        <v>2</v>
      </c>
      <c r="F42" s="38">
        <v>40</v>
      </c>
      <c r="G42" s="38">
        <v>40</v>
      </c>
      <c r="H42" s="453"/>
      <c r="I42" s="453"/>
    </row>
    <row r="43" spans="1:9">
      <c r="A43" s="486"/>
      <c r="B43" s="40" t="s">
        <v>75</v>
      </c>
      <c r="C43" s="40" t="s">
        <v>71</v>
      </c>
      <c r="D43" s="40" t="s">
        <v>72</v>
      </c>
      <c r="E43" s="38">
        <v>2</v>
      </c>
      <c r="F43" s="38">
        <v>40</v>
      </c>
      <c r="G43" s="38">
        <v>40</v>
      </c>
      <c r="H43" s="453"/>
      <c r="I43" s="453"/>
    </row>
    <row r="44" spans="1:9">
      <c r="A44" s="446"/>
      <c r="B44" s="40" t="s">
        <v>71</v>
      </c>
      <c r="C44" s="40" t="s">
        <v>11</v>
      </c>
      <c r="D44" s="40" t="s">
        <v>12</v>
      </c>
      <c r="E44" s="38">
        <v>2</v>
      </c>
      <c r="F44" s="38">
        <v>30</v>
      </c>
      <c r="G44" s="38">
        <v>60</v>
      </c>
      <c r="H44" s="444"/>
      <c r="I44" s="444"/>
    </row>
    <row r="45" spans="1:9">
      <c r="A45" s="445">
        <v>43508</v>
      </c>
      <c r="B45" s="42" t="s">
        <v>11</v>
      </c>
      <c r="C45" s="42" t="s">
        <v>71</v>
      </c>
      <c r="D45" s="42" t="s">
        <v>12</v>
      </c>
      <c r="E45" s="42">
        <v>2</v>
      </c>
      <c r="F45" s="42">
        <v>30</v>
      </c>
      <c r="G45" s="42">
        <v>60</v>
      </c>
      <c r="H45" s="443">
        <v>40</v>
      </c>
      <c r="I45" s="443">
        <f>SUM(G45:H48)</f>
        <v>240</v>
      </c>
    </row>
    <row r="46" spans="1:9">
      <c r="A46" s="486"/>
      <c r="B46" s="42" t="s">
        <v>71</v>
      </c>
      <c r="C46" s="42" t="s">
        <v>36</v>
      </c>
      <c r="D46" s="42" t="s">
        <v>72</v>
      </c>
      <c r="E46" s="42">
        <v>2</v>
      </c>
      <c r="F46" s="42">
        <v>40</v>
      </c>
      <c r="G46" s="42">
        <v>40</v>
      </c>
      <c r="H46" s="453"/>
      <c r="I46" s="453"/>
    </row>
    <row r="47" spans="1:9">
      <c r="A47" s="486"/>
      <c r="B47" s="42" t="s">
        <v>75</v>
      </c>
      <c r="C47" s="42" t="s">
        <v>71</v>
      </c>
      <c r="D47" s="42" t="s">
        <v>72</v>
      </c>
      <c r="E47" s="42">
        <v>2</v>
      </c>
      <c r="F47" s="42">
        <v>40</v>
      </c>
      <c r="G47" s="42">
        <v>40</v>
      </c>
      <c r="H47" s="453"/>
      <c r="I47" s="453"/>
    </row>
    <row r="48" spans="1:9">
      <c r="A48" s="446"/>
      <c r="B48" s="42" t="s">
        <v>71</v>
      </c>
      <c r="C48" s="42" t="s">
        <v>11</v>
      </c>
      <c r="D48" s="42" t="s">
        <v>12</v>
      </c>
      <c r="E48" s="42">
        <v>2</v>
      </c>
      <c r="F48" s="42">
        <v>30</v>
      </c>
      <c r="G48" s="42">
        <v>60</v>
      </c>
      <c r="H48" s="444"/>
      <c r="I48" s="444"/>
    </row>
    <row r="49" spans="1:9">
      <c r="A49" s="445">
        <v>43509</v>
      </c>
      <c r="B49" s="43" t="s">
        <v>11</v>
      </c>
      <c r="C49" s="43" t="s">
        <v>84</v>
      </c>
      <c r="D49" s="43" t="s">
        <v>12</v>
      </c>
      <c r="E49" s="43">
        <v>1</v>
      </c>
      <c r="F49" s="43">
        <v>25</v>
      </c>
      <c r="G49" s="43">
        <v>25</v>
      </c>
      <c r="H49" s="443">
        <v>40</v>
      </c>
      <c r="I49" s="443">
        <f>SUM(G49:H54)</f>
        <v>240</v>
      </c>
    </row>
    <row r="50" spans="1:9">
      <c r="A50" s="486"/>
      <c r="B50" s="463" t="s">
        <v>89</v>
      </c>
      <c r="C50" s="464"/>
      <c r="D50" s="464"/>
      <c r="E50" s="465"/>
      <c r="F50" s="43">
        <v>20</v>
      </c>
      <c r="G50" s="43">
        <v>20</v>
      </c>
      <c r="H50" s="453"/>
      <c r="I50" s="453"/>
    </row>
    <row r="51" spans="1:9">
      <c r="A51" s="486"/>
      <c r="B51" s="43" t="s">
        <v>84</v>
      </c>
      <c r="C51" s="43" t="s">
        <v>90</v>
      </c>
      <c r="D51" s="43" t="s">
        <v>12</v>
      </c>
      <c r="E51" s="43">
        <v>1</v>
      </c>
      <c r="F51" s="43">
        <v>25</v>
      </c>
      <c r="G51" s="43">
        <v>25</v>
      </c>
      <c r="H51" s="453"/>
      <c r="I51" s="453"/>
    </row>
    <row r="52" spans="1:9" ht="30">
      <c r="A52" s="486"/>
      <c r="B52" s="43" t="s">
        <v>90</v>
      </c>
      <c r="C52" s="44" t="s">
        <v>91</v>
      </c>
      <c r="D52" s="43" t="s">
        <v>72</v>
      </c>
      <c r="E52" s="43">
        <v>1</v>
      </c>
      <c r="F52" s="43">
        <v>60</v>
      </c>
      <c r="G52" s="43">
        <v>60</v>
      </c>
      <c r="H52" s="453"/>
      <c r="I52" s="453"/>
    </row>
    <row r="53" spans="1:9" ht="30">
      <c r="A53" s="486"/>
      <c r="B53" s="44" t="s">
        <v>91</v>
      </c>
      <c r="C53" s="43" t="s">
        <v>90</v>
      </c>
      <c r="D53" s="43" t="s">
        <v>72</v>
      </c>
      <c r="E53" s="43">
        <v>1</v>
      </c>
      <c r="F53" s="43">
        <v>60</v>
      </c>
      <c r="G53" s="43">
        <v>60</v>
      </c>
      <c r="H53" s="453"/>
      <c r="I53" s="453"/>
    </row>
    <row r="54" spans="1:9">
      <c r="A54" s="446"/>
      <c r="B54" s="43" t="s">
        <v>90</v>
      </c>
      <c r="C54" s="43" t="s">
        <v>11</v>
      </c>
      <c r="D54" s="43" t="s">
        <v>12</v>
      </c>
      <c r="E54" s="43">
        <v>1</v>
      </c>
      <c r="F54" s="43">
        <v>10</v>
      </c>
      <c r="G54" s="43">
        <v>10</v>
      </c>
      <c r="H54" s="444"/>
      <c r="I54" s="444"/>
    </row>
    <row r="55" spans="1:9">
      <c r="A55" s="445">
        <v>43510</v>
      </c>
      <c r="B55" s="45" t="s">
        <v>11</v>
      </c>
      <c r="C55" s="45" t="s">
        <v>82</v>
      </c>
      <c r="D55" s="45" t="s">
        <v>12</v>
      </c>
      <c r="E55" s="43">
        <v>1</v>
      </c>
      <c r="F55" s="43">
        <v>30</v>
      </c>
      <c r="G55" s="43">
        <v>30</v>
      </c>
      <c r="H55" s="443">
        <v>40</v>
      </c>
      <c r="I55" s="443">
        <f>SUM(G55:H62)</f>
        <v>290</v>
      </c>
    </row>
    <row r="56" spans="1:9">
      <c r="A56" s="486"/>
      <c r="B56" s="45" t="s">
        <v>82</v>
      </c>
      <c r="C56" s="45" t="s">
        <v>83</v>
      </c>
      <c r="D56" s="45" t="s">
        <v>72</v>
      </c>
      <c r="E56" s="43">
        <v>1</v>
      </c>
      <c r="F56" s="43">
        <v>50</v>
      </c>
      <c r="G56" s="43">
        <v>50</v>
      </c>
      <c r="H56" s="453"/>
      <c r="I56" s="453"/>
    </row>
    <row r="57" spans="1:9">
      <c r="A57" s="486"/>
      <c r="B57" s="45" t="s">
        <v>83</v>
      </c>
      <c r="C57" s="45" t="s">
        <v>93</v>
      </c>
      <c r="D57" s="45" t="s">
        <v>72</v>
      </c>
      <c r="E57" s="43">
        <v>1</v>
      </c>
      <c r="F57" s="43">
        <v>50</v>
      </c>
      <c r="G57" s="43">
        <v>50</v>
      </c>
      <c r="H57" s="453"/>
      <c r="I57" s="453"/>
    </row>
    <row r="58" spans="1:9">
      <c r="A58" s="486"/>
      <c r="B58" s="463" t="s">
        <v>94</v>
      </c>
      <c r="C58" s="464"/>
      <c r="D58" s="464"/>
      <c r="E58" s="464"/>
      <c r="F58" s="465"/>
      <c r="G58" s="43">
        <v>20</v>
      </c>
      <c r="H58" s="453"/>
      <c r="I58" s="453"/>
    </row>
    <row r="59" spans="1:9">
      <c r="A59" s="486"/>
      <c r="B59" s="45" t="s">
        <v>93</v>
      </c>
      <c r="C59" s="45" t="s">
        <v>95</v>
      </c>
      <c r="D59" s="45" t="s">
        <v>12</v>
      </c>
      <c r="E59" s="43">
        <v>1</v>
      </c>
      <c r="F59" s="43">
        <v>10</v>
      </c>
      <c r="G59" s="43">
        <v>10</v>
      </c>
      <c r="H59" s="453"/>
      <c r="I59" s="453"/>
    </row>
    <row r="60" spans="1:9">
      <c r="A60" s="486"/>
      <c r="B60" s="45" t="s">
        <v>95</v>
      </c>
      <c r="C60" s="45" t="s">
        <v>96</v>
      </c>
      <c r="D60" s="45" t="s">
        <v>72</v>
      </c>
      <c r="E60" s="43">
        <v>1</v>
      </c>
      <c r="F60" s="43">
        <v>30</v>
      </c>
      <c r="G60" s="43">
        <v>30</v>
      </c>
      <c r="H60" s="453"/>
      <c r="I60" s="453"/>
    </row>
    <row r="61" spans="1:9">
      <c r="A61" s="486"/>
      <c r="B61" s="45" t="s">
        <v>96</v>
      </c>
      <c r="C61" s="45" t="s">
        <v>95</v>
      </c>
      <c r="D61" s="45" t="s">
        <v>72</v>
      </c>
      <c r="E61" s="43">
        <v>1</v>
      </c>
      <c r="F61" s="43">
        <v>30</v>
      </c>
      <c r="G61" s="43">
        <v>30</v>
      </c>
      <c r="H61" s="453"/>
      <c r="I61" s="453"/>
    </row>
    <row r="62" spans="1:9">
      <c r="A62" s="446"/>
      <c r="B62" s="45" t="s">
        <v>95</v>
      </c>
      <c r="C62" s="45" t="s">
        <v>11</v>
      </c>
      <c r="D62" s="45" t="s">
        <v>12</v>
      </c>
      <c r="E62" s="43">
        <v>1</v>
      </c>
      <c r="F62" s="43">
        <v>30</v>
      </c>
      <c r="G62" s="43">
        <v>30</v>
      </c>
      <c r="H62" s="444"/>
      <c r="I62" s="444"/>
    </row>
    <row r="63" spans="1:9">
      <c r="A63" s="445">
        <v>43512</v>
      </c>
      <c r="B63" s="46" t="s">
        <v>11</v>
      </c>
      <c r="C63" s="46" t="s">
        <v>99</v>
      </c>
      <c r="D63" s="46" t="s">
        <v>72</v>
      </c>
      <c r="E63" s="43">
        <v>1</v>
      </c>
      <c r="F63" s="43">
        <v>30</v>
      </c>
      <c r="G63" s="43">
        <v>30</v>
      </c>
      <c r="H63" s="443">
        <v>40</v>
      </c>
      <c r="I63" s="443">
        <f>SUM(G63:H66)</f>
        <v>120</v>
      </c>
    </row>
    <row r="64" spans="1:9">
      <c r="A64" s="486"/>
      <c r="B64" s="46" t="s">
        <v>99</v>
      </c>
      <c r="C64" s="46" t="s">
        <v>11</v>
      </c>
      <c r="D64" s="46" t="s">
        <v>72</v>
      </c>
      <c r="E64" s="43">
        <v>1</v>
      </c>
      <c r="F64" s="43">
        <v>30</v>
      </c>
      <c r="G64" s="43">
        <v>30</v>
      </c>
      <c r="H64" s="453"/>
      <c r="I64" s="453"/>
    </row>
    <row r="65" spans="1:9">
      <c r="A65" s="486"/>
      <c r="B65" s="46" t="s">
        <v>11</v>
      </c>
      <c r="C65" s="46" t="s">
        <v>100</v>
      </c>
      <c r="D65" s="46" t="s">
        <v>12</v>
      </c>
      <c r="E65" s="43">
        <v>1</v>
      </c>
      <c r="F65" s="43">
        <v>10</v>
      </c>
      <c r="G65" s="43">
        <v>10</v>
      </c>
      <c r="H65" s="453"/>
      <c r="I65" s="453"/>
    </row>
    <row r="66" spans="1:9">
      <c r="A66" s="446"/>
      <c r="B66" s="46" t="s">
        <v>100</v>
      </c>
      <c r="C66" s="46" t="s">
        <v>11</v>
      </c>
      <c r="D66" s="46" t="s">
        <v>12</v>
      </c>
      <c r="E66" s="43">
        <v>1</v>
      </c>
      <c r="F66" s="43">
        <v>10</v>
      </c>
      <c r="G66" s="43">
        <v>10</v>
      </c>
      <c r="H66" s="444"/>
      <c r="I66" s="444"/>
    </row>
    <row r="67" spans="1:9" ht="30">
      <c r="A67" s="445">
        <v>43513</v>
      </c>
      <c r="B67" s="48" t="s">
        <v>11</v>
      </c>
      <c r="C67" s="47" t="s">
        <v>101</v>
      </c>
      <c r="D67" s="48" t="s">
        <v>12</v>
      </c>
      <c r="E67" s="43">
        <v>2</v>
      </c>
      <c r="F67" s="43">
        <v>26</v>
      </c>
      <c r="G67" s="43">
        <v>52</v>
      </c>
      <c r="H67" s="443">
        <v>40</v>
      </c>
      <c r="I67" s="443">
        <f>SUM(G67:H75)</f>
        <v>442</v>
      </c>
    </row>
    <row r="68" spans="1:9" ht="30">
      <c r="A68" s="486"/>
      <c r="B68" s="47" t="s">
        <v>101</v>
      </c>
      <c r="C68" s="48" t="s">
        <v>102</v>
      </c>
      <c r="D68" s="48" t="s">
        <v>72</v>
      </c>
      <c r="E68" s="43">
        <v>2</v>
      </c>
      <c r="F68" s="43">
        <v>30</v>
      </c>
      <c r="G68" s="43">
        <v>30</v>
      </c>
      <c r="H68" s="453"/>
      <c r="I68" s="453"/>
    </row>
    <row r="69" spans="1:9" ht="30">
      <c r="A69" s="486"/>
      <c r="B69" s="48" t="s">
        <v>103</v>
      </c>
      <c r="C69" s="47" t="s">
        <v>101</v>
      </c>
      <c r="D69" s="48" t="s">
        <v>72</v>
      </c>
      <c r="E69" s="43">
        <v>2</v>
      </c>
      <c r="F69" s="43">
        <v>30</v>
      </c>
      <c r="G69" s="43">
        <v>30</v>
      </c>
      <c r="H69" s="453"/>
      <c r="I69" s="453"/>
    </row>
    <row r="70" spans="1:9" ht="30">
      <c r="A70" s="486"/>
      <c r="B70" s="47" t="s">
        <v>101</v>
      </c>
      <c r="C70" s="48" t="s">
        <v>84</v>
      </c>
      <c r="D70" s="48" t="s">
        <v>12</v>
      </c>
      <c r="E70" s="43">
        <v>2</v>
      </c>
      <c r="F70" s="43">
        <v>20</v>
      </c>
      <c r="G70" s="43">
        <v>40</v>
      </c>
      <c r="H70" s="453"/>
      <c r="I70" s="453"/>
    </row>
    <row r="71" spans="1:9">
      <c r="A71" s="486"/>
      <c r="B71" s="463" t="s">
        <v>104</v>
      </c>
      <c r="C71" s="464"/>
      <c r="D71" s="464"/>
      <c r="E71" s="464"/>
      <c r="F71" s="465"/>
      <c r="G71" s="43">
        <v>10</v>
      </c>
      <c r="H71" s="453"/>
      <c r="I71" s="453"/>
    </row>
    <row r="72" spans="1:9">
      <c r="A72" s="486"/>
      <c r="B72" s="48" t="s">
        <v>84</v>
      </c>
      <c r="C72" s="48" t="s">
        <v>105</v>
      </c>
      <c r="D72" s="48" t="s">
        <v>12</v>
      </c>
      <c r="E72" s="43">
        <v>1</v>
      </c>
      <c r="F72" s="43">
        <v>60</v>
      </c>
      <c r="G72" s="43">
        <v>60</v>
      </c>
      <c r="H72" s="453"/>
      <c r="I72" s="453"/>
    </row>
    <row r="73" spans="1:9">
      <c r="A73" s="486"/>
      <c r="B73" s="48" t="s">
        <v>105</v>
      </c>
      <c r="C73" s="48" t="s">
        <v>106</v>
      </c>
      <c r="D73" s="48" t="s">
        <v>72</v>
      </c>
      <c r="E73" s="43">
        <v>1</v>
      </c>
      <c r="F73" s="43">
        <v>60</v>
      </c>
      <c r="G73" s="43">
        <v>60</v>
      </c>
      <c r="H73" s="453"/>
      <c r="I73" s="453"/>
    </row>
    <row r="74" spans="1:9">
      <c r="A74" s="486"/>
      <c r="B74" s="48" t="s">
        <v>106</v>
      </c>
      <c r="C74" s="48" t="s">
        <v>105</v>
      </c>
      <c r="D74" s="48" t="s">
        <v>72</v>
      </c>
      <c r="E74" s="43">
        <v>1</v>
      </c>
      <c r="F74" s="43">
        <v>60</v>
      </c>
      <c r="G74" s="43">
        <v>60</v>
      </c>
      <c r="H74" s="453"/>
      <c r="I74" s="453"/>
    </row>
    <row r="75" spans="1:9">
      <c r="A75" s="446"/>
      <c r="B75" s="48" t="s">
        <v>105</v>
      </c>
      <c r="C75" s="48" t="s">
        <v>11</v>
      </c>
      <c r="D75" s="48" t="s">
        <v>12</v>
      </c>
      <c r="E75" s="43">
        <v>1</v>
      </c>
      <c r="F75" s="43">
        <v>60</v>
      </c>
      <c r="G75" s="43">
        <v>60</v>
      </c>
      <c r="H75" s="444"/>
      <c r="I75" s="444"/>
    </row>
    <row r="76" spans="1:9">
      <c r="A76" s="445">
        <v>43514</v>
      </c>
      <c r="B76" s="49" t="s">
        <v>11</v>
      </c>
      <c r="C76" s="49" t="s">
        <v>100</v>
      </c>
      <c r="D76" s="49" t="s">
        <v>12</v>
      </c>
      <c r="E76" s="38">
        <v>1</v>
      </c>
      <c r="F76" s="38">
        <v>10</v>
      </c>
      <c r="G76" s="38">
        <v>10</v>
      </c>
      <c r="H76" s="443">
        <v>40</v>
      </c>
      <c r="I76" s="443">
        <f>SUM(G76:H77)</f>
        <v>60</v>
      </c>
    </row>
    <row r="77" spans="1:9">
      <c r="A77" s="446"/>
      <c r="B77" s="49" t="s">
        <v>100</v>
      </c>
      <c r="C77" s="49" t="s">
        <v>11</v>
      </c>
      <c r="D77" s="49" t="s">
        <v>12</v>
      </c>
      <c r="E77" s="38">
        <v>1</v>
      </c>
      <c r="F77" s="38">
        <v>10</v>
      </c>
      <c r="G77" s="38">
        <v>10</v>
      </c>
      <c r="H77" s="444"/>
      <c r="I77" s="444"/>
    </row>
    <row r="78" spans="1:9">
      <c r="A78" s="445">
        <v>43515</v>
      </c>
      <c r="B78" s="49" t="s">
        <v>11</v>
      </c>
      <c r="C78" s="49" t="s">
        <v>108</v>
      </c>
      <c r="D78" s="49" t="s">
        <v>12</v>
      </c>
      <c r="E78" s="38">
        <v>2</v>
      </c>
      <c r="F78" s="38">
        <v>20</v>
      </c>
      <c r="G78" s="38">
        <v>40</v>
      </c>
      <c r="H78" s="443"/>
      <c r="I78" s="443">
        <f>SUM(G78:H81)</f>
        <v>140</v>
      </c>
    </row>
    <row r="79" spans="1:9" ht="30">
      <c r="A79" s="486"/>
      <c r="B79" s="49" t="s">
        <v>108</v>
      </c>
      <c r="C79" s="50" t="s">
        <v>91</v>
      </c>
      <c r="D79" s="49" t="s">
        <v>72</v>
      </c>
      <c r="E79" s="38">
        <v>2</v>
      </c>
      <c r="F79" s="38">
        <v>40</v>
      </c>
      <c r="G79" s="38">
        <v>40</v>
      </c>
      <c r="H79" s="453"/>
      <c r="I79" s="453"/>
    </row>
    <row r="80" spans="1:9" ht="30">
      <c r="A80" s="486"/>
      <c r="B80" s="50" t="s">
        <v>91</v>
      </c>
      <c r="C80" s="49" t="s">
        <v>90</v>
      </c>
      <c r="D80" s="49" t="s">
        <v>72</v>
      </c>
      <c r="E80" s="38">
        <v>2</v>
      </c>
      <c r="F80" s="38">
        <v>50</v>
      </c>
      <c r="G80" s="38">
        <v>50</v>
      </c>
      <c r="H80" s="453"/>
      <c r="I80" s="453"/>
    </row>
    <row r="81" spans="1:9" ht="18.75" customHeight="1">
      <c r="A81" s="486"/>
      <c r="B81" s="8" t="s">
        <v>90</v>
      </c>
      <c r="C81" s="8" t="s">
        <v>11</v>
      </c>
      <c r="D81" s="8" t="s">
        <v>12</v>
      </c>
      <c r="E81" s="8">
        <v>1</v>
      </c>
      <c r="F81" s="8">
        <v>10</v>
      </c>
      <c r="G81" s="8">
        <v>10</v>
      </c>
      <c r="H81" s="444"/>
      <c r="I81" s="444"/>
    </row>
    <row r="82" spans="1:9" ht="18.75" customHeight="1">
      <c r="A82" s="445">
        <v>43519</v>
      </c>
      <c r="B82" s="51" t="s">
        <v>11</v>
      </c>
      <c r="C82" s="51" t="s">
        <v>112</v>
      </c>
      <c r="D82" s="51" t="s">
        <v>12</v>
      </c>
      <c r="E82" s="8">
        <v>2</v>
      </c>
      <c r="F82" s="8">
        <v>26</v>
      </c>
      <c r="G82" s="8">
        <v>52</v>
      </c>
      <c r="H82" s="443"/>
      <c r="I82" s="443">
        <f>SUM(G82:H84)</f>
        <v>124</v>
      </c>
    </row>
    <row r="83" spans="1:9" ht="18.75" customHeight="1">
      <c r="A83" s="486"/>
      <c r="B83" s="463" t="s">
        <v>113</v>
      </c>
      <c r="C83" s="464"/>
      <c r="D83" s="464"/>
      <c r="E83" s="465"/>
      <c r="F83" s="8">
        <v>20</v>
      </c>
      <c r="G83" s="8">
        <v>20</v>
      </c>
      <c r="H83" s="453"/>
      <c r="I83" s="453"/>
    </row>
    <row r="84" spans="1:9" ht="18.75" customHeight="1">
      <c r="A84" s="446"/>
      <c r="B84" s="51" t="s">
        <v>112</v>
      </c>
      <c r="C84" s="51" t="s">
        <v>11</v>
      </c>
      <c r="D84" s="51" t="s">
        <v>12</v>
      </c>
      <c r="E84" s="8">
        <v>2</v>
      </c>
      <c r="F84" s="8">
        <v>26</v>
      </c>
      <c r="G84" s="8">
        <v>52</v>
      </c>
      <c r="H84" s="444"/>
      <c r="I84" s="444"/>
    </row>
    <row r="85" spans="1:9" ht="18.75" customHeight="1">
      <c r="A85" s="445">
        <v>43520</v>
      </c>
      <c r="B85" s="52" t="s">
        <v>11</v>
      </c>
      <c r="C85" s="52" t="s">
        <v>84</v>
      </c>
      <c r="D85" s="52" t="s">
        <v>12</v>
      </c>
      <c r="E85" s="8">
        <v>1</v>
      </c>
      <c r="F85" s="8">
        <v>25</v>
      </c>
      <c r="G85" s="8">
        <v>25</v>
      </c>
      <c r="H85" s="443">
        <v>40</v>
      </c>
      <c r="I85" s="443">
        <f>SUM(G85:H89)</f>
        <v>148</v>
      </c>
    </row>
    <row r="86" spans="1:9" ht="18.75" customHeight="1">
      <c r="A86" s="486"/>
      <c r="B86" s="463" t="s">
        <v>104</v>
      </c>
      <c r="C86" s="464"/>
      <c r="D86" s="464"/>
      <c r="E86" s="464"/>
      <c r="F86" s="465"/>
      <c r="G86" s="8">
        <v>10</v>
      </c>
      <c r="H86" s="453"/>
      <c r="I86" s="453"/>
    </row>
    <row r="87" spans="1:9" ht="18.75" customHeight="1">
      <c r="A87" s="486"/>
      <c r="B87" s="52" t="s">
        <v>84</v>
      </c>
      <c r="C87" s="52" t="s">
        <v>77</v>
      </c>
      <c r="D87" s="52" t="s">
        <v>12</v>
      </c>
      <c r="E87" s="8">
        <v>1</v>
      </c>
      <c r="F87" s="8">
        <v>25</v>
      </c>
      <c r="G87" s="8">
        <v>25</v>
      </c>
      <c r="H87" s="453"/>
      <c r="I87" s="453"/>
    </row>
    <row r="88" spans="1:9" ht="18.75" customHeight="1">
      <c r="A88" s="486"/>
      <c r="B88" s="52" t="s">
        <v>78</v>
      </c>
      <c r="C88" s="52" t="s">
        <v>115</v>
      </c>
      <c r="D88" s="52" t="s">
        <v>72</v>
      </c>
      <c r="E88" s="8">
        <v>1</v>
      </c>
      <c r="F88" s="8">
        <v>30</v>
      </c>
      <c r="G88" s="8">
        <v>30</v>
      </c>
      <c r="H88" s="453"/>
      <c r="I88" s="453"/>
    </row>
    <row r="89" spans="1:9" ht="18.75" customHeight="1">
      <c r="A89" s="446"/>
      <c r="B89" s="52" t="s">
        <v>116</v>
      </c>
      <c r="C89" s="52" t="s">
        <v>11</v>
      </c>
      <c r="D89" s="52" t="s">
        <v>41</v>
      </c>
      <c r="E89" s="8">
        <v>1</v>
      </c>
      <c r="F89" s="8">
        <v>18</v>
      </c>
      <c r="G89" s="8">
        <v>18</v>
      </c>
      <c r="H89" s="444"/>
      <c r="I89" s="444"/>
    </row>
    <row r="90" spans="1:9" ht="18.75" customHeight="1">
      <c r="A90" s="445">
        <v>43521</v>
      </c>
      <c r="B90" s="52" t="s">
        <v>11</v>
      </c>
      <c r="C90" s="52" t="s">
        <v>117</v>
      </c>
      <c r="D90" s="52" t="s">
        <v>72</v>
      </c>
      <c r="E90" s="8">
        <v>2</v>
      </c>
      <c r="F90" s="8">
        <v>30</v>
      </c>
      <c r="G90" s="8">
        <v>30</v>
      </c>
      <c r="H90" s="443">
        <v>40</v>
      </c>
      <c r="I90" s="443">
        <f>SUM(G90:H97)</f>
        <v>526</v>
      </c>
    </row>
    <row r="91" spans="1:9" ht="18.75" customHeight="1">
      <c r="A91" s="486"/>
      <c r="B91" s="52" t="s">
        <v>117</v>
      </c>
      <c r="C91" s="52" t="s">
        <v>115</v>
      </c>
      <c r="D91" s="52" t="s">
        <v>41</v>
      </c>
      <c r="E91" s="8">
        <v>2</v>
      </c>
      <c r="F91" s="8">
        <v>18</v>
      </c>
      <c r="G91" s="8">
        <v>36</v>
      </c>
      <c r="H91" s="453"/>
      <c r="I91" s="453"/>
    </row>
    <row r="92" spans="1:9" ht="18.75" customHeight="1">
      <c r="A92" s="486"/>
      <c r="B92" s="52" t="s">
        <v>116</v>
      </c>
      <c r="C92" s="52" t="s">
        <v>118</v>
      </c>
      <c r="D92" s="52" t="s">
        <v>12</v>
      </c>
      <c r="E92" s="8">
        <v>2</v>
      </c>
      <c r="F92" s="8">
        <v>20</v>
      </c>
      <c r="G92" s="8">
        <v>40</v>
      </c>
      <c r="H92" s="453"/>
      <c r="I92" s="453"/>
    </row>
    <row r="93" spans="1:9" ht="18.75" customHeight="1">
      <c r="A93" s="486"/>
      <c r="B93" s="52" t="s">
        <v>119</v>
      </c>
      <c r="C93" s="52" t="s">
        <v>84</v>
      </c>
      <c r="D93" s="52" t="s">
        <v>12</v>
      </c>
      <c r="E93" s="8">
        <v>2</v>
      </c>
      <c r="F93" s="8">
        <v>10</v>
      </c>
      <c r="G93" s="8">
        <v>20</v>
      </c>
      <c r="H93" s="453"/>
      <c r="I93" s="453"/>
    </row>
    <row r="94" spans="1:9" ht="18.75" customHeight="1">
      <c r="A94" s="486"/>
      <c r="B94" s="52" t="s">
        <v>84</v>
      </c>
      <c r="C94" s="52" t="s">
        <v>105</v>
      </c>
      <c r="D94" s="52" t="s">
        <v>12</v>
      </c>
      <c r="E94" s="8">
        <v>2</v>
      </c>
      <c r="F94" s="8">
        <v>60</v>
      </c>
      <c r="G94" s="8">
        <v>120</v>
      </c>
      <c r="H94" s="453"/>
      <c r="I94" s="453"/>
    </row>
    <row r="95" spans="1:9" ht="18.75" customHeight="1">
      <c r="A95" s="486"/>
      <c r="B95" s="52" t="s">
        <v>105</v>
      </c>
      <c r="C95" s="52" t="s">
        <v>106</v>
      </c>
      <c r="D95" s="52" t="s">
        <v>72</v>
      </c>
      <c r="E95" s="8">
        <v>2</v>
      </c>
      <c r="F95" s="8">
        <v>60</v>
      </c>
      <c r="G95" s="8">
        <v>60</v>
      </c>
      <c r="H95" s="453"/>
      <c r="I95" s="453"/>
    </row>
    <row r="96" spans="1:9" ht="18.75" customHeight="1">
      <c r="A96" s="486"/>
      <c r="B96" s="52" t="s">
        <v>106</v>
      </c>
      <c r="C96" s="52" t="s">
        <v>105</v>
      </c>
      <c r="D96" s="52" t="s">
        <v>72</v>
      </c>
      <c r="E96" s="8">
        <v>2</v>
      </c>
      <c r="F96" s="8">
        <v>60</v>
      </c>
      <c r="G96" s="8">
        <v>60</v>
      </c>
      <c r="H96" s="453"/>
      <c r="I96" s="453"/>
    </row>
    <row r="97" spans="1:9" ht="18.75" customHeight="1">
      <c r="A97" s="446"/>
      <c r="B97" s="52" t="s">
        <v>105</v>
      </c>
      <c r="C97" s="52" t="s">
        <v>11</v>
      </c>
      <c r="D97" s="52" t="s">
        <v>12</v>
      </c>
      <c r="E97" s="8">
        <v>2</v>
      </c>
      <c r="F97" s="8">
        <v>60</v>
      </c>
      <c r="G97" s="8">
        <v>120</v>
      </c>
      <c r="H97" s="444"/>
      <c r="I97" s="444"/>
    </row>
    <row r="98" spans="1:9" ht="18.75" customHeight="1">
      <c r="A98" s="445">
        <v>43522</v>
      </c>
      <c r="B98" s="53" t="s">
        <v>11</v>
      </c>
      <c r="C98" s="53" t="s">
        <v>117</v>
      </c>
      <c r="D98" s="53" t="s">
        <v>72</v>
      </c>
      <c r="E98" s="8">
        <v>1</v>
      </c>
      <c r="F98" s="8">
        <v>50</v>
      </c>
      <c r="G98" s="8">
        <v>50</v>
      </c>
      <c r="H98" s="443"/>
      <c r="I98" s="443">
        <f>SUM(G98:H99)</f>
        <v>100</v>
      </c>
    </row>
    <row r="99" spans="1:9" ht="18.75" customHeight="1">
      <c r="A99" s="446"/>
      <c r="B99" s="53" t="s">
        <v>117</v>
      </c>
      <c r="C99" s="53" t="s">
        <v>11</v>
      </c>
      <c r="D99" s="53" t="s">
        <v>72</v>
      </c>
      <c r="E99" s="8">
        <v>1</v>
      </c>
      <c r="F99" s="8">
        <v>50</v>
      </c>
      <c r="G99" s="8">
        <v>50</v>
      </c>
      <c r="H99" s="444"/>
      <c r="I99" s="444"/>
    </row>
    <row r="100" spans="1:9" ht="18.75" customHeight="1">
      <c r="A100" s="445">
        <v>43523</v>
      </c>
      <c r="B100" s="54" t="s">
        <v>11</v>
      </c>
      <c r="C100" s="54" t="s">
        <v>123</v>
      </c>
      <c r="D100" s="54" t="s">
        <v>72</v>
      </c>
      <c r="E100" s="8">
        <v>1</v>
      </c>
      <c r="F100" s="8">
        <v>50</v>
      </c>
      <c r="G100" s="8">
        <v>50</v>
      </c>
      <c r="H100" s="443">
        <v>40</v>
      </c>
      <c r="I100" s="443">
        <f>SUM(G100:H104)</f>
        <v>300</v>
      </c>
    </row>
    <row r="101" spans="1:9" ht="18.75" customHeight="1">
      <c r="A101" s="486"/>
      <c r="B101" s="54" t="s">
        <v>124</v>
      </c>
      <c r="C101" s="54" t="s">
        <v>71</v>
      </c>
      <c r="D101" s="54" t="s">
        <v>12</v>
      </c>
      <c r="E101" s="8">
        <v>1</v>
      </c>
      <c r="F101" s="8">
        <v>30</v>
      </c>
      <c r="G101" s="8">
        <v>30</v>
      </c>
      <c r="H101" s="453"/>
      <c r="I101" s="453"/>
    </row>
    <row r="102" spans="1:9" ht="18.75" customHeight="1">
      <c r="A102" s="486"/>
      <c r="B102" s="54" t="s">
        <v>71</v>
      </c>
      <c r="C102" s="54" t="s">
        <v>36</v>
      </c>
      <c r="D102" s="54" t="s">
        <v>72</v>
      </c>
      <c r="E102" s="8">
        <v>1</v>
      </c>
      <c r="F102" s="8">
        <v>40</v>
      </c>
      <c r="G102" s="8">
        <v>40</v>
      </c>
      <c r="H102" s="453"/>
      <c r="I102" s="453"/>
    </row>
    <row r="103" spans="1:9" ht="18.75" customHeight="1">
      <c r="A103" s="486"/>
      <c r="B103" s="54" t="s">
        <v>75</v>
      </c>
      <c r="C103" s="54" t="s">
        <v>71</v>
      </c>
      <c r="D103" s="54" t="s">
        <v>72</v>
      </c>
      <c r="E103" s="8">
        <v>1</v>
      </c>
      <c r="F103" s="8">
        <v>40</v>
      </c>
      <c r="G103" s="8">
        <v>40</v>
      </c>
      <c r="H103" s="453"/>
      <c r="I103" s="453"/>
    </row>
    <row r="104" spans="1:9" ht="18.75" customHeight="1">
      <c r="A104" s="446"/>
      <c r="B104" s="54" t="s">
        <v>125</v>
      </c>
      <c r="C104" s="54" t="s">
        <v>11</v>
      </c>
      <c r="D104" s="54" t="s">
        <v>126</v>
      </c>
      <c r="E104" s="8">
        <v>1</v>
      </c>
      <c r="F104" s="8">
        <v>100</v>
      </c>
      <c r="G104" s="8">
        <v>100</v>
      </c>
      <c r="H104" s="444"/>
      <c r="I104" s="444"/>
    </row>
    <row r="105" spans="1:9" ht="18.75" customHeight="1">
      <c r="A105" s="4"/>
      <c r="B105" s="27"/>
      <c r="C105" s="27"/>
      <c r="D105" s="27"/>
      <c r="E105" s="27"/>
      <c r="F105" s="27"/>
      <c r="G105" s="27"/>
      <c r="H105" s="27"/>
      <c r="I105" s="27"/>
    </row>
    <row r="106" spans="1:9" ht="18.75" customHeight="1">
      <c r="A106" s="3"/>
      <c r="B106" s="17"/>
      <c r="C106" s="17"/>
      <c r="D106" s="17"/>
      <c r="E106" s="17"/>
      <c r="F106" s="17"/>
      <c r="G106" s="17"/>
      <c r="H106" s="4"/>
      <c r="I106" s="4"/>
    </row>
    <row r="107" spans="1:9" ht="18.75" customHeight="1">
      <c r="A107" s="3"/>
      <c r="B107" s="17"/>
      <c r="C107" s="17"/>
      <c r="D107" s="17"/>
      <c r="E107" s="17"/>
      <c r="F107" s="17"/>
      <c r="G107" s="17"/>
      <c r="H107" s="4"/>
      <c r="I107" s="4"/>
    </row>
    <row r="108" spans="1:9" ht="18.75" customHeight="1">
      <c r="A108" s="17"/>
      <c r="B108" s="17"/>
      <c r="C108" s="17"/>
      <c r="D108" s="17"/>
      <c r="E108" s="17"/>
      <c r="F108" s="17"/>
      <c r="G108" s="17"/>
      <c r="H108" s="461" t="s">
        <v>14</v>
      </c>
      <c r="I108" s="461">
        <f>SUM(I6:I107)</f>
        <v>4743</v>
      </c>
    </row>
    <row r="109" spans="1:9" ht="18.75" customHeight="1">
      <c r="A109" s="19"/>
      <c r="B109" s="17"/>
      <c r="C109" s="17"/>
      <c r="D109" s="17"/>
      <c r="E109" s="17"/>
      <c r="F109" s="17"/>
      <c r="G109" s="17"/>
      <c r="H109" s="462"/>
      <c r="I109" s="462"/>
    </row>
    <row r="110" spans="1:9" ht="18.75" customHeight="1"/>
    <row r="111" spans="1:9" ht="18.75" customHeight="1"/>
    <row r="112" spans="1:9" ht="18.75" customHeight="1">
      <c r="A112" s="463" t="s">
        <v>15</v>
      </c>
      <c r="B112" s="464"/>
      <c r="C112" s="465"/>
      <c r="E112" s="463" t="s">
        <v>16</v>
      </c>
      <c r="F112" s="464"/>
      <c r="G112" s="464"/>
      <c r="H112" s="464"/>
      <c r="I112" s="465"/>
    </row>
    <row r="113" spans="1:9" ht="18.75" customHeight="1">
      <c r="A113" s="19" t="s">
        <v>3</v>
      </c>
      <c r="B113" s="19" t="s">
        <v>17</v>
      </c>
      <c r="C113" s="19" t="s">
        <v>18</v>
      </c>
      <c r="E113" s="19" t="s">
        <v>3</v>
      </c>
      <c r="F113" s="463" t="s">
        <v>19</v>
      </c>
      <c r="G113" s="464"/>
      <c r="H113" s="464"/>
      <c r="I113" s="465"/>
    </row>
    <row r="114" spans="1:9" ht="18.75" customHeight="1">
      <c r="A114" s="21">
        <v>43498</v>
      </c>
      <c r="B114" s="22" t="s">
        <v>20</v>
      </c>
      <c r="C114" s="17">
        <v>500</v>
      </c>
      <c r="E114" s="21">
        <v>43498</v>
      </c>
      <c r="F114" s="458" t="s">
        <v>74</v>
      </c>
      <c r="G114" s="459"/>
      <c r="H114" s="459"/>
      <c r="I114" s="460"/>
    </row>
    <row r="115" spans="1:9" ht="18.75" customHeight="1">
      <c r="A115" s="23">
        <v>43499</v>
      </c>
      <c r="B115" s="22" t="s">
        <v>20</v>
      </c>
      <c r="C115" s="17">
        <v>1350</v>
      </c>
      <c r="E115" s="21">
        <v>43499</v>
      </c>
      <c r="F115" s="455" t="s">
        <v>79</v>
      </c>
      <c r="G115" s="456"/>
      <c r="H115" s="456"/>
      <c r="I115" s="457"/>
    </row>
    <row r="116" spans="1:9" ht="18.75" customHeight="1">
      <c r="A116" s="23">
        <v>43501</v>
      </c>
      <c r="B116" s="22" t="s">
        <v>20</v>
      </c>
      <c r="C116" s="17">
        <v>350</v>
      </c>
      <c r="E116" s="21">
        <v>43500</v>
      </c>
      <c r="F116" s="458" t="s">
        <v>74</v>
      </c>
      <c r="G116" s="459"/>
      <c r="H116" s="459"/>
      <c r="I116" s="460"/>
    </row>
    <row r="117" spans="1:9" ht="18.75" customHeight="1">
      <c r="A117" s="445">
        <v>43503</v>
      </c>
      <c r="B117" s="466" t="s">
        <v>20</v>
      </c>
      <c r="C117" s="466">
        <v>200</v>
      </c>
      <c r="E117" s="23">
        <v>43501</v>
      </c>
      <c r="F117" s="458" t="s">
        <v>74</v>
      </c>
      <c r="G117" s="459"/>
      <c r="H117" s="459"/>
      <c r="I117" s="460"/>
    </row>
    <row r="118" spans="1:9">
      <c r="A118" s="446"/>
      <c r="B118" s="467"/>
      <c r="C118" s="467"/>
      <c r="E118" s="30">
        <v>43502</v>
      </c>
      <c r="F118" s="458" t="s">
        <v>74</v>
      </c>
      <c r="G118" s="459"/>
      <c r="H118" s="459"/>
      <c r="I118" s="460"/>
    </row>
    <row r="119" spans="1:9">
      <c r="A119" s="445">
        <v>43510</v>
      </c>
      <c r="B119" s="466" t="s">
        <v>20</v>
      </c>
      <c r="C119" s="443">
        <v>450</v>
      </c>
      <c r="E119" s="445">
        <v>43504</v>
      </c>
      <c r="F119" s="468" t="s">
        <v>81</v>
      </c>
      <c r="G119" s="469"/>
      <c r="H119" s="469"/>
      <c r="I119" s="470"/>
    </row>
    <row r="120" spans="1:9">
      <c r="A120" s="446"/>
      <c r="B120" s="467"/>
      <c r="C120" s="444"/>
      <c r="E120" s="446"/>
      <c r="F120" s="471"/>
      <c r="G120" s="472"/>
      <c r="H120" s="472"/>
      <c r="I120" s="473"/>
    </row>
    <row r="121" spans="1:9">
      <c r="A121" s="445">
        <v>43513</v>
      </c>
      <c r="B121" s="466" t="s">
        <v>20</v>
      </c>
      <c r="C121" s="443">
        <v>500</v>
      </c>
      <c r="E121" s="445">
        <v>43505</v>
      </c>
      <c r="F121" s="468" t="s">
        <v>86</v>
      </c>
      <c r="G121" s="469"/>
      <c r="H121" s="469"/>
      <c r="I121" s="470"/>
    </row>
    <row r="122" spans="1:9">
      <c r="A122" s="446"/>
      <c r="B122" s="467"/>
      <c r="C122" s="444"/>
      <c r="E122" s="446"/>
      <c r="F122" s="471"/>
      <c r="G122" s="472"/>
      <c r="H122" s="472"/>
      <c r="I122" s="473"/>
    </row>
    <row r="123" spans="1:9">
      <c r="A123" s="445">
        <v>43520</v>
      </c>
      <c r="B123" s="466" t="s">
        <v>20</v>
      </c>
      <c r="C123" s="443">
        <v>200</v>
      </c>
      <c r="E123" s="21">
        <v>43506</v>
      </c>
      <c r="F123" s="458" t="s">
        <v>88</v>
      </c>
      <c r="G123" s="459"/>
      <c r="H123" s="459"/>
      <c r="I123" s="460"/>
    </row>
    <row r="124" spans="1:9">
      <c r="A124" s="446"/>
      <c r="B124" s="467"/>
      <c r="C124" s="444"/>
      <c r="E124" s="21">
        <v>43507</v>
      </c>
      <c r="F124" s="458" t="s">
        <v>74</v>
      </c>
      <c r="G124" s="459"/>
      <c r="H124" s="459"/>
      <c r="I124" s="460"/>
    </row>
    <row r="125" spans="1:9">
      <c r="A125" s="445">
        <v>43521</v>
      </c>
      <c r="B125" s="466" t="s">
        <v>20</v>
      </c>
      <c r="C125" s="443">
        <v>2000</v>
      </c>
      <c r="E125" s="41">
        <v>43508</v>
      </c>
      <c r="F125" s="458" t="s">
        <v>74</v>
      </c>
      <c r="G125" s="459"/>
      <c r="H125" s="459"/>
      <c r="I125" s="460"/>
    </row>
    <row r="126" spans="1:9">
      <c r="A126" s="446"/>
      <c r="B126" s="467"/>
      <c r="C126" s="444"/>
      <c r="E126" s="21">
        <v>43509</v>
      </c>
      <c r="F126" s="455" t="s">
        <v>92</v>
      </c>
      <c r="G126" s="456"/>
      <c r="H126" s="456"/>
      <c r="I126" s="457"/>
    </row>
    <row r="127" spans="1:9">
      <c r="A127" s="9"/>
      <c r="B127" s="9"/>
      <c r="C127" s="443"/>
      <c r="E127" s="445">
        <v>43510</v>
      </c>
      <c r="F127" s="468" t="s">
        <v>97</v>
      </c>
      <c r="G127" s="469"/>
      <c r="H127" s="469"/>
      <c r="I127" s="470"/>
    </row>
    <row r="128" spans="1:9">
      <c r="A128" s="9"/>
      <c r="B128" s="9"/>
      <c r="C128" s="444"/>
      <c r="E128" s="446"/>
      <c r="F128" s="471"/>
      <c r="G128" s="472"/>
      <c r="H128" s="472"/>
      <c r="I128" s="473"/>
    </row>
    <row r="129" spans="1:9">
      <c r="A129" s="463" t="s">
        <v>21</v>
      </c>
      <c r="B129" s="465"/>
      <c r="C129" s="17">
        <f>SUM(C114:C128)</f>
        <v>5550</v>
      </c>
      <c r="E129" s="10">
        <v>43512</v>
      </c>
      <c r="F129" s="481" t="s">
        <v>98</v>
      </c>
      <c r="G129" s="482"/>
      <c r="H129" s="482"/>
      <c r="I129" s="483"/>
    </row>
    <row r="130" spans="1:9">
      <c r="A130" s="463" t="s">
        <v>22</v>
      </c>
      <c r="B130" s="465"/>
      <c r="C130" s="17">
        <v>4743</v>
      </c>
      <c r="E130" s="21">
        <v>43513</v>
      </c>
      <c r="F130" s="455" t="s">
        <v>107</v>
      </c>
      <c r="G130" s="456"/>
      <c r="H130" s="456"/>
      <c r="I130" s="457"/>
    </row>
    <row r="131" spans="1:9">
      <c r="A131" s="2"/>
      <c r="B131" s="22"/>
      <c r="C131" s="17"/>
      <c r="E131" s="21">
        <v>43514</v>
      </c>
      <c r="F131" s="455" t="s">
        <v>109</v>
      </c>
      <c r="G131" s="456"/>
      <c r="H131" s="456"/>
      <c r="I131" s="457"/>
    </row>
    <row r="132" spans="1:9">
      <c r="A132" s="487" t="s">
        <v>24</v>
      </c>
      <c r="B132" s="484"/>
      <c r="C132" s="462">
        <f>SUM(C129-C130)</f>
        <v>807</v>
      </c>
      <c r="E132" s="21">
        <v>43515</v>
      </c>
      <c r="F132" s="455" t="s">
        <v>110</v>
      </c>
      <c r="G132" s="456"/>
      <c r="H132" s="456"/>
      <c r="I132" s="457"/>
    </row>
    <row r="133" spans="1:9">
      <c r="A133" s="491"/>
      <c r="B133" s="492"/>
      <c r="C133" s="462"/>
      <c r="E133" s="21">
        <v>43519</v>
      </c>
      <c r="F133" s="455" t="s">
        <v>111</v>
      </c>
      <c r="G133" s="456"/>
      <c r="H133" s="456"/>
      <c r="I133" s="457"/>
    </row>
    <row r="134" spans="1:9">
      <c r="A134" s="489"/>
      <c r="B134" s="485"/>
      <c r="C134" s="462"/>
      <c r="E134" s="21">
        <v>43520</v>
      </c>
      <c r="F134" s="455" t="s">
        <v>114</v>
      </c>
      <c r="G134" s="456"/>
      <c r="H134" s="456"/>
      <c r="I134" s="457"/>
    </row>
    <row r="135" spans="1:9">
      <c r="C135" s="62"/>
      <c r="D135" t="s">
        <v>23</v>
      </c>
      <c r="E135" s="495">
        <v>43521</v>
      </c>
      <c r="F135" s="468" t="s">
        <v>120</v>
      </c>
      <c r="G135" s="469"/>
      <c r="H135" s="469"/>
      <c r="I135" s="470"/>
    </row>
    <row r="136" spans="1:9">
      <c r="C136" s="62"/>
      <c r="E136" s="495"/>
      <c r="F136" s="471"/>
      <c r="G136" s="472"/>
      <c r="H136" s="472"/>
      <c r="I136" s="473"/>
    </row>
    <row r="137" spans="1:9">
      <c r="E137" s="495">
        <v>43522</v>
      </c>
      <c r="F137" s="468" t="s">
        <v>121</v>
      </c>
      <c r="G137" s="469"/>
      <c r="H137" s="469"/>
      <c r="I137" s="470"/>
    </row>
    <row r="138" spans="1:9">
      <c r="E138" s="495"/>
      <c r="F138" s="471"/>
      <c r="G138" s="472"/>
      <c r="H138" s="472"/>
      <c r="I138" s="473"/>
    </row>
    <row r="139" spans="1:9">
      <c r="E139" s="55">
        <v>43523</v>
      </c>
      <c r="F139" s="481" t="s">
        <v>122</v>
      </c>
      <c r="G139" s="482"/>
      <c r="H139" s="482"/>
      <c r="I139" s="483"/>
    </row>
    <row r="140" spans="1:9" ht="15" customHeight="1"/>
    <row r="141" spans="1:9">
      <c r="E141" t="s">
        <v>23</v>
      </c>
    </row>
    <row r="142" spans="1:9" ht="15" customHeight="1">
      <c r="A142" s="505" t="s">
        <v>127</v>
      </c>
      <c r="B142" s="505"/>
      <c r="C142" s="505"/>
      <c r="D142" s="505"/>
      <c r="E142" s="505"/>
    </row>
    <row r="144" spans="1:9" ht="15" customHeight="1"/>
    <row r="146" spans="1:9" ht="15" customHeight="1">
      <c r="A146" s="505" t="s">
        <v>128</v>
      </c>
      <c r="B146" s="505"/>
      <c r="H146" s="505" t="s">
        <v>129</v>
      </c>
      <c r="I146" s="506"/>
    </row>
    <row r="148" spans="1:9" ht="15" customHeight="1"/>
  </sheetData>
  <mergeCells count="129">
    <mergeCell ref="A142:E142"/>
    <mergeCell ref="A146:B146"/>
    <mergeCell ref="H146:I146"/>
    <mergeCell ref="B119:B120"/>
    <mergeCell ref="C119:C120"/>
    <mergeCell ref="A117:A118"/>
    <mergeCell ref="B121:B122"/>
    <mergeCell ref="E137:E138"/>
    <mergeCell ref="F137:I138"/>
    <mergeCell ref="F134:I134"/>
    <mergeCell ref="C127:C128"/>
    <mergeCell ref="F121:I122"/>
    <mergeCell ref="E121:E122"/>
    <mergeCell ref="C117:C118"/>
    <mergeCell ref="F117:I117"/>
    <mergeCell ref="F127:I128"/>
    <mergeCell ref="E127:E128"/>
    <mergeCell ref="A130:B130"/>
    <mergeCell ref="E135:E136"/>
    <mergeCell ref="F135:I136"/>
    <mergeCell ref="F139:I139"/>
    <mergeCell ref="F131:I131"/>
    <mergeCell ref="F132:I132"/>
    <mergeCell ref="F133:I133"/>
    <mergeCell ref="H31:H37"/>
    <mergeCell ref="I31:I37"/>
    <mergeCell ref="A31:A37"/>
    <mergeCell ref="H38:H40"/>
    <mergeCell ref="A67:A75"/>
    <mergeCell ref="H76:H77"/>
    <mergeCell ref="A76:A77"/>
    <mergeCell ref="A78:A81"/>
    <mergeCell ref="H78:H81"/>
    <mergeCell ref="H45:H48"/>
    <mergeCell ref="I45:I48"/>
    <mergeCell ref="A45:A48"/>
    <mergeCell ref="A38:A40"/>
    <mergeCell ref="I38:I40"/>
    <mergeCell ref="A49:A54"/>
    <mergeCell ref="B58:F58"/>
    <mergeCell ref="H55:H62"/>
    <mergeCell ref="I55:I62"/>
    <mergeCell ref="A55:A62"/>
    <mergeCell ref="I49:I54"/>
    <mergeCell ref="H63:H66"/>
    <mergeCell ref="I63:I66"/>
    <mergeCell ref="I76:I77"/>
    <mergeCell ref="I78:I81"/>
    <mergeCell ref="A1:I2"/>
    <mergeCell ref="A3:I3"/>
    <mergeCell ref="A4:C4"/>
    <mergeCell ref="D4:F4"/>
    <mergeCell ref="G4:I4"/>
    <mergeCell ref="I6:I9"/>
    <mergeCell ref="A6:A9"/>
    <mergeCell ref="A26:A30"/>
    <mergeCell ref="H26:H30"/>
    <mergeCell ref="I26:I30"/>
    <mergeCell ref="B5:C5"/>
    <mergeCell ref="A10:A12"/>
    <mergeCell ref="H10:H12"/>
    <mergeCell ref="I10:I12"/>
    <mergeCell ref="A13:A16"/>
    <mergeCell ref="H13:H16"/>
    <mergeCell ref="I13:I16"/>
    <mergeCell ref="A17:A21"/>
    <mergeCell ref="H17:H21"/>
    <mergeCell ref="I17:I21"/>
    <mergeCell ref="H6:H9"/>
    <mergeCell ref="A22:A25"/>
    <mergeCell ref="H22:H25"/>
    <mergeCell ref="I22:I25"/>
    <mergeCell ref="B86:F86"/>
    <mergeCell ref="H85:H89"/>
    <mergeCell ref="I85:I89"/>
    <mergeCell ref="I90:I97"/>
    <mergeCell ref="A90:A97"/>
    <mergeCell ref="A132:B134"/>
    <mergeCell ref="B71:F71"/>
    <mergeCell ref="H67:H75"/>
    <mergeCell ref="I67:I75"/>
    <mergeCell ref="B83:E83"/>
    <mergeCell ref="A82:A84"/>
    <mergeCell ref="H108:H109"/>
    <mergeCell ref="A98:A99"/>
    <mergeCell ref="H100:H104"/>
    <mergeCell ref="I100:I104"/>
    <mergeCell ref="A100:A104"/>
    <mergeCell ref="C121:C122"/>
    <mergeCell ref="F119:I120"/>
    <mergeCell ref="A112:C112"/>
    <mergeCell ref="B117:B118"/>
    <mergeCell ref="A119:A120"/>
    <mergeCell ref="H98:H99"/>
    <mergeCell ref="I98:I99"/>
    <mergeCell ref="F129:I129"/>
    <mergeCell ref="F130:I130"/>
    <mergeCell ref="A123:A124"/>
    <mergeCell ref="I108:I109"/>
    <mergeCell ref="E119:E120"/>
    <mergeCell ref="F115:I115"/>
    <mergeCell ref="F116:I116"/>
    <mergeCell ref="F113:I113"/>
    <mergeCell ref="E112:I112"/>
    <mergeCell ref="F114:I114"/>
    <mergeCell ref="H82:H84"/>
    <mergeCell ref="I82:I84"/>
    <mergeCell ref="A121:A122"/>
    <mergeCell ref="H90:H97"/>
    <mergeCell ref="C132:C134"/>
    <mergeCell ref="A63:A66"/>
    <mergeCell ref="B39:E39"/>
    <mergeCell ref="A129:B129"/>
    <mergeCell ref="I41:I44"/>
    <mergeCell ref="A41:A44"/>
    <mergeCell ref="B123:B124"/>
    <mergeCell ref="C123:C124"/>
    <mergeCell ref="F123:I123"/>
    <mergeCell ref="F124:I124"/>
    <mergeCell ref="A125:A126"/>
    <mergeCell ref="B125:B126"/>
    <mergeCell ref="C125:C126"/>
    <mergeCell ref="F125:I125"/>
    <mergeCell ref="F126:I126"/>
    <mergeCell ref="H41:H44"/>
    <mergeCell ref="B50:E50"/>
    <mergeCell ref="H49:H54"/>
    <mergeCell ref="A85:A89"/>
    <mergeCell ref="F118:I11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2"/>
  <sheetViews>
    <sheetView topLeftCell="A108" workbookViewId="0">
      <selection activeCell="I116" sqref="A1:I116"/>
    </sheetView>
  </sheetViews>
  <sheetFormatPr defaultRowHeight="15"/>
  <cols>
    <col min="1" max="1" width="9.85546875" customWidth="1"/>
    <col min="2" max="2" width="12.28515625" customWidth="1"/>
    <col min="3" max="3" width="11.28515625" customWidth="1"/>
  </cols>
  <sheetData>
    <row r="1" spans="1:9">
      <c r="A1" s="497" t="s">
        <v>0</v>
      </c>
      <c r="B1" s="497"/>
      <c r="C1" s="497"/>
      <c r="D1" s="497"/>
      <c r="E1" s="497"/>
      <c r="F1" s="497"/>
      <c r="G1" s="497"/>
      <c r="H1" s="497"/>
      <c r="I1" s="497"/>
    </row>
    <row r="2" spans="1:9">
      <c r="A2" s="497"/>
      <c r="B2" s="497"/>
      <c r="C2" s="497"/>
      <c r="D2" s="497"/>
      <c r="E2" s="497"/>
      <c r="F2" s="497"/>
      <c r="G2" s="497"/>
      <c r="H2" s="497"/>
      <c r="I2" s="497"/>
    </row>
    <row r="3" spans="1:9" ht="23.25">
      <c r="A3" s="498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9" ht="18.75">
      <c r="A4" s="499" t="s">
        <v>2</v>
      </c>
      <c r="B4" s="477"/>
      <c r="C4" s="477"/>
      <c r="D4" s="478"/>
      <c r="E4" s="478"/>
      <c r="F4" s="478"/>
      <c r="G4" s="479" t="s">
        <v>130</v>
      </c>
      <c r="H4" s="479"/>
      <c r="I4" s="479"/>
    </row>
    <row r="5" spans="1:9" ht="45">
      <c r="A5" s="56" t="s">
        <v>3</v>
      </c>
      <c r="B5" s="474" t="s">
        <v>4</v>
      </c>
      <c r="C5" s="474"/>
      <c r="D5" s="60" t="s">
        <v>5</v>
      </c>
      <c r="E5" s="56" t="s">
        <v>6</v>
      </c>
      <c r="F5" s="56" t="s">
        <v>7</v>
      </c>
      <c r="G5" s="56" t="s">
        <v>8</v>
      </c>
      <c r="H5" s="56" t="s">
        <v>9</v>
      </c>
      <c r="I5" s="60" t="s">
        <v>10</v>
      </c>
    </row>
    <row r="6" spans="1:9">
      <c r="A6" s="480">
        <v>43526</v>
      </c>
      <c r="B6" s="57" t="s">
        <v>11</v>
      </c>
      <c r="C6" s="57" t="s">
        <v>13</v>
      </c>
      <c r="D6" s="57" t="s">
        <v>46</v>
      </c>
      <c r="E6" s="57">
        <v>1</v>
      </c>
      <c r="F6" s="57">
        <v>25</v>
      </c>
      <c r="G6" s="57">
        <v>25</v>
      </c>
      <c r="H6" s="454">
        <v>40</v>
      </c>
      <c r="I6" s="454">
        <f>SUM(G6:H10)</f>
        <v>180</v>
      </c>
    </row>
    <row r="7" spans="1:9">
      <c r="A7" s="480"/>
      <c r="B7" s="515" t="s">
        <v>131</v>
      </c>
      <c r="C7" s="516"/>
      <c r="D7" s="516"/>
      <c r="E7" s="517"/>
      <c r="F7" s="57"/>
      <c r="G7" s="57">
        <v>20</v>
      </c>
      <c r="H7" s="454"/>
      <c r="I7" s="454"/>
    </row>
    <row r="8" spans="1:9">
      <c r="A8" s="480"/>
      <c r="B8" s="61" t="s">
        <v>13</v>
      </c>
      <c r="C8" s="59" t="s">
        <v>132</v>
      </c>
      <c r="D8" s="61" t="s">
        <v>46</v>
      </c>
      <c r="E8" s="61">
        <v>1</v>
      </c>
      <c r="F8" s="61">
        <v>20</v>
      </c>
      <c r="G8" s="61">
        <v>20</v>
      </c>
      <c r="H8" s="454"/>
      <c r="I8" s="454"/>
    </row>
    <row r="9" spans="1:9">
      <c r="A9" s="480"/>
      <c r="B9" s="59" t="s">
        <v>132</v>
      </c>
      <c r="C9" s="59" t="s">
        <v>133</v>
      </c>
      <c r="D9" s="61" t="s">
        <v>72</v>
      </c>
      <c r="E9" s="61">
        <v>1</v>
      </c>
      <c r="F9" s="61">
        <v>50</v>
      </c>
      <c r="G9" s="61">
        <v>50</v>
      </c>
      <c r="H9" s="454"/>
      <c r="I9" s="454"/>
    </row>
    <row r="10" spans="1:9">
      <c r="A10" s="480"/>
      <c r="B10" s="59" t="s">
        <v>134</v>
      </c>
      <c r="C10" s="59" t="s">
        <v>11</v>
      </c>
      <c r="D10" s="61" t="s">
        <v>46</v>
      </c>
      <c r="E10" s="61">
        <v>1</v>
      </c>
      <c r="F10" s="61">
        <v>25</v>
      </c>
      <c r="G10" s="61">
        <v>25</v>
      </c>
      <c r="H10" s="454"/>
      <c r="I10" s="454"/>
    </row>
    <row r="11" spans="1:9">
      <c r="A11" s="480">
        <v>43529</v>
      </c>
      <c r="B11" s="65" t="s">
        <v>11</v>
      </c>
      <c r="C11" s="65" t="s">
        <v>71</v>
      </c>
      <c r="D11" s="63" t="s">
        <v>46</v>
      </c>
      <c r="E11" s="61">
        <v>2</v>
      </c>
      <c r="F11" s="61">
        <v>30</v>
      </c>
      <c r="G11" s="61">
        <v>60</v>
      </c>
      <c r="H11" s="454">
        <v>40</v>
      </c>
      <c r="I11" s="454">
        <f>SUM(G11:H14)</f>
        <v>240</v>
      </c>
    </row>
    <row r="12" spans="1:9">
      <c r="A12" s="480"/>
      <c r="B12" s="65" t="s">
        <v>71</v>
      </c>
      <c r="C12" s="65" t="s">
        <v>75</v>
      </c>
      <c r="D12" s="63" t="s">
        <v>72</v>
      </c>
      <c r="E12" s="61">
        <v>2</v>
      </c>
      <c r="F12" s="61">
        <v>40</v>
      </c>
      <c r="G12" s="61">
        <v>40</v>
      </c>
      <c r="H12" s="454"/>
      <c r="I12" s="454"/>
    </row>
    <row r="13" spans="1:9">
      <c r="A13" s="480"/>
      <c r="B13" s="64" t="s">
        <v>75</v>
      </c>
      <c r="C13" s="64" t="s">
        <v>71</v>
      </c>
      <c r="D13" s="64" t="s">
        <v>72</v>
      </c>
      <c r="E13" s="57">
        <v>2</v>
      </c>
      <c r="F13" s="57">
        <v>40</v>
      </c>
      <c r="G13" s="57">
        <v>40</v>
      </c>
      <c r="H13" s="454"/>
      <c r="I13" s="454"/>
    </row>
    <row r="14" spans="1:9">
      <c r="A14" s="480"/>
      <c r="B14" s="64" t="s">
        <v>71</v>
      </c>
      <c r="C14" s="64" t="s">
        <v>11</v>
      </c>
      <c r="D14" s="64" t="s">
        <v>46</v>
      </c>
      <c r="E14" s="57">
        <v>2</v>
      </c>
      <c r="F14" s="57">
        <v>30</v>
      </c>
      <c r="G14" s="57">
        <v>60</v>
      </c>
      <c r="H14" s="454"/>
      <c r="I14" s="454"/>
    </row>
    <row r="15" spans="1:9">
      <c r="A15" s="447">
        <v>43530</v>
      </c>
      <c r="B15" s="67" t="s">
        <v>11</v>
      </c>
      <c r="C15" s="66" t="s">
        <v>137</v>
      </c>
      <c r="D15" s="67" t="s">
        <v>46</v>
      </c>
      <c r="E15" s="61">
        <v>1</v>
      </c>
      <c r="F15" s="61">
        <v>5</v>
      </c>
      <c r="G15" s="61">
        <v>5</v>
      </c>
      <c r="H15" s="443">
        <v>40</v>
      </c>
      <c r="I15" s="443">
        <f>SUM(G15:H16)</f>
        <v>50</v>
      </c>
    </row>
    <row r="16" spans="1:9">
      <c r="A16" s="449"/>
      <c r="B16" s="66" t="s">
        <v>137</v>
      </c>
      <c r="C16" s="66" t="s">
        <v>11</v>
      </c>
      <c r="D16" s="67" t="s">
        <v>46</v>
      </c>
      <c r="E16" s="61">
        <v>1</v>
      </c>
      <c r="F16" s="61">
        <v>5</v>
      </c>
      <c r="G16" s="61">
        <v>5</v>
      </c>
      <c r="H16" s="444"/>
      <c r="I16" s="444"/>
    </row>
    <row r="17" spans="1:9">
      <c r="A17" s="480">
        <v>43531</v>
      </c>
      <c r="B17" s="70" t="s">
        <v>11</v>
      </c>
      <c r="C17" s="68" t="s">
        <v>139</v>
      </c>
      <c r="D17" s="68" t="s">
        <v>46</v>
      </c>
      <c r="E17" s="61">
        <v>1</v>
      </c>
      <c r="F17" s="61">
        <v>26</v>
      </c>
      <c r="G17" s="61">
        <v>26</v>
      </c>
      <c r="H17" s="518">
        <v>40</v>
      </c>
      <c r="I17" s="454">
        <f>SUM(G17:H22)</f>
        <v>246</v>
      </c>
    </row>
    <row r="18" spans="1:9">
      <c r="A18" s="480"/>
      <c r="B18" s="70" t="s">
        <v>139</v>
      </c>
      <c r="C18" s="68" t="s">
        <v>140</v>
      </c>
      <c r="D18" s="68" t="s">
        <v>72</v>
      </c>
      <c r="E18" s="61">
        <v>1</v>
      </c>
      <c r="F18" s="61">
        <v>40</v>
      </c>
      <c r="G18" s="61">
        <v>40</v>
      </c>
      <c r="H18" s="518"/>
      <c r="I18" s="454"/>
    </row>
    <row r="19" spans="1:9">
      <c r="A19" s="480"/>
      <c r="B19" s="70" t="s">
        <v>140</v>
      </c>
      <c r="C19" s="68" t="s">
        <v>142</v>
      </c>
      <c r="D19" s="68" t="s">
        <v>72</v>
      </c>
      <c r="E19" s="61">
        <v>1</v>
      </c>
      <c r="F19" s="61">
        <v>50</v>
      </c>
      <c r="G19" s="61">
        <v>50</v>
      </c>
      <c r="H19" s="518"/>
      <c r="I19" s="454"/>
    </row>
    <row r="20" spans="1:9">
      <c r="A20" s="480"/>
      <c r="B20" s="70" t="s">
        <v>142</v>
      </c>
      <c r="C20" s="68" t="s">
        <v>141</v>
      </c>
      <c r="D20" s="68" t="s">
        <v>72</v>
      </c>
      <c r="E20" s="61">
        <v>1</v>
      </c>
      <c r="F20" s="61">
        <v>20</v>
      </c>
      <c r="G20" s="61">
        <v>20</v>
      </c>
      <c r="H20" s="518"/>
      <c r="I20" s="454"/>
    </row>
    <row r="21" spans="1:9">
      <c r="A21" s="480"/>
      <c r="B21" s="68" t="s">
        <v>141</v>
      </c>
      <c r="C21" s="68" t="s">
        <v>142</v>
      </c>
      <c r="D21" s="68" t="s">
        <v>72</v>
      </c>
      <c r="E21" s="68">
        <v>1</v>
      </c>
      <c r="F21" s="68">
        <v>20</v>
      </c>
      <c r="G21" s="68">
        <v>20</v>
      </c>
      <c r="H21" s="518"/>
      <c r="I21" s="454"/>
    </row>
    <row r="22" spans="1:9">
      <c r="A22" s="480"/>
      <c r="B22" s="69" t="s">
        <v>142</v>
      </c>
      <c r="C22" s="69" t="s">
        <v>11</v>
      </c>
      <c r="D22" s="69" t="s">
        <v>46</v>
      </c>
      <c r="E22" s="69">
        <v>2</v>
      </c>
      <c r="F22" s="69">
        <v>25</v>
      </c>
      <c r="G22" s="69">
        <v>50</v>
      </c>
      <c r="H22" s="518"/>
      <c r="I22" s="454"/>
    </row>
    <row r="23" spans="1:9">
      <c r="A23" s="480">
        <v>43535</v>
      </c>
      <c r="B23" s="71" t="s">
        <v>11</v>
      </c>
      <c r="C23" s="71" t="s">
        <v>71</v>
      </c>
      <c r="D23" s="71" t="s">
        <v>46</v>
      </c>
      <c r="E23" s="57">
        <v>2</v>
      </c>
      <c r="F23" s="57">
        <v>30</v>
      </c>
      <c r="G23" s="57">
        <v>60</v>
      </c>
      <c r="H23" s="454">
        <v>40</v>
      </c>
      <c r="I23" s="454">
        <f>SUM(G23:H26)</f>
        <v>240</v>
      </c>
    </row>
    <row r="24" spans="1:9">
      <c r="A24" s="480"/>
      <c r="B24" s="73" t="s">
        <v>71</v>
      </c>
      <c r="C24" s="72" t="s">
        <v>75</v>
      </c>
      <c r="D24" s="73" t="s">
        <v>72</v>
      </c>
      <c r="E24" s="61">
        <v>2</v>
      </c>
      <c r="F24" s="61">
        <v>40</v>
      </c>
      <c r="G24" s="61">
        <v>40</v>
      </c>
      <c r="H24" s="454"/>
      <c r="I24" s="454"/>
    </row>
    <row r="25" spans="1:9">
      <c r="A25" s="480"/>
      <c r="B25" s="72" t="s">
        <v>75</v>
      </c>
      <c r="C25" s="72" t="s">
        <v>71</v>
      </c>
      <c r="D25" s="73" t="s">
        <v>72</v>
      </c>
      <c r="E25" s="61">
        <v>2</v>
      </c>
      <c r="F25" s="61">
        <v>40</v>
      </c>
      <c r="G25" s="61">
        <v>40</v>
      </c>
      <c r="H25" s="454"/>
      <c r="I25" s="454"/>
    </row>
    <row r="26" spans="1:9">
      <c r="A26" s="480"/>
      <c r="B26" s="71" t="s">
        <v>71</v>
      </c>
      <c r="C26" s="71" t="s">
        <v>11</v>
      </c>
      <c r="D26" s="71" t="s">
        <v>46</v>
      </c>
      <c r="E26" s="57">
        <v>2</v>
      </c>
      <c r="F26" s="57">
        <v>30</v>
      </c>
      <c r="G26" s="57">
        <v>60</v>
      </c>
      <c r="H26" s="454"/>
      <c r="I26" s="454"/>
    </row>
    <row r="27" spans="1:9">
      <c r="A27" s="480">
        <v>43536</v>
      </c>
      <c r="B27" s="71" t="s">
        <v>11</v>
      </c>
      <c r="C27" s="71" t="s">
        <v>71</v>
      </c>
      <c r="D27" s="71" t="s">
        <v>46</v>
      </c>
      <c r="E27" s="71">
        <v>2</v>
      </c>
      <c r="F27" s="71">
        <v>30</v>
      </c>
      <c r="G27" s="71">
        <v>60</v>
      </c>
      <c r="H27" s="454">
        <v>40</v>
      </c>
      <c r="I27" s="454">
        <f>SUM(G27:H30)</f>
        <v>240</v>
      </c>
    </row>
    <row r="28" spans="1:9">
      <c r="A28" s="480"/>
      <c r="B28" s="73" t="s">
        <v>71</v>
      </c>
      <c r="C28" s="72" t="s">
        <v>75</v>
      </c>
      <c r="D28" s="73" t="s">
        <v>72</v>
      </c>
      <c r="E28" s="73">
        <v>2</v>
      </c>
      <c r="F28" s="73">
        <v>40</v>
      </c>
      <c r="G28" s="73">
        <v>40</v>
      </c>
      <c r="H28" s="454"/>
      <c r="I28" s="454"/>
    </row>
    <row r="29" spans="1:9">
      <c r="A29" s="480"/>
      <c r="B29" s="72" t="s">
        <v>75</v>
      </c>
      <c r="C29" s="72" t="s">
        <v>71</v>
      </c>
      <c r="D29" s="73" t="s">
        <v>72</v>
      </c>
      <c r="E29" s="73">
        <v>2</v>
      </c>
      <c r="F29" s="73">
        <v>40</v>
      </c>
      <c r="G29" s="73">
        <v>40</v>
      </c>
      <c r="H29" s="454"/>
      <c r="I29" s="454"/>
    </row>
    <row r="30" spans="1:9">
      <c r="A30" s="480"/>
      <c r="B30" s="71" t="s">
        <v>71</v>
      </c>
      <c r="C30" s="71" t="s">
        <v>11</v>
      </c>
      <c r="D30" s="71" t="s">
        <v>46</v>
      </c>
      <c r="E30" s="71">
        <v>2</v>
      </c>
      <c r="F30" s="71">
        <v>30</v>
      </c>
      <c r="G30" s="71">
        <v>60</v>
      </c>
      <c r="H30" s="454"/>
      <c r="I30" s="454"/>
    </row>
    <row r="31" spans="1:9">
      <c r="A31" s="480">
        <v>43537</v>
      </c>
      <c r="B31" s="75" t="s">
        <v>11</v>
      </c>
      <c r="C31" s="75" t="s">
        <v>71</v>
      </c>
      <c r="D31" s="75" t="s">
        <v>46</v>
      </c>
      <c r="E31" s="75">
        <v>2</v>
      </c>
      <c r="F31" s="75">
        <v>30</v>
      </c>
      <c r="G31" s="75">
        <v>60</v>
      </c>
      <c r="H31" s="443">
        <v>40</v>
      </c>
      <c r="I31" s="443">
        <f>SUM(G31:H34)</f>
        <v>240</v>
      </c>
    </row>
    <row r="32" spans="1:9">
      <c r="A32" s="480"/>
      <c r="B32" s="74" t="s">
        <v>71</v>
      </c>
      <c r="C32" s="76" t="s">
        <v>75</v>
      </c>
      <c r="D32" s="74" t="s">
        <v>72</v>
      </c>
      <c r="E32" s="74">
        <v>2</v>
      </c>
      <c r="F32" s="74">
        <v>40</v>
      </c>
      <c r="G32" s="74">
        <v>40</v>
      </c>
      <c r="H32" s="453"/>
      <c r="I32" s="453"/>
    </row>
    <row r="33" spans="1:9">
      <c r="A33" s="480"/>
      <c r="B33" s="76" t="s">
        <v>75</v>
      </c>
      <c r="C33" s="76" t="s">
        <v>71</v>
      </c>
      <c r="D33" s="74" t="s">
        <v>72</v>
      </c>
      <c r="E33" s="74">
        <v>2</v>
      </c>
      <c r="F33" s="74">
        <v>40</v>
      </c>
      <c r="G33" s="74">
        <v>40</v>
      </c>
      <c r="H33" s="453"/>
      <c r="I33" s="453"/>
    </row>
    <row r="34" spans="1:9">
      <c r="A34" s="480"/>
      <c r="B34" s="75" t="s">
        <v>71</v>
      </c>
      <c r="C34" s="75" t="s">
        <v>11</v>
      </c>
      <c r="D34" s="75" t="s">
        <v>46</v>
      </c>
      <c r="E34" s="75">
        <v>2</v>
      </c>
      <c r="F34" s="75">
        <v>30</v>
      </c>
      <c r="G34" s="75">
        <v>60</v>
      </c>
      <c r="H34" s="444"/>
      <c r="I34" s="444"/>
    </row>
    <row r="35" spans="1:9">
      <c r="A35" s="480">
        <v>43538</v>
      </c>
      <c r="B35" s="77" t="s">
        <v>11</v>
      </c>
      <c r="C35" s="77" t="s">
        <v>71</v>
      </c>
      <c r="D35" s="77" t="s">
        <v>46</v>
      </c>
      <c r="E35" s="77">
        <v>2</v>
      </c>
      <c r="F35" s="77">
        <v>30</v>
      </c>
      <c r="G35" s="77">
        <v>60</v>
      </c>
      <c r="H35" s="454">
        <v>40</v>
      </c>
      <c r="I35" s="454">
        <v>240</v>
      </c>
    </row>
    <row r="36" spans="1:9">
      <c r="A36" s="480"/>
      <c r="B36" s="79" t="s">
        <v>71</v>
      </c>
      <c r="C36" s="78" t="s">
        <v>75</v>
      </c>
      <c r="D36" s="79" t="s">
        <v>72</v>
      </c>
      <c r="E36" s="79">
        <v>2</v>
      </c>
      <c r="F36" s="79">
        <v>40</v>
      </c>
      <c r="G36" s="79">
        <v>40</v>
      </c>
      <c r="H36" s="454"/>
      <c r="I36" s="454"/>
    </row>
    <row r="37" spans="1:9">
      <c r="A37" s="480"/>
      <c r="B37" s="78" t="s">
        <v>75</v>
      </c>
      <c r="C37" s="78" t="s">
        <v>71</v>
      </c>
      <c r="D37" s="79" t="s">
        <v>72</v>
      </c>
      <c r="E37" s="79">
        <v>2</v>
      </c>
      <c r="F37" s="79">
        <v>40</v>
      </c>
      <c r="G37" s="79">
        <v>40</v>
      </c>
      <c r="H37" s="454"/>
      <c r="I37" s="454"/>
    </row>
    <row r="38" spans="1:9">
      <c r="A38" s="480"/>
      <c r="B38" s="77" t="s">
        <v>71</v>
      </c>
      <c r="C38" s="77" t="s">
        <v>11</v>
      </c>
      <c r="D38" s="77" t="s">
        <v>46</v>
      </c>
      <c r="E38" s="77">
        <v>2</v>
      </c>
      <c r="F38" s="77">
        <v>30</v>
      </c>
      <c r="G38" s="77">
        <v>60</v>
      </c>
      <c r="H38" s="454"/>
      <c r="I38" s="454"/>
    </row>
    <row r="39" spans="1:9">
      <c r="A39" s="480">
        <v>43540</v>
      </c>
      <c r="B39" s="81" t="s">
        <v>11</v>
      </c>
      <c r="C39" s="82" t="s">
        <v>71</v>
      </c>
      <c r="D39" s="82" t="s">
        <v>46</v>
      </c>
      <c r="E39" s="83">
        <v>1</v>
      </c>
      <c r="F39" s="61">
        <v>30</v>
      </c>
      <c r="G39" s="61">
        <v>30</v>
      </c>
      <c r="H39" s="443">
        <v>40</v>
      </c>
      <c r="I39" s="443">
        <f>SUM(G39:H42)</f>
        <v>210</v>
      </c>
    </row>
    <row r="40" spans="1:9">
      <c r="A40" s="480"/>
      <c r="B40" s="80" t="s">
        <v>71</v>
      </c>
      <c r="C40" s="80" t="s">
        <v>75</v>
      </c>
      <c r="D40" s="80" t="s">
        <v>72</v>
      </c>
      <c r="E40" s="61">
        <v>1</v>
      </c>
      <c r="F40" s="61">
        <v>40</v>
      </c>
      <c r="G40" s="61">
        <v>40</v>
      </c>
      <c r="H40" s="453"/>
      <c r="I40" s="453"/>
    </row>
    <row r="41" spans="1:9">
      <c r="A41" s="480"/>
      <c r="B41" s="80" t="s">
        <v>75</v>
      </c>
      <c r="C41" s="80" t="s">
        <v>71</v>
      </c>
      <c r="D41" s="80" t="s">
        <v>72</v>
      </c>
      <c r="E41" s="61">
        <v>2</v>
      </c>
      <c r="F41" s="61">
        <v>40</v>
      </c>
      <c r="G41" s="61">
        <v>40</v>
      </c>
      <c r="H41" s="453"/>
      <c r="I41" s="453"/>
    </row>
    <row r="42" spans="1:9">
      <c r="A42" s="480"/>
      <c r="B42" s="80" t="s">
        <v>71</v>
      </c>
      <c r="C42" s="80" t="s">
        <v>11</v>
      </c>
      <c r="D42" s="80" t="s">
        <v>46</v>
      </c>
      <c r="E42" s="61">
        <v>2</v>
      </c>
      <c r="F42" s="61">
        <v>30</v>
      </c>
      <c r="G42" s="61">
        <v>60</v>
      </c>
      <c r="H42" s="453"/>
      <c r="I42" s="453"/>
    </row>
    <row r="43" spans="1:9">
      <c r="A43" s="84">
        <v>43542</v>
      </c>
      <c r="B43" s="89" t="s">
        <v>11</v>
      </c>
      <c r="C43" s="89" t="s">
        <v>90</v>
      </c>
      <c r="D43" s="89" t="s">
        <v>46</v>
      </c>
      <c r="E43" s="61">
        <v>1</v>
      </c>
      <c r="F43" s="61">
        <v>20</v>
      </c>
      <c r="G43" s="61">
        <v>20</v>
      </c>
      <c r="H43" s="453"/>
      <c r="I43" s="453">
        <f>SUM(G43:H44)</f>
        <v>40</v>
      </c>
    </row>
    <row r="44" spans="1:9">
      <c r="A44" s="85"/>
      <c r="B44" s="89" t="s">
        <v>143</v>
      </c>
      <c r="C44" s="89" t="s">
        <v>11</v>
      </c>
      <c r="D44" s="89" t="s">
        <v>46</v>
      </c>
      <c r="E44" s="61">
        <v>1</v>
      </c>
      <c r="F44" s="61">
        <v>20</v>
      </c>
      <c r="G44" s="61">
        <v>20</v>
      </c>
      <c r="H44" s="444"/>
      <c r="I44" s="444"/>
    </row>
    <row r="45" spans="1:9">
      <c r="A45" s="495">
        <v>43543</v>
      </c>
      <c r="B45" s="86" t="s">
        <v>11</v>
      </c>
      <c r="C45" s="88" t="s">
        <v>71</v>
      </c>
      <c r="D45" s="88" t="s">
        <v>46</v>
      </c>
      <c r="E45" s="87">
        <v>2</v>
      </c>
      <c r="F45" s="89">
        <v>30</v>
      </c>
      <c r="G45" s="89">
        <v>60</v>
      </c>
      <c r="H45" s="454">
        <v>40</v>
      </c>
      <c r="I45" s="454">
        <f>SUM(G45:H48)</f>
        <v>240</v>
      </c>
    </row>
    <row r="46" spans="1:9">
      <c r="A46" s="495"/>
      <c r="B46" s="89" t="s">
        <v>71</v>
      </c>
      <c r="C46" s="89" t="s">
        <v>75</v>
      </c>
      <c r="D46" s="89" t="s">
        <v>72</v>
      </c>
      <c r="E46" s="89">
        <v>1</v>
      </c>
      <c r="F46" s="89">
        <v>40</v>
      </c>
      <c r="G46" s="89">
        <v>40</v>
      </c>
      <c r="H46" s="454"/>
      <c r="I46" s="454"/>
    </row>
    <row r="47" spans="1:9">
      <c r="A47" s="495"/>
      <c r="B47" s="89" t="s">
        <v>75</v>
      </c>
      <c r="C47" s="89" t="s">
        <v>71</v>
      </c>
      <c r="D47" s="89" t="s">
        <v>72</v>
      </c>
      <c r="E47" s="89">
        <v>2</v>
      </c>
      <c r="F47" s="89">
        <v>40</v>
      </c>
      <c r="G47" s="89">
        <v>40</v>
      </c>
      <c r="H47" s="454"/>
      <c r="I47" s="454"/>
    </row>
    <row r="48" spans="1:9">
      <c r="A48" s="495"/>
      <c r="B48" s="89" t="s">
        <v>71</v>
      </c>
      <c r="C48" s="89" t="s">
        <v>11</v>
      </c>
      <c r="D48" s="89" t="s">
        <v>46</v>
      </c>
      <c r="E48" s="89">
        <v>2</v>
      </c>
      <c r="F48" s="89">
        <v>30</v>
      </c>
      <c r="G48" s="89">
        <v>60</v>
      </c>
      <c r="H48" s="454"/>
      <c r="I48" s="454"/>
    </row>
    <row r="49" spans="1:9">
      <c r="A49" s="495">
        <v>43544</v>
      </c>
      <c r="B49" s="91" t="s">
        <v>11</v>
      </c>
      <c r="C49" s="91" t="s">
        <v>13</v>
      </c>
      <c r="D49" s="91" t="s">
        <v>46</v>
      </c>
      <c r="E49" s="91">
        <v>1</v>
      </c>
      <c r="F49" s="91">
        <v>25</v>
      </c>
      <c r="G49" s="91">
        <v>25</v>
      </c>
      <c r="H49" s="454">
        <v>40</v>
      </c>
      <c r="I49" s="454">
        <f>SUM(G49:H52)</f>
        <v>120</v>
      </c>
    </row>
    <row r="50" spans="1:9">
      <c r="A50" s="495"/>
      <c r="B50" s="462" t="s">
        <v>145</v>
      </c>
      <c r="C50" s="462"/>
      <c r="D50" s="462"/>
      <c r="E50" s="462"/>
      <c r="F50" s="462"/>
      <c r="G50" s="91">
        <v>10</v>
      </c>
      <c r="H50" s="454"/>
      <c r="I50" s="454"/>
    </row>
    <row r="51" spans="1:9">
      <c r="A51" s="495"/>
      <c r="B51" s="462" t="s">
        <v>131</v>
      </c>
      <c r="C51" s="462"/>
      <c r="D51" s="462"/>
      <c r="E51" s="462"/>
      <c r="F51" s="462"/>
      <c r="G51" s="91">
        <v>20</v>
      </c>
      <c r="H51" s="454"/>
      <c r="I51" s="454"/>
    </row>
    <row r="52" spans="1:9">
      <c r="A52" s="495"/>
      <c r="B52" s="91" t="s">
        <v>13</v>
      </c>
      <c r="C52" s="92" t="s">
        <v>11</v>
      </c>
      <c r="D52" s="91" t="s">
        <v>46</v>
      </c>
      <c r="E52" s="91">
        <v>1</v>
      </c>
      <c r="F52" s="91">
        <v>25</v>
      </c>
      <c r="G52" s="91">
        <v>25</v>
      </c>
      <c r="H52" s="454"/>
      <c r="I52" s="454"/>
    </row>
    <row r="53" spans="1:9">
      <c r="A53" s="495">
        <v>43545</v>
      </c>
      <c r="B53" s="95" t="s">
        <v>11</v>
      </c>
      <c r="C53" s="93" t="s">
        <v>13</v>
      </c>
      <c r="D53" s="93" t="s">
        <v>46</v>
      </c>
      <c r="E53" s="90">
        <v>1</v>
      </c>
      <c r="F53" s="90">
        <v>25</v>
      </c>
      <c r="G53" s="90">
        <v>25</v>
      </c>
      <c r="H53" s="454">
        <v>40</v>
      </c>
      <c r="I53" s="454">
        <f>SUM(G53:H57)</f>
        <v>180</v>
      </c>
    </row>
    <row r="54" spans="1:9">
      <c r="A54" s="495"/>
      <c r="B54" s="519" t="s">
        <v>131</v>
      </c>
      <c r="C54" s="520"/>
      <c r="D54" s="520"/>
      <c r="E54" s="520"/>
      <c r="F54" s="521"/>
      <c r="G54" s="61">
        <v>50</v>
      </c>
      <c r="H54" s="454"/>
      <c r="I54" s="454"/>
    </row>
    <row r="55" spans="1:9">
      <c r="A55" s="495"/>
      <c r="B55" s="94" t="s">
        <v>13</v>
      </c>
      <c r="C55" s="94" t="s">
        <v>141</v>
      </c>
      <c r="D55" s="94" t="s">
        <v>72</v>
      </c>
      <c r="E55" s="61">
        <v>1</v>
      </c>
      <c r="F55" s="61">
        <v>20</v>
      </c>
      <c r="G55" s="61">
        <v>20</v>
      </c>
      <c r="H55" s="454"/>
      <c r="I55" s="454"/>
    </row>
    <row r="56" spans="1:9">
      <c r="A56" s="495"/>
      <c r="B56" s="94" t="s">
        <v>141</v>
      </c>
      <c r="C56" s="94" t="s">
        <v>13</v>
      </c>
      <c r="D56" s="94" t="s">
        <v>72</v>
      </c>
      <c r="E56" s="61">
        <v>1</v>
      </c>
      <c r="F56" s="61">
        <v>20</v>
      </c>
      <c r="G56" s="61">
        <v>20</v>
      </c>
      <c r="H56" s="454"/>
      <c r="I56" s="454"/>
    </row>
    <row r="57" spans="1:9">
      <c r="A57" s="495"/>
      <c r="B57" s="94" t="s">
        <v>13</v>
      </c>
      <c r="C57" s="94" t="s">
        <v>11</v>
      </c>
      <c r="D57" s="94" t="s">
        <v>46</v>
      </c>
      <c r="E57" s="61">
        <v>1</v>
      </c>
      <c r="F57" s="61">
        <v>25</v>
      </c>
      <c r="G57" s="61">
        <v>25</v>
      </c>
      <c r="H57" s="454"/>
      <c r="I57" s="454"/>
    </row>
    <row r="58" spans="1:9">
      <c r="A58" s="495">
        <v>43549</v>
      </c>
      <c r="B58" s="96" t="s">
        <v>11</v>
      </c>
      <c r="C58" s="97" t="s">
        <v>148</v>
      </c>
      <c r="D58" s="97" t="s">
        <v>46</v>
      </c>
      <c r="E58" s="97">
        <v>1</v>
      </c>
      <c r="F58" s="98">
        <v>30</v>
      </c>
      <c r="G58" s="61">
        <v>30</v>
      </c>
      <c r="H58" s="454"/>
      <c r="I58" s="454">
        <f>SUM(G58:H61)</f>
        <v>120</v>
      </c>
    </row>
    <row r="59" spans="1:9">
      <c r="A59" s="495"/>
      <c r="B59" s="481" t="s">
        <v>151</v>
      </c>
      <c r="C59" s="482"/>
      <c r="D59" s="482"/>
      <c r="E59" s="482"/>
      <c r="F59" s="482"/>
      <c r="G59" s="7">
        <v>40</v>
      </c>
      <c r="H59" s="454"/>
      <c r="I59" s="454"/>
    </row>
    <row r="60" spans="1:9">
      <c r="A60" s="495"/>
      <c r="B60" s="99" t="s">
        <v>149</v>
      </c>
      <c r="C60" s="99" t="s">
        <v>150</v>
      </c>
      <c r="D60" s="99" t="s">
        <v>72</v>
      </c>
      <c r="E60" s="61">
        <v>1</v>
      </c>
      <c r="F60" s="61">
        <v>20</v>
      </c>
      <c r="G60" s="61">
        <v>20</v>
      </c>
      <c r="H60" s="454"/>
      <c r="I60" s="454"/>
    </row>
    <row r="61" spans="1:9">
      <c r="A61" s="495"/>
      <c r="B61" s="99" t="s">
        <v>82</v>
      </c>
      <c r="C61" s="99" t="s">
        <v>11</v>
      </c>
      <c r="D61" s="99" t="s">
        <v>46</v>
      </c>
      <c r="E61" s="61">
        <v>1</v>
      </c>
      <c r="F61" s="61">
        <v>30</v>
      </c>
      <c r="G61" s="61">
        <v>30</v>
      </c>
      <c r="H61" s="454"/>
      <c r="I61" s="454"/>
    </row>
    <row r="62" spans="1:9" ht="15" customHeight="1">
      <c r="A62" s="445">
        <v>43551</v>
      </c>
      <c r="B62" s="443" t="s">
        <v>11</v>
      </c>
      <c r="C62" s="466" t="s">
        <v>153</v>
      </c>
      <c r="D62" s="443" t="s">
        <v>72</v>
      </c>
      <c r="E62" s="443">
        <v>1</v>
      </c>
      <c r="F62" s="443">
        <v>20</v>
      </c>
      <c r="G62" s="443">
        <v>20</v>
      </c>
      <c r="H62" s="443">
        <v>40</v>
      </c>
      <c r="I62" s="443">
        <f>SUM(G62:H66)</f>
        <v>130</v>
      </c>
    </row>
    <row r="63" spans="1:9">
      <c r="A63" s="486"/>
      <c r="B63" s="453"/>
      <c r="C63" s="522"/>
      <c r="D63" s="453"/>
      <c r="E63" s="453"/>
      <c r="F63" s="453"/>
      <c r="G63" s="453"/>
      <c r="H63" s="453"/>
      <c r="I63" s="453"/>
    </row>
    <row r="64" spans="1:9">
      <c r="A64" s="486"/>
      <c r="B64" s="444"/>
      <c r="C64" s="467"/>
      <c r="D64" s="444"/>
      <c r="E64" s="444"/>
      <c r="F64" s="444"/>
      <c r="G64" s="444"/>
      <c r="H64" s="453"/>
      <c r="I64" s="453"/>
    </row>
    <row r="65" spans="1:9">
      <c r="A65" s="486"/>
      <c r="B65" s="100" t="s">
        <v>154</v>
      </c>
      <c r="C65" s="100" t="s">
        <v>155</v>
      </c>
      <c r="D65" s="100" t="s">
        <v>72</v>
      </c>
      <c r="E65" s="61">
        <v>1</v>
      </c>
      <c r="F65" s="61">
        <v>30</v>
      </c>
      <c r="G65" s="61">
        <v>30</v>
      </c>
      <c r="H65" s="453"/>
      <c r="I65" s="453"/>
    </row>
    <row r="66" spans="1:9" ht="15.75" thickBot="1">
      <c r="A66" s="486"/>
      <c r="B66" s="100" t="s">
        <v>155</v>
      </c>
      <c r="C66" s="100" t="s">
        <v>11</v>
      </c>
      <c r="D66" s="100" t="s">
        <v>72</v>
      </c>
      <c r="E66" s="61">
        <v>1</v>
      </c>
      <c r="F66" s="61">
        <v>40</v>
      </c>
      <c r="G66" s="61">
        <v>40</v>
      </c>
      <c r="H66" s="453"/>
      <c r="I66" s="453"/>
    </row>
    <row r="67" spans="1:9">
      <c r="A67" s="510">
        <v>43552</v>
      </c>
      <c r="B67" s="104" t="s">
        <v>11</v>
      </c>
      <c r="C67" s="105" t="s">
        <v>13</v>
      </c>
      <c r="D67" s="101" t="s">
        <v>46</v>
      </c>
      <c r="E67" s="61">
        <v>1</v>
      </c>
      <c r="F67" s="61">
        <v>25</v>
      </c>
      <c r="G67" s="103">
        <v>25</v>
      </c>
      <c r="H67" s="507">
        <v>40</v>
      </c>
      <c r="I67" s="507">
        <f>SUM(G67:H70)</f>
        <v>210</v>
      </c>
    </row>
    <row r="68" spans="1:9">
      <c r="A68" s="511"/>
      <c r="B68" s="102" t="s">
        <v>13</v>
      </c>
      <c r="C68" s="101" t="s">
        <v>158</v>
      </c>
      <c r="D68" s="101" t="s">
        <v>46</v>
      </c>
      <c r="E68" s="61">
        <v>1</v>
      </c>
      <c r="F68" s="61">
        <v>60</v>
      </c>
      <c r="G68" s="103">
        <v>60</v>
      </c>
      <c r="H68" s="508"/>
      <c r="I68" s="508"/>
    </row>
    <row r="69" spans="1:9">
      <c r="A69" s="511"/>
      <c r="B69" s="104" t="s">
        <v>158</v>
      </c>
      <c r="C69" s="105" t="s">
        <v>13</v>
      </c>
      <c r="D69" s="101" t="s">
        <v>46</v>
      </c>
      <c r="E69" s="61">
        <v>1</v>
      </c>
      <c r="F69" s="61">
        <v>60</v>
      </c>
      <c r="G69" s="103">
        <v>60</v>
      </c>
      <c r="H69" s="508"/>
      <c r="I69" s="508"/>
    </row>
    <row r="70" spans="1:9" ht="15.75" thickBot="1">
      <c r="A70" s="512"/>
      <c r="B70" s="102" t="s">
        <v>13</v>
      </c>
      <c r="C70" s="101" t="s">
        <v>11</v>
      </c>
      <c r="D70" s="101" t="s">
        <v>46</v>
      </c>
      <c r="E70" s="61">
        <v>1</v>
      </c>
      <c r="F70" s="61">
        <v>25</v>
      </c>
      <c r="G70" s="103">
        <v>25</v>
      </c>
      <c r="H70" s="509"/>
      <c r="I70" s="509"/>
    </row>
    <row r="71" spans="1:9">
      <c r="A71" s="514">
        <v>43555</v>
      </c>
      <c r="B71" s="118" t="s">
        <v>11</v>
      </c>
      <c r="C71" s="119" t="s">
        <v>159</v>
      </c>
      <c r="D71" s="119" t="s">
        <v>46</v>
      </c>
      <c r="E71" s="119">
        <v>1</v>
      </c>
      <c r="F71" s="120">
        <v>55</v>
      </c>
      <c r="G71" s="8">
        <v>55</v>
      </c>
      <c r="H71" s="513">
        <v>40</v>
      </c>
      <c r="I71" s="513">
        <f>SUM(G71:H72)</f>
        <v>150</v>
      </c>
    </row>
    <row r="72" spans="1:9">
      <c r="A72" s="486"/>
      <c r="B72" s="113" t="s">
        <v>159</v>
      </c>
      <c r="C72" s="113" t="s">
        <v>11</v>
      </c>
      <c r="D72" s="113" t="s">
        <v>46</v>
      </c>
      <c r="E72" s="61">
        <v>1</v>
      </c>
      <c r="F72" s="61">
        <v>55</v>
      </c>
      <c r="G72" s="61">
        <v>55</v>
      </c>
      <c r="H72" s="453"/>
      <c r="I72" s="453"/>
    </row>
    <row r="73" spans="1:9">
      <c r="A73" s="61"/>
      <c r="B73" s="61"/>
      <c r="C73" s="61"/>
      <c r="D73" s="61"/>
      <c r="E73" s="61"/>
      <c r="F73" s="61"/>
      <c r="G73" s="61"/>
      <c r="H73" s="461" t="s">
        <v>14</v>
      </c>
      <c r="I73" s="461">
        <f>SUM(I6:I72)</f>
        <v>3076</v>
      </c>
    </row>
    <row r="74" spans="1:9">
      <c r="A74" s="56"/>
      <c r="B74" s="61"/>
      <c r="C74" s="61"/>
      <c r="D74" s="61"/>
      <c r="E74" s="61"/>
      <c r="F74" s="61"/>
      <c r="G74" s="61"/>
      <c r="H74" s="462"/>
      <c r="I74" s="462"/>
    </row>
    <row r="88" spans="1:9" ht="15" customHeight="1"/>
    <row r="90" spans="1:9" ht="15" customHeight="1"/>
    <row r="92" spans="1:9" ht="15" customHeight="1">
      <c r="A92" s="463" t="s">
        <v>15</v>
      </c>
      <c r="B92" s="464"/>
      <c r="C92" s="465"/>
      <c r="E92" s="463" t="s">
        <v>16</v>
      </c>
      <c r="F92" s="464"/>
      <c r="G92" s="464"/>
      <c r="H92" s="464"/>
      <c r="I92" s="465"/>
    </row>
    <row r="93" spans="1:9">
      <c r="A93" s="56" t="s">
        <v>3</v>
      </c>
      <c r="B93" s="56" t="s">
        <v>17</v>
      </c>
      <c r="C93" s="56" t="s">
        <v>18</v>
      </c>
      <c r="E93" s="108" t="s">
        <v>3</v>
      </c>
      <c r="F93" s="463" t="s">
        <v>19</v>
      </c>
      <c r="G93" s="464"/>
      <c r="H93" s="464"/>
      <c r="I93" s="465"/>
    </row>
    <row r="94" spans="1:9" ht="15" customHeight="1">
      <c r="A94" s="58">
        <v>43526</v>
      </c>
      <c r="B94" s="59" t="s">
        <v>20</v>
      </c>
      <c r="C94" s="61">
        <v>100</v>
      </c>
      <c r="E94" s="111">
        <v>43526</v>
      </c>
      <c r="F94" s="455" t="s">
        <v>135</v>
      </c>
      <c r="G94" s="456"/>
      <c r="H94" s="456"/>
      <c r="I94" s="457"/>
    </row>
    <row r="95" spans="1:9" ht="28.5" customHeight="1">
      <c r="A95" s="58">
        <v>43529</v>
      </c>
      <c r="B95" s="65" t="s">
        <v>20</v>
      </c>
      <c r="C95" s="61">
        <v>200</v>
      </c>
      <c r="E95" s="111">
        <v>43529</v>
      </c>
      <c r="F95" s="455" t="s">
        <v>122</v>
      </c>
      <c r="G95" s="456"/>
      <c r="H95" s="456"/>
      <c r="I95" s="457"/>
    </row>
    <row r="96" spans="1:9" ht="15" customHeight="1">
      <c r="A96" s="58">
        <v>43530</v>
      </c>
      <c r="B96" s="66" t="s">
        <v>20</v>
      </c>
      <c r="C96" s="61">
        <v>100</v>
      </c>
      <c r="E96" s="111">
        <v>43530</v>
      </c>
      <c r="F96" s="458" t="s">
        <v>136</v>
      </c>
      <c r="G96" s="459"/>
      <c r="H96" s="459"/>
      <c r="I96" s="460"/>
    </row>
    <row r="97" spans="1:9" ht="15" customHeight="1">
      <c r="A97" s="445">
        <v>43531</v>
      </c>
      <c r="B97" s="466" t="s">
        <v>20</v>
      </c>
      <c r="C97" s="466">
        <v>200</v>
      </c>
      <c r="E97" s="111">
        <v>43531</v>
      </c>
      <c r="F97" s="455" t="s">
        <v>138</v>
      </c>
      <c r="G97" s="456"/>
      <c r="H97" s="456"/>
      <c r="I97" s="457"/>
    </row>
    <row r="98" spans="1:9" ht="15" customHeight="1">
      <c r="A98" s="446"/>
      <c r="B98" s="467"/>
      <c r="C98" s="467"/>
      <c r="E98" s="111">
        <v>43535</v>
      </c>
      <c r="F98" s="458" t="s">
        <v>122</v>
      </c>
      <c r="G98" s="459"/>
      <c r="H98" s="459"/>
      <c r="I98" s="460"/>
    </row>
    <row r="99" spans="1:9" ht="15" customHeight="1">
      <c r="A99" s="445">
        <v>43537</v>
      </c>
      <c r="B99" s="466" t="s">
        <v>20</v>
      </c>
      <c r="C99" s="443">
        <v>1000</v>
      </c>
      <c r="E99" s="109">
        <v>43536</v>
      </c>
      <c r="F99" s="468" t="s">
        <v>122</v>
      </c>
      <c r="G99" s="469"/>
      <c r="H99" s="469"/>
      <c r="I99" s="470"/>
    </row>
    <row r="100" spans="1:9" ht="15" customHeight="1">
      <c r="A100" s="446"/>
      <c r="B100" s="467"/>
      <c r="C100" s="444"/>
      <c r="D100" t="s">
        <v>23</v>
      </c>
      <c r="E100" s="109">
        <v>43537</v>
      </c>
      <c r="F100" s="468" t="s">
        <v>122</v>
      </c>
      <c r="G100" s="469"/>
      <c r="H100" s="469"/>
      <c r="I100" s="470"/>
    </row>
    <row r="101" spans="1:9" ht="15" customHeight="1">
      <c r="A101" s="445">
        <v>43538</v>
      </c>
      <c r="B101" s="466" t="s">
        <v>20</v>
      </c>
      <c r="C101" s="443">
        <v>70</v>
      </c>
      <c r="D101" s="106"/>
      <c r="E101" s="109">
        <v>43538</v>
      </c>
      <c r="F101" s="468" t="s">
        <v>122</v>
      </c>
      <c r="G101" s="469"/>
      <c r="H101" s="469"/>
      <c r="I101" s="470"/>
    </row>
    <row r="102" spans="1:9" ht="15" customHeight="1">
      <c r="A102" s="446"/>
      <c r="B102" s="467"/>
      <c r="C102" s="444"/>
      <c r="E102" s="109">
        <v>43540</v>
      </c>
      <c r="F102" s="468" t="s">
        <v>122</v>
      </c>
      <c r="G102" s="469"/>
      <c r="H102" s="469"/>
      <c r="I102" s="470"/>
    </row>
    <row r="103" spans="1:9" ht="15" customHeight="1">
      <c r="A103" s="445">
        <v>43545</v>
      </c>
      <c r="B103" s="466" t="s">
        <v>20</v>
      </c>
      <c r="C103" s="443">
        <v>1000</v>
      </c>
      <c r="E103" s="109">
        <v>43542</v>
      </c>
      <c r="F103" s="468" t="s">
        <v>144</v>
      </c>
      <c r="G103" s="469"/>
      <c r="H103" s="469"/>
      <c r="I103" s="470"/>
    </row>
    <row r="104" spans="1:9">
      <c r="A104" s="446"/>
      <c r="B104" s="467"/>
      <c r="C104" s="444"/>
      <c r="E104" s="109">
        <v>43543</v>
      </c>
      <c r="F104" s="458" t="s">
        <v>122</v>
      </c>
      <c r="G104" s="459"/>
      <c r="H104" s="459"/>
      <c r="I104" s="460"/>
    </row>
    <row r="105" spans="1:9" ht="15" customHeight="1">
      <c r="A105" s="445">
        <v>43547</v>
      </c>
      <c r="B105" s="466" t="s">
        <v>20</v>
      </c>
      <c r="C105" s="443">
        <v>1000</v>
      </c>
      <c r="E105" s="111">
        <v>43544</v>
      </c>
      <c r="F105" s="455" t="s">
        <v>146</v>
      </c>
      <c r="G105" s="456"/>
      <c r="H105" s="456"/>
      <c r="I105" s="457"/>
    </row>
    <row r="106" spans="1:9" ht="31.5" customHeight="1">
      <c r="A106" s="446"/>
      <c r="B106" s="467"/>
      <c r="C106" s="444"/>
      <c r="E106" s="109">
        <v>43545</v>
      </c>
      <c r="F106" s="455" t="s">
        <v>147</v>
      </c>
      <c r="G106" s="456"/>
      <c r="H106" s="456"/>
      <c r="I106" s="457"/>
    </row>
    <row r="107" spans="1:9" ht="30" customHeight="1">
      <c r="A107" s="109">
        <v>43544</v>
      </c>
      <c r="B107" s="110" t="s">
        <v>20</v>
      </c>
      <c r="C107" s="107">
        <v>50</v>
      </c>
      <c r="E107" s="111">
        <v>43549</v>
      </c>
      <c r="F107" s="455" t="s">
        <v>152</v>
      </c>
      <c r="G107" s="456"/>
      <c r="H107" s="456"/>
      <c r="I107" s="457"/>
    </row>
    <row r="108" spans="1:9" ht="30">
      <c r="A108" s="111">
        <v>43549</v>
      </c>
      <c r="B108" s="112" t="s">
        <v>20</v>
      </c>
      <c r="C108" s="113">
        <v>100</v>
      </c>
      <c r="E108" s="109">
        <v>43551</v>
      </c>
      <c r="F108" s="468" t="s">
        <v>156</v>
      </c>
      <c r="G108" s="469"/>
      <c r="H108" s="469"/>
      <c r="I108" s="470"/>
    </row>
    <row r="109" spans="1:9" ht="30" customHeight="1">
      <c r="A109" s="111">
        <v>43551</v>
      </c>
      <c r="B109" s="112" t="s">
        <v>20</v>
      </c>
      <c r="C109" s="113">
        <v>300</v>
      </c>
      <c r="E109" s="109">
        <v>43552</v>
      </c>
      <c r="F109" s="468" t="s">
        <v>157</v>
      </c>
      <c r="G109" s="469"/>
      <c r="H109" s="469"/>
      <c r="I109" s="470"/>
    </row>
    <row r="110" spans="1:9" ht="30">
      <c r="A110" s="116">
        <v>43555</v>
      </c>
      <c r="B110" s="117" t="s">
        <v>20</v>
      </c>
      <c r="C110" s="114">
        <v>500</v>
      </c>
      <c r="E110" s="111">
        <v>43555</v>
      </c>
      <c r="F110" s="458" t="s">
        <v>160</v>
      </c>
      <c r="G110" s="459"/>
      <c r="H110" s="459"/>
      <c r="I110" s="460"/>
    </row>
    <row r="111" spans="1:9" ht="15" customHeight="1">
      <c r="A111" s="463" t="s">
        <v>21</v>
      </c>
      <c r="B111" s="465"/>
      <c r="C111" s="61">
        <f>SUM(C94:C110)</f>
        <v>4620</v>
      </c>
    </row>
    <row r="112" spans="1:9">
      <c r="A112" s="463" t="s">
        <v>22</v>
      </c>
      <c r="B112" s="465"/>
      <c r="C112" s="61">
        <f>SUM(I6:I72)</f>
        <v>3076</v>
      </c>
    </row>
    <row r="113" spans="1:3">
      <c r="A113" s="2"/>
      <c r="B113" s="59"/>
      <c r="C113" s="61"/>
    </row>
    <row r="114" spans="1:3">
      <c r="A114" s="487" t="s">
        <v>24</v>
      </c>
      <c r="B114" s="484"/>
      <c r="C114" s="462">
        <f>SUM(C111-C112)</f>
        <v>1544</v>
      </c>
    </row>
    <row r="115" spans="1:3" ht="32.25" customHeight="1">
      <c r="A115" s="491"/>
      <c r="B115" s="492"/>
      <c r="C115" s="462"/>
    </row>
    <row r="116" spans="1:3" ht="42.75" customHeight="1">
      <c r="A116" s="489"/>
      <c r="B116" s="485"/>
      <c r="C116" s="462"/>
    </row>
    <row r="117" spans="1:3" ht="30" customHeight="1"/>
    <row r="118" spans="1:3" ht="33" customHeight="1"/>
    <row r="119" spans="1:3" ht="27" customHeight="1"/>
    <row r="121" spans="1:3" ht="45" customHeight="1"/>
    <row r="132" ht="15" customHeight="1"/>
  </sheetData>
  <mergeCells count="108">
    <mergeCell ref="F93:I93"/>
    <mergeCell ref="F94:I94"/>
    <mergeCell ref="F95:I95"/>
    <mergeCell ref="F101:I101"/>
    <mergeCell ref="F102:I102"/>
    <mergeCell ref="F103:I103"/>
    <mergeCell ref="F105:I105"/>
    <mergeCell ref="F106:I106"/>
    <mergeCell ref="F107:I107"/>
    <mergeCell ref="F104:I104"/>
    <mergeCell ref="F96:I96"/>
    <mergeCell ref="A15:A16"/>
    <mergeCell ref="H15:H16"/>
    <mergeCell ref="I15:I16"/>
    <mergeCell ref="F97:I97"/>
    <mergeCell ref="F98:I98"/>
    <mergeCell ref="F99:I99"/>
    <mergeCell ref="F100:I100"/>
    <mergeCell ref="A97:A98"/>
    <mergeCell ref="I62:I66"/>
    <mergeCell ref="A62:A66"/>
    <mergeCell ref="C62:C64"/>
    <mergeCell ref="B62:B64"/>
    <mergeCell ref="D62:D64"/>
    <mergeCell ref="E62:E64"/>
    <mergeCell ref="F62:F64"/>
    <mergeCell ref="G62:G64"/>
    <mergeCell ref="H62:H66"/>
    <mergeCell ref="B97:B98"/>
    <mergeCell ref="H31:H34"/>
    <mergeCell ref="I31:I34"/>
    <mergeCell ref="A39:A42"/>
    <mergeCell ref="H39:H42"/>
    <mergeCell ref="I39:I42"/>
    <mergeCell ref="A45:A48"/>
    <mergeCell ref="B50:F50"/>
    <mergeCell ref="B51:F51"/>
    <mergeCell ref="A49:A52"/>
    <mergeCell ref="H49:H52"/>
    <mergeCell ref="I49:I52"/>
    <mergeCell ref="B54:F54"/>
    <mergeCell ref="H53:H57"/>
    <mergeCell ref="A53:A57"/>
    <mergeCell ref="I53:I57"/>
    <mergeCell ref="A114:B116"/>
    <mergeCell ref="C114:C116"/>
    <mergeCell ref="A111:B111"/>
    <mergeCell ref="A112:B112"/>
    <mergeCell ref="A103:A104"/>
    <mergeCell ref="B103:B104"/>
    <mergeCell ref="C103:C104"/>
    <mergeCell ref="A105:A106"/>
    <mergeCell ref="B105:B106"/>
    <mergeCell ref="C105:C106"/>
    <mergeCell ref="C97:C98"/>
    <mergeCell ref="A99:A100"/>
    <mergeCell ref="B99:B100"/>
    <mergeCell ref="C99:C100"/>
    <mergeCell ref="A101:A102"/>
    <mergeCell ref="B101:B102"/>
    <mergeCell ref="C101:C102"/>
    <mergeCell ref="F110:I110"/>
    <mergeCell ref="F108:I108"/>
    <mergeCell ref="F109:I109"/>
    <mergeCell ref="H45:H48"/>
    <mergeCell ref="I45:I48"/>
    <mergeCell ref="A35:A38"/>
    <mergeCell ref="H35:H38"/>
    <mergeCell ref="I35:I38"/>
    <mergeCell ref="H43:H44"/>
    <mergeCell ref="I43:I44"/>
    <mergeCell ref="A17:A22"/>
    <mergeCell ref="H17:H22"/>
    <mergeCell ref="I17:I22"/>
    <mergeCell ref="H23:H26"/>
    <mergeCell ref="I23:I26"/>
    <mergeCell ref="A23:A26"/>
    <mergeCell ref="A27:A30"/>
    <mergeCell ref="H27:H30"/>
    <mergeCell ref="I27:I30"/>
    <mergeCell ref="A31:A34"/>
    <mergeCell ref="A6:A10"/>
    <mergeCell ref="A1:I2"/>
    <mergeCell ref="A3:I3"/>
    <mergeCell ref="A4:C4"/>
    <mergeCell ref="D4:F4"/>
    <mergeCell ref="G4:I4"/>
    <mergeCell ref="B5:C5"/>
    <mergeCell ref="H11:H14"/>
    <mergeCell ref="I11:I14"/>
    <mergeCell ref="A11:A14"/>
    <mergeCell ref="B7:E7"/>
    <mergeCell ref="H6:H10"/>
    <mergeCell ref="I6:I10"/>
    <mergeCell ref="H67:H70"/>
    <mergeCell ref="I67:I70"/>
    <mergeCell ref="A67:A70"/>
    <mergeCell ref="B59:F59"/>
    <mergeCell ref="H58:H61"/>
    <mergeCell ref="I58:I61"/>
    <mergeCell ref="A58:A61"/>
    <mergeCell ref="I73:I74"/>
    <mergeCell ref="A92:C92"/>
    <mergeCell ref="H73:H74"/>
    <mergeCell ref="H71:H72"/>
    <mergeCell ref="I71:I72"/>
    <mergeCell ref="A71:A72"/>
    <mergeCell ref="E92:I9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7"/>
  <sheetViews>
    <sheetView topLeftCell="A116" workbookViewId="0">
      <selection sqref="A1:I94"/>
    </sheetView>
  </sheetViews>
  <sheetFormatPr defaultRowHeight="15"/>
  <cols>
    <col min="1" max="1" width="9.5703125" customWidth="1"/>
    <col min="2" max="2" width="11.5703125" customWidth="1"/>
    <col min="3" max="3" width="10.42578125" customWidth="1"/>
  </cols>
  <sheetData>
    <row r="1" spans="1:9">
      <c r="A1" s="475" t="s">
        <v>0</v>
      </c>
      <c r="B1" s="475"/>
      <c r="C1" s="475"/>
      <c r="D1" s="475"/>
      <c r="E1" s="475"/>
      <c r="F1" s="475"/>
      <c r="G1" s="475"/>
      <c r="H1" s="475"/>
      <c r="I1" s="475"/>
    </row>
    <row r="2" spans="1:9">
      <c r="A2" s="475"/>
      <c r="B2" s="475"/>
      <c r="C2" s="475"/>
      <c r="D2" s="475"/>
      <c r="E2" s="475"/>
      <c r="F2" s="475"/>
      <c r="G2" s="475"/>
      <c r="H2" s="475"/>
      <c r="I2" s="475"/>
    </row>
    <row r="3" spans="1:9" ht="23.25">
      <c r="A3" s="498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9" ht="18.75">
      <c r="A4" s="499" t="s">
        <v>2</v>
      </c>
      <c r="B4" s="477"/>
      <c r="C4" s="477"/>
      <c r="D4" s="478"/>
      <c r="E4" s="478"/>
      <c r="F4" s="478"/>
      <c r="G4" s="479" t="s">
        <v>161</v>
      </c>
      <c r="H4" s="479"/>
      <c r="I4" s="479"/>
    </row>
    <row r="5" spans="1:9" ht="45">
      <c r="A5" s="127" t="s">
        <v>3</v>
      </c>
      <c r="B5" s="474" t="s">
        <v>4</v>
      </c>
      <c r="C5" s="474"/>
      <c r="D5" s="130" t="s">
        <v>5</v>
      </c>
      <c r="E5" s="127" t="s">
        <v>6</v>
      </c>
      <c r="F5" s="127" t="s">
        <v>7</v>
      </c>
      <c r="G5" s="127" t="s">
        <v>8</v>
      </c>
      <c r="H5" s="127" t="s">
        <v>9</v>
      </c>
      <c r="I5" s="130" t="s">
        <v>10</v>
      </c>
    </row>
    <row r="6" spans="1:9">
      <c r="A6" s="480">
        <v>43556</v>
      </c>
      <c r="B6" s="132" t="s">
        <v>11</v>
      </c>
      <c r="C6" s="132" t="s">
        <v>13</v>
      </c>
      <c r="D6" s="132" t="s">
        <v>46</v>
      </c>
      <c r="E6" s="132">
        <v>2</v>
      </c>
      <c r="F6" s="132">
        <v>25</v>
      </c>
      <c r="G6" s="132">
        <v>50</v>
      </c>
      <c r="H6" s="454">
        <v>40</v>
      </c>
      <c r="I6" s="454">
        <f>SUM(G6:H10)</f>
        <v>165</v>
      </c>
    </row>
    <row r="7" spans="1:9">
      <c r="A7" s="480"/>
      <c r="B7" s="477" t="s">
        <v>89</v>
      </c>
      <c r="C7" s="477"/>
      <c r="D7" s="477"/>
      <c r="E7" s="477"/>
      <c r="F7" s="132">
        <v>20</v>
      </c>
      <c r="G7" s="132">
        <v>20</v>
      </c>
      <c r="H7" s="454"/>
      <c r="I7" s="454"/>
    </row>
    <row r="8" spans="1:9" ht="30">
      <c r="A8" s="480"/>
      <c r="B8" s="126" t="s">
        <v>84</v>
      </c>
      <c r="C8" s="134" t="s">
        <v>163</v>
      </c>
      <c r="D8" s="126" t="s">
        <v>72</v>
      </c>
      <c r="E8" s="126">
        <v>1</v>
      </c>
      <c r="F8" s="126">
        <v>20</v>
      </c>
      <c r="G8" s="126">
        <v>20</v>
      </c>
      <c r="H8" s="454"/>
      <c r="I8" s="454"/>
    </row>
    <row r="9" spans="1:9">
      <c r="A9" s="480"/>
      <c r="B9" s="496" t="s">
        <v>104</v>
      </c>
      <c r="C9" s="496"/>
      <c r="D9" s="496"/>
      <c r="E9" s="496"/>
      <c r="F9" s="126">
        <v>10</v>
      </c>
      <c r="G9" s="126">
        <v>10</v>
      </c>
      <c r="H9" s="454"/>
      <c r="I9" s="454"/>
    </row>
    <row r="10" spans="1:9">
      <c r="A10" s="480"/>
      <c r="B10" s="134" t="s">
        <v>84</v>
      </c>
      <c r="C10" s="134" t="s">
        <v>11</v>
      </c>
      <c r="D10" s="126" t="s">
        <v>46</v>
      </c>
      <c r="E10" s="126">
        <v>1</v>
      </c>
      <c r="F10" s="126">
        <v>25</v>
      </c>
      <c r="G10" s="126">
        <v>25</v>
      </c>
      <c r="H10" s="454"/>
      <c r="I10" s="454"/>
    </row>
    <row r="11" spans="1:9">
      <c r="A11" s="480">
        <v>43558</v>
      </c>
      <c r="B11" s="134" t="s">
        <v>11</v>
      </c>
      <c r="C11" s="134" t="s">
        <v>164</v>
      </c>
      <c r="D11" s="126" t="s">
        <v>72</v>
      </c>
      <c r="E11" s="126">
        <v>1</v>
      </c>
      <c r="F11" s="126">
        <v>40</v>
      </c>
      <c r="G11" s="126">
        <v>40</v>
      </c>
      <c r="H11" s="454"/>
      <c r="I11" s="454">
        <f>SUM(G11:H12)</f>
        <v>80</v>
      </c>
    </row>
    <row r="12" spans="1:9">
      <c r="A12" s="480"/>
      <c r="B12" s="134" t="s">
        <v>164</v>
      </c>
      <c r="C12" s="134" t="s">
        <v>11</v>
      </c>
      <c r="D12" s="126" t="s">
        <v>72</v>
      </c>
      <c r="E12" s="126">
        <v>1</v>
      </c>
      <c r="F12" s="126">
        <v>40</v>
      </c>
      <c r="G12" s="126">
        <v>40</v>
      </c>
      <c r="H12" s="454"/>
      <c r="I12" s="454"/>
    </row>
    <row r="13" spans="1:9">
      <c r="A13" s="480">
        <v>43563</v>
      </c>
      <c r="B13" s="132" t="s">
        <v>11</v>
      </c>
      <c r="C13" s="132" t="s">
        <v>13</v>
      </c>
      <c r="D13" s="132" t="s">
        <v>46</v>
      </c>
      <c r="E13" s="132">
        <v>1</v>
      </c>
      <c r="F13" s="132">
        <v>25</v>
      </c>
      <c r="G13" s="132">
        <v>25</v>
      </c>
      <c r="H13" s="454">
        <v>40</v>
      </c>
      <c r="I13" s="454">
        <f>SUM(G13:H15)</f>
        <v>100</v>
      </c>
    </row>
    <row r="14" spans="1:9">
      <c r="A14" s="480"/>
      <c r="B14" s="478" t="s">
        <v>104</v>
      </c>
      <c r="C14" s="478"/>
      <c r="D14" s="478"/>
      <c r="E14" s="478"/>
      <c r="F14" s="132">
        <v>10</v>
      </c>
      <c r="G14" s="132">
        <v>10</v>
      </c>
      <c r="H14" s="454"/>
      <c r="I14" s="454"/>
    </row>
    <row r="15" spans="1:9">
      <c r="A15" s="480"/>
      <c r="B15" s="126" t="s">
        <v>84</v>
      </c>
      <c r="C15" s="134" t="s">
        <v>11</v>
      </c>
      <c r="D15" s="126" t="s">
        <v>46</v>
      </c>
      <c r="E15" s="126">
        <v>1</v>
      </c>
      <c r="F15" s="126">
        <v>25</v>
      </c>
      <c r="G15" s="126">
        <v>25</v>
      </c>
      <c r="H15" s="454"/>
      <c r="I15" s="454"/>
    </row>
    <row r="16" spans="1:9">
      <c r="A16" s="480">
        <v>43566</v>
      </c>
      <c r="B16" s="134" t="s">
        <v>11</v>
      </c>
      <c r="C16" s="134" t="s">
        <v>165</v>
      </c>
      <c r="D16" s="126" t="s">
        <v>46</v>
      </c>
      <c r="E16" s="126">
        <v>1</v>
      </c>
      <c r="F16" s="126">
        <v>30</v>
      </c>
      <c r="G16" s="126">
        <v>30</v>
      </c>
      <c r="H16" s="454">
        <v>40</v>
      </c>
      <c r="I16" s="454">
        <f>SUM(G16:H19)</f>
        <v>210</v>
      </c>
    </row>
    <row r="17" spans="1:9">
      <c r="A17" s="480"/>
      <c r="B17" s="134" t="s">
        <v>165</v>
      </c>
      <c r="C17" s="126" t="s">
        <v>75</v>
      </c>
      <c r="D17" s="126" t="s">
        <v>72</v>
      </c>
      <c r="E17" s="126">
        <v>1</v>
      </c>
      <c r="F17" s="126">
        <v>40</v>
      </c>
      <c r="G17" s="126">
        <v>40</v>
      </c>
      <c r="H17" s="454"/>
      <c r="I17" s="454"/>
    </row>
    <row r="18" spans="1:9">
      <c r="A18" s="480"/>
      <c r="B18" s="134" t="s">
        <v>75</v>
      </c>
      <c r="C18" s="126" t="s">
        <v>165</v>
      </c>
      <c r="D18" s="126" t="s">
        <v>72</v>
      </c>
      <c r="E18" s="126">
        <v>2</v>
      </c>
      <c r="F18" s="126">
        <v>40</v>
      </c>
      <c r="G18" s="126">
        <v>40</v>
      </c>
      <c r="H18" s="454"/>
      <c r="I18" s="454"/>
    </row>
    <row r="19" spans="1:9">
      <c r="A19" s="480"/>
      <c r="B19" s="134" t="s">
        <v>165</v>
      </c>
      <c r="C19" s="126" t="s">
        <v>11</v>
      </c>
      <c r="D19" s="126" t="s">
        <v>46</v>
      </c>
      <c r="E19" s="126">
        <v>2</v>
      </c>
      <c r="F19" s="126">
        <v>30</v>
      </c>
      <c r="G19" s="126">
        <v>60</v>
      </c>
      <c r="H19" s="454"/>
      <c r="I19" s="454"/>
    </row>
    <row r="20" spans="1:9">
      <c r="A20" s="480">
        <v>43570</v>
      </c>
      <c r="B20" s="134" t="s">
        <v>11</v>
      </c>
      <c r="C20" s="126" t="s">
        <v>164</v>
      </c>
      <c r="D20" s="126" t="s">
        <v>46</v>
      </c>
      <c r="E20" s="126">
        <v>1</v>
      </c>
      <c r="F20" s="126">
        <v>5</v>
      </c>
      <c r="G20" s="126">
        <v>5</v>
      </c>
      <c r="H20" s="518">
        <v>40</v>
      </c>
      <c r="I20" s="454">
        <f>SUM(G20:H21)</f>
        <v>50</v>
      </c>
    </row>
    <row r="21" spans="1:9">
      <c r="A21" s="480"/>
      <c r="B21" s="126" t="s">
        <v>164</v>
      </c>
      <c r="C21" s="126" t="s">
        <v>11</v>
      </c>
      <c r="D21" s="126" t="s">
        <v>46</v>
      </c>
      <c r="E21" s="126">
        <v>1</v>
      </c>
      <c r="F21" s="126">
        <v>5</v>
      </c>
      <c r="G21" s="126">
        <v>5</v>
      </c>
      <c r="H21" s="518"/>
      <c r="I21" s="454"/>
    </row>
    <row r="22" spans="1:9">
      <c r="A22" s="480">
        <v>43571</v>
      </c>
      <c r="B22" s="132" t="s">
        <v>11</v>
      </c>
      <c r="C22" s="132" t="s">
        <v>165</v>
      </c>
      <c r="D22" s="132" t="s">
        <v>46</v>
      </c>
      <c r="E22" s="132">
        <v>1</v>
      </c>
      <c r="F22" s="132">
        <v>30</v>
      </c>
      <c r="G22" s="132">
        <v>30</v>
      </c>
      <c r="H22" s="518">
        <v>40</v>
      </c>
      <c r="I22" s="454">
        <f>SUM(G22:H25)</f>
        <v>180</v>
      </c>
    </row>
    <row r="23" spans="1:9">
      <c r="A23" s="480"/>
      <c r="B23" s="132" t="s">
        <v>165</v>
      </c>
      <c r="C23" s="132" t="s">
        <v>75</v>
      </c>
      <c r="D23" s="132" t="s">
        <v>72</v>
      </c>
      <c r="E23" s="132">
        <v>1</v>
      </c>
      <c r="F23" s="132">
        <v>40</v>
      </c>
      <c r="G23" s="132">
        <v>40</v>
      </c>
      <c r="H23" s="518"/>
      <c r="I23" s="454"/>
    </row>
    <row r="24" spans="1:9">
      <c r="A24" s="480"/>
      <c r="B24" s="126" t="s">
        <v>75</v>
      </c>
      <c r="C24" s="134" t="s">
        <v>165</v>
      </c>
      <c r="D24" s="126" t="s">
        <v>72</v>
      </c>
      <c r="E24" s="126">
        <v>1</v>
      </c>
      <c r="F24" s="126">
        <v>40</v>
      </c>
      <c r="G24" s="126">
        <v>40</v>
      </c>
      <c r="H24" s="518"/>
      <c r="I24" s="454"/>
    </row>
    <row r="25" spans="1:9">
      <c r="A25" s="480"/>
      <c r="B25" s="134" t="s">
        <v>165</v>
      </c>
      <c r="C25" s="134" t="s">
        <v>11</v>
      </c>
      <c r="D25" s="126" t="s">
        <v>46</v>
      </c>
      <c r="E25" s="126">
        <v>1</v>
      </c>
      <c r="F25" s="126">
        <v>30</v>
      </c>
      <c r="G25" s="126">
        <v>30</v>
      </c>
      <c r="H25" s="518"/>
      <c r="I25" s="454"/>
    </row>
    <row r="26" spans="1:9">
      <c r="A26" s="480">
        <v>43576</v>
      </c>
      <c r="B26" s="132" t="s">
        <v>11</v>
      </c>
      <c r="C26" s="132" t="s">
        <v>167</v>
      </c>
      <c r="D26" s="132" t="s">
        <v>46</v>
      </c>
      <c r="E26" s="132">
        <v>1</v>
      </c>
      <c r="F26" s="132">
        <v>40</v>
      </c>
      <c r="G26" s="132">
        <v>40</v>
      </c>
      <c r="H26" s="454">
        <v>40</v>
      </c>
      <c r="I26" s="454">
        <f>SUM(G26:H29)</f>
        <v>180</v>
      </c>
    </row>
    <row r="27" spans="1:9">
      <c r="A27" s="480"/>
      <c r="B27" s="132" t="s">
        <v>167</v>
      </c>
      <c r="C27" s="132" t="s">
        <v>168</v>
      </c>
      <c r="D27" s="132" t="s">
        <v>72</v>
      </c>
      <c r="E27" s="132">
        <v>1</v>
      </c>
      <c r="F27" s="132">
        <v>30</v>
      </c>
      <c r="G27" s="132">
        <v>30</v>
      </c>
      <c r="H27" s="454"/>
      <c r="I27" s="454"/>
    </row>
    <row r="28" spans="1:9">
      <c r="A28" s="480"/>
      <c r="B28" s="126" t="s">
        <v>168</v>
      </c>
      <c r="C28" s="134" t="s">
        <v>167</v>
      </c>
      <c r="D28" s="126" t="s">
        <v>72</v>
      </c>
      <c r="E28" s="126">
        <v>1</v>
      </c>
      <c r="F28" s="126">
        <v>30</v>
      </c>
      <c r="G28" s="126">
        <v>30</v>
      </c>
      <c r="H28" s="454"/>
      <c r="I28" s="454"/>
    </row>
    <row r="29" spans="1:9" ht="18" customHeight="1">
      <c r="A29" s="480"/>
      <c r="B29" s="134" t="s">
        <v>167</v>
      </c>
      <c r="C29" s="134" t="s">
        <v>11</v>
      </c>
      <c r="D29" s="126" t="s">
        <v>46</v>
      </c>
      <c r="E29" s="126">
        <v>1</v>
      </c>
      <c r="F29" s="126">
        <v>40</v>
      </c>
      <c r="G29" s="126">
        <v>40</v>
      </c>
      <c r="H29" s="454"/>
      <c r="I29" s="454"/>
    </row>
    <row r="30" spans="1:9" ht="30">
      <c r="A30" s="480">
        <v>43579</v>
      </c>
      <c r="B30" s="132" t="s">
        <v>11</v>
      </c>
      <c r="C30" s="6" t="s">
        <v>170</v>
      </c>
      <c r="D30" s="132" t="s">
        <v>46</v>
      </c>
      <c r="E30" s="132">
        <v>1</v>
      </c>
      <c r="F30" s="132">
        <v>26</v>
      </c>
      <c r="G30" s="132">
        <v>26</v>
      </c>
      <c r="H30" s="454">
        <v>40</v>
      </c>
      <c r="I30" s="454">
        <f>SUM(G30:H33)</f>
        <v>152</v>
      </c>
    </row>
    <row r="31" spans="1:9" ht="30">
      <c r="A31" s="480"/>
      <c r="B31" s="6" t="s">
        <v>170</v>
      </c>
      <c r="C31" s="132" t="s">
        <v>171</v>
      </c>
      <c r="D31" s="132" t="s">
        <v>72</v>
      </c>
      <c r="E31" s="132">
        <v>1</v>
      </c>
      <c r="F31" s="132">
        <v>30</v>
      </c>
      <c r="G31" s="132">
        <v>30</v>
      </c>
      <c r="H31" s="454"/>
      <c r="I31" s="454"/>
    </row>
    <row r="32" spans="1:9" ht="30">
      <c r="A32" s="480"/>
      <c r="B32" s="126" t="s">
        <v>171</v>
      </c>
      <c r="C32" s="134" t="s">
        <v>170</v>
      </c>
      <c r="D32" s="126" t="s">
        <v>72</v>
      </c>
      <c r="E32" s="126">
        <v>1</v>
      </c>
      <c r="F32" s="126">
        <v>30</v>
      </c>
      <c r="G32" s="126">
        <v>30</v>
      </c>
      <c r="H32" s="454"/>
      <c r="I32" s="454"/>
    </row>
    <row r="33" spans="1:9" ht="30">
      <c r="A33" s="480"/>
      <c r="B33" s="134" t="s">
        <v>170</v>
      </c>
      <c r="C33" s="134" t="s">
        <v>11</v>
      </c>
      <c r="D33" s="126" t="s">
        <v>46</v>
      </c>
      <c r="E33" s="126">
        <v>1</v>
      </c>
      <c r="F33" s="126">
        <v>26</v>
      </c>
      <c r="G33" s="126">
        <v>26</v>
      </c>
      <c r="H33" s="454"/>
      <c r="I33" s="454"/>
    </row>
    <row r="34" spans="1:9">
      <c r="A34" s="480">
        <v>43580</v>
      </c>
      <c r="B34" s="132" t="s">
        <v>11</v>
      </c>
      <c r="C34" s="132" t="s">
        <v>173</v>
      </c>
      <c r="D34" s="132" t="s">
        <v>46</v>
      </c>
      <c r="E34" s="132">
        <v>1</v>
      </c>
      <c r="F34" s="132">
        <v>60</v>
      </c>
      <c r="G34" s="132">
        <v>60</v>
      </c>
      <c r="H34" s="454">
        <v>40</v>
      </c>
      <c r="I34" s="454">
        <f>SUM(G34:H35)</f>
        <v>160</v>
      </c>
    </row>
    <row r="35" spans="1:9">
      <c r="A35" s="480"/>
      <c r="B35" s="132" t="s">
        <v>174</v>
      </c>
      <c r="C35" s="132" t="s">
        <v>11</v>
      </c>
      <c r="D35" s="132" t="s">
        <v>46</v>
      </c>
      <c r="E35" s="132">
        <v>1</v>
      </c>
      <c r="F35" s="132">
        <v>60</v>
      </c>
      <c r="G35" s="132">
        <v>60</v>
      </c>
      <c r="H35" s="454"/>
      <c r="I35" s="454"/>
    </row>
    <row r="36" spans="1:9" ht="30">
      <c r="A36" s="480">
        <v>43584</v>
      </c>
      <c r="B36" s="126" t="s">
        <v>11</v>
      </c>
      <c r="C36" s="134" t="s">
        <v>176</v>
      </c>
      <c r="D36" s="126" t="s">
        <v>46</v>
      </c>
      <c r="E36" s="126">
        <v>1</v>
      </c>
      <c r="F36" s="126">
        <v>60</v>
      </c>
      <c r="G36" s="126">
        <v>60</v>
      </c>
      <c r="H36" s="454">
        <v>40</v>
      </c>
      <c r="I36" s="454">
        <f>SUM(G36:H37)</f>
        <v>160</v>
      </c>
    </row>
    <row r="37" spans="1:9" ht="30">
      <c r="A37" s="480"/>
      <c r="B37" s="134" t="s">
        <v>176</v>
      </c>
      <c r="C37" s="134" t="s">
        <v>11</v>
      </c>
      <c r="D37" s="126" t="s">
        <v>46</v>
      </c>
      <c r="E37" s="126">
        <v>1</v>
      </c>
      <c r="F37" s="126">
        <v>60</v>
      </c>
      <c r="G37" s="126">
        <v>60</v>
      </c>
      <c r="H37" s="454"/>
      <c r="I37" s="454"/>
    </row>
    <row r="38" spans="1:9">
      <c r="A38" s="526">
        <v>43585</v>
      </c>
      <c r="B38" s="131" t="s">
        <v>11</v>
      </c>
      <c r="C38" s="131" t="s">
        <v>177</v>
      </c>
      <c r="D38" s="131" t="s">
        <v>46</v>
      </c>
      <c r="E38" s="131">
        <v>1</v>
      </c>
      <c r="F38" s="131">
        <v>15</v>
      </c>
      <c r="G38" s="131">
        <v>15</v>
      </c>
      <c r="H38" s="462">
        <v>135</v>
      </c>
      <c r="I38" s="462">
        <f>SUM(G38:H45)</f>
        <v>680</v>
      </c>
    </row>
    <row r="39" spans="1:9">
      <c r="A39" s="526"/>
      <c r="B39" s="127" t="s">
        <v>178</v>
      </c>
      <c r="C39" s="127" t="s">
        <v>179</v>
      </c>
      <c r="D39" s="127" t="s">
        <v>72</v>
      </c>
      <c r="E39" s="127">
        <v>1</v>
      </c>
      <c r="F39" s="127">
        <v>40</v>
      </c>
      <c r="G39" s="127">
        <v>40</v>
      </c>
      <c r="H39" s="462"/>
      <c r="I39" s="462"/>
    </row>
    <row r="40" spans="1:9">
      <c r="A40" s="526"/>
      <c r="B40" s="130" t="s">
        <v>179</v>
      </c>
      <c r="C40" s="127" t="s">
        <v>180</v>
      </c>
      <c r="D40" s="127" t="s">
        <v>46</v>
      </c>
      <c r="E40" s="127">
        <v>1</v>
      </c>
      <c r="F40" s="127">
        <v>150</v>
      </c>
      <c r="G40" s="127">
        <v>150</v>
      </c>
      <c r="H40" s="462"/>
      <c r="I40" s="462"/>
    </row>
    <row r="41" spans="1:9" ht="45">
      <c r="A41" s="526"/>
      <c r="B41" s="130" t="s">
        <v>185</v>
      </c>
      <c r="C41" s="130" t="s">
        <v>181</v>
      </c>
      <c r="D41" s="127" t="s">
        <v>72</v>
      </c>
      <c r="E41" s="127">
        <v>1</v>
      </c>
      <c r="F41" s="127">
        <v>50</v>
      </c>
      <c r="G41" s="127">
        <v>50</v>
      </c>
      <c r="H41" s="462"/>
      <c r="I41" s="462"/>
    </row>
    <row r="42" spans="1:9" ht="45">
      <c r="A42" s="526"/>
      <c r="B42" s="127" t="s">
        <v>181</v>
      </c>
      <c r="C42" s="130" t="s">
        <v>185</v>
      </c>
      <c r="D42" s="127" t="s">
        <v>72</v>
      </c>
      <c r="E42" s="127">
        <v>1</v>
      </c>
      <c r="F42" s="127">
        <v>50</v>
      </c>
      <c r="G42" s="127">
        <v>50</v>
      </c>
      <c r="H42" s="462"/>
      <c r="I42" s="462"/>
    </row>
    <row r="43" spans="1:9" ht="45">
      <c r="A43" s="526"/>
      <c r="B43" s="130" t="s">
        <v>185</v>
      </c>
      <c r="C43" s="127" t="s">
        <v>182</v>
      </c>
      <c r="D43" s="127" t="s">
        <v>46</v>
      </c>
      <c r="E43" s="127">
        <v>1</v>
      </c>
      <c r="F43" s="127">
        <v>150</v>
      </c>
      <c r="G43" s="127">
        <v>150</v>
      </c>
      <c r="H43" s="462"/>
      <c r="I43" s="462"/>
    </row>
    <row r="44" spans="1:9">
      <c r="A44" s="526"/>
      <c r="B44" s="127" t="s">
        <v>182</v>
      </c>
      <c r="C44" s="127" t="s">
        <v>183</v>
      </c>
      <c r="D44" s="127" t="s">
        <v>72</v>
      </c>
      <c r="E44" s="127">
        <v>1</v>
      </c>
      <c r="F44" s="127">
        <v>40</v>
      </c>
      <c r="G44" s="127">
        <v>40</v>
      </c>
      <c r="H44" s="462"/>
      <c r="I44" s="462"/>
    </row>
    <row r="45" spans="1:9" ht="30">
      <c r="A45" s="526"/>
      <c r="B45" s="130" t="s">
        <v>184</v>
      </c>
      <c r="C45" s="127" t="s">
        <v>11</v>
      </c>
      <c r="D45" s="127" t="s">
        <v>72</v>
      </c>
      <c r="E45" s="127">
        <v>1</v>
      </c>
      <c r="F45" s="127">
        <v>50</v>
      </c>
      <c r="G45" s="127">
        <v>50</v>
      </c>
      <c r="H45" s="462"/>
      <c r="I45" s="462"/>
    </row>
    <row r="46" spans="1:9">
      <c r="A46" s="126"/>
      <c r="B46" s="126"/>
      <c r="C46" s="126"/>
      <c r="D46" s="126"/>
      <c r="E46" s="126"/>
      <c r="F46" s="126"/>
      <c r="G46" s="126"/>
      <c r="H46" s="462">
        <f>SUM(I6:I45)</f>
        <v>2117</v>
      </c>
      <c r="I46" s="462"/>
    </row>
    <row r="47" spans="1:9">
      <c r="A47" s="127"/>
      <c r="B47" s="126"/>
      <c r="C47" s="126"/>
      <c r="D47" s="126"/>
      <c r="E47" s="126"/>
      <c r="F47" s="462" t="s">
        <v>186</v>
      </c>
      <c r="G47" s="462"/>
      <c r="H47" s="462"/>
      <c r="I47" s="462"/>
    </row>
    <row r="48" spans="1:9">
      <c r="A48" s="9"/>
      <c r="B48" s="9"/>
      <c r="C48" s="9"/>
      <c r="D48" s="9"/>
      <c r="E48" s="9"/>
      <c r="F48" s="462"/>
      <c r="G48" s="462"/>
      <c r="H48" s="462"/>
      <c r="I48" s="462"/>
    </row>
    <row r="73" spans="1:9">
      <c r="D73" t="s">
        <v>23</v>
      </c>
    </row>
    <row r="74" spans="1:9" ht="15" customHeight="1">
      <c r="D74" s="106"/>
    </row>
    <row r="75" spans="1:9" ht="15" customHeight="1"/>
    <row r="76" spans="1:9" ht="15" customHeight="1">
      <c r="D76" s="144"/>
    </row>
    <row r="77" spans="1:9" ht="21.75" customHeight="1">
      <c r="A77" s="463" t="s">
        <v>15</v>
      </c>
      <c r="B77" s="464"/>
      <c r="C77" s="465"/>
      <c r="E77" s="463" t="s">
        <v>16</v>
      </c>
      <c r="F77" s="464"/>
      <c r="G77" s="464"/>
      <c r="H77" s="464"/>
      <c r="I77" s="465"/>
    </row>
    <row r="78" spans="1:9" ht="15" customHeight="1">
      <c r="A78" s="115" t="s">
        <v>3</v>
      </c>
      <c r="B78" s="115" t="s">
        <v>17</v>
      </c>
      <c r="C78" s="115" t="s">
        <v>18</v>
      </c>
      <c r="E78" s="127" t="s">
        <v>3</v>
      </c>
      <c r="F78" s="463" t="s">
        <v>19</v>
      </c>
      <c r="G78" s="464"/>
      <c r="H78" s="464"/>
      <c r="I78" s="465"/>
    </row>
    <row r="79" spans="1:9" ht="33.75" customHeight="1">
      <c r="A79" s="116">
        <v>43557</v>
      </c>
      <c r="B79" s="134" t="s">
        <v>20</v>
      </c>
      <c r="C79" s="114">
        <v>1000</v>
      </c>
      <c r="E79" s="133">
        <v>43556</v>
      </c>
      <c r="F79" s="455" t="s">
        <v>162</v>
      </c>
      <c r="G79" s="456"/>
      <c r="H79" s="456"/>
      <c r="I79" s="457"/>
    </row>
    <row r="80" spans="1:9" ht="40.5" customHeight="1">
      <c r="A80" s="116">
        <v>43576</v>
      </c>
      <c r="B80" s="122" t="s">
        <v>20</v>
      </c>
      <c r="C80" s="114">
        <v>1500</v>
      </c>
      <c r="E80" s="133">
        <v>43558</v>
      </c>
      <c r="F80" s="455" t="s">
        <v>109</v>
      </c>
      <c r="G80" s="456"/>
      <c r="H80" s="456"/>
      <c r="I80" s="457"/>
    </row>
    <row r="81" spans="1:9" ht="33" customHeight="1">
      <c r="A81" s="116">
        <v>43579</v>
      </c>
      <c r="B81" s="123" t="s">
        <v>20</v>
      </c>
      <c r="C81" s="114">
        <v>500</v>
      </c>
      <c r="E81" s="133">
        <v>43566</v>
      </c>
      <c r="F81" s="458" t="s">
        <v>122</v>
      </c>
      <c r="G81" s="459"/>
      <c r="H81" s="459"/>
      <c r="I81" s="460"/>
    </row>
    <row r="82" spans="1:9" ht="30" customHeight="1">
      <c r="A82" s="124">
        <v>43580</v>
      </c>
      <c r="B82" s="128" t="s">
        <v>20</v>
      </c>
      <c r="C82" s="128">
        <v>1000</v>
      </c>
      <c r="E82" s="133">
        <v>43570</v>
      </c>
      <c r="F82" s="455" t="s">
        <v>109</v>
      </c>
      <c r="G82" s="456"/>
      <c r="H82" s="456"/>
      <c r="I82" s="457"/>
    </row>
    <row r="83" spans="1:9" ht="30" customHeight="1">
      <c r="A83" s="125">
        <v>43584</v>
      </c>
      <c r="B83" s="128" t="s">
        <v>20</v>
      </c>
      <c r="C83" s="129">
        <v>150</v>
      </c>
      <c r="E83" s="133">
        <v>43571</v>
      </c>
      <c r="F83" s="458" t="s">
        <v>122</v>
      </c>
      <c r="G83" s="459"/>
      <c r="H83" s="459"/>
      <c r="I83" s="460"/>
    </row>
    <row r="84" spans="1:9" ht="15" customHeight="1">
      <c r="A84" s="445">
        <v>43585</v>
      </c>
      <c r="B84" s="466" t="s">
        <v>20</v>
      </c>
      <c r="C84" s="443">
        <v>500</v>
      </c>
      <c r="E84" s="124">
        <v>43576</v>
      </c>
      <c r="F84" s="455" t="s">
        <v>166</v>
      </c>
      <c r="G84" s="456"/>
      <c r="H84" s="456"/>
      <c r="I84" s="457"/>
    </row>
    <row r="85" spans="1:9">
      <c r="A85" s="446"/>
      <c r="B85" s="467"/>
      <c r="C85" s="444"/>
      <c r="E85" s="124">
        <v>43579</v>
      </c>
      <c r="F85" s="455" t="s">
        <v>169</v>
      </c>
      <c r="G85" s="456"/>
      <c r="H85" s="456"/>
      <c r="I85" s="457"/>
    </row>
    <row r="86" spans="1:9" ht="23.25" customHeight="1">
      <c r="A86" s="143"/>
      <c r="B86" s="146"/>
      <c r="C86" s="142"/>
      <c r="E86" s="124">
        <v>43580</v>
      </c>
      <c r="F86" s="455" t="s">
        <v>172</v>
      </c>
      <c r="G86" s="456"/>
      <c r="H86" s="456"/>
      <c r="I86" s="457"/>
    </row>
    <row r="87" spans="1:9" ht="30" customHeight="1">
      <c r="A87" s="85"/>
      <c r="B87" s="147"/>
      <c r="C87" s="121"/>
      <c r="E87" s="124">
        <v>43584</v>
      </c>
      <c r="F87" s="455" t="s">
        <v>175</v>
      </c>
      <c r="G87" s="456"/>
      <c r="H87" s="456"/>
      <c r="I87" s="457"/>
    </row>
    <row r="88" spans="1:9" ht="45" customHeight="1">
      <c r="A88" s="523"/>
      <c r="B88" s="524"/>
      <c r="C88" s="525"/>
      <c r="E88" s="145">
        <v>43585</v>
      </c>
      <c r="F88" s="455" t="s">
        <v>187</v>
      </c>
      <c r="G88" s="456"/>
      <c r="H88" s="456"/>
      <c r="I88" s="457"/>
    </row>
    <row r="89" spans="1:9">
      <c r="A89" s="463" t="s">
        <v>21</v>
      </c>
      <c r="B89" s="465"/>
      <c r="C89" s="114">
        <f ca="1">SUM(C79:C94)</f>
        <v>4650</v>
      </c>
    </row>
    <row r="90" spans="1:9">
      <c r="A90" s="463" t="s">
        <v>22</v>
      </c>
      <c r="B90" s="465"/>
      <c r="C90" s="114">
        <f>SUM(I6:I45)</f>
        <v>2117</v>
      </c>
    </row>
    <row r="91" spans="1:9">
      <c r="A91" s="2"/>
      <c r="B91" s="117"/>
      <c r="C91" s="114"/>
    </row>
    <row r="92" spans="1:9">
      <c r="A92" s="487" t="s">
        <v>24</v>
      </c>
      <c r="B92" s="484"/>
      <c r="C92" s="462">
        <f ca="1">SUM(C89-C90)</f>
        <v>2533</v>
      </c>
    </row>
    <row r="93" spans="1:9">
      <c r="A93" s="491"/>
      <c r="B93" s="492"/>
      <c r="C93" s="462"/>
    </row>
    <row r="94" spans="1:9">
      <c r="A94" s="489"/>
      <c r="B94" s="485"/>
      <c r="C94" s="462"/>
    </row>
    <row r="97" ht="45" customHeight="1"/>
  </sheetData>
  <mergeCells count="65">
    <mergeCell ref="I22:I25"/>
    <mergeCell ref="H6:H10"/>
    <mergeCell ref="I6:I10"/>
    <mergeCell ref="B7:E7"/>
    <mergeCell ref="A1:I2"/>
    <mergeCell ref="A3:I3"/>
    <mergeCell ref="A4:C4"/>
    <mergeCell ref="D4:F4"/>
    <mergeCell ref="G4:I4"/>
    <mergeCell ref="B5:C5"/>
    <mergeCell ref="B9:E9"/>
    <mergeCell ref="H16:H19"/>
    <mergeCell ref="I16:I19"/>
    <mergeCell ref="A16:A19"/>
    <mergeCell ref="H20:H21"/>
    <mergeCell ref="A20:A21"/>
    <mergeCell ref="I20:I21"/>
    <mergeCell ref="A11:A12"/>
    <mergeCell ref="H11:H12"/>
    <mergeCell ref="I11:I12"/>
    <mergeCell ref="B14:E14"/>
    <mergeCell ref="H13:H15"/>
    <mergeCell ref="I13:I15"/>
    <mergeCell ref="A13:A15"/>
    <mergeCell ref="A22:A25"/>
    <mergeCell ref="H38:H45"/>
    <mergeCell ref="I38:I45"/>
    <mergeCell ref="H30:H33"/>
    <mergeCell ref="I30:I33"/>
    <mergeCell ref="A30:A33"/>
    <mergeCell ref="H34:H35"/>
    <mergeCell ref="I34:I35"/>
    <mergeCell ref="A34:A35"/>
    <mergeCell ref="H36:H37"/>
    <mergeCell ref="I36:I37"/>
    <mergeCell ref="A36:A37"/>
    <mergeCell ref="H26:H29"/>
    <mergeCell ref="I26:I29"/>
    <mergeCell ref="A26:A29"/>
    <mergeCell ref="H22:H25"/>
    <mergeCell ref="A77:C77"/>
    <mergeCell ref="A38:A45"/>
    <mergeCell ref="A6:A10"/>
    <mergeCell ref="F86:I86"/>
    <mergeCell ref="F87:I87"/>
    <mergeCell ref="E77:I77"/>
    <mergeCell ref="F78:I78"/>
    <mergeCell ref="A84:A85"/>
    <mergeCell ref="B84:B85"/>
    <mergeCell ref="C84:C85"/>
    <mergeCell ref="F47:G48"/>
    <mergeCell ref="H46:I48"/>
    <mergeCell ref="F80:I80"/>
    <mergeCell ref="F84:I84"/>
    <mergeCell ref="F85:I85"/>
    <mergeCell ref="F79:I79"/>
    <mergeCell ref="F88:I88"/>
    <mergeCell ref="A88:C88"/>
    <mergeCell ref="A92:B94"/>
    <mergeCell ref="C92:C94"/>
    <mergeCell ref="F81:I81"/>
    <mergeCell ref="F82:I82"/>
    <mergeCell ref="F83:I83"/>
    <mergeCell ref="A89:B89"/>
    <mergeCell ref="A90:B90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3"/>
  <sheetViews>
    <sheetView topLeftCell="A80" workbookViewId="0">
      <selection activeCell="B49" sqref="B49:D52"/>
    </sheetView>
  </sheetViews>
  <sheetFormatPr defaultRowHeight="15"/>
  <cols>
    <col min="1" max="1" width="10.28515625" customWidth="1"/>
    <col min="3" max="3" width="10.28515625" customWidth="1"/>
  </cols>
  <sheetData>
    <row r="1" spans="1:9">
      <c r="A1" s="475" t="s">
        <v>0</v>
      </c>
      <c r="B1" s="475"/>
      <c r="C1" s="475"/>
      <c r="D1" s="475"/>
      <c r="E1" s="475"/>
      <c r="F1" s="475"/>
      <c r="G1" s="475"/>
      <c r="H1" s="475"/>
      <c r="I1" s="475"/>
    </row>
    <row r="2" spans="1:9">
      <c r="A2" s="475"/>
      <c r="B2" s="475"/>
      <c r="C2" s="475"/>
      <c r="D2" s="475"/>
      <c r="E2" s="475"/>
      <c r="F2" s="475"/>
      <c r="G2" s="475"/>
      <c r="H2" s="475"/>
      <c r="I2" s="475"/>
    </row>
    <row r="3" spans="1:9" ht="23.25">
      <c r="A3" s="498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9" ht="18.75">
      <c r="A4" s="499" t="s">
        <v>2</v>
      </c>
      <c r="B4" s="477"/>
      <c r="C4" s="477"/>
      <c r="D4" s="478"/>
      <c r="E4" s="478"/>
      <c r="F4" s="478"/>
      <c r="G4" s="479" t="s">
        <v>188</v>
      </c>
      <c r="H4" s="479"/>
      <c r="I4" s="479"/>
    </row>
    <row r="5" spans="1:9" ht="45">
      <c r="A5" s="135" t="s">
        <v>3</v>
      </c>
      <c r="B5" s="474" t="s">
        <v>4</v>
      </c>
      <c r="C5" s="474"/>
      <c r="D5" s="140" t="s">
        <v>5</v>
      </c>
      <c r="E5" s="135" t="s">
        <v>6</v>
      </c>
      <c r="F5" s="135" t="s">
        <v>7</v>
      </c>
      <c r="G5" s="135" t="s">
        <v>8</v>
      </c>
      <c r="H5" s="135" t="s">
        <v>9</v>
      </c>
      <c r="I5" s="140" t="s">
        <v>10</v>
      </c>
    </row>
    <row r="6" spans="1:9">
      <c r="A6" s="480">
        <v>43590</v>
      </c>
      <c r="B6" s="141" t="s">
        <v>11</v>
      </c>
      <c r="C6" s="141" t="s">
        <v>139</v>
      </c>
      <c r="D6" s="141" t="s">
        <v>46</v>
      </c>
      <c r="E6" s="141">
        <v>1</v>
      </c>
      <c r="F6" s="141">
        <v>26</v>
      </c>
      <c r="G6" s="141">
        <v>26</v>
      </c>
      <c r="H6" s="454">
        <v>40</v>
      </c>
      <c r="I6" s="454">
        <f>SUM(G6:H9)</f>
        <v>172</v>
      </c>
    </row>
    <row r="7" spans="1:9">
      <c r="A7" s="480"/>
      <c r="B7" s="141" t="s">
        <v>139</v>
      </c>
      <c r="C7" s="141" t="s">
        <v>195</v>
      </c>
      <c r="D7" s="141" t="s">
        <v>72</v>
      </c>
      <c r="E7" s="141">
        <v>1</v>
      </c>
      <c r="F7" s="141">
        <v>40</v>
      </c>
      <c r="G7" s="141">
        <v>40</v>
      </c>
      <c r="H7" s="454"/>
      <c r="I7" s="454"/>
    </row>
    <row r="8" spans="1:9">
      <c r="A8" s="480"/>
      <c r="B8" s="141" t="s">
        <v>195</v>
      </c>
      <c r="C8" s="141" t="s">
        <v>139</v>
      </c>
      <c r="D8" s="141" t="s">
        <v>72</v>
      </c>
      <c r="E8" s="141">
        <v>1</v>
      </c>
      <c r="F8" s="141">
        <v>40</v>
      </c>
      <c r="G8" s="141">
        <v>40</v>
      </c>
      <c r="H8" s="454"/>
      <c r="I8" s="454"/>
    </row>
    <row r="9" spans="1:9">
      <c r="A9" s="480"/>
      <c r="B9" s="141" t="s">
        <v>139</v>
      </c>
      <c r="C9" s="141" t="s">
        <v>11</v>
      </c>
      <c r="D9" s="141" t="s">
        <v>46</v>
      </c>
      <c r="E9" s="141">
        <v>1</v>
      </c>
      <c r="F9" s="141">
        <v>26</v>
      </c>
      <c r="G9" s="141">
        <v>26</v>
      </c>
      <c r="H9" s="454"/>
      <c r="I9" s="454"/>
    </row>
    <row r="10" spans="1:9">
      <c r="A10" s="526">
        <v>43591</v>
      </c>
      <c r="B10" s="474" t="s">
        <v>189</v>
      </c>
      <c r="C10" s="474"/>
      <c r="D10" s="474"/>
      <c r="E10" s="474"/>
      <c r="F10" s="474"/>
      <c r="G10" s="462">
        <v>600</v>
      </c>
      <c r="H10" s="462">
        <v>150</v>
      </c>
      <c r="I10" s="462">
        <f>SUM(G10:H11)</f>
        <v>750</v>
      </c>
    </row>
    <row r="11" spans="1:9">
      <c r="A11" s="526"/>
      <c r="B11" s="474"/>
      <c r="C11" s="474"/>
      <c r="D11" s="474"/>
      <c r="E11" s="474"/>
      <c r="F11" s="474"/>
      <c r="G11" s="462"/>
      <c r="H11" s="462"/>
      <c r="I11" s="462"/>
    </row>
    <row r="12" spans="1:9">
      <c r="A12" s="480">
        <v>43592</v>
      </c>
      <c r="B12" s="141" t="s">
        <v>11</v>
      </c>
      <c r="C12" s="139" t="s">
        <v>165</v>
      </c>
      <c r="D12" s="141" t="s">
        <v>46</v>
      </c>
      <c r="E12" s="141">
        <v>1</v>
      </c>
      <c r="F12" s="141">
        <v>30</v>
      </c>
      <c r="G12" s="141">
        <v>30</v>
      </c>
      <c r="H12" s="454">
        <v>20</v>
      </c>
      <c r="I12" s="454">
        <f>SUM(G12:H17)</f>
        <v>190</v>
      </c>
    </row>
    <row r="13" spans="1:9">
      <c r="A13" s="480"/>
      <c r="B13" s="139" t="s">
        <v>165</v>
      </c>
      <c r="C13" s="139" t="s">
        <v>190</v>
      </c>
      <c r="D13" s="139" t="s">
        <v>72</v>
      </c>
      <c r="E13" s="139">
        <v>1</v>
      </c>
      <c r="F13" s="141">
        <v>40</v>
      </c>
      <c r="G13" s="141">
        <v>40</v>
      </c>
      <c r="H13" s="454"/>
      <c r="I13" s="454"/>
    </row>
    <row r="14" spans="1:9">
      <c r="A14" s="480"/>
      <c r="B14" s="139" t="s">
        <v>75</v>
      </c>
      <c r="C14" s="139" t="s">
        <v>191</v>
      </c>
      <c r="D14" s="141" t="s">
        <v>72</v>
      </c>
      <c r="E14" s="141">
        <v>1</v>
      </c>
      <c r="F14" s="141">
        <v>30</v>
      </c>
      <c r="G14" s="141">
        <v>30</v>
      </c>
      <c r="H14" s="454"/>
      <c r="I14" s="454"/>
    </row>
    <row r="15" spans="1:9" ht="30">
      <c r="A15" s="480"/>
      <c r="B15" s="139" t="s">
        <v>192</v>
      </c>
      <c r="C15" s="139" t="s">
        <v>193</v>
      </c>
      <c r="D15" s="141" t="s">
        <v>72</v>
      </c>
      <c r="E15" s="141">
        <v>1</v>
      </c>
      <c r="F15" s="141">
        <v>20</v>
      </c>
      <c r="G15" s="141">
        <v>20</v>
      </c>
      <c r="H15" s="454"/>
      <c r="I15" s="454"/>
    </row>
    <row r="16" spans="1:9" ht="30">
      <c r="A16" s="480"/>
      <c r="B16" s="139" t="s">
        <v>194</v>
      </c>
      <c r="C16" s="139" t="s">
        <v>165</v>
      </c>
      <c r="D16" s="141" t="s">
        <v>72</v>
      </c>
      <c r="E16" s="141">
        <v>1</v>
      </c>
      <c r="F16" s="141">
        <v>20</v>
      </c>
      <c r="G16" s="141">
        <v>20</v>
      </c>
      <c r="H16" s="454"/>
      <c r="I16" s="454"/>
    </row>
    <row r="17" spans="1:9">
      <c r="A17" s="480"/>
      <c r="B17" s="141" t="s">
        <v>165</v>
      </c>
      <c r="C17" s="141" t="s">
        <v>11</v>
      </c>
      <c r="D17" s="141" t="s">
        <v>46</v>
      </c>
      <c r="E17" s="141">
        <v>1</v>
      </c>
      <c r="F17" s="141">
        <v>30</v>
      </c>
      <c r="G17" s="141">
        <v>30</v>
      </c>
      <c r="H17" s="454"/>
      <c r="I17" s="454"/>
    </row>
    <row r="18" spans="1:9">
      <c r="A18" s="447">
        <v>43596</v>
      </c>
      <c r="B18" s="155" t="s">
        <v>11</v>
      </c>
      <c r="C18" s="155" t="s">
        <v>84</v>
      </c>
      <c r="D18" s="7" t="s">
        <v>46</v>
      </c>
      <c r="E18" s="7">
        <v>1</v>
      </c>
      <c r="F18" s="7">
        <v>25</v>
      </c>
      <c r="G18" s="7">
        <v>25</v>
      </c>
      <c r="H18" s="443">
        <v>20</v>
      </c>
      <c r="I18" s="443">
        <f>SUM(G19:H22)</f>
        <v>111</v>
      </c>
    </row>
    <row r="19" spans="1:9">
      <c r="A19" s="448"/>
      <c r="B19" s="530" t="s">
        <v>210</v>
      </c>
      <c r="C19" s="531"/>
      <c r="D19" s="531"/>
      <c r="E19" s="531"/>
      <c r="F19" s="531"/>
      <c r="G19" s="159">
        <v>10</v>
      </c>
      <c r="H19" s="453"/>
      <c r="I19" s="453"/>
    </row>
    <row r="20" spans="1:9" ht="30">
      <c r="A20" s="448"/>
      <c r="B20" s="155" t="s">
        <v>84</v>
      </c>
      <c r="C20" s="155" t="s">
        <v>170</v>
      </c>
      <c r="D20" s="7" t="s">
        <v>72</v>
      </c>
      <c r="E20" s="7">
        <v>1</v>
      </c>
      <c r="F20" s="7">
        <v>50</v>
      </c>
      <c r="G20" s="7">
        <v>50</v>
      </c>
      <c r="H20" s="453"/>
      <c r="I20" s="453"/>
    </row>
    <row r="21" spans="1:9">
      <c r="A21" s="448"/>
      <c r="B21" s="528" t="s">
        <v>200</v>
      </c>
      <c r="C21" s="529"/>
      <c r="D21" s="529"/>
      <c r="E21" s="529"/>
      <c r="F21" s="529"/>
      <c r="G21" s="7">
        <v>25</v>
      </c>
      <c r="H21" s="453"/>
      <c r="I21" s="453"/>
    </row>
    <row r="22" spans="1:9" ht="30">
      <c r="A22" s="449"/>
      <c r="B22" s="150" t="s">
        <v>170</v>
      </c>
      <c r="C22" s="151" t="s">
        <v>11</v>
      </c>
      <c r="D22" s="151" t="s">
        <v>46</v>
      </c>
      <c r="E22" s="152">
        <v>1</v>
      </c>
      <c r="F22" s="149">
        <v>26</v>
      </c>
      <c r="G22" s="149">
        <v>26</v>
      </c>
      <c r="H22" s="444"/>
      <c r="I22" s="444"/>
    </row>
    <row r="23" spans="1:9" ht="45">
      <c r="A23" s="526">
        <v>43605</v>
      </c>
      <c r="B23" s="157" t="s">
        <v>11</v>
      </c>
      <c r="C23" s="158" t="s">
        <v>203</v>
      </c>
      <c r="D23" s="157" t="s">
        <v>204</v>
      </c>
      <c r="E23" s="157">
        <v>1</v>
      </c>
      <c r="F23" s="157">
        <v>250</v>
      </c>
      <c r="G23" s="157">
        <v>250</v>
      </c>
      <c r="H23" s="527">
        <v>160</v>
      </c>
      <c r="I23" s="462">
        <f>SUM(G23:H28)</f>
        <v>1825</v>
      </c>
    </row>
    <row r="24" spans="1:9">
      <c r="A24" s="526"/>
      <c r="B24" s="157" t="s">
        <v>205</v>
      </c>
      <c r="C24" s="157" t="s">
        <v>206</v>
      </c>
      <c r="D24" s="157" t="s">
        <v>46</v>
      </c>
      <c r="E24" s="157">
        <v>1</v>
      </c>
      <c r="F24" s="157">
        <v>470</v>
      </c>
      <c r="G24" s="157">
        <v>470</v>
      </c>
      <c r="H24" s="527"/>
      <c r="I24" s="462"/>
    </row>
    <row r="25" spans="1:9" ht="30">
      <c r="A25" s="526"/>
      <c r="B25" s="157" t="s">
        <v>206</v>
      </c>
      <c r="C25" s="158" t="s">
        <v>207</v>
      </c>
      <c r="D25" s="157" t="s">
        <v>72</v>
      </c>
      <c r="E25" s="157">
        <v>1</v>
      </c>
      <c r="F25" s="157">
        <v>70</v>
      </c>
      <c r="G25" s="157">
        <v>70</v>
      </c>
      <c r="H25" s="527"/>
      <c r="I25" s="462"/>
    </row>
    <row r="26" spans="1:9" ht="30">
      <c r="A26" s="526"/>
      <c r="B26" s="158" t="s">
        <v>207</v>
      </c>
      <c r="C26" s="158" t="s">
        <v>206</v>
      </c>
      <c r="D26" s="157" t="s">
        <v>72</v>
      </c>
      <c r="E26" s="157">
        <v>1</v>
      </c>
      <c r="F26" s="157">
        <v>70</v>
      </c>
      <c r="G26" s="157">
        <v>70</v>
      </c>
      <c r="H26" s="527"/>
      <c r="I26" s="462"/>
    </row>
    <row r="27" spans="1:9">
      <c r="A27" s="526"/>
      <c r="B27" s="157" t="s">
        <v>206</v>
      </c>
      <c r="C27" s="157" t="s">
        <v>208</v>
      </c>
      <c r="D27" s="157" t="s">
        <v>46</v>
      </c>
      <c r="E27" s="157">
        <v>1</v>
      </c>
      <c r="F27" s="157">
        <v>470</v>
      </c>
      <c r="G27" s="157">
        <v>470</v>
      </c>
      <c r="H27" s="527"/>
      <c r="I27" s="462"/>
    </row>
    <row r="28" spans="1:9">
      <c r="A28" s="526"/>
      <c r="B28" s="157" t="s">
        <v>208</v>
      </c>
      <c r="C28" s="157" t="s">
        <v>11</v>
      </c>
      <c r="D28" s="157" t="s">
        <v>209</v>
      </c>
      <c r="E28" s="157">
        <v>1</v>
      </c>
      <c r="F28" s="157">
        <v>335</v>
      </c>
      <c r="G28" s="157">
        <v>335</v>
      </c>
      <c r="H28" s="527"/>
      <c r="I28" s="462"/>
    </row>
    <row r="29" spans="1:9" ht="30">
      <c r="A29" s="447">
        <v>43606</v>
      </c>
      <c r="B29" s="160" t="s">
        <v>11</v>
      </c>
      <c r="C29" s="161" t="s">
        <v>212</v>
      </c>
      <c r="D29" s="160" t="s">
        <v>46</v>
      </c>
      <c r="E29" s="156">
        <v>2</v>
      </c>
      <c r="F29" s="156">
        <v>60</v>
      </c>
      <c r="G29" s="156">
        <v>120</v>
      </c>
      <c r="H29" s="443">
        <v>20</v>
      </c>
      <c r="I29" s="443">
        <f>SUM(G29:H34)</f>
        <v>400</v>
      </c>
    </row>
    <row r="30" spans="1:9">
      <c r="A30" s="448"/>
      <c r="B30" s="455" t="s">
        <v>213</v>
      </c>
      <c r="C30" s="456"/>
      <c r="D30" s="456"/>
      <c r="E30" s="456"/>
      <c r="F30" s="457"/>
      <c r="G30" s="141">
        <v>10</v>
      </c>
      <c r="H30" s="453"/>
      <c r="I30" s="453"/>
    </row>
    <row r="31" spans="1:9">
      <c r="A31" s="448"/>
      <c r="B31" s="162" t="s">
        <v>212</v>
      </c>
      <c r="C31" s="6" t="s">
        <v>214</v>
      </c>
      <c r="D31" s="162" t="s">
        <v>72</v>
      </c>
      <c r="E31" s="137">
        <v>2</v>
      </c>
      <c r="F31" s="137">
        <v>60</v>
      </c>
      <c r="G31" s="137">
        <v>60</v>
      </c>
      <c r="H31" s="453"/>
      <c r="I31" s="453"/>
    </row>
    <row r="32" spans="1:9">
      <c r="A32" s="448"/>
      <c r="B32" s="6" t="s">
        <v>214</v>
      </c>
      <c r="C32" s="162" t="s">
        <v>212</v>
      </c>
      <c r="D32" s="162" t="s">
        <v>72</v>
      </c>
      <c r="E32" s="137">
        <v>2</v>
      </c>
      <c r="F32" s="137">
        <v>60</v>
      </c>
      <c r="G32" s="137">
        <v>60</v>
      </c>
      <c r="H32" s="453"/>
      <c r="I32" s="453"/>
    </row>
    <row r="33" spans="1:9">
      <c r="A33" s="448"/>
      <c r="B33" s="164" t="s">
        <v>212</v>
      </c>
      <c r="C33" s="163" t="s">
        <v>11</v>
      </c>
      <c r="D33" s="164" t="s">
        <v>46</v>
      </c>
      <c r="E33" s="141">
        <v>2</v>
      </c>
      <c r="F33" s="141">
        <v>60</v>
      </c>
      <c r="G33" s="141">
        <v>120</v>
      </c>
      <c r="H33" s="453"/>
      <c r="I33" s="453"/>
    </row>
    <row r="34" spans="1:9">
      <c r="A34" s="449"/>
      <c r="B34" s="455" t="s">
        <v>213</v>
      </c>
      <c r="C34" s="456"/>
      <c r="D34" s="456"/>
      <c r="E34" s="456"/>
      <c r="F34" s="457"/>
      <c r="G34" s="141">
        <v>10</v>
      </c>
      <c r="H34" s="444"/>
      <c r="I34" s="444"/>
    </row>
    <row r="35" spans="1:9">
      <c r="A35" s="447">
        <v>43607</v>
      </c>
      <c r="B35" s="165" t="s">
        <v>11</v>
      </c>
      <c r="C35" s="165" t="s">
        <v>215</v>
      </c>
      <c r="D35" s="165" t="s">
        <v>46</v>
      </c>
      <c r="E35" s="137">
        <v>1</v>
      </c>
      <c r="F35" s="137">
        <v>60</v>
      </c>
      <c r="G35" s="137">
        <v>60</v>
      </c>
      <c r="H35" s="443">
        <v>20</v>
      </c>
      <c r="I35" s="443">
        <f>SUM(G35:H40)</f>
        <v>280</v>
      </c>
    </row>
    <row r="36" spans="1:9">
      <c r="A36" s="448"/>
      <c r="B36" s="165" t="s">
        <v>216</v>
      </c>
      <c r="C36" s="165" t="s">
        <v>217</v>
      </c>
      <c r="D36" s="165" t="s">
        <v>72</v>
      </c>
      <c r="E36" s="137">
        <v>1</v>
      </c>
      <c r="F36" s="137">
        <v>40</v>
      </c>
      <c r="G36" s="137">
        <v>40</v>
      </c>
      <c r="H36" s="453"/>
      <c r="I36" s="453"/>
    </row>
    <row r="37" spans="1:9">
      <c r="A37" s="448"/>
      <c r="B37" s="167" t="s">
        <v>217</v>
      </c>
      <c r="C37" s="166" t="s">
        <v>218</v>
      </c>
      <c r="D37" s="167" t="s">
        <v>72</v>
      </c>
      <c r="E37" s="141">
        <v>1</v>
      </c>
      <c r="F37" s="141">
        <v>30</v>
      </c>
      <c r="G37" s="141">
        <v>30</v>
      </c>
      <c r="H37" s="453"/>
      <c r="I37" s="453"/>
    </row>
    <row r="38" spans="1:9" ht="30">
      <c r="A38" s="448"/>
      <c r="B38" s="166" t="s">
        <v>219</v>
      </c>
      <c r="C38" s="166" t="s">
        <v>217</v>
      </c>
      <c r="D38" s="167" t="s">
        <v>72</v>
      </c>
      <c r="E38" s="141">
        <v>1</v>
      </c>
      <c r="F38" s="141">
        <v>30</v>
      </c>
      <c r="G38" s="141">
        <v>30</v>
      </c>
      <c r="H38" s="453"/>
      <c r="I38" s="453"/>
    </row>
    <row r="39" spans="1:9">
      <c r="A39" s="448"/>
      <c r="B39" s="175" t="s">
        <v>217</v>
      </c>
      <c r="C39" s="175" t="s">
        <v>215</v>
      </c>
      <c r="D39" s="175" t="s">
        <v>72</v>
      </c>
      <c r="E39" s="175">
        <v>1</v>
      </c>
      <c r="F39" s="175">
        <v>40</v>
      </c>
      <c r="G39" s="175">
        <v>40</v>
      </c>
      <c r="H39" s="453"/>
      <c r="I39" s="453"/>
    </row>
    <row r="40" spans="1:9">
      <c r="A40" s="448"/>
      <c r="B40" s="8" t="s">
        <v>216</v>
      </c>
      <c r="C40" s="8" t="s">
        <v>11</v>
      </c>
      <c r="D40" s="8" t="s">
        <v>46</v>
      </c>
      <c r="E40" s="8">
        <v>1</v>
      </c>
      <c r="F40" s="8">
        <v>60</v>
      </c>
      <c r="G40" s="8">
        <v>60</v>
      </c>
      <c r="H40" s="453"/>
      <c r="I40" s="453"/>
    </row>
    <row r="41" spans="1:9">
      <c r="A41" s="535">
        <v>43612</v>
      </c>
      <c r="B41" s="176" t="s">
        <v>11</v>
      </c>
      <c r="C41" s="8" t="s">
        <v>221</v>
      </c>
      <c r="D41" s="8" t="s">
        <v>46</v>
      </c>
      <c r="E41" s="8">
        <v>1</v>
      </c>
      <c r="F41" s="8">
        <v>30</v>
      </c>
      <c r="G41" s="8">
        <v>30</v>
      </c>
      <c r="H41" s="451">
        <v>20</v>
      </c>
      <c r="I41" s="451">
        <f>SUM(G41:H48)</f>
        <v>340</v>
      </c>
    </row>
    <row r="42" spans="1:9" ht="30">
      <c r="A42" s="535"/>
      <c r="B42" s="176" t="s">
        <v>221</v>
      </c>
      <c r="C42" s="176" t="s">
        <v>222</v>
      </c>
      <c r="D42" s="8" t="s">
        <v>46</v>
      </c>
      <c r="E42" s="8">
        <v>1</v>
      </c>
      <c r="F42" s="8">
        <v>60</v>
      </c>
      <c r="G42" s="8">
        <v>60</v>
      </c>
      <c r="H42" s="451"/>
      <c r="I42" s="451"/>
    </row>
    <row r="43" spans="1:9">
      <c r="A43" s="535"/>
      <c r="B43" s="8" t="s">
        <v>222</v>
      </c>
      <c r="C43" s="176" t="s">
        <v>223</v>
      </c>
      <c r="D43" s="8" t="s">
        <v>72</v>
      </c>
      <c r="E43" s="8">
        <v>1</v>
      </c>
      <c r="F43" s="8">
        <v>50</v>
      </c>
      <c r="G43" s="8">
        <v>50</v>
      </c>
      <c r="H43" s="451"/>
      <c r="I43" s="451"/>
    </row>
    <row r="44" spans="1:9" ht="30">
      <c r="A44" s="535"/>
      <c r="B44" s="176" t="s">
        <v>223</v>
      </c>
      <c r="C44" s="8" t="s">
        <v>224</v>
      </c>
      <c r="D44" s="8" t="s">
        <v>72</v>
      </c>
      <c r="E44" s="8">
        <v>1</v>
      </c>
      <c r="F44" s="8">
        <v>30</v>
      </c>
      <c r="G44" s="8">
        <v>30</v>
      </c>
      <c r="H44" s="451"/>
      <c r="I44" s="451"/>
    </row>
    <row r="45" spans="1:9">
      <c r="A45" s="535"/>
      <c r="B45" s="532" t="s">
        <v>225</v>
      </c>
      <c r="C45" s="533"/>
      <c r="D45" s="533"/>
      <c r="E45" s="533"/>
      <c r="F45" s="534"/>
      <c r="G45" s="8">
        <v>10</v>
      </c>
      <c r="H45" s="451"/>
      <c r="I45" s="451"/>
    </row>
    <row r="46" spans="1:9">
      <c r="A46" s="535"/>
      <c r="B46" s="118" t="s">
        <v>224</v>
      </c>
      <c r="C46" s="119" t="s">
        <v>226</v>
      </c>
      <c r="D46" s="119" t="s">
        <v>72</v>
      </c>
      <c r="E46" s="119">
        <v>1</v>
      </c>
      <c r="F46" s="120">
        <v>50</v>
      </c>
      <c r="G46" s="8">
        <v>50</v>
      </c>
      <c r="H46" s="451"/>
      <c r="I46" s="451"/>
    </row>
    <row r="47" spans="1:9">
      <c r="A47" s="535"/>
      <c r="B47" s="118" t="s">
        <v>226</v>
      </c>
      <c r="C47" s="119" t="s">
        <v>227</v>
      </c>
      <c r="D47" s="119" t="s">
        <v>46</v>
      </c>
      <c r="E47" s="119">
        <v>1</v>
      </c>
      <c r="F47" s="120">
        <v>60</v>
      </c>
      <c r="G47" s="8">
        <v>60</v>
      </c>
      <c r="H47" s="451"/>
      <c r="I47" s="451"/>
    </row>
    <row r="48" spans="1:9">
      <c r="A48" s="535"/>
      <c r="B48" s="118" t="s">
        <v>221</v>
      </c>
      <c r="C48" s="119" t="s">
        <v>11</v>
      </c>
      <c r="D48" s="119" t="s">
        <v>46</v>
      </c>
      <c r="E48" s="119">
        <v>1</v>
      </c>
      <c r="F48" s="120">
        <v>30</v>
      </c>
      <c r="G48" s="8">
        <v>30</v>
      </c>
      <c r="H48" s="451"/>
      <c r="I48" s="451"/>
    </row>
    <row r="49" spans="1:9">
      <c r="A49" s="536">
        <v>43613</v>
      </c>
      <c r="B49" s="171" t="s">
        <v>11</v>
      </c>
      <c r="C49" s="172" t="s">
        <v>148</v>
      </c>
      <c r="D49" s="172" t="s">
        <v>46</v>
      </c>
      <c r="E49" s="169">
        <v>1</v>
      </c>
      <c r="F49" s="170">
        <v>30</v>
      </c>
      <c r="G49" s="168">
        <v>30</v>
      </c>
      <c r="H49" s="494"/>
      <c r="I49" s="494">
        <f>SUM(G49:H52)</f>
        <v>160</v>
      </c>
    </row>
    <row r="50" spans="1:9" ht="30">
      <c r="A50" s="536"/>
      <c r="B50" s="171" t="s">
        <v>148</v>
      </c>
      <c r="C50" s="174" t="s">
        <v>229</v>
      </c>
      <c r="D50" s="172" t="s">
        <v>72</v>
      </c>
      <c r="E50" s="169">
        <v>1</v>
      </c>
      <c r="F50" s="170">
        <v>50</v>
      </c>
      <c r="G50" s="168">
        <v>50</v>
      </c>
      <c r="H50" s="494"/>
      <c r="I50" s="494"/>
    </row>
    <row r="51" spans="1:9" ht="30">
      <c r="A51" s="536"/>
      <c r="B51" s="173" t="s">
        <v>229</v>
      </c>
      <c r="C51" s="172" t="s">
        <v>148</v>
      </c>
      <c r="D51" s="172" t="s">
        <v>72</v>
      </c>
      <c r="E51" s="169">
        <v>1</v>
      </c>
      <c r="F51" s="170">
        <v>50</v>
      </c>
      <c r="G51" s="168">
        <v>50</v>
      </c>
      <c r="H51" s="494"/>
      <c r="I51" s="494"/>
    </row>
    <row r="52" spans="1:9">
      <c r="A52" s="536"/>
      <c r="B52" s="171" t="s">
        <v>148</v>
      </c>
      <c r="C52" s="172" t="s">
        <v>11</v>
      </c>
      <c r="D52" s="172" t="s">
        <v>46</v>
      </c>
      <c r="E52" s="169">
        <v>1</v>
      </c>
      <c r="F52" s="170">
        <v>30</v>
      </c>
      <c r="G52" s="168">
        <v>30</v>
      </c>
      <c r="H52" s="494"/>
      <c r="I52" s="494"/>
    </row>
    <row r="53" spans="1:9">
      <c r="A53" s="536">
        <v>43615</v>
      </c>
      <c r="B53" s="178" t="s">
        <v>11</v>
      </c>
      <c r="C53" s="179" t="s">
        <v>231</v>
      </c>
      <c r="D53" s="179" t="s">
        <v>46</v>
      </c>
      <c r="E53" s="179">
        <v>1</v>
      </c>
      <c r="F53" s="180">
        <v>10</v>
      </c>
      <c r="G53" s="177">
        <v>10</v>
      </c>
      <c r="H53" s="494">
        <v>100</v>
      </c>
      <c r="I53" s="494">
        <f>SUM(G53:H59)</f>
        <v>800</v>
      </c>
    </row>
    <row r="54" spans="1:9">
      <c r="A54" s="536"/>
      <c r="B54" s="178" t="s">
        <v>232</v>
      </c>
      <c r="C54" s="179" t="s">
        <v>233</v>
      </c>
      <c r="D54" s="179" t="s">
        <v>46</v>
      </c>
      <c r="E54" s="179">
        <v>1</v>
      </c>
      <c r="F54" s="180">
        <v>300</v>
      </c>
      <c r="G54" s="177">
        <v>300</v>
      </c>
      <c r="H54" s="494"/>
      <c r="I54" s="494"/>
    </row>
    <row r="55" spans="1:9">
      <c r="A55" s="536"/>
      <c r="B55" s="178" t="s">
        <v>234</v>
      </c>
      <c r="C55" s="179" t="s">
        <v>235</v>
      </c>
      <c r="D55" s="179" t="s">
        <v>236</v>
      </c>
      <c r="E55" s="179">
        <v>1</v>
      </c>
      <c r="F55" s="180">
        <v>60</v>
      </c>
      <c r="G55" s="177">
        <v>60</v>
      </c>
      <c r="H55" s="494"/>
      <c r="I55" s="494"/>
    </row>
    <row r="56" spans="1:9">
      <c r="A56" s="536"/>
      <c r="B56" s="178" t="s">
        <v>235</v>
      </c>
      <c r="C56" s="179" t="s">
        <v>234</v>
      </c>
      <c r="D56" s="179" t="s">
        <v>236</v>
      </c>
      <c r="E56" s="179">
        <v>1</v>
      </c>
      <c r="F56" s="180">
        <v>60</v>
      </c>
      <c r="G56" s="177">
        <v>60</v>
      </c>
      <c r="H56" s="494"/>
      <c r="I56" s="494"/>
    </row>
    <row r="57" spans="1:9" ht="30">
      <c r="A57" s="536"/>
      <c r="B57" s="178" t="s">
        <v>234</v>
      </c>
      <c r="C57" s="182" t="s">
        <v>237</v>
      </c>
      <c r="D57" s="179" t="s">
        <v>238</v>
      </c>
      <c r="E57" s="179">
        <v>1</v>
      </c>
      <c r="F57" s="180">
        <v>10</v>
      </c>
      <c r="G57" s="177">
        <v>10</v>
      </c>
      <c r="H57" s="494"/>
      <c r="I57" s="494"/>
    </row>
    <row r="58" spans="1:9" ht="30">
      <c r="A58" s="536"/>
      <c r="B58" s="181" t="s">
        <v>239</v>
      </c>
      <c r="C58" s="179" t="s">
        <v>231</v>
      </c>
      <c r="D58" s="179" t="s">
        <v>46</v>
      </c>
      <c r="E58" s="179">
        <v>1</v>
      </c>
      <c r="F58" s="180">
        <v>250</v>
      </c>
      <c r="G58" s="177">
        <v>250</v>
      </c>
      <c r="H58" s="494"/>
      <c r="I58" s="494"/>
    </row>
    <row r="59" spans="1:9">
      <c r="A59" s="536"/>
      <c r="B59" s="184" t="s">
        <v>232</v>
      </c>
      <c r="C59" s="187" t="s">
        <v>11</v>
      </c>
      <c r="D59" s="187" t="s">
        <v>72</v>
      </c>
      <c r="E59" s="187">
        <v>1</v>
      </c>
      <c r="F59" s="185">
        <v>10</v>
      </c>
      <c r="G59" s="186">
        <v>10</v>
      </c>
      <c r="H59" s="494"/>
      <c r="I59" s="494"/>
    </row>
    <row r="60" spans="1:9">
      <c r="A60" s="189"/>
      <c r="B60" s="183"/>
      <c r="C60" s="183"/>
      <c r="D60" s="183"/>
      <c r="E60" s="183"/>
      <c r="F60" s="183"/>
      <c r="G60" s="183"/>
      <c r="H60" s="493"/>
      <c r="I60" s="493"/>
    </row>
    <row r="61" spans="1:9">
      <c r="A61" s="196"/>
      <c r="B61" s="183"/>
      <c r="C61" s="183"/>
      <c r="D61" s="183"/>
      <c r="E61" s="183"/>
      <c r="F61" s="183"/>
      <c r="G61" s="183"/>
      <c r="H61" s="494"/>
      <c r="I61" s="494"/>
    </row>
    <row r="62" spans="1:9">
      <c r="A62" s="196"/>
      <c r="B62" s="183"/>
      <c r="C62" s="183"/>
      <c r="D62" s="183"/>
      <c r="E62" s="183"/>
      <c r="F62" s="183"/>
      <c r="G62" s="183"/>
      <c r="H62" s="494"/>
      <c r="I62" s="494"/>
    </row>
    <row r="63" spans="1:9">
      <c r="A63" s="196"/>
      <c r="B63" s="183"/>
      <c r="C63" s="183"/>
      <c r="D63" s="183"/>
      <c r="E63" s="183"/>
      <c r="F63" s="183"/>
      <c r="G63" s="183"/>
      <c r="H63" s="494"/>
      <c r="I63" s="494"/>
    </row>
    <row r="64" spans="1:9">
      <c r="A64" s="196"/>
      <c r="B64" s="188"/>
      <c r="C64" s="183"/>
      <c r="D64" s="183"/>
      <c r="E64" s="183"/>
      <c r="F64" s="183"/>
      <c r="G64" s="183"/>
      <c r="H64" s="461"/>
      <c r="I64" s="461"/>
    </row>
    <row r="65" spans="1:9">
      <c r="A65" s="141"/>
      <c r="B65" s="141"/>
      <c r="C65" s="141"/>
      <c r="D65" s="141"/>
      <c r="E65" s="141"/>
      <c r="F65" s="141"/>
      <c r="G65" s="141"/>
      <c r="H65" s="462">
        <f>SUM(I6:I64)</f>
        <v>5028</v>
      </c>
      <c r="I65" s="462"/>
    </row>
    <row r="66" spans="1:9">
      <c r="A66" s="135"/>
      <c r="B66" s="141"/>
      <c r="C66" s="141"/>
      <c r="D66" s="141"/>
      <c r="E66" s="141"/>
      <c r="F66" s="462" t="s">
        <v>186</v>
      </c>
      <c r="G66" s="462"/>
      <c r="H66" s="462"/>
      <c r="I66" s="462"/>
    </row>
    <row r="67" spans="1:9">
      <c r="A67" s="9"/>
      <c r="B67" s="9"/>
      <c r="C67" s="9"/>
      <c r="D67" s="9"/>
      <c r="E67" s="9"/>
      <c r="F67" s="462"/>
      <c r="G67" s="462"/>
      <c r="H67" s="462"/>
      <c r="I67" s="462"/>
    </row>
    <row r="79" spans="1:9">
      <c r="A79" s="463" t="s">
        <v>15</v>
      </c>
      <c r="B79" s="464"/>
      <c r="C79" s="465"/>
      <c r="E79" s="463" t="s">
        <v>16</v>
      </c>
      <c r="F79" s="464"/>
      <c r="G79" s="464"/>
      <c r="H79" s="464"/>
      <c r="I79" s="465"/>
    </row>
    <row r="80" spans="1:9">
      <c r="A80" s="135" t="s">
        <v>3</v>
      </c>
      <c r="B80" s="135" t="s">
        <v>17</v>
      </c>
      <c r="C80" s="135" t="s">
        <v>18</v>
      </c>
      <c r="E80" s="135" t="s">
        <v>3</v>
      </c>
      <c r="F80" s="463" t="s">
        <v>19</v>
      </c>
      <c r="G80" s="464"/>
      <c r="H80" s="464"/>
      <c r="I80" s="465"/>
    </row>
    <row r="81" spans="1:9" ht="45">
      <c r="A81" s="138">
        <v>43587</v>
      </c>
      <c r="B81" s="139" t="s">
        <v>20</v>
      </c>
      <c r="C81" s="141">
        <v>3000</v>
      </c>
      <c r="E81" s="138">
        <v>43590</v>
      </c>
      <c r="F81" s="455" t="s">
        <v>196</v>
      </c>
      <c r="G81" s="456"/>
      <c r="H81" s="456"/>
      <c r="I81" s="457"/>
    </row>
    <row r="82" spans="1:9" ht="30">
      <c r="A82" s="153">
        <v>43590</v>
      </c>
      <c r="B82" s="140" t="s">
        <v>199</v>
      </c>
      <c r="C82" s="135"/>
      <c r="E82" s="138">
        <v>43591</v>
      </c>
      <c r="F82" s="455" t="s">
        <v>197</v>
      </c>
      <c r="G82" s="456"/>
      <c r="H82" s="456"/>
      <c r="I82" s="457"/>
    </row>
    <row r="83" spans="1:9" ht="45">
      <c r="A83" s="138">
        <v>43591</v>
      </c>
      <c r="B83" s="139" t="s">
        <v>20</v>
      </c>
      <c r="C83" s="141">
        <v>1000</v>
      </c>
      <c r="E83" s="138">
        <v>43592</v>
      </c>
      <c r="F83" s="455" t="s">
        <v>198</v>
      </c>
      <c r="G83" s="456"/>
      <c r="H83" s="456"/>
      <c r="I83" s="457"/>
    </row>
    <row r="84" spans="1:9" ht="45">
      <c r="A84" s="138">
        <v>43605</v>
      </c>
      <c r="B84" s="154" t="s">
        <v>20</v>
      </c>
      <c r="C84" s="139">
        <v>1500</v>
      </c>
      <c r="E84" s="138">
        <v>43596</v>
      </c>
      <c r="F84" s="455" t="s">
        <v>201</v>
      </c>
      <c r="G84" s="456"/>
      <c r="H84" s="456"/>
      <c r="I84" s="457"/>
    </row>
    <row r="85" spans="1:9" ht="45">
      <c r="A85" s="138">
        <v>43607</v>
      </c>
      <c r="B85" s="166" t="s">
        <v>20</v>
      </c>
      <c r="C85" s="139">
        <v>500</v>
      </c>
      <c r="E85" s="138">
        <v>43605</v>
      </c>
      <c r="F85" s="458" t="s">
        <v>202</v>
      </c>
      <c r="G85" s="459"/>
      <c r="H85" s="459"/>
      <c r="I85" s="460"/>
    </row>
    <row r="86" spans="1:9">
      <c r="A86" s="445">
        <v>43615</v>
      </c>
      <c r="B86" s="466" t="s">
        <v>20</v>
      </c>
      <c r="C86" s="443">
        <v>500</v>
      </c>
      <c r="E86" s="136">
        <v>43606</v>
      </c>
      <c r="F86" s="455" t="s">
        <v>211</v>
      </c>
      <c r="G86" s="456"/>
      <c r="H86" s="456"/>
      <c r="I86" s="457"/>
    </row>
    <row r="87" spans="1:9">
      <c r="A87" s="446"/>
      <c r="B87" s="467"/>
      <c r="C87" s="444"/>
      <c r="E87" s="136">
        <v>43607</v>
      </c>
      <c r="F87" s="455" t="s">
        <v>220</v>
      </c>
      <c r="G87" s="456"/>
      <c r="H87" s="456"/>
      <c r="I87" s="457"/>
    </row>
    <row r="88" spans="1:9">
      <c r="A88" s="143"/>
      <c r="B88" s="146"/>
      <c r="C88" s="142"/>
      <c r="E88" s="136">
        <v>43612</v>
      </c>
      <c r="F88" s="455" t="s">
        <v>228</v>
      </c>
      <c r="G88" s="456"/>
      <c r="H88" s="456"/>
      <c r="I88" s="457"/>
    </row>
    <row r="89" spans="1:9">
      <c r="A89" s="85"/>
      <c r="B89" s="147"/>
      <c r="C89" s="121"/>
      <c r="E89" s="136">
        <v>43613</v>
      </c>
      <c r="F89" s="455" t="s">
        <v>230</v>
      </c>
      <c r="G89" s="456"/>
      <c r="H89" s="456"/>
      <c r="I89" s="457"/>
    </row>
    <row r="90" spans="1:9">
      <c r="A90" s="523"/>
      <c r="B90" s="524"/>
      <c r="C90" s="525"/>
      <c r="E90" s="145">
        <v>43615</v>
      </c>
      <c r="F90" s="455" t="s">
        <v>197</v>
      </c>
      <c r="G90" s="456"/>
      <c r="H90" s="456"/>
      <c r="I90" s="457"/>
    </row>
    <row r="91" spans="1:9">
      <c r="A91" s="463" t="s">
        <v>21</v>
      </c>
      <c r="B91" s="465"/>
      <c r="C91" s="141">
        <f>SUM(C81:C89)</f>
        <v>6500</v>
      </c>
    </row>
    <row r="92" spans="1:9">
      <c r="A92" s="463" t="s">
        <v>22</v>
      </c>
      <c r="B92" s="465"/>
      <c r="C92" s="141">
        <f>SUM(I6:I64)</f>
        <v>5028</v>
      </c>
      <c r="D92" t="s">
        <v>23</v>
      </c>
    </row>
    <row r="93" spans="1:9">
      <c r="A93" s="148"/>
      <c r="B93" s="139"/>
      <c r="C93" s="141"/>
      <c r="D93" s="106"/>
    </row>
    <row r="94" spans="1:9">
      <c r="A94" s="487" t="s">
        <v>24</v>
      </c>
      <c r="B94" s="484"/>
      <c r="C94" s="462">
        <f>SUM(C92-C91)</f>
        <v>-1472</v>
      </c>
    </row>
    <row r="95" spans="1:9">
      <c r="A95" s="491"/>
      <c r="B95" s="492"/>
      <c r="C95" s="462"/>
      <c r="D95" s="144"/>
    </row>
    <row r="96" spans="1:9">
      <c r="A96" s="489"/>
      <c r="B96" s="485"/>
      <c r="C96" s="462"/>
    </row>
    <row r="99" spans="1:7">
      <c r="A99" s="505" t="s">
        <v>240</v>
      </c>
      <c r="B99" s="505"/>
      <c r="C99" s="505"/>
      <c r="D99" s="505"/>
      <c r="E99" s="505"/>
      <c r="F99" s="505"/>
      <c r="G99" s="505"/>
    </row>
    <row r="103" spans="1:7" ht="45" customHeight="1"/>
  </sheetData>
  <mergeCells count="69">
    <mergeCell ref="A99:G99"/>
    <mergeCell ref="H60:H64"/>
    <mergeCell ref="I60:I64"/>
    <mergeCell ref="A79:C79"/>
    <mergeCell ref="F80:I80"/>
    <mergeCell ref="F90:I90"/>
    <mergeCell ref="F86:I86"/>
    <mergeCell ref="F87:I87"/>
    <mergeCell ref="F88:I88"/>
    <mergeCell ref="F81:I81"/>
    <mergeCell ref="F82:I82"/>
    <mergeCell ref="F83:I83"/>
    <mergeCell ref="F84:I84"/>
    <mergeCell ref="F89:I89"/>
    <mergeCell ref="F85:I85"/>
    <mergeCell ref="A91:B91"/>
    <mergeCell ref="A41:A48"/>
    <mergeCell ref="A49:A52"/>
    <mergeCell ref="H49:H52"/>
    <mergeCell ref="I49:I52"/>
    <mergeCell ref="H53:H59"/>
    <mergeCell ref="I53:I59"/>
    <mergeCell ref="A53:A59"/>
    <mergeCell ref="F66:G67"/>
    <mergeCell ref="E79:I79"/>
    <mergeCell ref="H65:I67"/>
    <mergeCell ref="B45:F45"/>
    <mergeCell ref="H41:H48"/>
    <mergeCell ref="I41:I48"/>
    <mergeCell ref="A92:B92"/>
    <mergeCell ref="A94:B96"/>
    <mergeCell ref="C94:C96"/>
    <mergeCell ref="A86:A87"/>
    <mergeCell ref="B86:B87"/>
    <mergeCell ref="C86:C87"/>
    <mergeCell ref="A90:C90"/>
    <mergeCell ref="H35:H40"/>
    <mergeCell ref="I35:I40"/>
    <mergeCell ref="A35:A40"/>
    <mergeCell ref="B10:F11"/>
    <mergeCell ref="G10:G11"/>
    <mergeCell ref="A12:A17"/>
    <mergeCell ref="H12:H17"/>
    <mergeCell ref="I12:I17"/>
    <mergeCell ref="H10:H11"/>
    <mergeCell ref="I10:I11"/>
    <mergeCell ref="A10:A11"/>
    <mergeCell ref="A29:A34"/>
    <mergeCell ref="B30:F30"/>
    <mergeCell ref="B34:F34"/>
    <mergeCell ref="A1:I2"/>
    <mergeCell ref="A3:I3"/>
    <mergeCell ref="A4:C4"/>
    <mergeCell ref="D4:F4"/>
    <mergeCell ref="G4:I4"/>
    <mergeCell ref="B5:C5"/>
    <mergeCell ref="B21:F21"/>
    <mergeCell ref="H29:H34"/>
    <mergeCell ref="I29:I34"/>
    <mergeCell ref="H6:H9"/>
    <mergeCell ref="I6:I9"/>
    <mergeCell ref="B19:F19"/>
    <mergeCell ref="A6:A9"/>
    <mergeCell ref="I18:I22"/>
    <mergeCell ref="H18:H22"/>
    <mergeCell ref="A18:A22"/>
    <mergeCell ref="H23:H28"/>
    <mergeCell ref="I23:I28"/>
    <mergeCell ref="A23:A2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9"/>
  <sheetViews>
    <sheetView topLeftCell="A51" workbookViewId="0">
      <selection activeCell="I61" sqref="A1:I61"/>
    </sheetView>
  </sheetViews>
  <sheetFormatPr defaultRowHeight="15"/>
  <cols>
    <col min="1" max="1" width="9.42578125" bestFit="1" customWidth="1"/>
    <col min="2" max="3" width="10.5703125" customWidth="1"/>
  </cols>
  <sheetData>
    <row r="1" spans="1:9">
      <c r="A1" s="475" t="s">
        <v>0</v>
      </c>
      <c r="B1" s="475"/>
      <c r="C1" s="475"/>
      <c r="D1" s="475"/>
      <c r="E1" s="475"/>
      <c r="F1" s="475"/>
      <c r="G1" s="475"/>
      <c r="H1" s="475"/>
      <c r="I1" s="475"/>
    </row>
    <row r="2" spans="1:9">
      <c r="A2" s="475"/>
      <c r="B2" s="475"/>
      <c r="C2" s="475"/>
      <c r="D2" s="475"/>
      <c r="E2" s="475"/>
      <c r="F2" s="475"/>
      <c r="G2" s="475"/>
      <c r="H2" s="475"/>
      <c r="I2" s="475"/>
    </row>
    <row r="3" spans="1:9" ht="23.25">
      <c r="A3" s="498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9" ht="18.75">
      <c r="A4" s="499" t="s">
        <v>2</v>
      </c>
      <c r="B4" s="477"/>
      <c r="C4" s="477"/>
      <c r="D4" s="478"/>
      <c r="E4" s="478"/>
      <c r="F4" s="478"/>
      <c r="G4" s="462" t="s">
        <v>188</v>
      </c>
      <c r="H4" s="462"/>
      <c r="I4" s="462"/>
    </row>
    <row r="5" spans="1:9" ht="45">
      <c r="A5" s="202" t="s">
        <v>3</v>
      </c>
      <c r="B5" s="474" t="s">
        <v>4</v>
      </c>
      <c r="C5" s="474"/>
      <c r="D5" s="205" t="s">
        <v>5</v>
      </c>
      <c r="E5" s="202" t="s">
        <v>6</v>
      </c>
      <c r="F5" s="202" t="s">
        <v>7</v>
      </c>
      <c r="G5" s="202" t="s">
        <v>8</v>
      </c>
      <c r="H5" s="202" t="s">
        <v>9</v>
      </c>
      <c r="I5" s="205" t="s">
        <v>10</v>
      </c>
    </row>
    <row r="6" spans="1:9">
      <c r="A6" s="480">
        <v>43617</v>
      </c>
      <c r="B6" s="210" t="s">
        <v>11</v>
      </c>
      <c r="C6" s="210" t="s">
        <v>148</v>
      </c>
      <c r="D6" s="210" t="s">
        <v>46</v>
      </c>
      <c r="E6" s="210">
        <v>1</v>
      </c>
      <c r="F6" s="201">
        <v>30</v>
      </c>
      <c r="G6" s="201">
        <v>30</v>
      </c>
      <c r="H6" s="454"/>
      <c r="I6" s="454">
        <f>SUM(G6:H9)</f>
        <v>160</v>
      </c>
    </row>
    <row r="7" spans="1:9" ht="30">
      <c r="A7" s="480"/>
      <c r="B7" s="210" t="s">
        <v>148</v>
      </c>
      <c r="C7" s="176" t="s">
        <v>229</v>
      </c>
      <c r="D7" s="210" t="s">
        <v>72</v>
      </c>
      <c r="E7" s="210">
        <v>1</v>
      </c>
      <c r="F7" s="201">
        <v>50</v>
      </c>
      <c r="G7" s="201">
        <v>50</v>
      </c>
      <c r="H7" s="454"/>
      <c r="I7" s="454"/>
    </row>
    <row r="8" spans="1:9" ht="30">
      <c r="A8" s="480"/>
      <c r="B8" s="176" t="s">
        <v>229</v>
      </c>
      <c r="C8" s="210" t="s">
        <v>148</v>
      </c>
      <c r="D8" s="210" t="s">
        <v>72</v>
      </c>
      <c r="E8" s="210">
        <v>1</v>
      </c>
      <c r="F8" s="201">
        <v>50</v>
      </c>
      <c r="G8" s="201">
        <v>50</v>
      </c>
      <c r="H8" s="454"/>
      <c r="I8" s="454"/>
    </row>
    <row r="9" spans="1:9">
      <c r="A9" s="480"/>
      <c r="B9" s="210" t="s">
        <v>148</v>
      </c>
      <c r="C9" s="210" t="s">
        <v>11</v>
      </c>
      <c r="D9" s="210" t="s">
        <v>46</v>
      </c>
      <c r="E9" s="210">
        <v>1</v>
      </c>
      <c r="F9" s="201">
        <v>30</v>
      </c>
      <c r="G9" s="201">
        <v>30</v>
      </c>
      <c r="H9" s="454"/>
      <c r="I9" s="454"/>
    </row>
    <row r="10" spans="1:9">
      <c r="A10" s="526">
        <v>43618</v>
      </c>
      <c r="B10" s="176" t="s">
        <v>11</v>
      </c>
      <c r="C10" s="176" t="s">
        <v>243</v>
      </c>
      <c r="D10" s="176" t="s">
        <v>46</v>
      </c>
      <c r="E10" s="176">
        <v>2</v>
      </c>
      <c r="F10" s="176">
        <v>50</v>
      </c>
      <c r="G10" s="210">
        <v>50</v>
      </c>
      <c r="H10" s="537">
        <v>20</v>
      </c>
      <c r="I10" s="537">
        <f>SUM(G10:H17)</f>
        <v>460</v>
      </c>
    </row>
    <row r="11" spans="1:9">
      <c r="A11" s="526"/>
      <c r="B11" s="176" t="s">
        <v>243</v>
      </c>
      <c r="C11" s="176" t="s">
        <v>244</v>
      </c>
      <c r="D11" s="176" t="s">
        <v>72</v>
      </c>
      <c r="E11" s="176">
        <v>2</v>
      </c>
      <c r="F11" s="176">
        <v>40</v>
      </c>
      <c r="G11" s="210">
        <v>40</v>
      </c>
      <c r="H11" s="537"/>
      <c r="I11" s="537"/>
    </row>
    <row r="12" spans="1:9">
      <c r="A12" s="526"/>
      <c r="B12" s="210" t="s">
        <v>244</v>
      </c>
      <c r="C12" s="176" t="s">
        <v>243</v>
      </c>
      <c r="D12" s="210" t="s">
        <v>72</v>
      </c>
      <c r="E12" s="210">
        <v>2</v>
      </c>
      <c r="F12" s="210">
        <v>40</v>
      </c>
      <c r="G12" s="210">
        <v>40</v>
      </c>
      <c r="H12" s="537"/>
      <c r="I12" s="537"/>
    </row>
    <row r="13" spans="1:9">
      <c r="A13" s="526"/>
      <c r="B13" s="176" t="s">
        <v>243</v>
      </c>
      <c r="C13" s="176" t="s">
        <v>11</v>
      </c>
      <c r="D13" s="176" t="s">
        <v>46</v>
      </c>
      <c r="E13" s="176">
        <v>2</v>
      </c>
      <c r="F13" s="210">
        <v>50</v>
      </c>
      <c r="G13" s="210">
        <v>50</v>
      </c>
      <c r="H13" s="537"/>
      <c r="I13" s="537"/>
    </row>
    <row r="14" spans="1:9">
      <c r="A14" s="526"/>
      <c r="B14" s="176" t="s">
        <v>11</v>
      </c>
      <c r="C14" s="176" t="s">
        <v>165</v>
      </c>
      <c r="D14" s="210" t="s">
        <v>46</v>
      </c>
      <c r="E14" s="210">
        <v>2</v>
      </c>
      <c r="F14" s="210">
        <v>30</v>
      </c>
      <c r="G14" s="210">
        <v>60</v>
      </c>
      <c r="H14" s="537"/>
      <c r="I14" s="537"/>
    </row>
    <row r="15" spans="1:9">
      <c r="A15" s="526"/>
      <c r="B15" s="176" t="s">
        <v>165</v>
      </c>
      <c r="C15" s="176" t="s">
        <v>190</v>
      </c>
      <c r="D15" s="210" t="s">
        <v>72</v>
      </c>
      <c r="E15" s="210">
        <v>2</v>
      </c>
      <c r="F15" s="210">
        <v>70</v>
      </c>
      <c r="G15" s="210">
        <v>70</v>
      </c>
      <c r="H15" s="537"/>
      <c r="I15" s="537"/>
    </row>
    <row r="16" spans="1:9">
      <c r="A16" s="526"/>
      <c r="B16" s="176" t="s">
        <v>190</v>
      </c>
      <c r="C16" s="176" t="s">
        <v>165</v>
      </c>
      <c r="D16" s="210" t="s">
        <v>72</v>
      </c>
      <c r="E16" s="210">
        <v>2</v>
      </c>
      <c r="F16" s="210">
        <v>70</v>
      </c>
      <c r="G16" s="210">
        <v>70</v>
      </c>
      <c r="H16" s="537"/>
      <c r="I16" s="537"/>
    </row>
    <row r="17" spans="1:9">
      <c r="A17" s="526"/>
      <c r="B17" s="210" t="s">
        <v>165</v>
      </c>
      <c r="C17" s="210" t="s">
        <v>11</v>
      </c>
      <c r="D17" s="210" t="s">
        <v>46</v>
      </c>
      <c r="E17" s="210">
        <v>2</v>
      </c>
      <c r="F17" s="210">
        <v>30</v>
      </c>
      <c r="G17" s="210">
        <v>60</v>
      </c>
      <c r="H17" s="537"/>
      <c r="I17" s="537"/>
    </row>
    <row r="18" spans="1:9">
      <c r="A18" s="526">
        <v>43632</v>
      </c>
      <c r="B18" s="212" t="s">
        <v>11</v>
      </c>
      <c r="C18" s="212" t="s">
        <v>245</v>
      </c>
      <c r="D18" s="213" t="s">
        <v>246</v>
      </c>
      <c r="E18" s="213">
        <v>1</v>
      </c>
      <c r="F18" s="213">
        <v>250</v>
      </c>
      <c r="G18" s="213">
        <v>250</v>
      </c>
      <c r="H18" s="462">
        <v>150</v>
      </c>
      <c r="I18" s="462">
        <f>SUM(G18:H23)</f>
        <v>1950</v>
      </c>
    </row>
    <row r="19" spans="1:9">
      <c r="A19" s="526"/>
      <c r="B19" s="206" t="s">
        <v>247</v>
      </c>
      <c r="C19" s="212" t="s">
        <v>248</v>
      </c>
      <c r="D19" s="213" t="s">
        <v>46</v>
      </c>
      <c r="E19" s="213">
        <v>1</v>
      </c>
      <c r="F19" s="213">
        <v>400</v>
      </c>
      <c r="G19" s="202">
        <v>400</v>
      </c>
      <c r="H19" s="462"/>
      <c r="I19" s="462"/>
    </row>
    <row r="20" spans="1:9">
      <c r="A20" s="526"/>
      <c r="B20" s="212" t="s">
        <v>248</v>
      </c>
      <c r="C20" s="212" t="s">
        <v>249</v>
      </c>
      <c r="D20" s="213" t="s">
        <v>250</v>
      </c>
      <c r="E20" s="213">
        <v>1</v>
      </c>
      <c r="F20" s="213">
        <v>100</v>
      </c>
      <c r="G20" s="213">
        <v>100</v>
      </c>
      <c r="H20" s="462"/>
      <c r="I20" s="462"/>
    </row>
    <row r="21" spans="1:9">
      <c r="A21" s="526"/>
      <c r="B21" s="212" t="s">
        <v>249</v>
      </c>
      <c r="C21" s="212" t="s">
        <v>248</v>
      </c>
      <c r="D21" s="212" t="s">
        <v>250</v>
      </c>
      <c r="E21" s="212">
        <v>1</v>
      </c>
      <c r="F21" s="212">
        <v>100</v>
      </c>
      <c r="G21" s="213">
        <v>100</v>
      </c>
      <c r="H21" s="462"/>
      <c r="I21" s="462"/>
    </row>
    <row r="22" spans="1:9">
      <c r="A22" s="526"/>
      <c r="B22" s="205" t="s">
        <v>251</v>
      </c>
      <c r="C22" s="202" t="s">
        <v>245</v>
      </c>
      <c r="D22" s="202" t="s">
        <v>46</v>
      </c>
      <c r="E22" s="202">
        <v>1</v>
      </c>
      <c r="F22" s="202">
        <v>500</v>
      </c>
      <c r="G22" s="202">
        <v>500</v>
      </c>
      <c r="H22" s="462"/>
      <c r="I22" s="462"/>
    </row>
    <row r="23" spans="1:9">
      <c r="A23" s="526"/>
      <c r="B23" s="202" t="s">
        <v>247</v>
      </c>
      <c r="C23" s="205" t="s">
        <v>11</v>
      </c>
      <c r="D23" s="202" t="s">
        <v>209</v>
      </c>
      <c r="E23" s="202">
        <v>1</v>
      </c>
      <c r="F23" s="202">
        <v>450</v>
      </c>
      <c r="G23" s="202">
        <v>450</v>
      </c>
      <c r="H23" s="462"/>
      <c r="I23" s="462"/>
    </row>
    <row r="24" spans="1:9">
      <c r="A24" s="539">
        <v>43633</v>
      </c>
      <c r="B24" s="210" t="s">
        <v>11</v>
      </c>
      <c r="C24" s="210" t="s">
        <v>255</v>
      </c>
      <c r="D24" s="210" t="s">
        <v>46</v>
      </c>
      <c r="E24" s="210">
        <v>1</v>
      </c>
      <c r="F24" s="210">
        <v>30</v>
      </c>
      <c r="G24" s="210">
        <v>30</v>
      </c>
      <c r="H24" s="538">
        <v>40</v>
      </c>
      <c r="I24" s="537">
        <f>SUM(G24:H25)</f>
        <v>100</v>
      </c>
    </row>
    <row r="25" spans="1:9">
      <c r="A25" s="539"/>
      <c r="B25" s="210" t="s">
        <v>255</v>
      </c>
      <c r="C25" s="176" t="s">
        <v>11</v>
      </c>
      <c r="D25" s="210" t="s">
        <v>46</v>
      </c>
      <c r="E25" s="210">
        <v>1</v>
      </c>
      <c r="F25" s="210">
        <v>30</v>
      </c>
      <c r="G25" s="210">
        <v>30</v>
      </c>
      <c r="H25" s="538"/>
      <c r="I25" s="537"/>
    </row>
    <row r="26" spans="1:9" ht="30">
      <c r="A26" s="539">
        <v>43634</v>
      </c>
      <c r="B26" s="176" t="s">
        <v>11</v>
      </c>
      <c r="C26" s="176" t="s">
        <v>256</v>
      </c>
      <c r="D26" s="210" t="s">
        <v>46</v>
      </c>
      <c r="E26" s="210">
        <v>2</v>
      </c>
      <c r="F26" s="210">
        <v>60</v>
      </c>
      <c r="G26" s="210">
        <v>120</v>
      </c>
      <c r="H26" s="538">
        <v>40</v>
      </c>
      <c r="I26" s="537">
        <f>SUM(G26:H27)</f>
        <v>280</v>
      </c>
    </row>
    <row r="27" spans="1:9" ht="30">
      <c r="A27" s="539"/>
      <c r="B27" s="176" t="s">
        <v>257</v>
      </c>
      <c r="C27" s="210" t="s">
        <v>11</v>
      </c>
      <c r="D27" s="210" t="s">
        <v>46</v>
      </c>
      <c r="E27" s="210">
        <v>2</v>
      </c>
      <c r="F27" s="210">
        <v>60</v>
      </c>
      <c r="G27" s="210">
        <v>120</v>
      </c>
      <c r="H27" s="538"/>
      <c r="I27" s="537"/>
    </row>
    <row r="28" spans="1:9">
      <c r="A28" s="539">
        <v>43635</v>
      </c>
      <c r="B28" s="210" t="s">
        <v>11</v>
      </c>
      <c r="C28" s="210" t="s">
        <v>84</v>
      </c>
      <c r="D28" s="210" t="s">
        <v>46</v>
      </c>
      <c r="E28" s="210">
        <v>2</v>
      </c>
      <c r="F28" s="210">
        <v>25</v>
      </c>
      <c r="G28" s="210">
        <v>50</v>
      </c>
      <c r="H28" s="538">
        <v>40</v>
      </c>
      <c r="I28" s="537">
        <f>SUM(G28:H29)</f>
        <v>140</v>
      </c>
    </row>
    <row r="29" spans="1:9">
      <c r="A29" s="539"/>
      <c r="B29" s="210" t="s">
        <v>84</v>
      </c>
      <c r="C29" s="176" t="s">
        <v>11</v>
      </c>
      <c r="D29" s="210" t="s">
        <v>46</v>
      </c>
      <c r="E29" s="210">
        <v>2</v>
      </c>
      <c r="F29" s="210">
        <v>25</v>
      </c>
      <c r="G29" s="210">
        <v>50</v>
      </c>
      <c r="H29" s="538"/>
      <c r="I29" s="537"/>
    </row>
    <row r="30" spans="1:9">
      <c r="A30" s="480">
        <v>43636</v>
      </c>
      <c r="B30" s="209" t="s">
        <v>11</v>
      </c>
      <c r="C30" s="209" t="s">
        <v>259</v>
      </c>
      <c r="D30" s="209" t="s">
        <v>72</v>
      </c>
      <c r="E30" s="209">
        <v>2</v>
      </c>
      <c r="F30" s="209">
        <v>70</v>
      </c>
      <c r="G30" s="201">
        <v>70</v>
      </c>
      <c r="H30" s="454">
        <v>40</v>
      </c>
      <c r="I30" s="454">
        <f>SUM(G30:H33)</f>
        <v>320</v>
      </c>
    </row>
    <row r="31" spans="1:9">
      <c r="A31" s="480"/>
      <c r="B31" s="207" t="s">
        <v>259</v>
      </c>
      <c r="C31" s="6" t="s">
        <v>11</v>
      </c>
      <c r="D31" s="207" t="s">
        <v>72</v>
      </c>
      <c r="E31" s="207">
        <v>2</v>
      </c>
      <c r="F31" s="207">
        <v>70</v>
      </c>
      <c r="G31" s="207">
        <v>70</v>
      </c>
      <c r="H31" s="454"/>
      <c r="I31" s="454"/>
    </row>
    <row r="32" spans="1:9">
      <c r="A32" s="480"/>
      <c r="B32" s="6" t="s">
        <v>11</v>
      </c>
      <c r="C32" s="207" t="s">
        <v>259</v>
      </c>
      <c r="D32" s="207" t="s">
        <v>72</v>
      </c>
      <c r="E32" s="207">
        <v>2</v>
      </c>
      <c r="F32" s="207">
        <v>70</v>
      </c>
      <c r="G32" s="207">
        <v>70</v>
      </c>
      <c r="H32" s="454"/>
      <c r="I32" s="454"/>
    </row>
    <row r="33" spans="1:9">
      <c r="A33" s="480"/>
      <c r="B33" s="201" t="s">
        <v>259</v>
      </c>
      <c r="C33" s="209" t="s">
        <v>11</v>
      </c>
      <c r="D33" s="201" t="s">
        <v>72</v>
      </c>
      <c r="E33" s="201">
        <v>2</v>
      </c>
      <c r="F33" s="201">
        <v>70</v>
      </c>
      <c r="G33" s="201">
        <v>70</v>
      </c>
      <c r="H33" s="454"/>
      <c r="I33" s="454"/>
    </row>
    <row r="34" spans="1:9">
      <c r="A34" s="480">
        <v>43646</v>
      </c>
      <c r="B34" s="209" t="s">
        <v>11</v>
      </c>
      <c r="C34" s="209" t="s">
        <v>165</v>
      </c>
      <c r="D34" s="209" t="s">
        <v>46</v>
      </c>
      <c r="E34" s="209">
        <v>2</v>
      </c>
      <c r="F34" s="209">
        <v>30</v>
      </c>
      <c r="G34" s="201">
        <v>60</v>
      </c>
      <c r="H34" s="454">
        <v>40</v>
      </c>
      <c r="I34" s="454">
        <f>SUM(G34:H37)</f>
        <v>230</v>
      </c>
    </row>
    <row r="35" spans="1:9">
      <c r="A35" s="480"/>
      <c r="B35" s="207" t="s">
        <v>165</v>
      </c>
      <c r="C35" s="207" t="s">
        <v>190</v>
      </c>
      <c r="D35" s="207" t="s">
        <v>72</v>
      </c>
      <c r="E35" s="207">
        <v>2</v>
      </c>
      <c r="F35" s="207">
        <v>50</v>
      </c>
      <c r="G35" s="207">
        <v>50</v>
      </c>
      <c r="H35" s="454"/>
      <c r="I35" s="454"/>
    </row>
    <row r="36" spans="1:9">
      <c r="A36" s="480"/>
      <c r="B36" s="207" t="s">
        <v>190</v>
      </c>
      <c r="C36" s="207" t="s">
        <v>165</v>
      </c>
      <c r="D36" s="207" t="s">
        <v>72</v>
      </c>
      <c r="E36" s="207">
        <v>2</v>
      </c>
      <c r="F36" s="207">
        <v>50</v>
      </c>
      <c r="G36" s="207">
        <v>50</v>
      </c>
      <c r="H36" s="454"/>
      <c r="I36" s="454"/>
    </row>
    <row r="37" spans="1:9">
      <c r="A37" s="480"/>
      <c r="B37" s="201" t="s">
        <v>165</v>
      </c>
      <c r="C37" s="209" t="s">
        <v>11</v>
      </c>
      <c r="D37" s="201" t="s">
        <v>46</v>
      </c>
      <c r="E37" s="201">
        <v>2</v>
      </c>
      <c r="F37" s="201">
        <v>30</v>
      </c>
      <c r="G37" s="201">
        <v>30</v>
      </c>
      <c r="H37" s="454"/>
      <c r="I37" s="454"/>
    </row>
    <row r="38" spans="1:9">
      <c r="A38" s="191"/>
      <c r="B38" s="191"/>
      <c r="C38" s="191"/>
      <c r="D38" s="191"/>
      <c r="E38" s="191"/>
      <c r="F38" s="191"/>
      <c r="G38" s="191"/>
      <c r="H38" s="462">
        <f>SUM(I6:I37)</f>
        <v>3640</v>
      </c>
      <c r="I38" s="462"/>
    </row>
    <row r="39" spans="1:9">
      <c r="A39" s="192"/>
      <c r="B39" s="191"/>
      <c r="C39" s="191"/>
      <c r="D39" s="191"/>
      <c r="E39" s="191"/>
      <c r="F39" s="462" t="s">
        <v>186</v>
      </c>
      <c r="G39" s="462"/>
      <c r="H39" s="462"/>
      <c r="I39" s="462"/>
    </row>
    <row r="40" spans="1:9">
      <c r="A40" s="9"/>
      <c r="B40" s="9"/>
      <c r="C40" s="9"/>
      <c r="D40" s="9"/>
      <c r="E40" s="9"/>
      <c r="F40" s="462"/>
      <c r="G40" s="462"/>
      <c r="H40" s="462"/>
      <c r="I40" s="462"/>
    </row>
    <row r="44" spans="1:9">
      <c r="A44" s="463" t="s">
        <v>15</v>
      </c>
      <c r="B44" s="464"/>
      <c r="C44" s="465"/>
      <c r="E44" s="463" t="s">
        <v>16</v>
      </c>
      <c r="F44" s="464"/>
      <c r="G44" s="464"/>
      <c r="H44" s="464"/>
      <c r="I44" s="465"/>
    </row>
    <row r="45" spans="1:9">
      <c r="A45" s="202" t="s">
        <v>3</v>
      </c>
      <c r="B45" s="202" t="s">
        <v>17</v>
      </c>
      <c r="C45" s="202" t="s">
        <v>18</v>
      </c>
      <c r="E45" s="202" t="s">
        <v>3</v>
      </c>
      <c r="F45" s="463" t="s">
        <v>19</v>
      </c>
      <c r="G45" s="464"/>
      <c r="H45" s="464"/>
      <c r="I45" s="465"/>
    </row>
    <row r="46" spans="1:9" ht="45">
      <c r="A46" s="208">
        <v>43617</v>
      </c>
      <c r="B46" s="209" t="s">
        <v>20</v>
      </c>
      <c r="C46" s="201">
        <v>1500</v>
      </c>
      <c r="E46" s="208">
        <v>43617</v>
      </c>
      <c r="F46" s="455" t="s">
        <v>241</v>
      </c>
      <c r="G46" s="456"/>
      <c r="H46" s="456"/>
      <c r="I46" s="457"/>
    </row>
    <row r="47" spans="1:9" ht="45">
      <c r="A47" s="153">
        <v>43632</v>
      </c>
      <c r="B47" s="209" t="s">
        <v>20</v>
      </c>
      <c r="C47" s="202">
        <v>1000</v>
      </c>
      <c r="E47" s="208">
        <v>43618</v>
      </c>
      <c r="F47" s="455" t="s">
        <v>242</v>
      </c>
      <c r="G47" s="456"/>
      <c r="H47" s="456"/>
      <c r="I47" s="457"/>
    </row>
    <row r="48" spans="1:9" ht="45">
      <c r="A48" s="208">
        <v>43632</v>
      </c>
      <c r="B48" s="209" t="s">
        <v>20</v>
      </c>
      <c r="C48" s="201">
        <v>1500</v>
      </c>
      <c r="E48" s="193">
        <v>43632</v>
      </c>
      <c r="F48" s="455" t="s">
        <v>252</v>
      </c>
      <c r="G48" s="456"/>
      <c r="H48" s="456"/>
      <c r="I48" s="457"/>
    </row>
    <row r="49" spans="1:9" ht="45">
      <c r="A49" s="208">
        <v>43634</v>
      </c>
      <c r="B49" s="209" t="s">
        <v>20</v>
      </c>
      <c r="C49" s="209">
        <v>500</v>
      </c>
      <c r="E49" s="193">
        <v>43633</v>
      </c>
      <c r="F49" s="455" t="s">
        <v>253</v>
      </c>
      <c r="G49" s="456"/>
      <c r="H49" s="456"/>
      <c r="I49" s="457"/>
    </row>
    <row r="50" spans="1:9" ht="45">
      <c r="A50" s="208">
        <v>43607</v>
      </c>
      <c r="B50" s="209" t="s">
        <v>20</v>
      </c>
      <c r="C50" s="209">
        <v>1000</v>
      </c>
      <c r="E50" s="193">
        <v>43634</v>
      </c>
      <c r="F50" s="458" t="s">
        <v>254</v>
      </c>
      <c r="G50" s="459"/>
      <c r="H50" s="459"/>
      <c r="I50" s="460"/>
    </row>
    <row r="51" spans="1:9" ht="45">
      <c r="A51" s="199">
        <v>43646</v>
      </c>
      <c r="B51" s="203" t="s">
        <v>20</v>
      </c>
      <c r="C51" s="197">
        <v>200</v>
      </c>
      <c r="E51" s="190">
        <v>43635</v>
      </c>
      <c r="F51" s="455" t="s">
        <v>258</v>
      </c>
      <c r="G51" s="456"/>
      <c r="H51" s="456"/>
      <c r="I51" s="457"/>
    </row>
    <row r="52" spans="1:9">
      <c r="A52" s="200"/>
      <c r="B52" s="204"/>
      <c r="C52" s="198"/>
      <c r="E52" s="190">
        <v>43636</v>
      </c>
      <c r="F52" s="455" t="s">
        <v>260</v>
      </c>
      <c r="G52" s="456"/>
      <c r="H52" s="456"/>
      <c r="I52" s="457"/>
    </row>
    <row r="53" spans="1:9">
      <c r="A53" s="143"/>
      <c r="B53" s="146"/>
      <c r="C53" s="142"/>
      <c r="E53" s="190">
        <v>43646</v>
      </c>
      <c r="F53" s="455" t="s">
        <v>261</v>
      </c>
      <c r="G53" s="456"/>
      <c r="H53" s="456"/>
      <c r="I53" s="457"/>
    </row>
    <row r="54" spans="1:9" ht="15" customHeight="1">
      <c r="A54" s="85"/>
      <c r="B54" s="147"/>
      <c r="C54" s="121"/>
      <c r="E54" s="190"/>
      <c r="F54" s="455"/>
      <c r="G54" s="456"/>
      <c r="H54" s="456"/>
      <c r="I54" s="457"/>
    </row>
    <row r="55" spans="1:9" ht="15" customHeight="1">
      <c r="A55" s="523"/>
      <c r="B55" s="524"/>
      <c r="C55" s="525"/>
      <c r="E55" s="145"/>
      <c r="F55" s="455"/>
      <c r="G55" s="456"/>
      <c r="H55" s="456"/>
      <c r="I55" s="457"/>
    </row>
    <row r="56" spans="1:9">
      <c r="A56" s="463" t="s">
        <v>21</v>
      </c>
      <c r="B56" s="465"/>
      <c r="C56" s="191">
        <f>SUM(C46:C54)</f>
        <v>5700</v>
      </c>
    </row>
    <row r="57" spans="1:9">
      <c r="A57" s="463" t="s">
        <v>22</v>
      </c>
      <c r="B57" s="465"/>
      <c r="C57" s="191">
        <f>SUM(I6:I37)</f>
        <v>3640</v>
      </c>
    </row>
    <row r="58" spans="1:9">
      <c r="A58" s="195"/>
      <c r="B58" s="194"/>
      <c r="C58" s="191"/>
    </row>
    <row r="59" spans="1:9" ht="15" customHeight="1">
      <c r="A59" s="487" t="s">
        <v>24</v>
      </c>
      <c r="B59" s="484"/>
      <c r="C59" s="462">
        <f>SUM(C57-C56)</f>
        <v>-2060</v>
      </c>
    </row>
    <row r="60" spans="1:9">
      <c r="A60" s="491"/>
      <c r="B60" s="492"/>
      <c r="C60" s="462"/>
    </row>
    <row r="61" spans="1:9">
      <c r="A61" s="489"/>
      <c r="B61" s="485"/>
      <c r="C61" s="462"/>
    </row>
    <row r="63" spans="1:9">
      <c r="A63" s="505" t="s">
        <v>240</v>
      </c>
      <c r="B63" s="505"/>
      <c r="C63" s="505"/>
      <c r="D63" s="505"/>
      <c r="E63" s="505"/>
      <c r="F63" s="505"/>
      <c r="G63" s="505"/>
    </row>
    <row r="65" spans="4:9">
      <c r="D65" t="s">
        <v>23</v>
      </c>
    </row>
    <row r="66" spans="4:9">
      <c r="D66" s="106"/>
    </row>
    <row r="68" spans="4:9">
      <c r="D68" s="144"/>
    </row>
    <row r="69" spans="4:9">
      <c r="G69" s="506" t="s">
        <v>128</v>
      </c>
      <c r="H69" s="506"/>
      <c r="I69" s="506"/>
    </row>
  </sheetData>
  <mergeCells count="52">
    <mergeCell ref="B5:C5"/>
    <mergeCell ref="H10:H17"/>
    <mergeCell ref="I10:I17"/>
    <mergeCell ref="A10:A17"/>
    <mergeCell ref="A6:A9"/>
    <mergeCell ref="H6:H9"/>
    <mergeCell ref="I6:I9"/>
    <mergeCell ref="A1:I2"/>
    <mergeCell ref="A3:I3"/>
    <mergeCell ref="A4:C4"/>
    <mergeCell ref="D4:F4"/>
    <mergeCell ref="G4:I4"/>
    <mergeCell ref="H28:H29"/>
    <mergeCell ref="I28:I29"/>
    <mergeCell ref="H30:H33"/>
    <mergeCell ref="A30:A33"/>
    <mergeCell ref="I30:I33"/>
    <mergeCell ref="A28:A29"/>
    <mergeCell ref="A18:A23"/>
    <mergeCell ref="I24:I25"/>
    <mergeCell ref="H24:H25"/>
    <mergeCell ref="A24:A25"/>
    <mergeCell ref="H26:H27"/>
    <mergeCell ref="I26:I27"/>
    <mergeCell ref="A26:A27"/>
    <mergeCell ref="H18:H23"/>
    <mergeCell ref="I18:I23"/>
    <mergeCell ref="G69:I69"/>
    <mergeCell ref="H34:H37"/>
    <mergeCell ref="I34:I37"/>
    <mergeCell ref="H38:I40"/>
    <mergeCell ref="F39:G40"/>
    <mergeCell ref="F53:I53"/>
    <mergeCell ref="A63:G63"/>
    <mergeCell ref="F54:I54"/>
    <mergeCell ref="A55:C55"/>
    <mergeCell ref="F55:I55"/>
    <mergeCell ref="A56:B56"/>
    <mergeCell ref="A57:B57"/>
    <mergeCell ref="A59:B61"/>
    <mergeCell ref="C59:C61"/>
    <mergeCell ref="A34:A37"/>
    <mergeCell ref="A44:C44"/>
    <mergeCell ref="E44:I44"/>
    <mergeCell ref="F45:I45"/>
    <mergeCell ref="F51:I51"/>
    <mergeCell ref="F52:I52"/>
    <mergeCell ref="F48:I48"/>
    <mergeCell ref="F49:I49"/>
    <mergeCell ref="F50:I50"/>
    <mergeCell ref="F46:I46"/>
    <mergeCell ref="F47:I47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40"/>
  <sheetViews>
    <sheetView topLeftCell="A96" workbookViewId="0">
      <selection activeCell="F113" sqref="A1:I113"/>
    </sheetView>
  </sheetViews>
  <sheetFormatPr defaultRowHeight="15"/>
  <cols>
    <col min="1" max="1" width="9.28515625" bestFit="1" customWidth="1"/>
    <col min="2" max="2" width="10.85546875" customWidth="1"/>
    <col min="3" max="3" width="10.42578125" customWidth="1"/>
  </cols>
  <sheetData>
    <row r="1" spans="1:9">
      <c r="A1" s="475" t="s">
        <v>0</v>
      </c>
      <c r="B1" s="475"/>
      <c r="C1" s="475"/>
      <c r="D1" s="475"/>
      <c r="E1" s="475"/>
      <c r="F1" s="475"/>
      <c r="G1" s="475"/>
      <c r="H1" s="475"/>
      <c r="I1" s="475"/>
    </row>
    <row r="2" spans="1:9">
      <c r="A2" s="475"/>
      <c r="B2" s="475"/>
      <c r="C2" s="475"/>
      <c r="D2" s="475"/>
      <c r="E2" s="475"/>
      <c r="F2" s="475"/>
      <c r="G2" s="475"/>
      <c r="H2" s="475"/>
      <c r="I2" s="475"/>
    </row>
    <row r="3" spans="1:9" ht="23.25">
      <c r="A3" s="498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9" ht="18.75">
      <c r="A4" s="499" t="s">
        <v>2</v>
      </c>
      <c r="B4" s="477"/>
      <c r="C4" s="477"/>
      <c r="D4" s="478"/>
      <c r="E4" s="478"/>
      <c r="F4" s="478"/>
      <c r="G4" s="462" t="s">
        <v>262</v>
      </c>
      <c r="H4" s="462"/>
      <c r="I4" s="462"/>
    </row>
    <row r="5" spans="1:9" ht="38.25">
      <c r="A5" s="240" t="s">
        <v>3</v>
      </c>
      <c r="B5" s="541" t="s">
        <v>4</v>
      </c>
      <c r="C5" s="541"/>
      <c r="D5" s="247" t="s">
        <v>5</v>
      </c>
      <c r="E5" s="240" t="s">
        <v>6</v>
      </c>
      <c r="F5" s="240" t="s">
        <v>7</v>
      </c>
      <c r="G5" s="240" t="s">
        <v>8</v>
      </c>
      <c r="H5" s="240" t="s">
        <v>9</v>
      </c>
      <c r="I5" s="247" t="s">
        <v>10</v>
      </c>
    </row>
    <row r="6" spans="1:9">
      <c r="A6" s="543">
        <v>43648</v>
      </c>
      <c r="B6" s="244" t="s">
        <v>11</v>
      </c>
      <c r="C6" s="244" t="s">
        <v>263</v>
      </c>
      <c r="D6" s="244" t="s">
        <v>46</v>
      </c>
      <c r="E6" s="244">
        <v>1</v>
      </c>
      <c r="F6" s="244">
        <v>45</v>
      </c>
      <c r="G6" s="244">
        <v>45</v>
      </c>
      <c r="H6" s="542">
        <v>40</v>
      </c>
      <c r="I6" s="542">
        <f>SUM(G6:H9)</f>
        <v>210</v>
      </c>
    </row>
    <row r="7" spans="1:9" ht="25.5">
      <c r="A7" s="543"/>
      <c r="B7" s="244" t="s">
        <v>264</v>
      </c>
      <c r="C7" s="237" t="s">
        <v>265</v>
      </c>
      <c r="D7" s="244" t="s">
        <v>72</v>
      </c>
      <c r="E7" s="244">
        <v>1</v>
      </c>
      <c r="F7" s="244">
        <v>40</v>
      </c>
      <c r="G7" s="244">
        <v>40</v>
      </c>
      <c r="H7" s="542"/>
      <c r="I7" s="542"/>
    </row>
    <row r="8" spans="1:9" ht="25.5">
      <c r="A8" s="543"/>
      <c r="B8" s="237" t="s">
        <v>266</v>
      </c>
      <c r="C8" s="244" t="s">
        <v>263</v>
      </c>
      <c r="D8" s="244" t="s">
        <v>72</v>
      </c>
      <c r="E8" s="244">
        <v>1</v>
      </c>
      <c r="F8" s="244">
        <v>40</v>
      </c>
      <c r="G8" s="244">
        <v>40</v>
      </c>
      <c r="H8" s="542"/>
      <c r="I8" s="542"/>
    </row>
    <row r="9" spans="1:9">
      <c r="A9" s="543"/>
      <c r="B9" s="244" t="s">
        <v>267</v>
      </c>
      <c r="C9" s="244" t="s">
        <v>11</v>
      </c>
      <c r="D9" s="244" t="s">
        <v>46</v>
      </c>
      <c r="E9" s="244">
        <v>1</v>
      </c>
      <c r="F9" s="244">
        <v>45</v>
      </c>
      <c r="G9" s="244">
        <v>45</v>
      </c>
      <c r="H9" s="542"/>
      <c r="I9" s="542"/>
    </row>
    <row r="10" spans="1:9">
      <c r="A10" s="543">
        <v>43649</v>
      </c>
      <c r="B10" s="237" t="s">
        <v>11</v>
      </c>
      <c r="C10" s="237" t="s">
        <v>165</v>
      </c>
      <c r="D10" s="237" t="s">
        <v>46</v>
      </c>
      <c r="E10" s="237">
        <v>2</v>
      </c>
      <c r="F10" s="237">
        <v>30</v>
      </c>
      <c r="G10" s="244">
        <v>60</v>
      </c>
      <c r="H10" s="542">
        <v>40</v>
      </c>
      <c r="I10" s="542">
        <f>SUM(G10:H13)</f>
        <v>260</v>
      </c>
    </row>
    <row r="11" spans="1:9">
      <c r="A11" s="543"/>
      <c r="B11" s="237" t="s">
        <v>165</v>
      </c>
      <c r="C11" s="237" t="s">
        <v>190</v>
      </c>
      <c r="D11" s="237" t="s">
        <v>72</v>
      </c>
      <c r="E11" s="237">
        <v>2</v>
      </c>
      <c r="F11" s="237">
        <v>50</v>
      </c>
      <c r="G11" s="244">
        <v>50</v>
      </c>
      <c r="H11" s="542"/>
      <c r="I11" s="542"/>
    </row>
    <row r="12" spans="1:9">
      <c r="A12" s="543"/>
      <c r="B12" s="244" t="s">
        <v>190</v>
      </c>
      <c r="C12" s="237" t="s">
        <v>165</v>
      </c>
      <c r="D12" s="244" t="s">
        <v>72</v>
      </c>
      <c r="E12" s="244">
        <v>2</v>
      </c>
      <c r="F12" s="244">
        <v>50</v>
      </c>
      <c r="G12" s="244">
        <v>50</v>
      </c>
      <c r="H12" s="542"/>
      <c r="I12" s="542"/>
    </row>
    <row r="13" spans="1:9">
      <c r="A13" s="543"/>
      <c r="B13" s="237" t="s">
        <v>165</v>
      </c>
      <c r="C13" s="237" t="s">
        <v>11</v>
      </c>
      <c r="D13" s="237" t="s">
        <v>46</v>
      </c>
      <c r="E13" s="237">
        <v>2</v>
      </c>
      <c r="F13" s="244">
        <v>30</v>
      </c>
      <c r="G13" s="244">
        <v>60</v>
      </c>
      <c r="H13" s="542"/>
      <c r="I13" s="542"/>
    </row>
    <row r="14" spans="1:9">
      <c r="A14" s="543">
        <v>43652</v>
      </c>
      <c r="B14" s="237" t="s">
        <v>11</v>
      </c>
      <c r="C14" s="237" t="s">
        <v>165</v>
      </c>
      <c r="D14" s="244" t="s">
        <v>46</v>
      </c>
      <c r="E14" s="244">
        <v>1</v>
      </c>
      <c r="F14" s="244">
        <v>30</v>
      </c>
      <c r="G14" s="244">
        <v>30</v>
      </c>
      <c r="H14" s="542">
        <v>40</v>
      </c>
      <c r="I14" s="542">
        <f>SUM(G14:H17)</f>
        <v>200</v>
      </c>
    </row>
    <row r="15" spans="1:9">
      <c r="A15" s="543"/>
      <c r="B15" s="237" t="s">
        <v>165</v>
      </c>
      <c r="C15" s="237" t="s">
        <v>190</v>
      </c>
      <c r="D15" s="244" t="s">
        <v>72</v>
      </c>
      <c r="E15" s="244">
        <v>1</v>
      </c>
      <c r="F15" s="244">
        <v>50</v>
      </c>
      <c r="G15" s="244">
        <v>50</v>
      </c>
      <c r="H15" s="542"/>
      <c r="I15" s="542"/>
    </row>
    <row r="16" spans="1:9">
      <c r="A16" s="543"/>
      <c r="B16" s="237" t="s">
        <v>190</v>
      </c>
      <c r="C16" s="237" t="s">
        <v>165</v>
      </c>
      <c r="D16" s="244" t="s">
        <v>72</v>
      </c>
      <c r="E16" s="244">
        <v>1</v>
      </c>
      <c r="F16" s="244">
        <v>50</v>
      </c>
      <c r="G16" s="244">
        <v>50</v>
      </c>
      <c r="H16" s="542"/>
      <c r="I16" s="542"/>
    </row>
    <row r="17" spans="1:9">
      <c r="A17" s="543"/>
      <c r="B17" s="244" t="s">
        <v>165</v>
      </c>
      <c r="C17" s="244" t="s">
        <v>11</v>
      </c>
      <c r="D17" s="244" t="s">
        <v>46</v>
      </c>
      <c r="E17" s="244">
        <v>1</v>
      </c>
      <c r="F17" s="244">
        <v>30</v>
      </c>
      <c r="G17" s="244">
        <v>30</v>
      </c>
      <c r="H17" s="542"/>
      <c r="I17" s="542"/>
    </row>
    <row r="18" spans="1:9">
      <c r="A18" s="543">
        <v>43653</v>
      </c>
      <c r="B18" s="254" t="s">
        <v>11</v>
      </c>
      <c r="C18" s="254" t="s">
        <v>141</v>
      </c>
      <c r="D18" s="253" t="s">
        <v>46</v>
      </c>
      <c r="E18" s="253">
        <v>1</v>
      </c>
      <c r="F18" s="253">
        <v>25</v>
      </c>
      <c r="G18" s="253">
        <v>25</v>
      </c>
      <c r="H18" s="542">
        <v>40</v>
      </c>
      <c r="I18" s="542">
        <f>SUM(G18:H21)</f>
        <v>160</v>
      </c>
    </row>
    <row r="19" spans="1:9">
      <c r="A19" s="543"/>
      <c r="B19" s="248" t="s">
        <v>141</v>
      </c>
      <c r="C19" s="254" t="s">
        <v>269</v>
      </c>
      <c r="D19" s="253" t="s">
        <v>72</v>
      </c>
      <c r="E19" s="253">
        <v>1</v>
      </c>
      <c r="F19" s="253">
        <v>40</v>
      </c>
      <c r="G19" s="244">
        <v>40</v>
      </c>
      <c r="H19" s="542"/>
      <c r="I19" s="542"/>
    </row>
    <row r="20" spans="1:9">
      <c r="A20" s="543"/>
      <c r="B20" s="254" t="s">
        <v>269</v>
      </c>
      <c r="C20" s="254" t="s">
        <v>84</v>
      </c>
      <c r="D20" s="253" t="s">
        <v>72</v>
      </c>
      <c r="E20" s="253">
        <v>1</v>
      </c>
      <c r="F20" s="253">
        <v>30</v>
      </c>
      <c r="G20" s="253">
        <v>30</v>
      </c>
      <c r="H20" s="542"/>
      <c r="I20" s="542"/>
    </row>
    <row r="21" spans="1:9">
      <c r="A21" s="543"/>
      <c r="B21" s="254" t="s">
        <v>84</v>
      </c>
      <c r="C21" s="254" t="s">
        <v>11</v>
      </c>
      <c r="D21" s="254" t="s">
        <v>46</v>
      </c>
      <c r="E21" s="254">
        <v>1</v>
      </c>
      <c r="F21" s="254">
        <v>25</v>
      </c>
      <c r="G21" s="253">
        <v>25</v>
      </c>
      <c r="H21" s="542"/>
      <c r="I21" s="542"/>
    </row>
    <row r="22" spans="1:9">
      <c r="A22" s="543">
        <v>43654</v>
      </c>
      <c r="B22" s="237" t="s">
        <v>11</v>
      </c>
      <c r="C22" s="244" t="s">
        <v>165</v>
      </c>
      <c r="D22" s="244" t="s">
        <v>46</v>
      </c>
      <c r="E22" s="244">
        <v>1</v>
      </c>
      <c r="F22" s="244">
        <v>30</v>
      </c>
      <c r="G22" s="244">
        <v>30</v>
      </c>
      <c r="H22" s="542">
        <v>40</v>
      </c>
      <c r="I22" s="542">
        <f>SUM(G22:H26)</f>
        <v>290</v>
      </c>
    </row>
    <row r="23" spans="1:9">
      <c r="A23" s="543"/>
      <c r="B23" s="244" t="s">
        <v>165</v>
      </c>
      <c r="C23" s="237" t="s">
        <v>190</v>
      </c>
      <c r="D23" s="244" t="s">
        <v>72</v>
      </c>
      <c r="E23" s="244">
        <v>1</v>
      </c>
      <c r="F23" s="244">
        <v>50</v>
      </c>
      <c r="G23" s="244">
        <v>50</v>
      </c>
      <c r="H23" s="542"/>
      <c r="I23" s="542"/>
    </row>
    <row r="24" spans="1:9">
      <c r="A24" s="543"/>
      <c r="B24" s="244" t="s">
        <v>190</v>
      </c>
      <c r="C24" s="244" t="s">
        <v>165</v>
      </c>
      <c r="D24" s="244" t="s">
        <v>72</v>
      </c>
      <c r="E24" s="244">
        <v>1</v>
      </c>
      <c r="F24" s="244">
        <v>50</v>
      </c>
      <c r="G24" s="244">
        <v>50</v>
      </c>
      <c r="H24" s="542"/>
      <c r="I24" s="542"/>
    </row>
    <row r="25" spans="1:9">
      <c r="A25" s="543"/>
      <c r="B25" s="244" t="s">
        <v>165</v>
      </c>
      <c r="C25" s="237" t="s">
        <v>270</v>
      </c>
      <c r="D25" s="244" t="s">
        <v>46</v>
      </c>
      <c r="E25" s="244">
        <v>1</v>
      </c>
      <c r="F25" s="244">
        <v>60</v>
      </c>
      <c r="G25" s="244">
        <v>60</v>
      </c>
      <c r="H25" s="542"/>
      <c r="I25" s="542"/>
    </row>
    <row r="26" spans="1:9">
      <c r="A26" s="543"/>
      <c r="B26" s="237" t="s">
        <v>271</v>
      </c>
      <c r="C26" s="237" t="s">
        <v>11</v>
      </c>
      <c r="D26" s="244" t="s">
        <v>46</v>
      </c>
      <c r="E26" s="244">
        <v>1</v>
      </c>
      <c r="F26" s="244">
        <v>60</v>
      </c>
      <c r="G26" s="244">
        <v>60</v>
      </c>
      <c r="H26" s="542"/>
      <c r="I26" s="542"/>
    </row>
    <row r="27" spans="1:9">
      <c r="A27" s="543">
        <v>43655</v>
      </c>
      <c r="B27" s="237" t="s">
        <v>11</v>
      </c>
      <c r="C27" s="244" t="s">
        <v>165</v>
      </c>
      <c r="D27" s="244" t="s">
        <v>46</v>
      </c>
      <c r="E27" s="244">
        <v>1</v>
      </c>
      <c r="F27" s="244">
        <v>30</v>
      </c>
      <c r="G27" s="244">
        <v>30</v>
      </c>
      <c r="H27" s="547">
        <v>40</v>
      </c>
      <c r="I27" s="542">
        <f>SUM(G27:H32)</f>
        <v>275</v>
      </c>
    </row>
    <row r="28" spans="1:9">
      <c r="A28" s="543"/>
      <c r="B28" s="244" t="s">
        <v>165</v>
      </c>
      <c r="C28" s="244" t="s">
        <v>190</v>
      </c>
      <c r="D28" s="244" t="s">
        <v>72</v>
      </c>
      <c r="E28" s="244">
        <v>1</v>
      </c>
      <c r="F28" s="244">
        <v>50</v>
      </c>
      <c r="G28" s="244">
        <v>50</v>
      </c>
      <c r="H28" s="547"/>
      <c r="I28" s="542"/>
    </row>
    <row r="29" spans="1:9">
      <c r="A29" s="543"/>
      <c r="B29" s="244" t="s">
        <v>190</v>
      </c>
      <c r="C29" s="237" t="s">
        <v>165</v>
      </c>
      <c r="D29" s="244" t="s">
        <v>72</v>
      </c>
      <c r="E29" s="244">
        <v>1</v>
      </c>
      <c r="F29" s="244">
        <v>50</v>
      </c>
      <c r="G29" s="244">
        <v>50</v>
      </c>
      <c r="H29" s="547"/>
      <c r="I29" s="542"/>
    </row>
    <row r="30" spans="1:9">
      <c r="A30" s="543"/>
      <c r="B30" s="237" t="s">
        <v>165</v>
      </c>
      <c r="C30" s="237" t="s">
        <v>84</v>
      </c>
      <c r="D30" s="237" t="s">
        <v>46</v>
      </c>
      <c r="E30" s="237">
        <v>1</v>
      </c>
      <c r="F30" s="237">
        <v>60</v>
      </c>
      <c r="G30" s="244">
        <v>60</v>
      </c>
      <c r="H30" s="547"/>
      <c r="I30" s="542"/>
    </row>
    <row r="31" spans="1:9">
      <c r="A31" s="543"/>
      <c r="B31" s="546" t="s">
        <v>89</v>
      </c>
      <c r="C31" s="546"/>
      <c r="D31" s="546"/>
      <c r="E31" s="546"/>
      <c r="F31" s="546"/>
      <c r="G31" s="248">
        <v>20</v>
      </c>
      <c r="H31" s="547"/>
      <c r="I31" s="542"/>
    </row>
    <row r="32" spans="1:9">
      <c r="A32" s="543"/>
      <c r="B32" s="249" t="s">
        <v>84</v>
      </c>
      <c r="C32" s="248" t="s">
        <v>11</v>
      </c>
      <c r="D32" s="248" t="s">
        <v>46</v>
      </c>
      <c r="E32" s="248">
        <v>1</v>
      </c>
      <c r="F32" s="248">
        <v>25</v>
      </c>
      <c r="G32" s="248">
        <v>25</v>
      </c>
      <c r="H32" s="547"/>
      <c r="I32" s="542"/>
    </row>
    <row r="33" spans="1:9">
      <c r="A33" s="543"/>
      <c r="B33" s="244"/>
      <c r="C33" s="237"/>
      <c r="D33" s="244"/>
      <c r="E33" s="244"/>
      <c r="F33" s="244"/>
      <c r="G33" s="244"/>
      <c r="H33" s="252"/>
      <c r="I33" s="252"/>
    </row>
    <row r="34" spans="1:9">
      <c r="A34" s="543">
        <v>43656</v>
      </c>
      <c r="B34" s="244" t="s">
        <v>11</v>
      </c>
      <c r="C34" s="237" t="s">
        <v>165</v>
      </c>
      <c r="D34" s="244" t="s">
        <v>46</v>
      </c>
      <c r="E34" s="244">
        <v>2</v>
      </c>
      <c r="F34" s="244">
        <v>30</v>
      </c>
      <c r="G34" s="244">
        <v>60</v>
      </c>
      <c r="H34" s="542">
        <v>320</v>
      </c>
      <c r="I34" s="542">
        <f>SUM(G34:H37)</f>
        <v>540</v>
      </c>
    </row>
    <row r="35" spans="1:9">
      <c r="A35" s="543"/>
      <c r="B35" s="244" t="s">
        <v>165</v>
      </c>
      <c r="C35" s="237" t="s">
        <v>190</v>
      </c>
      <c r="D35" s="244" t="s">
        <v>72</v>
      </c>
      <c r="E35" s="244">
        <v>2</v>
      </c>
      <c r="F35" s="244">
        <v>50</v>
      </c>
      <c r="G35" s="244">
        <v>50</v>
      </c>
      <c r="H35" s="542"/>
      <c r="I35" s="542"/>
    </row>
    <row r="36" spans="1:9">
      <c r="A36" s="543"/>
      <c r="B36" s="244" t="s">
        <v>190</v>
      </c>
      <c r="C36" s="237" t="s">
        <v>165</v>
      </c>
      <c r="D36" s="244" t="s">
        <v>72</v>
      </c>
      <c r="E36" s="244">
        <v>2</v>
      </c>
      <c r="F36" s="244">
        <v>50</v>
      </c>
      <c r="G36" s="244">
        <v>50</v>
      </c>
      <c r="H36" s="542"/>
      <c r="I36" s="542"/>
    </row>
    <row r="37" spans="1:9">
      <c r="A37" s="543"/>
      <c r="B37" s="244" t="s">
        <v>165</v>
      </c>
      <c r="C37" s="237" t="s">
        <v>11</v>
      </c>
      <c r="D37" s="244" t="s">
        <v>46</v>
      </c>
      <c r="E37" s="244">
        <v>2</v>
      </c>
      <c r="F37" s="244">
        <v>30</v>
      </c>
      <c r="G37" s="244">
        <v>60</v>
      </c>
      <c r="H37" s="542"/>
      <c r="I37" s="542"/>
    </row>
    <row r="38" spans="1:9">
      <c r="A38" s="543">
        <v>43657</v>
      </c>
      <c r="B38" s="244" t="s">
        <v>11</v>
      </c>
      <c r="C38" s="237" t="s">
        <v>165</v>
      </c>
      <c r="D38" s="244" t="s">
        <v>46</v>
      </c>
      <c r="E38" s="244">
        <v>1</v>
      </c>
      <c r="F38" s="244">
        <v>30</v>
      </c>
      <c r="G38" s="244">
        <v>30</v>
      </c>
      <c r="H38" s="542">
        <v>40</v>
      </c>
      <c r="I38" s="542">
        <f>SUM(G38:H41)</f>
        <v>200</v>
      </c>
    </row>
    <row r="39" spans="1:9">
      <c r="A39" s="543"/>
      <c r="B39" s="244" t="s">
        <v>165</v>
      </c>
      <c r="C39" s="237" t="s">
        <v>190</v>
      </c>
      <c r="D39" s="244" t="s">
        <v>72</v>
      </c>
      <c r="E39" s="244">
        <v>1</v>
      </c>
      <c r="F39" s="244">
        <v>50</v>
      </c>
      <c r="G39" s="244">
        <v>50</v>
      </c>
      <c r="H39" s="542"/>
      <c r="I39" s="542"/>
    </row>
    <row r="40" spans="1:9">
      <c r="A40" s="543"/>
      <c r="B40" s="244" t="s">
        <v>190</v>
      </c>
      <c r="C40" s="237" t="s">
        <v>165</v>
      </c>
      <c r="D40" s="244" t="s">
        <v>72</v>
      </c>
      <c r="E40" s="244">
        <v>1</v>
      </c>
      <c r="F40" s="244">
        <v>50</v>
      </c>
      <c r="G40" s="244">
        <v>50</v>
      </c>
      <c r="H40" s="542"/>
      <c r="I40" s="542"/>
    </row>
    <row r="41" spans="1:9">
      <c r="A41" s="543"/>
      <c r="B41" s="244" t="s">
        <v>165</v>
      </c>
      <c r="C41" s="237" t="s">
        <v>11</v>
      </c>
      <c r="D41" s="244" t="s">
        <v>46</v>
      </c>
      <c r="E41" s="244">
        <v>1</v>
      </c>
      <c r="F41" s="244">
        <v>30</v>
      </c>
      <c r="G41" s="244">
        <v>30</v>
      </c>
      <c r="H41" s="542"/>
      <c r="I41" s="542"/>
    </row>
    <row r="42" spans="1:9">
      <c r="A42" s="543">
        <v>13</v>
      </c>
      <c r="B42" s="237" t="s">
        <v>11</v>
      </c>
      <c r="C42" s="244" t="s">
        <v>165</v>
      </c>
      <c r="D42" s="244" t="s">
        <v>46</v>
      </c>
      <c r="E42" s="244">
        <v>1</v>
      </c>
      <c r="F42" s="244">
        <v>30</v>
      </c>
      <c r="G42" s="244">
        <v>30</v>
      </c>
      <c r="H42" s="542">
        <v>40</v>
      </c>
      <c r="I42" s="542">
        <f>SUM(G42:H46)</f>
        <v>290</v>
      </c>
    </row>
    <row r="43" spans="1:9">
      <c r="A43" s="543"/>
      <c r="B43" s="244" t="s">
        <v>165</v>
      </c>
      <c r="C43" s="237" t="s">
        <v>190</v>
      </c>
      <c r="D43" s="244" t="s">
        <v>72</v>
      </c>
      <c r="E43" s="244">
        <v>1</v>
      </c>
      <c r="F43" s="244">
        <v>50</v>
      </c>
      <c r="G43" s="244">
        <v>50</v>
      </c>
      <c r="H43" s="542"/>
      <c r="I43" s="542"/>
    </row>
    <row r="44" spans="1:9">
      <c r="A44" s="543"/>
      <c r="B44" s="244" t="s">
        <v>190</v>
      </c>
      <c r="C44" s="244" t="s">
        <v>165</v>
      </c>
      <c r="D44" s="244" t="s">
        <v>72</v>
      </c>
      <c r="E44" s="244">
        <v>1</v>
      </c>
      <c r="F44" s="244">
        <v>50</v>
      </c>
      <c r="G44" s="244">
        <v>50</v>
      </c>
      <c r="H44" s="542"/>
      <c r="I44" s="542"/>
    </row>
    <row r="45" spans="1:9">
      <c r="A45" s="543"/>
      <c r="B45" s="244" t="s">
        <v>165</v>
      </c>
      <c r="C45" s="237" t="s">
        <v>270</v>
      </c>
      <c r="D45" s="244" t="s">
        <v>46</v>
      </c>
      <c r="E45" s="244">
        <v>1</v>
      </c>
      <c r="F45" s="244">
        <v>60</v>
      </c>
      <c r="G45" s="244">
        <v>60</v>
      </c>
      <c r="H45" s="542"/>
      <c r="I45" s="542"/>
    </row>
    <row r="46" spans="1:9">
      <c r="A46" s="543"/>
      <c r="B46" s="237" t="s">
        <v>271</v>
      </c>
      <c r="C46" s="237" t="s">
        <v>11</v>
      </c>
      <c r="D46" s="244" t="s">
        <v>46</v>
      </c>
      <c r="E46" s="244">
        <v>1</v>
      </c>
      <c r="F46" s="244">
        <v>60</v>
      </c>
      <c r="G46" s="244">
        <v>60</v>
      </c>
      <c r="H46" s="542"/>
      <c r="I46" s="542"/>
    </row>
    <row r="47" spans="1:9">
      <c r="A47" s="543">
        <v>43660</v>
      </c>
      <c r="B47" s="237" t="s">
        <v>11</v>
      </c>
      <c r="C47" s="237" t="s">
        <v>84</v>
      </c>
      <c r="D47" s="244" t="s">
        <v>46</v>
      </c>
      <c r="E47" s="244">
        <v>1</v>
      </c>
      <c r="F47" s="244">
        <v>25</v>
      </c>
      <c r="G47" s="244">
        <v>25</v>
      </c>
      <c r="H47" s="542">
        <v>40</v>
      </c>
      <c r="I47" s="542">
        <f>SUM(G47:H49)</f>
        <v>110</v>
      </c>
    </row>
    <row r="48" spans="1:9">
      <c r="A48" s="543"/>
      <c r="B48" s="546" t="s">
        <v>89</v>
      </c>
      <c r="C48" s="546"/>
      <c r="D48" s="546"/>
      <c r="E48" s="546"/>
      <c r="F48" s="546"/>
      <c r="G48" s="253">
        <v>20</v>
      </c>
      <c r="H48" s="542"/>
      <c r="I48" s="542"/>
    </row>
    <row r="49" spans="1:9">
      <c r="A49" s="543"/>
      <c r="B49" s="237" t="s">
        <v>84</v>
      </c>
      <c r="C49" s="237" t="s">
        <v>11</v>
      </c>
      <c r="D49" s="244" t="s">
        <v>46</v>
      </c>
      <c r="E49" s="244">
        <v>1</v>
      </c>
      <c r="F49" s="244">
        <v>25</v>
      </c>
      <c r="G49" s="244">
        <v>25</v>
      </c>
      <c r="H49" s="542"/>
      <c r="I49" s="542"/>
    </row>
    <row r="50" spans="1:9" ht="38.25">
      <c r="A50" s="548">
        <v>43664</v>
      </c>
      <c r="B50" s="247" t="s">
        <v>11</v>
      </c>
      <c r="C50" s="247" t="s">
        <v>276</v>
      </c>
      <c r="D50" s="240" t="s">
        <v>246</v>
      </c>
      <c r="E50" s="240">
        <v>1</v>
      </c>
      <c r="F50" s="240">
        <v>110</v>
      </c>
      <c r="G50" s="240">
        <v>110</v>
      </c>
      <c r="H50" s="545">
        <v>150</v>
      </c>
      <c r="I50" s="545">
        <f>SUM(G50:H55)</f>
        <v>1400</v>
      </c>
    </row>
    <row r="51" spans="1:9" ht="25.5">
      <c r="A51" s="548"/>
      <c r="B51" s="247" t="s">
        <v>277</v>
      </c>
      <c r="C51" s="247" t="s">
        <v>278</v>
      </c>
      <c r="D51" s="240" t="s">
        <v>46</v>
      </c>
      <c r="E51" s="240">
        <v>1</v>
      </c>
      <c r="F51" s="240">
        <v>400</v>
      </c>
      <c r="G51" s="240">
        <v>400</v>
      </c>
      <c r="H51" s="545"/>
      <c r="I51" s="545"/>
    </row>
    <row r="52" spans="1:9" ht="25.5">
      <c r="A52" s="548"/>
      <c r="B52" s="247" t="s">
        <v>278</v>
      </c>
      <c r="C52" s="247" t="s">
        <v>279</v>
      </c>
      <c r="D52" s="240" t="s">
        <v>72</v>
      </c>
      <c r="E52" s="240">
        <v>1</v>
      </c>
      <c r="F52" s="240">
        <v>20</v>
      </c>
      <c r="G52" s="240">
        <v>20</v>
      </c>
      <c r="H52" s="545"/>
      <c r="I52" s="545"/>
    </row>
    <row r="53" spans="1:9" ht="25.5">
      <c r="A53" s="548"/>
      <c r="B53" s="247" t="s">
        <v>279</v>
      </c>
      <c r="C53" s="247" t="s">
        <v>278</v>
      </c>
      <c r="D53" s="240" t="s">
        <v>72</v>
      </c>
      <c r="E53" s="240">
        <v>1</v>
      </c>
      <c r="F53" s="240">
        <v>20</v>
      </c>
      <c r="G53" s="240">
        <v>20</v>
      </c>
      <c r="H53" s="545"/>
      <c r="I53" s="545"/>
    </row>
    <row r="54" spans="1:9">
      <c r="A54" s="548"/>
      <c r="B54" s="247" t="s">
        <v>278</v>
      </c>
      <c r="C54" s="247" t="s">
        <v>247</v>
      </c>
      <c r="D54" s="240" t="s">
        <v>46</v>
      </c>
      <c r="E54" s="240">
        <v>1</v>
      </c>
      <c r="F54" s="240">
        <v>400</v>
      </c>
      <c r="G54" s="240">
        <v>400</v>
      </c>
      <c r="H54" s="545"/>
      <c r="I54" s="545"/>
    </row>
    <row r="55" spans="1:9">
      <c r="A55" s="548"/>
      <c r="B55" s="247" t="s">
        <v>247</v>
      </c>
      <c r="C55" s="247" t="s">
        <v>11</v>
      </c>
      <c r="D55" s="240" t="s">
        <v>236</v>
      </c>
      <c r="E55" s="240">
        <v>1</v>
      </c>
      <c r="F55" s="240">
        <v>300</v>
      </c>
      <c r="G55" s="240">
        <v>300</v>
      </c>
      <c r="H55" s="545"/>
      <c r="I55" s="545"/>
    </row>
    <row r="56" spans="1:9">
      <c r="A56" s="543">
        <v>43668</v>
      </c>
      <c r="B56" s="237" t="s">
        <v>11</v>
      </c>
      <c r="C56" s="237" t="s">
        <v>141</v>
      </c>
      <c r="D56" s="244" t="s">
        <v>46</v>
      </c>
      <c r="E56" s="244">
        <v>2</v>
      </c>
      <c r="F56" s="244">
        <v>25</v>
      </c>
      <c r="G56" s="244">
        <v>50</v>
      </c>
      <c r="H56" s="542">
        <v>40</v>
      </c>
      <c r="I56" s="542">
        <f>SUM(G56:H58)</f>
        <v>300</v>
      </c>
    </row>
    <row r="57" spans="1:9">
      <c r="A57" s="543"/>
      <c r="B57" s="237" t="s">
        <v>141</v>
      </c>
      <c r="C57" s="237" t="s">
        <v>270</v>
      </c>
      <c r="D57" s="244" t="s">
        <v>46</v>
      </c>
      <c r="E57" s="244">
        <v>2</v>
      </c>
      <c r="F57" s="244">
        <v>150</v>
      </c>
      <c r="G57" s="244">
        <v>150</v>
      </c>
      <c r="H57" s="542"/>
      <c r="I57" s="542"/>
    </row>
    <row r="58" spans="1:9">
      <c r="A58" s="543"/>
      <c r="B58" s="237" t="s">
        <v>271</v>
      </c>
      <c r="C58" s="237" t="s">
        <v>11</v>
      </c>
      <c r="D58" s="244" t="s">
        <v>46</v>
      </c>
      <c r="E58" s="244">
        <v>1</v>
      </c>
      <c r="F58" s="244">
        <v>60</v>
      </c>
      <c r="G58" s="244">
        <v>60</v>
      </c>
      <c r="H58" s="542"/>
      <c r="I58" s="542"/>
    </row>
    <row r="59" spans="1:9">
      <c r="A59" s="543">
        <v>43671</v>
      </c>
      <c r="B59" s="237" t="s">
        <v>11</v>
      </c>
      <c r="C59" s="237" t="s">
        <v>282</v>
      </c>
      <c r="D59" s="244" t="s">
        <v>46</v>
      </c>
      <c r="E59" s="244">
        <v>1</v>
      </c>
      <c r="F59" s="244">
        <v>90</v>
      </c>
      <c r="G59" s="244">
        <v>90</v>
      </c>
      <c r="H59" s="542">
        <v>40</v>
      </c>
      <c r="I59" s="542">
        <f>SUM(G59:H62)</f>
        <v>260</v>
      </c>
    </row>
    <row r="60" spans="1:9" ht="25.5">
      <c r="A60" s="543"/>
      <c r="B60" s="237" t="s">
        <v>282</v>
      </c>
      <c r="C60" s="237" t="s">
        <v>283</v>
      </c>
      <c r="D60" s="244" t="s">
        <v>72</v>
      </c>
      <c r="E60" s="244">
        <v>2</v>
      </c>
      <c r="F60" s="244">
        <v>20</v>
      </c>
      <c r="G60" s="244">
        <v>20</v>
      </c>
      <c r="H60" s="542"/>
      <c r="I60" s="542"/>
    </row>
    <row r="61" spans="1:9" ht="25.5">
      <c r="A61" s="543"/>
      <c r="B61" s="237" t="s">
        <v>283</v>
      </c>
      <c r="C61" s="237" t="s">
        <v>282</v>
      </c>
      <c r="D61" s="244" t="s">
        <v>72</v>
      </c>
      <c r="E61" s="244">
        <v>1</v>
      </c>
      <c r="F61" s="244">
        <v>20</v>
      </c>
      <c r="G61" s="244">
        <v>20</v>
      </c>
      <c r="H61" s="542"/>
      <c r="I61" s="542"/>
    </row>
    <row r="62" spans="1:9">
      <c r="A62" s="543"/>
      <c r="B62" s="237" t="s">
        <v>282</v>
      </c>
      <c r="C62" s="237" t="s">
        <v>11</v>
      </c>
      <c r="D62" s="244" t="s">
        <v>46</v>
      </c>
      <c r="E62" s="244">
        <v>1</v>
      </c>
      <c r="F62" s="244">
        <v>90</v>
      </c>
      <c r="G62" s="244">
        <v>90</v>
      </c>
      <c r="H62" s="542"/>
      <c r="I62" s="542"/>
    </row>
    <row r="63" spans="1:9">
      <c r="A63" s="548">
        <v>43673</v>
      </c>
      <c r="B63" s="247" t="s">
        <v>11</v>
      </c>
      <c r="C63" s="247" t="s">
        <v>297</v>
      </c>
      <c r="D63" s="240" t="s">
        <v>246</v>
      </c>
      <c r="E63" s="240">
        <v>1</v>
      </c>
      <c r="F63" s="240">
        <v>170</v>
      </c>
      <c r="G63" s="240">
        <v>170</v>
      </c>
      <c r="H63" s="545">
        <v>150</v>
      </c>
      <c r="I63" s="545">
        <f>SUM(G63:H73)</f>
        <v>695</v>
      </c>
    </row>
    <row r="64" spans="1:9">
      <c r="A64" s="548"/>
      <c r="B64" s="247" t="s">
        <v>297</v>
      </c>
      <c r="C64" s="247" t="s">
        <v>298</v>
      </c>
      <c r="D64" s="240" t="s">
        <v>299</v>
      </c>
      <c r="E64" s="240">
        <v>1</v>
      </c>
      <c r="F64" s="240">
        <v>65</v>
      </c>
      <c r="G64" s="240">
        <v>65</v>
      </c>
      <c r="H64" s="545"/>
      <c r="I64" s="545"/>
    </row>
    <row r="65" spans="1:9" ht="25.5">
      <c r="A65" s="548"/>
      <c r="B65" s="247" t="s">
        <v>300</v>
      </c>
      <c r="C65" s="247" t="s">
        <v>301</v>
      </c>
      <c r="D65" s="240" t="s">
        <v>72</v>
      </c>
      <c r="E65" s="240">
        <v>1</v>
      </c>
      <c r="F65" s="240">
        <v>20</v>
      </c>
      <c r="G65" s="240">
        <v>20</v>
      </c>
      <c r="H65" s="545"/>
      <c r="I65" s="545"/>
    </row>
    <row r="66" spans="1:9">
      <c r="A66" s="548"/>
      <c r="B66" s="247" t="s">
        <v>301</v>
      </c>
      <c r="C66" s="247" t="s">
        <v>302</v>
      </c>
      <c r="D66" s="240" t="s">
        <v>46</v>
      </c>
      <c r="E66" s="240">
        <v>1</v>
      </c>
      <c r="F66" s="240">
        <v>20</v>
      </c>
      <c r="G66" s="240">
        <v>20</v>
      </c>
      <c r="H66" s="545"/>
      <c r="I66" s="545"/>
    </row>
    <row r="67" spans="1:9">
      <c r="A67" s="548"/>
      <c r="B67" s="247" t="s">
        <v>302</v>
      </c>
      <c r="C67" s="247" t="s">
        <v>303</v>
      </c>
      <c r="D67" s="240" t="s">
        <v>236</v>
      </c>
      <c r="E67" s="240">
        <v>1</v>
      </c>
      <c r="F67" s="240">
        <v>20</v>
      </c>
      <c r="G67" s="240">
        <v>20</v>
      </c>
      <c r="H67" s="545"/>
      <c r="I67" s="545"/>
    </row>
    <row r="68" spans="1:9" ht="25.5">
      <c r="A68" s="548"/>
      <c r="B68" s="240" t="s">
        <v>303</v>
      </c>
      <c r="C68" s="247" t="s">
        <v>304</v>
      </c>
      <c r="D68" s="240" t="s">
        <v>72</v>
      </c>
      <c r="E68" s="240">
        <v>1</v>
      </c>
      <c r="F68" s="240">
        <v>20</v>
      </c>
      <c r="G68" s="240">
        <v>20</v>
      </c>
      <c r="H68" s="545"/>
      <c r="I68" s="545"/>
    </row>
    <row r="69" spans="1:9">
      <c r="A69" s="548"/>
      <c r="B69" s="247" t="s">
        <v>304</v>
      </c>
      <c r="C69" s="247" t="s">
        <v>303</v>
      </c>
      <c r="D69" s="240" t="s">
        <v>72</v>
      </c>
      <c r="E69" s="240">
        <v>1</v>
      </c>
      <c r="F69" s="240">
        <v>20</v>
      </c>
      <c r="G69" s="240">
        <v>20</v>
      </c>
      <c r="H69" s="545"/>
      <c r="I69" s="545"/>
    </row>
    <row r="70" spans="1:9">
      <c r="A70" s="548"/>
      <c r="B70" s="247" t="s">
        <v>303</v>
      </c>
      <c r="C70" s="247" t="s">
        <v>302</v>
      </c>
      <c r="D70" s="247" t="s">
        <v>236</v>
      </c>
      <c r="E70" s="247">
        <v>1</v>
      </c>
      <c r="F70" s="247">
        <v>20</v>
      </c>
      <c r="G70" s="240">
        <v>20</v>
      </c>
      <c r="H70" s="545"/>
      <c r="I70" s="545"/>
    </row>
    <row r="71" spans="1:9" ht="26.25">
      <c r="A71" s="548"/>
      <c r="B71" s="246" t="s">
        <v>302</v>
      </c>
      <c r="C71" s="250" t="s">
        <v>305</v>
      </c>
      <c r="D71" s="246" t="s">
        <v>46</v>
      </c>
      <c r="E71" s="246">
        <v>1</v>
      </c>
      <c r="F71" s="246">
        <v>120</v>
      </c>
      <c r="G71" s="246">
        <v>120</v>
      </c>
      <c r="H71" s="545"/>
      <c r="I71" s="545"/>
    </row>
    <row r="72" spans="1:9" ht="26.25">
      <c r="A72" s="548"/>
      <c r="B72" s="250" t="s">
        <v>305</v>
      </c>
      <c r="C72" s="246" t="s">
        <v>306</v>
      </c>
      <c r="D72" s="246" t="s">
        <v>46</v>
      </c>
      <c r="E72" s="246">
        <v>1</v>
      </c>
      <c r="F72" s="246">
        <v>40</v>
      </c>
      <c r="G72" s="246">
        <v>40</v>
      </c>
      <c r="H72" s="545"/>
      <c r="I72" s="545"/>
    </row>
    <row r="73" spans="1:9">
      <c r="A73" s="548"/>
      <c r="B73" s="240" t="s">
        <v>306</v>
      </c>
      <c r="C73" s="247" t="s">
        <v>11</v>
      </c>
      <c r="D73" s="240" t="s">
        <v>46</v>
      </c>
      <c r="E73" s="240">
        <v>1</v>
      </c>
      <c r="F73" s="240">
        <v>30</v>
      </c>
      <c r="G73" s="240">
        <v>30</v>
      </c>
      <c r="H73" s="545"/>
      <c r="I73" s="545"/>
    </row>
    <row r="74" spans="1:9">
      <c r="A74" s="543">
        <v>43674</v>
      </c>
      <c r="B74" s="244" t="s">
        <v>11</v>
      </c>
      <c r="C74" s="237" t="s">
        <v>309</v>
      </c>
      <c r="D74" s="244" t="s">
        <v>46</v>
      </c>
      <c r="E74" s="244">
        <v>1</v>
      </c>
      <c r="F74" s="244">
        <v>35</v>
      </c>
      <c r="G74" s="244">
        <v>35</v>
      </c>
      <c r="H74" s="542">
        <v>40</v>
      </c>
      <c r="I74" s="542">
        <f>SUM(G74:H75)</f>
        <v>145</v>
      </c>
    </row>
    <row r="75" spans="1:9">
      <c r="A75" s="543"/>
      <c r="B75" s="244" t="s">
        <v>309</v>
      </c>
      <c r="C75" s="237" t="s">
        <v>11</v>
      </c>
      <c r="D75" s="244" t="s">
        <v>46</v>
      </c>
      <c r="E75" s="244">
        <v>2</v>
      </c>
      <c r="F75" s="244">
        <v>35</v>
      </c>
      <c r="G75" s="244">
        <v>70</v>
      </c>
      <c r="H75" s="542"/>
      <c r="I75" s="542"/>
    </row>
    <row r="76" spans="1:9">
      <c r="A76" s="543">
        <v>43675</v>
      </c>
      <c r="B76" s="244" t="s">
        <v>11</v>
      </c>
      <c r="C76" s="237" t="s">
        <v>165</v>
      </c>
      <c r="D76" s="244" t="s">
        <v>46</v>
      </c>
      <c r="E76" s="244">
        <v>1</v>
      </c>
      <c r="F76" s="244">
        <v>30</v>
      </c>
      <c r="G76" s="244">
        <v>30</v>
      </c>
      <c r="H76" s="542">
        <v>40</v>
      </c>
      <c r="I76" s="542">
        <f>SUM(G76:H79)</f>
        <v>200</v>
      </c>
    </row>
    <row r="77" spans="1:9">
      <c r="A77" s="543"/>
      <c r="B77" s="244" t="s">
        <v>165</v>
      </c>
      <c r="C77" s="237" t="s">
        <v>190</v>
      </c>
      <c r="D77" s="244" t="s">
        <v>72</v>
      </c>
      <c r="E77" s="244">
        <v>1</v>
      </c>
      <c r="F77" s="244">
        <v>50</v>
      </c>
      <c r="G77" s="244">
        <v>50</v>
      </c>
      <c r="H77" s="542"/>
      <c r="I77" s="542"/>
    </row>
    <row r="78" spans="1:9">
      <c r="A78" s="543"/>
      <c r="B78" s="244" t="s">
        <v>190</v>
      </c>
      <c r="C78" s="237" t="s">
        <v>165</v>
      </c>
      <c r="D78" s="244" t="s">
        <v>72</v>
      </c>
      <c r="E78" s="244">
        <v>1</v>
      </c>
      <c r="F78" s="244">
        <v>50</v>
      </c>
      <c r="G78" s="244">
        <v>50</v>
      </c>
      <c r="H78" s="542"/>
      <c r="I78" s="542"/>
    </row>
    <row r="79" spans="1:9">
      <c r="A79" s="543"/>
      <c r="B79" s="244" t="s">
        <v>165</v>
      </c>
      <c r="C79" s="237" t="s">
        <v>11</v>
      </c>
      <c r="D79" s="244" t="s">
        <v>46</v>
      </c>
      <c r="E79" s="244">
        <v>1</v>
      </c>
      <c r="F79" s="244">
        <v>30</v>
      </c>
      <c r="G79" s="244">
        <v>30</v>
      </c>
      <c r="H79" s="542"/>
      <c r="I79" s="542"/>
    </row>
    <row r="80" spans="1:9">
      <c r="A80" s="543">
        <v>43676</v>
      </c>
      <c r="B80" s="244" t="s">
        <v>11</v>
      </c>
      <c r="C80" s="237" t="s">
        <v>90</v>
      </c>
      <c r="D80" s="244" t="s">
        <v>46</v>
      </c>
      <c r="E80" s="244">
        <v>2</v>
      </c>
      <c r="F80" s="244">
        <v>20</v>
      </c>
      <c r="G80" s="244">
        <v>40</v>
      </c>
      <c r="H80" s="542">
        <v>40</v>
      </c>
      <c r="I80" s="542">
        <f>SUM(G80:H82)</f>
        <v>140</v>
      </c>
    </row>
    <row r="81" spans="1:9">
      <c r="A81" s="543"/>
      <c r="B81" s="244" t="s">
        <v>90</v>
      </c>
      <c r="C81" s="237" t="s">
        <v>312</v>
      </c>
      <c r="D81" s="244" t="s">
        <v>46</v>
      </c>
      <c r="E81" s="244">
        <v>2</v>
      </c>
      <c r="F81" s="244">
        <v>20</v>
      </c>
      <c r="G81" s="244">
        <v>40</v>
      </c>
      <c r="H81" s="542"/>
      <c r="I81" s="542"/>
    </row>
    <row r="82" spans="1:9">
      <c r="A82" s="543"/>
      <c r="B82" s="244" t="s">
        <v>312</v>
      </c>
      <c r="C82" s="237" t="s">
        <v>11</v>
      </c>
      <c r="D82" s="244" t="s">
        <v>46</v>
      </c>
      <c r="E82" s="244">
        <v>1</v>
      </c>
      <c r="F82" s="244">
        <v>20</v>
      </c>
      <c r="G82" s="244">
        <v>20</v>
      </c>
      <c r="H82" s="542"/>
      <c r="I82" s="542"/>
    </row>
    <row r="83" spans="1:9">
      <c r="A83" s="543">
        <v>43677</v>
      </c>
      <c r="B83" s="244" t="s">
        <v>11</v>
      </c>
      <c r="C83" s="237" t="s">
        <v>90</v>
      </c>
      <c r="D83" s="244" t="s">
        <v>46</v>
      </c>
      <c r="E83" s="244">
        <v>2</v>
      </c>
      <c r="F83" s="244">
        <v>20</v>
      </c>
      <c r="G83" s="244">
        <v>40</v>
      </c>
      <c r="H83" s="542">
        <v>40</v>
      </c>
      <c r="I83" s="542">
        <f>SUM(G83:H84)</f>
        <v>120</v>
      </c>
    </row>
    <row r="84" spans="1:9">
      <c r="A84" s="543"/>
      <c r="B84" s="244" t="s">
        <v>90</v>
      </c>
      <c r="C84" s="237" t="s">
        <v>11</v>
      </c>
      <c r="D84" s="244" t="s">
        <v>46</v>
      </c>
      <c r="E84" s="244">
        <v>2</v>
      </c>
      <c r="F84" s="244">
        <v>20</v>
      </c>
      <c r="G84" s="244">
        <v>40</v>
      </c>
      <c r="H84" s="542"/>
      <c r="I84" s="542"/>
    </row>
    <row r="85" spans="1:9">
      <c r="A85" s="255"/>
      <c r="B85" s="244"/>
      <c r="C85" s="237"/>
      <c r="D85" s="244"/>
      <c r="E85" s="244"/>
      <c r="F85" s="244"/>
      <c r="G85" s="244"/>
      <c r="H85" s="244"/>
      <c r="I85" s="244"/>
    </row>
    <row r="86" spans="1:9">
      <c r="A86" s="255"/>
      <c r="B86" s="244"/>
      <c r="C86" s="237"/>
      <c r="D86" s="244"/>
      <c r="E86" s="244"/>
      <c r="F86" s="244"/>
      <c r="G86" s="244"/>
      <c r="H86" s="244"/>
      <c r="I86" s="244"/>
    </row>
    <row r="87" spans="1:9">
      <c r="A87" s="255"/>
      <c r="B87" s="244"/>
      <c r="C87" s="237"/>
      <c r="D87" s="244"/>
      <c r="E87" s="244"/>
      <c r="F87" s="244"/>
      <c r="G87" s="244"/>
      <c r="H87" s="244"/>
      <c r="I87" s="244"/>
    </row>
    <row r="88" spans="1:9">
      <c r="A88" s="244"/>
      <c r="B88" s="244"/>
      <c r="C88" s="244"/>
      <c r="D88" s="244"/>
      <c r="E88" s="244"/>
      <c r="F88" s="244"/>
      <c r="G88" s="244"/>
      <c r="H88" s="542">
        <f>SUM(I6:I73)</f>
        <v>5190</v>
      </c>
      <c r="I88" s="542"/>
    </row>
    <row r="89" spans="1:9">
      <c r="A89" s="244"/>
      <c r="B89" s="244"/>
      <c r="C89" s="244"/>
      <c r="D89" s="244"/>
      <c r="E89" s="244"/>
      <c r="F89" s="542" t="s">
        <v>186</v>
      </c>
      <c r="G89" s="542"/>
      <c r="H89" s="542"/>
      <c r="I89" s="542"/>
    </row>
    <row r="90" spans="1:9">
      <c r="A90" s="251"/>
      <c r="B90" s="251"/>
      <c r="C90" s="251"/>
      <c r="D90" s="251"/>
      <c r="E90" s="251"/>
      <c r="F90" s="542"/>
      <c r="G90" s="542"/>
      <c r="H90" s="542"/>
      <c r="I90" s="542"/>
    </row>
    <row r="96" spans="1:9">
      <c r="A96" s="463" t="s">
        <v>15</v>
      </c>
      <c r="B96" s="464"/>
      <c r="C96" s="465"/>
      <c r="E96" s="545" t="s">
        <v>16</v>
      </c>
      <c r="F96" s="545"/>
      <c r="G96" s="545"/>
      <c r="H96" s="545"/>
      <c r="I96" s="545"/>
    </row>
    <row r="97" spans="1:9">
      <c r="A97" s="217" t="s">
        <v>3</v>
      </c>
      <c r="B97" s="217" t="s">
        <v>17</v>
      </c>
      <c r="C97" s="217" t="s">
        <v>18</v>
      </c>
      <c r="E97" s="240" t="s">
        <v>3</v>
      </c>
      <c r="F97" s="545" t="s">
        <v>19</v>
      </c>
      <c r="G97" s="545"/>
      <c r="H97" s="545"/>
      <c r="I97" s="545"/>
    </row>
    <row r="98" spans="1:9" ht="25.5">
      <c r="A98" s="220">
        <v>43617</v>
      </c>
      <c r="B98" s="237" t="s">
        <v>20</v>
      </c>
      <c r="C98" s="222">
        <v>1000</v>
      </c>
      <c r="E98" s="241">
        <v>43648</v>
      </c>
      <c r="F98" s="544" t="s">
        <v>268</v>
      </c>
      <c r="G98" s="544"/>
      <c r="H98" s="544"/>
      <c r="I98" s="544"/>
    </row>
    <row r="99" spans="1:9" ht="25.5">
      <c r="A99" s="220">
        <v>43654</v>
      </c>
      <c r="B99" s="237" t="s">
        <v>20</v>
      </c>
      <c r="C99" s="222">
        <v>600</v>
      </c>
      <c r="E99" s="241">
        <v>43649</v>
      </c>
      <c r="F99" s="544" t="s">
        <v>261</v>
      </c>
      <c r="G99" s="544"/>
      <c r="H99" s="544"/>
      <c r="I99" s="544"/>
    </row>
    <row r="100" spans="1:9" ht="25.5">
      <c r="A100" s="220">
        <v>43659</v>
      </c>
      <c r="B100" s="237" t="s">
        <v>20</v>
      </c>
      <c r="C100" s="221">
        <v>1000</v>
      </c>
      <c r="E100" s="241">
        <v>43653</v>
      </c>
      <c r="F100" s="544" t="s">
        <v>261</v>
      </c>
      <c r="G100" s="544"/>
      <c r="H100" s="544"/>
      <c r="I100" s="544"/>
    </row>
    <row r="101" spans="1:9" ht="25.5">
      <c r="A101" s="220">
        <v>43664</v>
      </c>
      <c r="B101" s="237" t="s">
        <v>20</v>
      </c>
      <c r="C101" s="221">
        <v>2000</v>
      </c>
      <c r="E101" s="241">
        <v>43654</v>
      </c>
      <c r="F101" s="544" t="s">
        <v>272</v>
      </c>
      <c r="G101" s="544"/>
      <c r="H101" s="544"/>
      <c r="I101" s="544"/>
    </row>
    <row r="102" spans="1:9" ht="25.5">
      <c r="A102" s="218">
        <v>43665</v>
      </c>
      <c r="B102" s="238" t="s">
        <v>20</v>
      </c>
      <c r="C102" s="215">
        <v>500</v>
      </c>
      <c r="E102" s="241">
        <v>43655</v>
      </c>
      <c r="F102" s="544" t="s">
        <v>273</v>
      </c>
      <c r="G102" s="544"/>
      <c r="H102" s="544"/>
      <c r="I102" s="544"/>
    </row>
    <row r="103" spans="1:9" ht="15" customHeight="1">
      <c r="A103" s="219">
        <v>43666</v>
      </c>
      <c r="B103" s="238" t="s">
        <v>20</v>
      </c>
      <c r="C103" s="216">
        <v>1000</v>
      </c>
      <c r="E103" s="241">
        <v>43656</v>
      </c>
      <c r="F103" s="544" t="s">
        <v>274</v>
      </c>
      <c r="G103" s="544"/>
      <c r="H103" s="544"/>
      <c r="I103" s="544"/>
    </row>
    <row r="104" spans="1:9" ht="25.5">
      <c r="A104" s="218">
        <v>43675</v>
      </c>
      <c r="B104" s="238" t="s">
        <v>20</v>
      </c>
      <c r="C104" s="215">
        <v>500</v>
      </c>
      <c r="E104" s="241">
        <v>43657</v>
      </c>
      <c r="F104" s="544" t="s">
        <v>275</v>
      </c>
      <c r="G104" s="544"/>
      <c r="H104" s="544"/>
      <c r="I104" s="544"/>
    </row>
    <row r="105" spans="1:9" ht="25.5">
      <c r="A105" s="219">
        <v>43676</v>
      </c>
      <c r="B105" s="238" t="s">
        <v>20</v>
      </c>
      <c r="C105" s="216">
        <v>100</v>
      </c>
      <c r="E105" s="241">
        <v>43659</v>
      </c>
      <c r="F105" s="544" t="s">
        <v>272</v>
      </c>
      <c r="G105" s="544"/>
      <c r="H105" s="544"/>
      <c r="I105" s="544"/>
    </row>
    <row r="106" spans="1:9">
      <c r="A106" s="223"/>
      <c r="B106" s="224"/>
      <c r="C106" s="225"/>
      <c r="E106" s="241">
        <v>43664</v>
      </c>
      <c r="F106" s="544" t="s">
        <v>280</v>
      </c>
      <c r="G106" s="544"/>
      <c r="H106" s="544"/>
      <c r="I106" s="544"/>
    </row>
    <row r="107" spans="1:9">
      <c r="A107" s="463" t="s">
        <v>21</v>
      </c>
      <c r="B107" s="465"/>
      <c r="C107" s="222">
        <f>SUM(C98:C105)</f>
        <v>6700</v>
      </c>
      <c r="E107" s="242">
        <v>43668</v>
      </c>
      <c r="F107" s="544" t="s">
        <v>281</v>
      </c>
      <c r="G107" s="544"/>
      <c r="H107" s="544"/>
      <c r="I107" s="544"/>
    </row>
    <row r="108" spans="1:9">
      <c r="A108" s="463" t="s">
        <v>22</v>
      </c>
      <c r="B108" s="465"/>
      <c r="C108" s="211">
        <f>SUM(I6:I73)</f>
        <v>5190</v>
      </c>
      <c r="E108" s="243">
        <v>43671</v>
      </c>
      <c r="F108" s="540" t="s">
        <v>284</v>
      </c>
      <c r="G108" s="540"/>
      <c r="H108" s="540"/>
      <c r="I108" s="540"/>
    </row>
    <row r="109" spans="1:9">
      <c r="A109" s="223"/>
      <c r="B109" s="221"/>
      <c r="C109" s="222"/>
      <c r="E109" s="243">
        <v>43673</v>
      </c>
      <c r="F109" s="540" t="s">
        <v>307</v>
      </c>
      <c r="G109" s="540"/>
      <c r="H109" s="540"/>
      <c r="I109" s="540"/>
    </row>
    <row r="110" spans="1:9">
      <c r="A110" s="462" t="s">
        <v>24</v>
      </c>
      <c r="B110" s="462"/>
      <c r="C110" s="493">
        <f>SUM(C108-C107)</f>
        <v>-1510</v>
      </c>
      <c r="E110" s="243">
        <v>43674</v>
      </c>
      <c r="F110" s="540" t="s">
        <v>308</v>
      </c>
      <c r="G110" s="540"/>
      <c r="H110" s="540"/>
      <c r="I110" s="540"/>
    </row>
    <row r="111" spans="1:9">
      <c r="A111" s="462"/>
      <c r="B111" s="462"/>
      <c r="C111" s="461"/>
      <c r="E111" s="243">
        <v>43675</v>
      </c>
      <c r="F111" s="540" t="s">
        <v>275</v>
      </c>
      <c r="G111" s="540"/>
      <c r="H111" s="540"/>
      <c r="I111" s="540"/>
    </row>
    <row r="112" spans="1:9">
      <c r="E112" s="243">
        <v>43676</v>
      </c>
      <c r="F112" s="540" t="s">
        <v>310</v>
      </c>
      <c r="G112" s="540"/>
      <c r="H112" s="540"/>
      <c r="I112" s="540"/>
    </row>
    <row r="113" spans="5:9">
      <c r="E113" s="243">
        <v>43677</v>
      </c>
      <c r="F113" s="540" t="s">
        <v>311</v>
      </c>
      <c r="G113" s="540"/>
      <c r="H113" s="540"/>
      <c r="I113" s="540"/>
    </row>
    <row r="140" spans="1:3">
      <c r="A140" s="256"/>
      <c r="B140" s="256"/>
      <c r="C140" s="256"/>
    </row>
  </sheetData>
  <mergeCells count="87">
    <mergeCell ref="F113:I113"/>
    <mergeCell ref="A96:C96"/>
    <mergeCell ref="A107:B107"/>
    <mergeCell ref="A110:B111"/>
    <mergeCell ref="C110:C111"/>
    <mergeCell ref="F109:I109"/>
    <mergeCell ref="F110:I110"/>
    <mergeCell ref="F111:I111"/>
    <mergeCell ref="F112:I112"/>
    <mergeCell ref="F102:I102"/>
    <mergeCell ref="F103:I103"/>
    <mergeCell ref="F105:I105"/>
    <mergeCell ref="F106:I106"/>
    <mergeCell ref="F107:I107"/>
    <mergeCell ref="A108:B108"/>
    <mergeCell ref="F97:I97"/>
    <mergeCell ref="H80:H82"/>
    <mergeCell ref="I80:I82"/>
    <mergeCell ref="A80:A82"/>
    <mergeCell ref="H83:H84"/>
    <mergeCell ref="I83:I84"/>
    <mergeCell ref="A83:A84"/>
    <mergeCell ref="H63:H73"/>
    <mergeCell ref="I63:I73"/>
    <mergeCell ref="A63:A73"/>
    <mergeCell ref="A47:A49"/>
    <mergeCell ref="B48:F48"/>
    <mergeCell ref="H47:H49"/>
    <mergeCell ref="I47:I49"/>
    <mergeCell ref="H56:H58"/>
    <mergeCell ref="I56:I58"/>
    <mergeCell ref="A56:A58"/>
    <mergeCell ref="A50:A55"/>
    <mergeCell ref="H50:H55"/>
    <mergeCell ref="I50:I55"/>
    <mergeCell ref="A42:A46"/>
    <mergeCell ref="I27:I32"/>
    <mergeCell ref="A27:A33"/>
    <mergeCell ref="H34:H37"/>
    <mergeCell ref="I34:I37"/>
    <mergeCell ref="A34:A37"/>
    <mergeCell ref="B31:F31"/>
    <mergeCell ref="H27:H32"/>
    <mergeCell ref="H42:H46"/>
    <mergeCell ref="I42:I46"/>
    <mergeCell ref="H14:H17"/>
    <mergeCell ref="I14:I17"/>
    <mergeCell ref="A38:A41"/>
    <mergeCell ref="H38:H41"/>
    <mergeCell ref="I38:I41"/>
    <mergeCell ref="I18:I21"/>
    <mergeCell ref="A18:A21"/>
    <mergeCell ref="H22:H26"/>
    <mergeCell ref="I22:I26"/>
    <mergeCell ref="A22:A26"/>
    <mergeCell ref="F98:I98"/>
    <mergeCell ref="F99:I99"/>
    <mergeCell ref="F100:I100"/>
    <mergeCell ref="F101:I101"/>
    <mergeCell ref="A1:I2"/>
    <mergeCell ref="A3:I3"/>
    <mergeCell ref="A4:C4"/>
    <mergeCell ref="D4:F4"/>
    <mergeCell ref="G4:I4"/>
    <mergeCell ref="H59:H62"/>
    <mergeCell ref="I59:I62"/>
    <mergeCell ref="A59:A62"/>
    <mergeCell ref="I76:I79"/>
    <mergeCell ref="A76:A79"/>
    <mergeCell ref="A14:A17"/>
    <mergeCell ref="H18:H21"/>
    <mergeCell ref="F108:I108"/>
    <mergeCell ref="B5:C5"/>
    <mergeCell ref="H10:H13"/>
    <mergeCell ref="I10:I13"/>
    <mergeCell ref="A10:A13"/>
    <mergeCell ref="A6:A9"/>
    <mergeCell ref="H6:H9"/>
    <mergeCell ref="I6:I9"/>
    <mergeCell ref="F104:I104"/>
    <mergeCell ref="H88:I90"/>
    <mergeCell ref="F89:G90"/>
    <mergeCell ref="E96:I96"/>
    <mergeCell ref="H74:H75"/>
    <mergeCell ref="I74:I75"/>
    <mergeCell ref="A74:A75"/>
    <mergeCell ref="H76:H79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0"/>
  <sheetViews>
    <sheetView topLeftCell="A51" workbookViewId="0">
      <selection sqref="A1:I66"/>
    </sheetView>
  </sheetViews>
  <sheetFormatPr defaultRowHeight="15"/>
  <cols>
    <col min="2" max="2" width="10.28515625" customWidth="1"/>
    <col min="3" max="3" width="10" customWidth="1"/>
  </cols>
  <sheetData>
    <row r="1" spans="1:10">
      <c r="A1" s="475" t="s">
        <v>0</v>
      </c>
      <c r="B1" s="475"/>
      <c r="C1" s="475"/>
      <c r="D1" s="475"/>
      <c r="E1" s="475"/>
      <c r="F1" s="475"/>
      <c r="G1" s="475"/>
      <c r="H1" s="475"/>
      <c r="I1" s="475"/>
    </row>
    <row r="2" spans="1:10">
      <c r="A2" s="475"/>
      <c r="B2" s="475"/>
      <c r="C2" s="475"/>
      <c r="D2" s="475"/>
      <c r="E2" s="475"/>
      <c r="F2" s="475"/>
      <c r="G2" s="475"/>
      <c r="H2" s="475"/>
      <c r="I2" s="475"/>
    </row>
    <row r="3" spans="1:10" ht="23.25">
      <c r="A3" s="498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10" ht="18.75">
      <c r="A4" s="499" t="s">
        <v>317</v>
      </c>
      <c r="B4" s="477"/>
      <c r="C4" s="477"/>
      <c r="D4" s="478"/>
      <c r="E4" s="478"/>
      <c r="F4" s="478"/>
      <c r="G4" s="462" t="s">
        <v>316</v>
      </c>
      <c r="H4" s="462"/>
      <c r="I4" s="462"/>
    </row>
    <row r="5" spans="1:10" ht="38.25">
      <c r="A5" s="263" t="s">
        <v>3</v>
      </c>
      <c r="B5" s="541" t="s">
        <v>4</v>
      </c>
      <c r="C5" s="541"/>
      <c r="D5" s="266" t="s">
        <v>5</v>
      </c>
      <c r="E5" s="263" t="s">
        <v>6</v>
      </c>
      <c r="F5" s="263" t="s">
        <v>7</v>
      </c>
      <c r="G5" s="263" t="s">
        <v>8</v>
      </c>
      <c r="H5" s="263" t="s">
        <v>9</v>
      </c>
      <c r="I5" s="266" t="s">
        <v>10</v>
      </c>
    </row>
    <row r="6" spans="1:10" ht="25.5">
      <c r="A6" s="543">
        <v>43678</v>
      </c>
      <c r="B6" s="264" t="s">
        <v>11</v>
      </c>
      <c r="C6" s="262" t="s">
        <v>313</v>
      </c>
      <c r="D6" s="264" t="s">
        <v>72</v>
      </c>
      <c r="E6" s="264">
        <v>1</v>
      </c>
      <c r="F6" s="264">
        <v>20</v>
      </c>
      <c r="G6" s="264">
        <v>20</v>
      </c>
      <c r="H6" s="542"/>
      <c r="I6" s="542">
        <f>SUM(G6:H7)</f>
        <v>40</v>
      </c>
    </row>
    <row r="7" spans="1:10" ht="25.5">
      <c r="A7" s="543"/>
      <c r="B7" s="262" t="s">
        <v>313</v>
      </c>
      <c r="C7" s="262" t="s">
        <v>11</v>
      </c>
      <c r="D7" s="264" t="s">
        <v>72</v>
      </c>
      <c r="E7" s="264">
        <v>1</v>
      </c>
      <c r="F7" s="264">
        <v>20</v>
      </c>
      <c r="G7" s="264">
        <v>20</v>
      </c>
      <c r="H7" s="542"/>
      <c r="I7" s="542"/>
    </row>
    <row r="8" spans="1:10">
      <c r="A8" s="548">
        <v>43680</v>
      </c>
      <c r="B8" s="266" t="s">
        <v>11</v>
      </c>
      <c r="C8" s="263" t="s">
        <v>270</v>
      </c>
      <c r="D8" s="263" t="s">
        <v>46</v>
      </c>
      <c r="E8" s="263">
        <v>1</v>
      </c>
      <c r="F8" s="263">
        <v>60</v>
      </c>
      <c r="G8" s="263">
        <v>60</v>
      </c>
      <c r="H8" s="545">
        <v>40</v>
      </c>
      <c r="I8" s="545">
        <f>SUM(G8:H13)</f>
        <v>270</v>
      </c>
    </row>
    <row r="9" spans="1:10">
      <c r="A9" s="548"/>
      <c r="B9" s="263" t="s">
        <v>314</v>
      </c>
      <c r="C9" s="263" t="s">
        <v>11</v>
      </c>
      <c r="D9" s="263" t="s">
        <v>46</v>
      </c>
      <c r="E9" s="263">
        <v>1</v>
      </c>
      <c r="F9" s="263">
        <v>60</v>
      </c>
      <c r="G9" s="263">
        <v>60</v>
      </c>
      <c r="H9" s="545"/>
      <c r="I9" s="552"/>
      <c r="J9" s="549"/>
    </row>
    <row r="10" spans="1:10">
      <c r="A10" s="548"/>
      <c r="B10" s="266" t="s">
        <v>11</v>
      </c>
      <c r="C10" s="266" t="s">
        <v>208</v>
      </c>
      <c r="D10" s="266" t="s">
        <v>46</v>
      </c>
      <c r="E10" s="266">
        <v>2</v>
      </c>
      <c r="F10" s="266">
        <v>40</v>
      </c>
      <c r="G10" s="263">
        <v>40</v>
      </c>
      <c r="H10" s="545"/>
      <c r="I10" s="552"/>
      <c r="J10" s="549"/>
    </row>
    <row r="11" spans="1:10">
      <c r="A11" s="548"/>
      <c r="B11" s="266" t="s">
        <v>297</v>
      </c>
      <c r="C11" s="266" t="s">
        <v>319</v>
      </c>
      <c r="D11" s="266" t="s">
        <v>72</v>
      </c>
      <c r="E11" s="266">
        <v>2</v>
      </c>
      <c r="F11" s="266">
        <v>20</v>
      </c>
      <c r="G11" s="263">
        <v>20</v>
      </c>
      <c r="H11" s="545"/>
      <c r="I11" s="552"/>
      <c r="J11" s="549"/>
    </row>
    <row r="12" spans="1:10">
      <c r="A12" s="548"/>
      <c r="B12" s="263" t="s">
        <v>319</v>
      </c>
      <c r="C12" s="266" t="s">
        <v>208</v>
      </c>
      <c r="D12" s="263" t="s">
        <v>72</v>
      </c>
      <c r="E12" s="263">
        <v>2</v>
      </c>
      <c r="F12" s="263">
        <v>20</v>
      </c>
      <c r="G12" s="263">
        <v>20</v>
      </c>
      <c r="H12" s="545"/>
      <c r="I12" s="552"/>
      <c r="J12" s="288"/>
    </row>
    <row r="13" spans="1:10">
      <c r="A13" s="548"/>
      <c r="B13" s="266" t="s">
        <v>297</v>
      </c>
      <c r="C13" s="266" t="s">
        <v>11</v>
      </c>
      <c r="D13" s="266" t="s">
        <v>46</v>
      </c>
      <c r="E13" s="266">
        <v>1</v>
      </c>
      <c r="F13" s="263">
        <v>30</v>
      </c>
      <c r="G13" s="263">
        <v>30</v>
      </c>
      <c r="H13" s="545"/>
      <c r="I13" s="552"/>
      <c r="J13" s="288"/>
    </row>
    <row r="14" spans="1:10">
      <c r="A14" s="543">
        <v>43681</v>
      </c>
      <c r="B14" s="262" t="s">
        <v>11</v>
      </c>
      <c r="C14" s="262" t="s">
        <v>318</v>
      </c>
      <c r="D14" s="264" t="s">
        <v>46</v>
      </c>
      <c r="E14" s="264">
        <v>1</v>
      </c>
      <c r="F14" s="264">
        <v>60</v>
      </c>
      <c r="G14" s="264">
        <v>60</v>
      </c>
      <c r="H14" s="542">
        <v>40</v>
      </c>
      <c r="I14" s="554">
        <f>SUM(G14:H17)</f>
        <v>200</v>
      </c>
      <c r="J14" s="288"/>
    </row>
    <row r="15" spans="1:10" ht="25.5">
      <c r="A15" s="543"/>
      <c r="B15" s="262" t="s">
        <v>318</v>
      </c>
      <c r="C15" s="262" t="s">
        <v>320</v>
      </c>
      <c r="D15" s="264" t="s">
        <v>72</v>
      </c>
      <c r="E15" s="264">
        <v>1</v>
      </c>
      <c r="F15" s="264">
        <v>20</v>
      </c>
      <c r="G15" s="264">
        <v>20</v>
      </c>
      <c r="H15" s="542"/>
      <c r="I15" s="554"/>
      <c r="J15" s="288"/>
    </row>
    <row r="16" spans="1:10" ht="25.5">
      <c r="A16" s="543"/>
      <c r="B16" s="262" t="s">
        <v>320</v>
      </c>
      <c r="C16" s="262" t="s">
        <v>318</v>
      </c>
      <c r="D16" s="264" t="s">
        <v>72</v>
      </c>
      <c r="E16" s="264">
        <v>1</v>
      </c>
      <c r="F16" s="264">
        <v>20</v>
      </c>
      <c r="G16" s="264">
        <v>20</v>
      </c>
      <c r="H16" s="542"/>
      <c r="I16" s="554"/>
      <c r="J16" s="288"/>
    </row>
    <row r="17" spans="1:10">
      <c r="A17" s="543"/>
      <c r="B17" s="264" t="s">
        <v>318</v>
      </c>
      <c r="C17" s="264" t="s">
        <v>11</v>
      </c>
      <c r="D17" s="264" t="s">
        <v>46</v>
      </c>
      <c r="E17" s="264">
        <v>1</v>
      </c>
      <c r="F17" s="264">
        <v>60</v>
      </c>
      <c r="G17" s="264">
        <v>60</v>
      </c>
      <c r="H17" s="542"/>
      <c r="I17" s="554"/>
      <c r="J17" s="288"/>
    </row>
    <row r="18" spans="1:10">
      <c r="A18" s="548">
        <v>43682</v>
      </c>
      <c r="B18" s="257" t="s">
        <v>11</v>
      </c>
      <c r="C18" s="257" t="s">
        <v>182</v>
      </c>
      <c r="D18" s="258" t="s">
        <v>46</v>
      </c>
      <c r="E18" s="258">
        <v>2</v>
      </c>
      <c r="F18" s="258">
        <v>20</v>
      </c>
      <c r="G18" s="258">
        <v>40</v>
      </c>
      <c r="H18" s="545">
        <v>40</v>
      </c>
      <c r="I18" s="552">
        <f>SUM(G18:H22)</f>
        <v>460</v>
      </c>
      <c r="J18" s="288"/>
    </row>
    <row r="19" spans="1:10">
      <c r="A19" s="548"/>
      <c r="B19" s="265" t="s">
        <v>182</v>
      </c>
      <c r="C19" s="257" t="s">
        <v>66</v>
      </c>
      <c r="D19" s="258" t="s">
        <v>46</v>
      </c>
      <c r="E19" s="258">
        <v>2</v>
      </c>
      <c r="F19" s="258">
        <v>80</v>
      </c>
      <c r="G19" s="263">
        <v>160</v>
      </c>
      <c r="H19" s="545"/>
      <c r="I19" s="552"/>
      <c r="J19" s="288"/>
    </row>
    <row r="20" spans="1:10" ht="25.5">
      <c r="A20" s="548"/>
      <c r="B20" s="257" t="s">
        <v>66</v>
      </c>
      <c r="C20" s="257" t="s">
        <v>321</v>
      </c>
      <c r="D20" s="258" t="s">
        <v>72</v>
      </c>
      <c r="E20" s="258">
        <v>2</v>
      </c>
      <c r="F20" s="258">
        <v>50</v>
      </c>
      <c r="G20" s="258">
        <v>50</v>
      </c>
      <c r="H20" s="545"/>
      <c r="I20" s="552"/>
      <c r="J20" s="256"/>
    </row>
    <row r="21" spans="1:10">
      <c r="A21" s="548"/>
      <c r="B21" s="257" t="s">
        <v>321</v>
      </c>
      <c r="C21" s="257" t="s">
        <v>66</v>
      </c>
      <c r="D21" s="257" t="s">
        <v>72</v>
      </c>
      <c r="E21" s="257">
        <v>2</v>
      </c>
      <c r="F21" s="257">
        <v>50</v>
      </c>
      <c r="G21" s="258">
        <v>50</v>
      </c>
      <c r="H21" s="545"/>
      <c r="I21" s="545"/>
    </row>
    <row r="22" spans="1:10">
      <c r="A22" s="548"/>
      <c r="B22" s="266" t="s">
        <v>66</v>
      </c>
      <c r="C22" s="263" t="s">
        <v>11</v>
      </c>
      <c r="D22" s="263" t="s">
        <v>46</v>
      </c>
      <c r="E22" s="263">
        <v>2</v>
      </c>
      <c r="F22" s="263">
        <v>60</v>
      </c>
      <c r="G22" s="263">
        <v>120</v>
      </c>
      <c r="H22" s="545"/>
      <c r="I22" s="545"/>
    </row>
    <row r="23" spans="1:10">
      <c r="A23" s="543">
        <v>43683</v>
      </c>
      <c r="B23" s="264" t="s">
        <v>11</v>
      </c>
      <c r="C23" s="262" t="s">
        <v>84</v>
      </c>
      <c r="D23" s="264" t="s">
        <v>46</v>
      </c>
      <c r="E23" s="264">
        <v>1</v>
      </c>
      <c r="F23" s="264">
        <v>25</v>
      </c>
      <c r="G23" s="264">
        <v>25</v>
      </c>
      <c r="H23" s="542">
        <v>40</v>
      </c>
      <c r="I23" s="542">
        <f>SUM(G23:H24)</f>
        <v>90</v>
      </c>
    </row>
    <row r="24" spans="1:10">
      <c r="A24" s="543"/>
      <c r="B24" s="264" t="s">
        <v>84</v>
      </c>
      <c r="C24" s="264" t="s">
        <v>11</v>
      </c>
      <c r="D24" s="264" t="s">
        <v>46</v>
      </c>
      <c r="E24" s="264">
        <v>1</v>
      </c>
      <c r="F24" s="264">
        <v>25</v>
      </c>
      <c r="G24" s="264">
        <v>25</v>
      </c>
      <c r="H24" s="542"/>
      <c r="I24" s="542"/>
    </row>
    <row r="25" spans="1:10">
      <c r="A25" s="543">
        <v>43695</v>
      </c>
      <c r="B25" s="264" t="s">
        <v>11</v>
      </c>
      <c r="C25" s="262" t="s">
        <v>141</v>
      </c>
      <c r="D25" s="264" t="s">
        <v>46</v>
      </c>
      <c r="E25" s="264">
        <v>2</v>
      </c>
      <c r="F25" s="264">
        <v>25</v>
      </c>
      <c r="G25" s="264">
        <v>50</v>
      </c>
      <c r="H25" s="542">
        <v>40</v>
      </c>
      <c r="I25" s="542">
        <f>SUM(G25:H28)</f>
        <v>180</v>
      </c>
    </row>
    <row r="26" spans="1:10">
      <c r="A26" s="543"/>
      <c r="B26" s="262" t="s">
        <v>141</v>
      </c>
      <c r="C26" s="262" t="s">
        <v>326</v>
      </c>
      <c r="D26" s="264" t="s">
        <v>72</v>
      </c>
      <c r="E26" s="264">
        <v>1</v>
      </c>
      <c r="F26" s="264">
        <v>20</v>
      </c>
      <c r="G26" s="264">
        <v>20</v>
      </c>
      <c r="H26" s="542"/>
      <c r="I26" s="542"/>
    </row>
    <row r="27" spans="1:10">
      <c r="A27" s="543"/>
      <c r="B27" s="262" t="s">
        <v>326</v>
      </c>
      <c r="C27" s="264" t="s">
        <v>141</v>
      </c>
      <c r="D27" s="264" t="s">
        <v>72</v>
      </c>
      <c r="E27" s="264">
        <v>1</v>
      </c>
      <c r="F27" s="264">
        <v>20</v>
      </c>
      <c r="G27" s="264">
        <v>20</v>
      </c>
      <c r="H27" s="542"/>
      <c r="I27" s="542"/>
    </row>
    <row r="28" spans="1:10">
      <c r="A28" s="543"/>
      <c r="B28" s="264" t="s">
        <v>141</v>
      </c>
      <c r="C28" s="264" t="s">
        <v>11</v>
      </c>
      <c r="D28" s="264" t="s">
        <v>46</v>
      </c>
      <c r="E28" s="264">
        <v>2</v>
      </c>
      <c r="F28" s="264">
        <v>25</v>
      </c>
      <c r="G28" s="264">
        <v>50</v>
      </c>
      <c r="H28" s="542"/>
      <c r="I28" s="542"/>
    </row>
    <row r="29" spans="1:10">
      <c r="A29" s="548">
        <v>43696</v>
      </c>
      <c r="B29" s="263" t="s">
        <v>11</v>
      </c>
      <c r="C29" s="266" t="s">
        <v>327</v>
      </c>
      <c r="D29" s="263" t="s">
        <v>46</v>
      </c>
      <c r="E29" s="263">
        <v>1</v>
      </c>
      <c r="F29" s="263">
        <v>20</v>
      </c>
      <c r="G29" s="263">
        <v>20</v>
      </c>
      <c r="H29" s="553">
        <v>120</v>
      </c>
      <c r="I29" s="545">
        <f>SUM(G29:H33)</f>
        <v>470</v>
      </c>
    </row>
    <row r="30" spans="1:10">
      <c r="A30" s="548"/>
      <c r="B30" s="266" t="s">
        <v>327</v>
      </c>
      <c r="C30" s="266" t="s">
        <v>328</v>
      </c>
      <c r="D30" s="266" t="s">
        <v>46</v>
      </c>
      <c r="E30" s="266">
        <v>1</v>
      </c>
      <c r="F30" s="266">
        <v>150</v>
      </c>
      <c r="G30" s="263">
        <v>150</v>
      </c>
      <c r="H30" s="553"/>
      <c r="I30" s="545"/>
    </row>
    <row r="31" spans="1:10">
      <c r="A31" s="548"/>
      <c r="B31" s="259" t="s">
        <v>328</v>
      </c>
      <c r="C31" s="263" t="s">
        <v>329</v>
      </c>
      <c r="D31" s="263" t="s">
        <v>46</v>
      </c>
      <c r="E31" s="263">
        <v>1</v>
      </c>
      <c r="F31" s="263">
        <v>50</v>
      </c>
      <c r="G31" s="265">
        <v>50</v>
      </c>
      <c r="H31" s="553"/>
      <c r="I31" s="545"/>
    </row>
    <row r="32" spans="1:10">
      <c r="A32" s="548"/>
      <c r="B32" s="265" t="s">
        <v>329</v>
      </c>
      <c r="C32" s="265" t="s">
        <v>208</v>
      </c>
      <c r="D32" s="265" t="s">
        <v>46</v>
      </c>
      <c r="E32" s="265">
        <v>1</v>
      </c>
      <c r="F32" s="265">
        <v>100</v>
      </c>
      <c r="G32" s="265">
        <v>100</v>
      </c>
      <c r="H32" s="553"/>
      <c r="I32" s="545"/>
    </row>
    <row r="33" spans="1:9">
      <c r="A33" s="548"/>
      <c r="B33" s="263" t="s">
        <v>297</v>
      </c>
      <c r="C33" s="266" t="s">
        <v>11</v>
      </c>
      <c r="D33" s="263" t="s">
        <v>46</v>
      </c>
      <c r="E33" s="263">
        <v>1</v>
      </c>
      <c r="F33" s="263">
        <v>30</v>
      </c>
      <c r="G33" s="263">
        <v>30</v>
      </c>
      <c r="H33" s="553"/>
      <c r="I33" s="545"/>
    </row>
    <row r="34" spans="1:9" ht="25.5">
      <c r="A34" s="543">
        <v>43698</v>
      </c>
      <c r="B34" s="264" t="s">
        <v>11</v>
      </c>
      <c r="C34" s="262" t="s">
        <v>332</v>
      </c>
      <c r="D34" s="264" t="s">
        <v>46</v>
      </c>
      <c r="E34" s="264">
        <v>1</v>
      </c>
      <c r="F34" s="264">
        <v>60</v>
      </c>
      <c r="G34" s="264">
        <v>60</v>
      </c>
      <c r="H34" s="542">
        <v>40</v>
      </c>
      <c r="I34" s="542">
        <f>SUM(G34:H35)</f>
        <v>160</v>
      </c>
    </row>
    <row r="35" spans="1:9" ht="25.5">
      <c r="A35" s="543"/>
      <c r="B35" s="262" t="s">
        <v>332</v>
      </c>
      <c r="C35" s="262" t="s">
        <v>11</v>
      </c>
      <c r="D35" s="264" t="s">
        <v>46</v>
      </c>
      <c r="E35" s="264">
        <v>1</v>
      </c>
      <c r="F35" s="264">
        <v>60</v>
      </c>
      <c r="G35" s="264">
        <v>60</v>
      </c>
      <c r="H35" s="542"/>
      <c r="I35" s="542"/>
    </row>
    <row r="36" spans="1:9">
      <c r="A36" s="271"/>
      <c r="B36" s="272"/>
      <c r="C36" s="272"/>
      <c r="D36" s="273"/>
      <c r="E36" s="273"/>
      <c r="F36" s="273"/>
      <c r="G36" s="273"/>
      <c r="H36" s="273"/>
      <c r="I36" s="273"/>
    </row>
    <row r="38" spans="1:9">
      <c r="A38" s="260"/>
      <c r="H38" s="261"/>
      <c r="I38" s="261"/>
    </row>
    <row r="39" spans="1:9" ht="25.5">
      <c r="A39" s="543">
        <v>43699</v>
      </c>
      <c r="B39" s="267" t="s">
        <v>11</v>
      </c>
      <c r="C39" s="268" t="s">
        <v>335</v>
      </c>
      <c r="D39" s="267" t="s">
        <v>46</v>
      </c>
      <c r="E39" s="267">
        <v>2</v>
      </c>
      <c r="F39" s="267">
        <v>20</v>
      </c>
      <c r="G39" s="267">
        <v>40</v>
      </c>
      <c r="H39" s="542">
        <v>40</v>
      </c>
      <c r="I39" s="542">
        <f>SUM(G37:H40)</f>
        <v>110</v>
      </c>
    </row>
    <row r="40" spans="1:9" ht="25.5">
      <c r="A40" s="543"/>
      <c r="B40" s="268" t="s">
        <v>335</v>
      </c>
      <c r="C40" s="268" t="s">
        <v>320</v>
      </c>
      <c r="D40" s="267" t="s">
        <v>72</v>
      </c>
      <c r="E40" s="267">
        <v>2</v>
      </c>
      <c r="F40" s="267">
        <v>30</v>
      </c>
      <c r="G40" s="267">
        <v>30</v>
      </c>
      <c r="H40" s="542"/>
      <c r="I40" s="542"/>
    </row>
    <row r="41" spans="1:9" ht="25.5">
      <c r="A41" s="543"/>
      <c r="B41" s="267" t="s">
        <v>320</v>
      </c>
      <c r="C41" s="268" t="s">
        <v>335</v>
      </c>
      <c r="D41" s="267" t="s">
        <v>72</v>
      </c>
      <c r="E41" s="267">
        <v>2</v>
      </c>
      <c r="F41" s="267">
        <v>30</v>
      </c>
      <c r="G41" s="267">
        <v>30</v>
      </c>
      <c r="H41" s="542"/>
      <c r="I41" s="542"/>
    </row>
    <row r="42" spans="1:9" ht="25.5">
      <c r="A42" s="543"/>
      <c r="B42" s="268" t="s">
        <v>335</v>
      </c>
      <c r="C42" s="268" t="s">
        <v>11</v>
      </c>
      <c r="D42" s="267" t="s">
        <v>46</v>
      </c>
      <c r="E42" s="267">
        <v>1</v>
      </c>
      <c r="F42" s="267">
        <v>20</v>
      </c>
      <c r="G42" s="267">
        <v>20</v>
      </c>
      <c r="H42" s="542"/>
      <c r="I42" s="542"/>
    </row>
    <row r="43" spans="1:9">
      <c r="A43" s="543">
        <v>43705</v>
      </c>
      <c r="B43" s="264" t="s">
        <v>11</v>
      </c>
      <c r="C43" s="262" t="s">
        <v>336</v>
      </c>
      <c r="D43" s="264" t="s">
        <v>46</v>
      </c>
      <c r="E43" s="264">
        <v>1</v>
      </c>
      <c r="F43" s="264">
        <v>60</v>
      </c>
      <c r="G43" s="264">
        <v>60</v>
      </c>
      <c r="H43" s="542">
        <v>40</v>
      </c>
      <c r="I43" s="542">
        <f>SUM(G43:H44)</f>
        <v>160</v>
      </c>
    </row>
    <row r="44" spans="1:9">
      <c r="A44" s="543"/>
      <c r="B44" s="264" t="s">
        <v>336</v>
      </c>
      <c r="C44" s="262" t="s">
        <v>11</v>
      </c>
      <c r="D44" s="264" t="s">
        <v>46</v>
      </c>
      <c r="E44" s="264">
        <v>1</v>
      </c>
      <c r="F44" s="264">
        <v>60</v>
      </c>
      <c r="G44" s="264">
        <v>60</v>
      </c>
      <c r="H44" s="542"/>
      <c r="I44" s="542"/>
    </row>
    <row r="45" spans="1:9">
      <c r="A45" s="245"/>
      <c r="B45" s="245"/>
      <c r="C45" s="245"/>
      <c r="D45" s="245"/>
      <c r="E45" s="245"/>
      <c r="F45" s="245"/>
      <c r="G45" s="245"/>
      <c r="H45" s="545">
        <f>SUM(I6:I44)</f>
        <v>2140</v>
      </c>
      <c r="I45" s="545"/>
    </row>
    <row r="46" spans="1:9">
      <c r="A46" s="245"/>
      <c r="B46" s="245"/>
      <c r="C46" s="245"/>
      <c r="D46" s="245"/>
      <c r="E46" s="245"/>
      <c r="F46" s="545" t="s">
        <v>186</v>
      </c>
      <c r="G46" s="545"/>
      <c r="H46" s="545"/>
      <c r="I46" s="545"/>
    </row>
    <row r="47" spans="1:9">
      <c r="A47" s="251"/>
      <c r="B47" s="251"/>
      <c r="C47" s="251"/>
      <c r="D47" s="251"/>
      <c r="E47" s="251"/>
      <c r="F47" s="545"/>
      <c r="G47" s="545"/>
      <c r="H47" s="545"/>
      <c r="I47" s="545"/>
    </row>
    <row r="53" spans="1:9">
      <c r="A53" s="463" t="s">
        <v>15</v>
      </c>
      <c r="B53" s="464"/>
      <c r="C53" s="465"/>
      <c r="E53" s="545" t="s">
        <v>16</v>
      </c>
      <c r="F53" s="545"/>
      <c r="G53" s="545"/>
      <c r="H53" s="545"/>
      <c r="I53" s="545"/>
    </row>
    <row r="54" spans="1:9">
      <c r="A54" s="231" t="s">
        <v>3</v>
      </c>
      <c r="B54" s="231" t="s">
        <v>17</v>
      </c>
      <c r="C54" s="231" t="s">
        <v>18</v>
      </c>
      <c r="E54" s="240" t="s">
        <v>3</v>
      </c>
      <c r="F54" s="545" t="s">
        <v>19</v>
      </c>
      <c r="G54" s="545"/>
      <c r="H54" s="545"/>
      <c r="I54" s="545"/>
    </row>
    <row r="55" spans="1:9" ht="25.5">
      <c r="A55" s="232">
        <v>43681</v>
      </c>
      <c r="B55" s="239" t="s">
        <v>20</v>
      </c>
      <c r="C55" s="230">
        <v>500</v>
      </c>
      <c r="E55" s="241">
        <v>43678</v>
      </c>
      <c r="F55" s="544" t="s">
        <v>315</v>
      </c>
      <c r="G55" s="544"/>
      <c r="H55" s="544"/>
      <c r="I55" s="544"/>
    </row>
    <row r="56" spans="1:9" ht="25.5">
      <c r="A56" s="232">
        <v>43682</v>
      </c>
      <c r="B56" s="239" t="s">
        <v>20</v>
      </c>
      <c r="C56" s="230">
        <v>500</v>
      </c>
      <c r="E56" s="241">
        <v>43680</v>
      </c>
      <c r="F56" s="544" t="s">
        <v>322</v>
      </c>
      <c r="G56" s="544"/>
      <c r="H56" s="544"/>
      <c r="I56" s="544"/>
    </row>
    <row r="57" spans="1:9" ht="25.5">
      <c r="A57" s="232">
        <v>43696</v>
      </c>
      <c r="B57" s="239" t="s">
        <v>20</v>
      </c>
      <c r="C57" s="233">
        <v>900</v>
      </c>
      <c r="E57" s="241">
        <v>43681</v>
      </c>
      <c r="F57" s="544" t="s">
        <v>323</v>
      </c>
      <c r="G57" s="544"/>
      <c r="H57" s="544"/>
      <c r="I57" s="544"/>
    </row>
    <row r="58" spans="1:9" ht="25.5">
      <c r="A58" s="232">
        <v>43699</v>
      </c>
      <c r="B58" s="239" t="s">
        <v>20</v>
      </c>
      <c r="C58" s="233">
        <v>1000</v>
      </c>
      <c r="E58" s="241">
        <v>43682</v>
      </c>
      <c r="F58" s="544" t="s">
        <v>324</v>
      </c>
      <c r="G58" s="544"/>
      <c r="H58" s="544"/>
      <c r="I58" s="544"/>
    </row>
    <row r="59" spans="1:9" ht="25.5">
      <c r="A59" s="228">
        <v>43703</v>
      </c>
      <c r="B59" s="238" t="s">
        <v>20</v>
      </c>
      <c r="C59" s="226">
        <v>1300</v>
      </c>
      <c r="E59" s="241">
        <v>43683</v>
      </c>
      <c r="F59" s="544" t="s">
        <v>325</v>
      </c>
      <c r="G59" s="544"/>
      <c r="H59" s="544"/>
      <c r="I59" s="544"/>
    </row>
    <row r="60" spans="1:9" ht="25.5">
      <c r="A60" s="229"/>
      <c r="B60" s="238" t="s">
        <v>20</v>
      </c>
      <c r="C60" s="227">
        <v>500</v>
      </c>
      <c r="E60" s="241">
        <v>43695</v>
      </c>
      <c r="F60" s="544" t="s">
        <v>330</v>
      </c>
      <c r="G60" s="544"/>
      <c r="H60" s="544"/>
      <c r="I60" s="544"/>
    </row>
    <row r="61" spans="1:9">
      <c r="A61" s="234"/>
      <c r="B61" s="235"/>
      <c r="C61" s="236"/>
      <c r="E61" s="241">
        <v>43696</v>
      </c>
      <c r="F61" s="541" t="s">
        <v>331</v>
      </c>
      <c r="G61" s="541"/>
      <c r="H61" s="541"/>
      <c r="I61" s="541"/>
    </row>
    <row r="62" spans="1:9">
      <c r="A62" s="463" t="s">
        <v>21</v>
      </c>
      <c r="B62" s="465"/>
      <c r="C62" s="230">
        <f>SUM(C55:C60)</f>
        <v>4700</v>
      </c>
      <c r="E62" s="241">
        <v>43698</v>
      </c>
      <c r="F62" s="544" t="s">
        <v>333</v>
      </c>
      <c r="G62" s="544"/>
      <c r="H62" s="544"/>
      <c r="I62" s="544"/>
    </row>
    <row r="63" spans="1:9">
      <c r="A63" s="463" t="s">
        <v>22</v>
      </c>
      <c r="B63" s="465"/>
      <c r="C63" s="231">
        <v>2140</v>
      </c>
      <c r="E63" s="270">
        <v>43699</v>
      </c>
      <c r="F63" s="551" t="s">
        <v>334</v>
      </c>
      <c r="G63" s="551"/>
      <c r="H63" s="551"/>
      <c r="I63" s="551"/>
    </row>
    <row r="64" spans="1:9">
      <c r="A64" s="234"/>
      <c r="B64" s="233"/>
      <c r="C64" s="230"/>
      <c r="E64" s="242">
        <v>43705</v>
      </c>
      <c r="F64" s="544" t="s">
        <v>337</v>
      </c>
      <c r="G64" s="544"/>
      <c r="H64" s="544"/>
      <c r="I64" s="544"/>
    </row>
    <row r="65" spans="1:9">
      <c r="A65" s="462" t="s">
        <v>24</v>
      </c>
      <c r="B65" s="462"/>
      <c r="C65" s="493">
        <f>SUM(C63-C62)</f>
        <v>-2560</v>
      </c>
      <c r="E65" s="269"/>
      <c r="F65" s="550"/>
      <c r="G65" s="550"/>
      <c r="H65" s="550"/>
      <c r="I65" s="550"/>
    </row>
    <row r="66" spans="1:9">
      <c r="A66" s="462"/>
      <c r="B66" s="462"/>
      <c r="C66" s="461"/>
      <c r="E66" s="269"/>
      <c r="F66" s="550"/>
      <c r="G66" s="550"/>
      <c r="H66" s="550"/>
      <c r="I66" s="550"/>
    </row>
    <row r="67" spans="1:9">
      <c r="E67" s="269"/>
      <c r="F67" s="550"/>
      <c r="G67" s="550"/>
      <c r="H67" s="550"/>
      <c r="I67" s="550"/>
    </row>
    <row r="68" spans="1:9">
      <c r="E68" s="269"/>
      <c r="F68" s="550"/>
      <c r="G68" s="550"/>
      <c r="H68" s="550"/>
      <c r="I68" s="550"/>
    </row>
    <row r="69" spans="1:9">
      <c r="E69" s="269"/>
      <c r="F69" s="550"/>
      <c r="G69" s="550"/>
      <c r="H69" s="550"/>
      <c r="I69" s="550"/>
    </row>
    <row r="70" spans="1:9">
      <c r="E70" s="269"/>
      <c r="F70" s="550"/>
      <c r="G70" s="550"/>
      <c r="H70" s="550"/>
      <c r="I70" s="550"/>
    </row>
  </sheetData>
  <mergeCells count="62">
    <mergeCell ref="B5:C5"/>
    <mergeCell ref="A8:A13"/>
    <mergeCell ref="H8:H13"/>
    <mergeCell ref="I8:I13"/>
    <mergeCell ref="A14:A17"/>
    <mergeCell ref="H14:H17"/>
    <mergeCell ref="I14:I17"/>
    <mergeCell ref="A1:I2"/>
    <mergeCell ref="A3:I3"/>
    <mergeCell ref="A4:C4"/>
    <mergeCell ref="D4:F4"/>
    <mergeCell ref="G4:I4"/>
    <mergeCell ref="H43:H44"/>
    <mergeCell ref="I43:I44"/>
    <mergeCell ref="A43:A44"/>
    <mergeCell ref="A29:A33"/>
    <mergeCell ref="H29:H33"/>
    <mergeCell ref="I29:I33"/>
    <mergeCell ref="A39:A42"/>
    <mergeCell ref="H39:H42"/>
    <mergeCell ref="I39:I42"/>
    <mergeCell ref="H34:H35"/>
    <mergeCell ref="I34:I35"/>
    <mergeCell ref="A34:A35"/>
    <mergeCell ref="H18:H22"/>
    <mergeCell ref="I18:I22"/>
    <mergeCell ref="A18:A22"/>
    <mergeCell ref="A23:A24"/>
    <mergeCell ref="H25:H28"/>
    <mergeCell ref="I25:I28"/>
    <mergeCell ref="A25:A28"/>
    <mergeCell ref="F55:I55"/>
    <mergeCell ref="F54:I54"/>
    <mergeCell ref="H45:I47"/>
    <mergeCell ref="F46:G47"/>
    <mergeCell ref="A53:C53"/>
    <mergeCell ref="E53:I53"/>
    <mergeCell ref="A63:B63"/>
    <mergeCell ref="F65:I65"/>
    <mergeCell ref="F56:I56"/>
    <mergeCell ref="F57:I57"/>
    <mergeCell ref="F58:I58"/>
    <mergeCell ref="F59:I59"/>
    <mergeCell ref="F60:I60"/>
    <mergeCell ref="F61:I61"/>
    <mergeCell ref="F64:I64"/>
    <mergeCell ref="J9:J11"/>
    <mergeCell ref="F70:I70"/>
    <mergeCell ref="A6:A7"/>
    <mergeCell ref="H6:H7"/>
    <mergeCell ref="I6:I7"/>
    <mergeCell ref="F66:I66"/>
    <mergeCell ref="A65:B66"/>
    <mergeCell ref="C65:C66"/>
    <mergeCell ref="F67:I67"/>
    <mergeCell ref="F68:I68"/>
    <mergeCell ref="F69:I69"/>
    <mergeCell ref="F62:I62"/>
    <mergeCell ref="F63:I63"/>
    <mergeCell ref="A62:B62"/>
    <mergeCell ref="H23:H24"/>
    <mergeCell ref="I23:I24"/>
  </mergeCells>
  <pageMargins left="0.7" right="0.7" top="0.75" bottom="0.75" header="0.3" footer="0.3"/>
  <pageSetup paperSize="256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1"/>
  <sheetViews>
    <sheetView topLeftCell="A55" workbookViewId="0">
      <selection activeCell="F69" sqref="A1:I69"/>
    </sheetView>
  </sheetViews>
  <sheetFormatPr defaultRowHeight="15"/>
  <sheetData>
    <row r="1" spans="1:9">
      <c r="A1" s="475" t="s">
        <v>0</v>
      </c>
      <c r="B1" s="475"/>
      <c r="C1" s="475"/>
      <c r="D1" s="475"/>
      <c r="E1" s="475"/>
      <c r="F1" s="475"/>
      <c r="G1" s="475"/>
      <c r="H1" s="475"/>
      <c r="I1" s="475"/>
    </row>
    <row r="2" spans="1:9">
      <c r="A2" s="475"/>
      <c r="B2" s="475"/>
      <c r="C2" s="475"/>
      <c r="D2" s="475"/>
      <c r="E2" s="475"/>
      <c r="F2" s="475"/>
      <c r="G2" s="475"/>
      <c r="H2" s="475"/>
      <c r="I2" s="475"/>
    </row>
    <row r="3" spans="1:9" ht="23.25">
      <c r="A3" s="498" t="s">
        <v>1</v>
      </c>
      <c r="B3" s="476"/>
      <c r="C3" s="476"/>
      <c r="D3" s="476"/>
      <c r="E3" s="476"/>
      <c r="F3" s="476"/>
      <c r="G3" s="476"/>
      <c r="H3" s="476"/>
      <c r="I3" s="476"/>
    </row>
    <row r="4" spans="1:9" ht="18.75">
      <c r="A4" s="499" t="s">
        <v>317</v>
      </c>
      <c r="B4" s="477"/>
      <c r="C4" s="477"/>
      <c r="D4" s="478"/>
      <c r="E4" s="478"/>
      <c r="F4" s="478"/>
      <c r="G4" s="462" t="s">
        <v>338</v>
      </c>
      <c r="H4" s="462"/>
      <c r="I4" s="462"/>
    </row>
    <row r="5" spans="1:9" ht="38.25">
      <c r="A5" s="303" t="s">
        <v>3</v>
      </c>
      <c r="B5" s="541" t="s">
        <v>4</v>
      </c>
      <c r="C5" s="541"/>
      <c r="D5" s="300" t="s">
        <v>5</v>
      </c>
      <c r="E5" s="303" t="s">
        <v>6</v>
      </c>
      <c r="F5" s="303" t="s">
        <v>7</v>
      </c>
      <c r="G5" s="303" t="s">
        <v>8</v>
      </c>
      <c r="H5" s="303" t="s">
        <v>9</v>
      </c>
      <c r="I5" s="300" t="s">
        <v>10</v>
      </c>
    </row>
    <row r="6" spans="1:9" ht="25.5">
      <c r="A6" s="543">
        <v>43710</v>
      </c>
      <c r="B6" s="301" t="s">
        <v>11</v>
      </c>
      <c r="C6" s="302" t="s">
        <v>339</v>
      </c>
      <c r="D6" s="301" t="s">
        <v>12</v>
      </c>
      <c r="E6" s="301">
        <v>1</v>
      </c>
      <c r="F6" s="301">
        <v>15</v>
      </c>
      <c r="G6" s="301">
        <v>15</v>
      </c>
      <c r="H6" s="542">
        <v>40</v>
      </c>
      <c r="I6" s="542">
        <f>SUM(G6:H9)</f>
        <v>110</v>
      </c>
    </row>
    <row r="7" spans="1:9" ht="25.5">
      <c r="A7" s="543"/>
      <c r="B7" s="302" t="s">
        <v>339</v>
      </c>
      <c r="C7" s="302" t="s">
        <v>340</v>
      </c>
      <c r="D7" s="301" t="s">
        <v>72</v>
      </c>
      <c r="E7" s="301">
        <v>1</v>
      </c>
      <c r="F7" s="301">
        <v>20</v>
      </c>
      <c r="G7" s="301">
        <v>20</v>
      </c>
      <c r="H7" s="542"/>
      <c r="I7" s="542"/>
    </row>
    <row r="8" spans="1:9" ht="25.5">
      <c r="A8" s="543"/>
      <c r="B8" s="302" t="s">
        <v>341</v>
      </c>
      <c r="C8" s="302" t="s">
        <v>339</v>
      </c>
      <c r="D8" s="301" t="s">
        <v>72</v>
      </c>
      <c r="E8" s="301">
        <v>1</v>
      </c>
      <c r="F8" s="301">
        <v>20</v>
      </c>
      <c r="G8" s="301">
        <v>20</v>
      </c>
      <c r="H8" s="542"/>
      <c r="I8" s="542"/>
    </row>
    <row r="9" spans="1:9" ht="25.5">
      <c r="A9" s="543"/>
      <c r="B9" s="302" t="s">
        <v>339</v>
      </c>
      <c r="C9" s="301" t="s">
        <v>342</v>
      </c>
      <c r="D9" s="301" t="s">
        <v>12</v>
      </c>
      <c r="E9" s="301">
        <v>1</v>
      </c>
      <c r="F9" s="301">
        <v>15</v>
      </c>
      <c r="G9" s="301">
        <v>15</v>
      </c>
      <c r="H9" s="542"/>
      <c r="I9" s="542"/>
    </row>
    <row r="10" spans="1:9">
      <c r="A10" s="543">
        <v>43712</v>
      </c>
      <c r="B10" s="302" t="s">
        <v>11</v>
      </c>
      <c r="C10" s="302" t="s">
        <v>343</v>
      </c>
      <c r="D10" s="302" t="s">
        <v>12</v>
      </c>
      <c r="E10" s="302">
        <v>1</v>
      </c>
      <c r="F10" s="302">
        <v>30</v>
      </c>
      <c r="G10" s="301">
        <v>30</v>
      </c>
      <c r="H10" s="542">
        <v>40</v>
      </c>
      <c r="I10" s="542">
        <f>SUM(G10:H13)</f>
        <v>170</v>
      </c>
    </row>
    <row r="11" spans="1:9" ht="25.5">
      <c r="A11" s="543"/>
      <c r="B11" s="302" t="s">
        <v>343</v>
      </c>
      <c r="C11" s="302" t="s">
        <v>344</v>
      </c>
      <c r="D11" s="302" t="s">
        <v>72</v>
      </c>
      <c r="E11" s="302">
        <v>1</v>
      </c>
      <c r="F11" s="302">
        <v>30</v>
      </c>
      <c r="G11" s="301">
        <v>30</v>
      </c>
      <c r="H11" s="542"/>
      <c r="I11" s="542"/>
    </row>
    <row r="12" spans="1:9" ht="25.5">
      <c r="A12" s="543"/>
      <c r="B12" s="302" t="s">
        <v>344</v>
      </c>
      <c r="C12" s="302" t="s">
        <v>343</v>
      </c>
      <c r="D12" s="301" t="s">
        <v>72</v>
      </c>
      <c r="E12" s="301">
        <v>1</v>
      </c>
      <c r="F12" s="301">
        <v>30</v>
      </c>
      <c r="G12" s="301">
        <v>30</v>
      </c>
      <c r="H12" s="542"/>
      <c r="I12" s="542"/>
    </row>
    <row r="13" spans="1:9">
      <c r="A13" s="543"/>
      <c r="B13" s="302" t="s">
        <v>343</v>
      </c>
      <c r="C13" s="302" t="s">
        <v>342</v>
      </c>
      <c r="D13" s="302" t="s">
        <v>12</v>
      </c>
      <c r="E13" s="302">
        <v>1</v>
      </c>
      <c r="F13" s="301">
        <v>40</v>
      </c>
      <c r="G13" s="301">
        <v>40</v>
      </c>
      <c r="H13" s="542"/>
      <c r="I13" s="542"/>
    </row>
    <row r="14" spans="1:9">
      <c r="A14" s="543">
        <v>43719</v>
      </c>
      <c r="B14" s="302" t="s">
        <v>11</v>
      </c>
      <c r="C14" s="302" t="s">
        <v>271</v>
      </c>
      <c r="D14" s="301" t="s">
        <v>12</v>
      </c>
      <c r="E14" s="301">
        <v>1</v>
      </c>
      <c r="F14" s="301">
        <v>60</v>
      </c>
      <c r="G14" s="301">
        <v>60</v>
      </c>
      <c r="H14" s="542">
        <v>40</v>
      </c>
      <c r="I14" s="542">
        <f>SUM(G14:H18)</f>
        <v>280</v>
      </c>
    </row>
    <row r="15" spans="1:9" ht="25.5">
      <c r="A15" s="543"/>
      <c r="B15" s="302" t="s">
        <v>271</v>
      </c>
      <c r="C15" s="302" t="s">
        <v>345</v>
      </c>
      <c r="D15" s="301" t="s">
        <v>12</v>
      </c>
      <c r="E15" s="301">
        <v>1</v>
      </c>
      <c r="F15" s="301">
        <v>20</v>
      </c>
      <c r="G15" s="301">
        <v>20</v>
      </c>
      <c r="H15" s="542"/>
      <c r="I15" s="542"/>
    </row>
    <row r="16" spans="1:9" ht="25.5">
      <c r="A16" s="543"/>
      <c r="B16" s="302" t="s">
        <v>345</v>
      </c>
      <c r="C16" s="302" t="s">
        <v>346</v>
      </c>
      <c r="D16" s="301" t="s">
        <v>72</v>
      </c>
      <c r="E16" s="301">
        <v>1</v>
      </c>
      <c r="F16" s="301">
        <v>50</v>
      </c>
      <c r="G16" s="301">
        <v>50</v>
      </c>
      <c r="H16" s="542"/>
      <c r="I16" s="542"/>
    </row>
    <row r="17" spans="1:9" ht="25.5">
      <c r="A17" s="543"/>
      <c r="B17" s="302" t="s">
        <v>283</v>
      </c>
      <c r="C17" s="302" t="s">
        <v>345</v>
      </c>
      <c r="D17" s="301" t="s">
        <v>72</v>
      </c>
      <c r="E17" s="301">
        <v>1</v>
      </c>
      <c r="F17" s="301">
        <v>50</v>
      </c>
      <c r="G17" s="301">
        <v>50</v>
      </c>
      <c r="H17" s="542"/>
      <c r="I17" s="542"/>
    </row>
    <row r="18" spans="1:9" ht="25.5">
      <c r="A18" s="543"/>
      <c r="B18" s="254" t="s">
        <v>345</v>
      </c>
      <c r="C18" s="254" t="s">
        <v>342</v>
      </c>
      <c r="D18" s="253" t="s">
        <v>12</v>
      </c>
      <c r="E18" s="253">
        <v>1</v>
      </c>
      <c r="F18" s="253">
        <v>60</v>
      </c>
      <c r="G18" s="253">
        <v>60</v>
      </c>
      <c r="H18" s="542"/>
      <c r="I18" s="542"/>
    </row>
    <row r="19" spans="1:9">
      <c r="A19" s="543">
        <v>43722</v>
      </c>
      <c r="B19" s="299" t="s">
        <v>11</v>
      </c>
      <c r="C19" s="254" t="s">
        <v>141</v>
      </c>
      <c r="D19" s="253" t="s">
        <v>12</v>
      </c>
      <c r="E19" s="253">
        <v>2</v>
      </c>
      <c r="F19" s="253">
        <v>25</v>
      </c>
      <c r="G19" s="301">
        <v>50</v>
      </c>
      <c r="H19" s="542">
        <v>40</v>
      </c>
      <c r="I19" s="542">
        <f>SUM(G19:H22)</f>
        <v>180</v>
      </c>
    </row>
    <row r="20" spans="1:9">
      <c r="A20" s="543"/>
      <c r="B20" s="254" t="s">
        <v>141</v>
      </c>
      <c r="C20" s="254" t="s">
        <v>326</v>
      </c>
      <c r="D20" s="253" t="s">
        <v>72</v>
      </c>
      <c r="E20" s="253">
        <v>2</v>
      </c>
      <c r="F20" s="253">
        <v>20</v>
      </c>
      <c r="G20" s="253">
        <v>20</v>
      </c>
      <c r="H20" s="542"/>
      <c r="I20" s="542"/>
    </row>
    <row r="21" spans="1:9">
      <c r="A21" s="543"/>
      <c r="B21" s="254" t="s">
        <v>326</v>
      </c>
      <c r="C21" s="254" t="s">
        <v>141</v>
      </c>
      <c r="D21" s="254" t="s">
        <v>72</v>
      </c>
      <c r="E21" s="254">
        <v>2</v>
      </c>
      <c r="F21" s="254">
        <v>20</v>
      </c>
      <c r="G21" s="253">
        <v>20</v>
      </c>
      <c r="H21" s="542"/>
      <c r="I21" s="542"/>
    </row>
    <row r="22" spans="1:9">
      <c r="A22" s="543"/>
      <c r="B22" s="302" t="s">
        <v>141</v>
      </c>
      <c r="C22" s="301" t="s">
        <v>342</v>
      </c>
      <c r="D22" s="301" t="s">
        <v>12</v>
      </c>
      <c r="E22" s="301">
        <v>2</v>
      </c>
      <c r="F22" s="301">
        <v>25</v>
      </c>
      <c r="G22" s="301">
        <v>50</v>
      </c>
      <c r="H22" s="542"/>
      <c r="I22" s="542"/>
    </row>
    <row r="23" spans="1:9" ht="25.5">
      <c r="A23" s="543">
        <v>43724</v>
      </c>
      <c r="B23" s="301" t="s">
        <v>11</v>
      </c>
      <c r="C23" s="302" t="s">
        <v>346</v>
      </c>
      <c r="D23" s="301" t="s">
        <v>72</v>
      </c>
      <c r="E23" s="301">
        <v>1</v>
      </c>
      <c r="F23" s="301">
        <v>30</v>
      </c>
      <c r="G23" s="301">
        <v>30</v>
      </c>
      <c r="H23" s="542">
        <v>40</v>
      </c>
      <c r="I23" s="542">
        <f>SUM(G23:H24)</f>
        <v>100</v>
      </c>
    </row>
    <row r="24" spans="1:9" ht="25.5">
      <c r="A24" s="543"/>
      <c r="B24" s="302" t="s">
        <v>283</v>
      </c>
      <c r="C24" s="301" t="s">
        <v>342</v>
      </c>
      <c r="D24" s="301" t="s">
        <v>72</v>
      </c>
      <c r="E24" s="301">
        <v>1</v>
      </c>
      <c r="F24" s="301">
        <v>30</v>
      </c>
      <c r="G24" s="301">
        <v>30</v>
      </c>
      <c r="H24" s="542"/>
      <c r="I24" s="542"/>
    </row>
    <row r="25" spans="1:9">
      <c r="A25" s="543">
        <v>43725</v>
      </c>
      <c r="B25" s="301" t="s">
        <v>11</v>
      </c>
      <c r="C25" s="302" t="s">
        <v>90</v>
      </c>
      <c r="D25" s="301" t="s">
        <v>12</v>
      </c>
      <c r="E25" s="301">
        <v>2</v>
      </c>
      <c r="F25" s="301">
        <v>15</v>
      </c>
      <c r="G25" s="301">
        <v>30</v>
      </c>
      <c r="H25" s="542">
        <v>40</v>
      </c>
      <c r="I25" s="542">
        <f>SUM(G25:H28)</f>
        <v>140</v>
      </c>
    </row>
    <row r="26" spans="1:9">
      <c r="A26" s="543"/>
      <c r="B26" s="302" t="s">
        <v>90</v>
      </c>
      <c r="C26" s="302" t="s">
        <v>358</v>
      </c>
      <c r="D26" s="301" t="s">
        <v>72</v>
      </c>
      <c r="E26" s="301">
        <v>2</v>
      </c>
      <c r="F26" s="301">
        <v>20</v>
      </c>
      <c r="G26" s="301">
        <v>20</v>
      </c>
      <c r="H26" s="542"/>
      <c r="I26" s="542"/>
    </row>
    <row r="27" spans="1:9">
      <c r="A27" s="543"/>
      <c r="B27" s="302" t="s">
        <v>358</v>
      </c>
      <c r="C27" s="301" t="s">
        <v>90</v>
      </c>
      <c r="D27" s="301" t="s">
        <v>72</v>
      </c>
      <c r="E27" s="301">
        <v>2</v>
      </c>
      <c r="F27" s="301">
        <v>20</v>
      </c>
      <c r="G27" s="301">
        <v>20</v>
      </c>
      <c r="H27" s="542"/>
      <c r="I27" s="542"/>
    </row>
    <row r="28" spans="1:9">
      <c r="A28" s="543"/>
      <c r="B28" s="301" t="s">
        <v>90</v>
      </c>
      <c r="C28" s="301" t="s">
        <v>342</v>
      </c>
      <c r="D28" s="301" t="s">
        <v>12</v>
      </c>
      <c r="E28" s="301">
        <v>2</v>
      </c>
      <c r="F28" s="301">
        <v>15</v>
      </c>
      <c r="G28" s="301">
        <v>30</v>
      </c>
      <c r="H28" s="542"/>
      <c r="I28" s="542"/>
    </row>
    <row r="29" spans="1:9">
      <c r="A29" s="543">
        <v>43726</v>
      </c>
      <c r="B29" s="301" t="s">
        <v>11</v>
      </c>
      <c r="C29" s="302" t="s">
        <v>84</v>
      </c>
      <c r="D29" s="301" t="s">
        <v>12</v>
      </c>
      <c r="E29" s="301">
        <v>2</v>
      </c>
      <c r="F29" s="301">
        <v>25</v>
      </c>
      <c r="G29" s="301">
        <v>50</v>
      </c>
      <c r="H29" s="547">
        <v>40</v>
      </c>
      <c r="I29" s="542">
        <f>SUM(G29:H30)</f>
        <v>115</v>
      </c>
    </row>
    <row r="30" spans="1:9">
      <c r="A30" s="543"/>
      <c r="B30" s="302" t="s">
        <v>84</v>
      </c>
      <c r="C30" s="302" t="s">
        <v>342</v>
      </c>
      <c r="D30" s="302" t="s">
        <v>12</v>
      </c>
      <c r="E30" s="302">
        <v>1</v>
      </c>
      <c r="F30" s="302">
        <v>25</v>
      </c>
      <c r="G30" s="301">
        <v>25</v>
      </c>
      <c r="H30" s="547"/>
      <c r="I30" s="542"/>
    </row>
    <row r="31" spans="1:9">
      <c r="A31" s="543">
        <v>43736</v>
      </c>
      <c r="B31" s="304" t="s">
        <v>11</v>
      </c>
      <c r="C31" s="301" t="s">
        <v>71</v>
      </c>
      <c r="D31" s="301" t="s">
        <v>12</v>
      </c>
      <c r="E31" s="301">
        <v>2</v>
      </c>
      <c r="F31" s="301">
        <v>30</v>
      </c>
      <c r="G31" s="299">
        <v>60</v>
      </c>
      <c r="H31" s="547">
        <v>365</v>
      </c>
      <c r="I31" s="542">
        <f>SUM(G31:H39)</f>
        <v>925</v>
      </c>
    </row>
    <row r="32" spans="1:9">
      <c r="A32" s="543"/>
      <c r="B32" s="299" t="s">
        <v>71</v>
      </c>
      <c r="C32" s="299" t="s">
        <v>75</v>
      </c>
      <c r="D32" s="299" t="s">
        <v>72</v>
      </c>
      <c r="E32" s="299">
        <v>2</v>
      </c>
      <c r="F32" s="299">
        <v>50</v>
      </c>
      <c r="G32" s="299">
        <v>50</v>
      </c>
      <c r="H32" s="547"/>
      <c r="I32" s="542"/>
    </row>
    <row r="33" spans="1:9">
      <c r="A33" s="543"/>
      <c r="B33" s="301" t="s">
        <v>75</v>
      </c>
      <c r="C33" s="302" t="s">
        <v>71</v>
      </c>
      <c r="D33" s="301" t="s">
        <v>72</v>
      </c>
      <c r="E33" s="301">
        <v>2</v>
      </c>
      <c r="F33" s="301">
        <v>50</v>
      </c>
      <c r="G33" s="301">
        <v>50</v>
      </c>
      <c r="H33" s="547"/>
      <c r="I33" s="542"/>
    </row>
    <row r="34" spans="1:9" ht="25.5">
      <c r="A34" s="543"/>
      <c r="B34" s="301" t="s">
        <v>71</v>
      </c>
      <c r="C34" s="302" t="s">
        <v>306</v>
      </c>
      <c r="D34" s="301" t="s">
        <v>12</v>
      </c>
      <c r="E34" s="301">
        <v>2</v>
      </c>
      <c r="F34" s="301">
        <v>20</v>
      </c>
      <c r="G34" s="301">
        <v>40</v>
      </c>
      <c r="H34" s="547"/>
      <c r="I34" s="542"/>
    </row>
    <row r="35" spans="1:9" ht="25.5">
      <c r="A35" s="543"/>
      <c r="B35" s="302" t="s">
        <v>306</v>
      </c>
      <c r="C35" s="302" t="s">
        <v>362</v>
      </c>
      <c r="D35" s="301" t="s">
        <v>12</v>
      </c>
      <c r="E35" s="301">
        <v>2</v>
      </c>
      <c r="F35" s="301">
        <v>50</v>
      </c>
      <c r="G35" s="301">
        <v>100</v>
      </c>
      <c r="H35" s="547"/>
      <c r="I35" s="542"/>
    </row>
    <row r="36" spans="1:9" ht="25.5">
      <c r="A36" s="543"/>
      <c r="B36" s="302" t="s">
        <v>363</v>
      </c>
      <c r="C36" s="302" t="s">
        <v>364</v>
      </c>
      <c r="D36" s="301" t="s">
        <v>72</v>
      </c>
      <c r="E36" s="301">
        <v>2</v>
      </c>
      <c r="F36" s="301">
        <v>50</v>
      </c>
      <c r="G36" s="301">
        <v>50</v>
      </c>
      <c r="H36" s="547"/>
      <c r="I36" s="542"/>
    </row>
    <row r="37" spans="1:9" ht="30">
      <c r="A37" s="543"/>
      <c r="B37" s="176" t="s">
        <v>364</v>
      </c>
      <c r="C37" s="298" t="s">
        <v>362</v>
      </c>
      <c r="D37" s="298" t="s">
        <v>72</v>
      </c>
      <c r="E37" s="298">
        <v>2</v>
      </c>
      <c r="F37" s="298">
        <v>50</v>
      </c>
      <c r="G37" s="298">
        <v>50</v>
      </c>
      <c r="H37" s="547"/>
      <c r="I37" s="542"/>
    </row>
    <row r="38" spans="1:9" ht="30">
      <c r="A38" s="543"/>
      <c r="B38" s="298" t="s">
        <v>363</v>
      </c>
      <c r="C38" s="176" t="s">
        <v>306</v>
      </c>
      <c r="D38" s="298" t="s">
        <v>12</v>
      </c>
      <c r="E38" s="298">
        <v>2</v>
      </c>
      <c r="F38" s="298">
        <v>50</v>
      </c>
      <c r="G38" s="298">
        <v>100</v>
      </c>
      <c r="H38" s="547"/>
      <c r="I38" s="542"/>
    </row>
    <row r="39" spans="1:9" ht="25.5">
      <c r="A39" s="543"/>
      <c r="B39" s="302" t="s">
        <v>306</v>
      </c>
      <c r="C39" s="302" t="s">
        <v>342</v>
      </c>
      <c r="D39" s="301" t="s">
        <v>12</v>
      </c>
      <c r="E39" s="301">
        <v>2</v>
      </c>
      <c r="F39" s="301">
        <v>30</v>
      </c>
      <c r="G39" s="301">
        <v>60</v>
      </c>
      <c r="H39" s="547"/>
      <c r="I39" s="542"/>
    </row>
    <row r="40" spans="1:9" ht="25.5">
      <c r="A40" s="543">
        <v>43737</v>
      </c>
      <c r="B40" s="302" t="s">
        <v>11</v>
      </c>
      <c r="C40" s="302" t="s">
        <v>366</v>
      </c>
      <c r="D40" s="301" t="s">
        <v>12</v>
      </c>
      <c r="E40" s="301">
        <v>1</v>
      </c>
      <c r="F40" s="301">
        <v>20</v>
      </c>
      <c r="G40" s="301">
        <v>20</v>
      </c>
      <c r="H40" s="542">
        <v>150</v>
      </c>
      <c r="I40" s="542">
        <f>SUM(G40:H47)</f>
        <v>590</v>
      </c>
    </row>
    <row r="41" spans="1:9" ht="25.5">
      <c r="A41" s="543"/>
      <c r="B41" s="301" t="s">
        <v>367</v>
      </c>
      <c r="C41" s="302" t="s">
        <v>368</v>
      </c>
      <c r="D41" s="301" t="s">
        <v>12</v>
      </c>
      <c r="E41" s="301">
        <v>1</v>
      </c>
      <c r="F41" s="301">
        <v>150</v>
      </c>
      <c r="G41" s="301">
        <v>150</v>
      </c>
      <c r="H41" s="542"/>
      <c r="I41" s="542"/>
    </row>
    <row r="42" spans="1:9" ht="25.5">
      <c r="A42" s="543"/>
      <c r="B42" s="302" t="s">
        <v>369</v>
      </c>
      <c r="C42" s="302" t="s">
        <v>306</v>
      </c>
      <c r="D42" s="301" t="s">
        <v>12</v>
      </c>
      <c r="E42" s="301">
        <v>1</v>
      </c>
      <c r="F42" s="301">
        <v>150</v>
      </c>
      <c r="G42" s="301">
        <v>150</v>
      </c>
      <c r="H42" s="542"/>
      <c r="I42" s="542"/>
    </row>
    <row r="43" spans="1:9" ht="25.5">
      <c r="A43" s="543"/>
      <c r="B43" s="302" t="s">
        <v>306</v>
      </c>
      <c r="C43" s="302" t="s">
        <v>342</v>
      </c>
      <c r="D43" s="301" t="s">
        <v>12</v>
      </c>
      <c r="E43" s="301">
        <v>1</v>
      </c>
      <c r="F43" s="301">
        <v>30</v>
      </c>
      <c r="G43" s="301">
        <v>30</v>
      </c>
      <c r="H43" s="542"/>
      <c r="I43" s="542"/>
    </row>
    <row r="44" spans="1:9">
      <c r="A44" s="543">
        <v>43738</v>
      </c>
      <c r="B44" s="302" t="s">
        <v>11</v>
      </c>
      <c r="C44" s="302" t="s">
        <v>71</v>
      </c>
      <c r="D44" s="301" t="s">
        <v>12</v>
      </c>
      <c r="E44" s="301">
        <v>1</v>
      </c>
      <c r="F44" s="301">
        <v>30</v>
      </c>
      <c r="G44" s="301">
        <v>30</v>
      </c>
      <c r="H44" s="542"/>
      <c r="I44" s="542">
        <f>SUM(G44:H45)</f>
        <v>90</v>
      </c>
    </row>
    <row r="45" spans="1:9">
      <c r="A45" s="543"/>
      <c r="B45" s="302" t="s">
        <v>71</v>
      </c>
      <c r="C45" s="302" t="s">
        <v>342</v>
      </c>
      <c r="D45" s="301" t="s">
        <v>12</v>
      </c>
      <c r="E45" s="301">
        <v>2</v>
      </c>
      <c r="F45" s="301">
        <v>30</v>
      </c>
      <c r="G45" s="301">
        <v>60</v>
      </c>
      <c r="H45" s="542"/>
      <c r="I45" s="542"/>
    </row>
    <row r="46" spans="1:9">
      <c r="A46" s="321"/>
      <c r="B46" s="302"/>
      <c r="C46" s="302"/>
      <c r="D46" s="301"/>
      <c r="E46" s="301"/>
      <c r="F46" s="301"/>
      <c r="G46" s="301"/>
      <c r="H46" s="252"/>
      <c r="I46" s="252"/>
    </row>
    <row r="47" spans="1:9">
      <c r="A47" s="321"/>
      <c r="B47" s="301"/>
      <c r="C47" s="302"/>
      <c r="D47" s="301"/>
      <c r="E47" s="301"/>
      <c r="F47" s="301"/>
      <c r="G47" s="301"/>
      <c r="H47" s="252"/>
      <c r="I47" s="252"/>
    </row>
    <row r="48" spans="1:9">
      <c r="A48" s="285"/>
      <c r="B48" s="285"/>
      <c r="C48" s="285"/>
      <c r="D48" s="285"/>
      <c r="E48" s="285"/>
      <c r="F48" s="285"/>
      <c r="G48" s="285"/>
      <c r="H48" s="545">
        <f>SUM(I6:I47)</f>
        <v>2700</v>
      </c>
      <c r="I48" s="545"/>
    </row>
    <row r="49" spans="1:12">
      <c r="A49" s="285"/>
      <c r="B49" s="285"/>
      <c r="C49" s="285"/>
      <c r="D49" s="285"/>
      <c r="E49" s="285"/>
      <c r="F49" s="545" t="s">
        <v>356</v>
      </c>
      <c r="G49" s="545"/>
      <c r="H49" s="545"/>
      <c r="I49" s="545"/>
    </row>
    <row r="50" spans="1:12">
      <c r="A50" s="251"/>
      <c r="B50" s="251"/>
      <c r="C50" s="251"/>
      <c r="D50" s="251"/>
      <c r="E50" s="251"/>
      <c r="F50" s="545"/>
      <c r="G50" s="545"/>
      <c r="H50" s="545"/>
      <c r="I50" s="545"/>
    </row>
    <row r="56" spans="1:12">
      <c r="A56" s="463" t="s">
        <v>348</v>
      </c>
      <c r="B56" s="464"/>
      <c r="C56" s="465"/>
      <c r="E56" s="545" t="s">
        <v>350</v>
      </c>
      <c r="F56" s="545"/>
      <c r="G56" s="545"/>
      <c r="H56" s="545"/>
      <c r="I56" s="545"/>
    </row>
    <row r="57" spans="1:12" ht="22.5">
      <c r="A57" s="290" t="s">
        <v>347</v>
      </c>
      <c r="B57" s="292" t="s">
        <v>348</v>
      </c>
      <c r="C57" s="290">
        <v>600</v>
      </c>
      <c r="E57" s="291">
        <v>43710</v>
      </c>
      <c r="F57" s="545" t="s">
        <v>351</v>
      </c>
      <c r="G57" s="545"/>
      <c r="H57" s="545"/>
      <c r="I57" s="545"/>
    </row>
    <row r="58" spans="1:12" ht="22.5">
      <c r="A58" s="289" t="s">
        <v>349</v>
      </c>
      <c r="B58" s="292" t="s">
        <v>348</v>
      </c>
      <c r="C58" s="278">
        <v>500</v>
      </c>
      <c r="E58" s="241">
        <v>43712</v>
      </c>
      <c r="F58" s="544" t="s">
        <v>352</v>
      </c>
      <c r="G58" s="544"/>
      <c r="H58" s="544"/>
      <c r="I58" s="544"/>
    </row>
    <row r="59" spans="1:12" ht="25.5" customHeight="1">
      <c r="A59" s="293" t="s">
        <v>360</v>
      </c>
      <c r="B59" s="292" t="s">
        <v>348</v>
      </c>
      <c r="C59" s="278">
        <v>350</v>
      </c>
      <c r="E59" s="561">
        <v>43719</v>
      </c>
      <c r="F59" s="555" t="s">
        <v>353</v>
      </c>
      <c r="G59" s="556"/>
      <c r="H59" s="556"/>
      <c r="I59" s="557"/>
    </row>
    <row r="60" spans="1:12" ht="22.5">
      <c r="A60" s="294" t="s">
        <v>361</v>
      </c>
      <c r="B60" s="292" t="s">
        <v>348</v>
      </c>
      <c r="C60" s="280">
        <v>3800</v>
      </c>
      <c r="E60" s="562"/>
      <c r="F60" s="558"/>
      <c r="G60" s="559"/>
      <c r="H60" s="559"/>
      <c r="I60" s="560"/>
    </row>
    <row r="61" spans="1:12">
      <c r="A61" s="279"/>
      <c r="B61" s="286"/>
      <c r="C61" s="280"/>
      <c r="E61" s="241">
        <v>43722</v>
      </c>
      <c r="F61" s="544" t="s">
        <v>354</v>
      </c>
      <c r="G61" s="544"/>
      <c r="H61" s="544"/>
      <c r="I61" s="544"/>
    </row>
    <row r="62" spans="1:12">
      <c r="A62" s="276"/>
      <c r="B62" s="287"/>
      <c r="C62" s="274"/>
      <c r="E62" s="241">
        <v>43724</v>
      </c>
      <c r="F62" s="544" t="s">
        <v>355</v>
      </c>
      <c r="G62" s="544"/>
      <c r="H62" s="544"/>
      <c r="I62" s="544"/>
      <c r="L62" s="281"/>
    </row>
    <row r="63" spans="1:12">
      <c r="A63" s="277"/>
      <c r="B63" s="287"/>
      <c r="C63" s="275"/>
      <c r="E63" s="241">
        <v>43725</v>
      </c>
      <c r="F63" s="544" t="s">
        <v>357</v>
      </c>
      <c r="G63" s="544"/>
      <c r="H63" s="544"/>
      <c r="I63" s="544"/>
    </row>
    <row r="64" spans="1:12">
      <c r="A64" s="282"/>
      <c r="B64" s="283"/>
      <c r="C64" s="284"/>
      <c r="E64" s="241">
        <v>43726</v>
      </c>
      <c r="F64" s="544" t="s">
        <v>359</v>
      </c>
      <c r="G64" s="544"/>
      <c r="H64" s="544"/>
      <c r="I64" s="544"/>
    </row>
    <row r="65" spans="1:9">
      <c r="A65" s="463" t="s">
        <v>21</v>
      </c>
      <c r="B65" s="465"/>
      <c r="C65" s="278">
        <f>SUM(C57:C63)</f>
        <v>5250</v>
      </c>
      <c r="E65" s="241">
        <v>43736</v>
      </c>
      <c r="F65" s="544" t="s">
        <v>365</v>
      </c>
      <c r="G65" s="544"/>
      <c r="H65" s="544"/>
      <c r="I65" s="544"/>
    </row>
    <row r="66" spans="1:9">
      <c r="A66" s="463" t="s">
        <v>22</v>
      </c>
      <c r="B66" s="465"/>
      <c r="C66" s="305">
        <f>SUM(I6:I47)</f>
        <v>2700</v>
      </c>
      <c r="E66" s="270">
        <v>43737</v>
      </c>
      <c r="F66" s="551" t="s">
        <v>370</v>
      </c>
      <c r="G66" s="551"/>
      <c r="H66" s="551"/>
      <c r="I66" s="551"/>
    </row>
    <row r="67" spans="1:9">
      <c r="A67" s="282"/>
      <c r="B67" s="280"/>
      <c r="C67" s="295"/>
      <c r="E67" s="242">
        <v>43738</v>
      </c>
      <c r="F67" s="544" t="s">
        <v>371</v>
      </c>
      <c r="G67" s="544"/>
      <c r="H67" s="544"/>
      <c r="I67" s="544"/>
    </row>
    <row r="68" spans="1:9">
      <c r="A68" s="462" t="s">
        <v>24</v>
      </c>
      <c r="B68" s="462"/>
      <c r="C68" s="493">
        <f>SUM(C66-C65)</f>
        <v>-2550</v>
      </c>
      <c r="E68" s="269"/>
      <c r="F68" s="550"/>
      <c r="G68" s="550"/>
      <c r="H68" s="550"/>
      <c r="I68" s="550"/>
    </row>
    <row r="69" spans="1:9">
      <c r="A69" s="462"/>
      <c r="B69" s="462"/>
      <c r="C69" s="461"/>
      <c r="E69" s="269"/>
      <c r="F69" s="550"/>
      <c r="G69" s="550"/>
      <c r="H69" s="550"/>
      <c r="I69" s="550"/>
    </row>
    <row r="70" spans="1:9">
      <c r="F70" s="296"/>
      <c r="G70" s="296"/>
      <c r="H70" s="297"/>
    </row>
    <row r="71" spans="1:9">
      <c r="A71" s="506" t="s">
        <v>372</v>
      </c>
      <c r="B71" s="506"/>
      <c r="C71" s="506"/>
      <c r="D71" s="506"/>
      <c r="E71" s="506"/>
      <c r="F71" s="506"/>
    </row>
  </sheetData>
  <mergeCells count="58">
    <mergeCell ref="A71:F71"/>
    <mergeCell ref="H6:H9"/>
    <mergeCell ref="I6:I9"/>
    <mergeCell ref="A6:A9"/>
    <mergeCell ref="H10:H13"/>
    <mergeCell ref="A23:A24"/>
    <mergeCell ref="H23:H24"/>
    <mergeCell ref="I23:I24"/>
    <mergeCell ref="H19:H22"/>
    <mergeCell ref="I19:I22"/>
    <mergeCell ref="A19:A22"/>
    <mergeCell ref="A56:C56"/>
    <mergeCell ref="E56:I56"/>
    <mergeCell ref="H31:H39"/>
    <mergeCell ref="A25:A28"/>
    <mergeCell ref="H25:H28"/>
    <mergeCell ref="A1:I2"/>
    <mergeCell ref="A3:I3"/>
    <mergeCell ref="A4:C4"/>
    <mergeCell ref="D4:F4"/>
    <mergeCell ref="G4:I4"/>
    <mergeCell ref="B5:C5"/>
    <mergeCell ref="I10:I13"/>
    <mergeCell ref="A10:A13"/>
    <mergeCell ref="H14:H18"/>
    <mergeCell ref="I14:I18"/>
    <mergeCell ref="A14:A18"/>
    <mergeCell ref="I25:I28"/>
    <mergeCell ref="A29:A30"/>
    <mergeCell ref="H29:H30"/>
    <mergeCell ref="I29:I30"/>
    <mergeCell ref="I31:I39"/>
    <mergeCell ref="A31:A39"/>
    <mergeCell ref="A68:B69"/>
    <mergeCell ref="C68:C69"/>
    <mergeCell ref="F68:I68"/>
    <mergeCell ref="F69:I69"/>
    <mergeCell ref="A65:B65"/>
    <mergeCell ref="F65:I65"/>
    <mergeCell ref="A66:B66"/>
    <mergeCell ref="F66:I66"/>
    <mergeCell ref="F67:I67"/>
    <mergeCell ref="F61:I61"/>
    <mergeCell ref="F62:I62"/>
    <mergeCell ref="F63:I63"/>
    <mergeCell ref="F64:I64"/>
    <mergeCell ref="A40:A43"/>
    <mergeCell ref="H44:H45"/>
    <mergeCell ref="I44:I45"/>
    <mergeCell ref="A44:A45"/>
    <mergeCell ref="F59:I60"/>
    <mergeCell ref="E59:E60"/>
    <mergeCell ref="F57:I57"/>
    <mergeCell ref="F58:I58"/>
    <mergeCell ref="H48:I50"/>
    <mergeCell ref="F49:G50"/>
    <mergeCell ref="H40:H43"/>
    <mergeCell ref="I40:I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 19</vt:lpstr>
      <vt:lpstr>February</vt:lpstr>
      <vt:lpstr>March 19</vt:lpstr>
      <vt:lpstr>April</vt:lpstr>
      <vt:lpstr>May</vt:lpstr>
      <vt:lpstr>june</vt:lpstr>
      <vt:lpstr>July</vt:lpstr>
      <vt:lpstr>August</vt:lpstr>
      <vt:lpstr>September</vt:lpstr>
      <vt:lpstr>Sheet2</vt:lpstr>
      <vt:lpstr>Octobar</vt:lpstr>
      <vt:lpstr>November</vt:lpstr>
      <vt:lpstr>December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oNIK</dc:creator>
  <cp:lastModifiedBy>Windows User</cp:lastModifiedBy>
  <cp:lastPrinted>2020-01-01T04:42:02Z</cp:lastPrinted>
  <dcterms:created xsi:type="dcterms:W3CDTF">2019-01-02T16:33:34Z</dcterms:created>
  <dcterms:modified xsi:type="dcterms:W3CDTF">2020-01-04T04:30:22Z</dcterms:modified>
</cp:coreProperties>
</file>