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3CE537CC-64A8-4564-8A3B-042DB64DA41B}" xr6:coauthVersionLast="36" xr6:coauthVersionMax="36" xr10:uidLastSave="{00000000-0000-0000-0000-000000000000}"/>
  <bookViews>
    <workbookView xWindow="0" yWindow="0" windowWidth="23040" windowHeight="8940" xr2:uid="{94D40A4C-8830-44C4-9807-1A81CB53149D}"/>
  </bookViews>
  <sheets>
    <sheet name="ايكيا (كايرو فيستيفال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" i="1" l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<sst xmlns="http://schemas.openxmlformats.org/spreadsheetml/2006/main" count="204" uniqueCount="76">
  <si>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</si>
  <si>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</si>
  <si>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</si>
  <si>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</si>
  <si>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</si>
  <si>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</si>
  <si>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ايكيا (كايرو فيستيفال)</t>
  </si>
  <si>
    <t>مشرف</t>
  </si>
  <si>
    <t xml:space="preserve">ابراهيم ايهاب ابراهيم </t>
  </si>
  <si>
    <t>رجب محمد فتحى</t>
  </si>
  <si>
    <t>تيم ليدر</t>
  </si>
  <si>
    <t>سحر حسن توفيق جادالرب</t>
  </si>
  <si>
    <t>علياء على السيد</t>
  </si>
  <si>
    <t xml:space="preserve">عيد محمد سليم </t>
  </si>
  <si>
    <t>محمد شعبان</t>
  </si>
  <si>
    <t>عامل نظافة</t>
  </si>
  <si>
    <t xml:space="preserve">احمد على عبدالحميد عثمان </t>
  </si>
  <si>
    <t>اميرة عبدالعليم ابراهيم محمد</t>
  </si>
  <si>
    <t>إسلام حامد</t>
  </si>
  <si>
    <t>أعتماد ذكى السيد</t>
  </si>
  <si>
    <t>أيات نبيل عبد المتجلى</t>
  </si>
  <si>
    <t xml:space="preserve">باسم خليل ابراهيم </t>
  </si>
  <si>
    <t>حبيبه الباز عبد المنعم</t>
  </si>
  <si>
    <t>حنان عبدالله عبدالجليل متولى</t>
  </si>
  <si>
    <t>دنيا خالد غرباوى دردير</t>
  </si>
  <si>
    <t>دنيا محمود محمد عبدالملك محمود</t>
  </si>
  <si>
    <t>دينا عبدالله فاضل عبدالرحمن عبدالعزيز</t>
  </si>
  <si>
    <t>رانيا منشاوي عبدالقادر</t>
  </si>
  <si>
    <t>رشا حسين شاهين</t>
  </si>
  <si>
    <t xml:space="preserve">رشا عشم الله </t>
  </si>
  <si>
    <t>ريهام فتحي عيد</t>
  </si>
  <si>
    <t>سعيد محمد احمد</t>
  </si>
  <si>
    <t>شربات صبحى عبد الغنى</t>
  </si>
  <si>
    <t>صباح سالم عبدالعزيز الفراش</t>
  </si>
  <si>
    <t>صفاء جمال أحمد</t>
  </si>
  <si>
    <t>صفيه سيد حسنين</t>
  </si>
  <si>
    <t>عبد القادر عبد الحليم</t>
  </si>
  <si>
    <t>عبدالله السيد يونس محمد</t>
  </si>
  <si>
    <t>فاطمة عبداللطيف محمد احمد</t>
  </si>
  <si>
    <t>كريم يوسف صابر</t>
  </si>
  <si>
    <t>محمد سعد امين</t>
  </si>
  <si>
    <t>محمد صبحي حسين عفيفي</t>
  </si>
  <si>
    <t>محمد عزت السيد</t>
  </si>
  <si>
    <t>محمد محمود حسن</t>
  </si>
  <si>
    <t>محمود احمد مصطفى</t>
  </si>
  <si>
    <t>محمود جمال السيد</t>
  </si>
  <si>
    <t>مروة عزالدين محمد عبدالسلام محمد</t>
  </si>
  <si>
    <t>ميرفت صلاح محمد عبده</t>
  </si>
  <si>
    <t>نجلاء فتحى</t>
  </si>
  <si>
    <t xml:space="preserve">نهى رمضان محمد محمد المحضى </t>
  </si>
  <si>
    <t>نورة حلمى عيد فاضل</t>
  </si>
  <si>
    <t>هدى ابراهيم محمد</t>
  </si>
  <si>
    <t>وائل رجب</t>
  </si>
  <si>
    <t xml:space="preserve">ايه احمد محمد </t>
  </si>
  <si>
    <t xml:space="preserve">دعاء سامح سعيد </t>
  </si>
  <si>
    <t>عبد الرحمن عمرو رجب</t>
  </si>
  <si>
    <t xml:space="preserve">ايمان عفيفى </t>
  </si>
  <si>
    <t xml:space="preserve">محمد السيد محمد </t>
  </si>
  <si>
    <t xml:space="preserve">حبيبه محمد  مصطفى </t>
  </si>
  <si>
    <t xml:space="preserve">محمد جمال ابراهيم </t>
  </si>
  <si>
    <t>احمد سعيد السيد</t>
  </si>
  <si>
    <t xml:space="preserve">تسنيم منعم يحيى </t>
  </si>
  <si>
    <t xml:space="preserve">احمد حمدى على على </t>
  </si>
  <si>
    <t>السيد عاشور السيد</t>
  </si>
  <si>
    <t>حسام زغلول ابراهيم سيد</t>
  </si>
  <si>
    <t>حسن السيد حسن</t>
  </si>
  <si>
    <t>على حسان على</t>
  </si>
  <si>
    <t xml:space="preserve">صابر مسلم صابر </t>
  </si>
  <si>
    <t xml:space="preserve">دياب زكى مصطفى </t>
  </si>
  <si>
    <t xml:space="preserve">سلمان السيد سالم </t>
  </si>
  <si>
    <t>احمد السيد جاد</t>
  </si>
  <si>
    <t xml:space="preserve">احمد السيد عبد العزيز </t>
  </si>
  <si>
    <t xml:space="preserve">احمد محمد سيد احمد </t>
  </si>
  <si>
    <t>محمود عبد العزيز حسن</t>
  </si>
  <si>
    <t>احمد جويلى رجب</t>
  </si>
  <si>
    <t xml:space="preserve">محمود محمد سعد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</si>
</sst>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A12D-E6B2-475A-9CF8-E149AA27E1B0}">
  <sheetPr codeName="Sheet11"/>
  <dimension ref="A1:XFD67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20.19921875" bestFit="1" customWidth="1"/>
    <col min="3" max="3" width="10.8984375" bestFit="1" customWidth="1"/>
    <col min="4" max="4" width="18.09765625" customWidth="1"/>
    <col min="5" max="5" width="22.3984375" bestFit="1" customWidth="1"/>
    <col min="6" max="6" width="35.7968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30101111700279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27906031701474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10</v>
      </c>
      <c r="D4" s="5"/>
      <c r="E4" s="7">
        <v>29101040102124</v>
      </c>
      <c r="F4" s="6" t="s">
        <v>11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10</v>
      </c>
      <c r="D5" s="5"/>
      <c r="E5" s="7">
        <v>30006142800384</v>
      </c>
      <c r="F5" s="6" t="s">
        <v>12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/>
      <c r="F6" s="6" t="s">
        <v>13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10</v>
      </c>
      <c r="D7" s="5"/>
      <c r="E7" s="7"/>
      <c r="F7" s="6" t="s">
        <v>14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15</v>
      </c>
      <c r="D8" s="5"/>
      <c r="E8" s="7">
        <v>28712250101193</v>
      </c>
      <c r="F8" s="6" t="s">
        <v>16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15</v>
      </c>
      <c r="D9" s="5"/>
      <c r="E9" s="7">
        <v>28905011201529</v>
      </c>
      <c r="F9" s="6" t="s">
        <v>17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15</v>
      </c>
      <c r="D10" s="5"/>
      <c r="E10" s="7"/>
      <c r="F10" s="6" t="s">
        <v>18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15</v>
      </c>
      <c r="D11" s="5"/>
      <c r="E11" s="7"/>
      <c r="F11" s="6" t="s">
        <v>19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15</v>
      </c>
      <c r="D12" s="5"/>
      <c r="E12" s="7"/>
      <c r="F12" s="6" t="s">
        <v>20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15</v>
      </c>
      <c r="D13" s="5"/>
      <c r="E13" s="7"/>
      <c r="F13" s="6" t="s">
        <v>21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15</v>
      </c>
      <c r="D14" s="5"/>
      <c r="E14" s="7"/>
      <c r="F14" s="6" t="s">
        <v>22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15</v>
      </c>
      <c r="D15" s="5"/>
      <c r="E15" s="7">
        <v>28701201201067</v>
      </c>
      <c r="F15" s="6" t="s">
        <v>23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15</v>
      </c>
      <c r="D16" s="5"/>
      <c r="E16" s="7">
        <v>29603252104904</v>
      </c>
      <c r="F16" s="6" t="s">
        <v>24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15</v>
      </c>
      <c r="D17" s="5"/>
      <c r="E17" s="7">
        <v>30302151404864</v>
      </c>
      <c r="F17" s="6" t="s">
        <v>25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  <row r="18" spans="1:37 16384:16384" s="9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15</v>
      </c>
      <c r="D18" s="5"/>
      <c r="E18" s="7">
        <v>30507131402122</v>
      </c>
      <c r="F18" s="6" t="s">
        <v>26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XFD18"/>
    </row>
    <row r="19" spans="1:37 16384:16384" s="9" customFormat="1" ht="40.200000000000003" customHeight="1" thickBot="1" x14ac:dyDescent="0.35">
      <c r="A19" s="5">
        <f>IF(F19="","-",SUBTOTAL(3,$F$2:F19))</f>
        <v>18</v>
      </c>
      <c r="B19" s="6" t="s">
        <v>6</v>
      </c>
      <c r="C19" s="5" t="s">
        <v>15</v>
      </c>
      <c r="D19" s="5"/>
      <c r="E19" s="7">
        <v>29103301300444</v>
      </c>
      <c r="F19" s="6" t="s">
        <v>27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XFD19"/>
    </row>
    <row r="20" spans="1:37 16384:16384" s="9" customFormat="1" ht="40.200000000000003" customHeight="1" thickBot="1" x14ac:dyDescent="0.35">
      <c r="A20" s="5">
        <f>IF(F20="","-",SUBTOTAL(3,$F$2:F20))</f>
        <v>19</v>
      </c>
      <c r="B20" s="6" t="s">
        <v>6</v>
      </c>
      <c r="C20" s="5" t="s">
        <v>15</v>
      </c>
      <c r="D20" s="5"/>
      <c r="E20" s="7"/>
      <c r="F20" s="6" t="s">
        <v>28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XFD20"/>
    </row>
    <row r="21" spans="1:37 16384:16384" s="9" customFormat="1" ht="40.200000000000003" customHeight="1" thickBot="1" x14ac:dyDescent="0.35">
      <c r="A21" s="5">
        <f>IF(F21="","-",SUBTOTAL(3,$F$2:F21))</f>
        <v>20</v>
      </c>
      <c r="B21" s="6" t="s">
        <v>6</v>
      </c>
      <c r="C21" s="5" t="s">
        <v>15</v>
      </c>
      <c r="D21" s="5"/>
      <c r="E21" s="7"/>
      <c r="F21" s="6" t="s">
        <v>29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XFD21"/>
    </row>
    <row r="22" spans="1:37 16384:16384" s="9" customFormat="1" ht="40.200000000000003" customHeight="1" thickBot="1" x14ac:dyDescent="0.35">
      <c r="A22" s="5">
        <f>IF(F22="","-",SUBTOTAL(3,$F$2:F22))</f>
        <v>21</v>
      </c>
      <c r="B22" s="6" t="s">
        <v>6</v>
      </c>
      <c r="C22" s="5" t="s">
        <v>15</v>
      </c>
      <c r="D22" s="5"/>
      <c r="E22" s="7">
        <v>29110311401326</v>
      </c>
      <c r="F22" s="6" t="s">
        <v>30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XFD22"/>
    </row>
    <row r="23" spans="1:37 16384:16384" s="9" customFormat="1" ht="40.200000000000003" customHeight="1" thickBot="1" x14ac:dyDescent="0.35">
      <c r="A23" s="5">
        <f>IF(F23="","-",SUBTOTAL(3,$F$2:F23))</f>
        <v>22</v>
      </c>
      <c r="B23" s="6" t="s">
        <v>6</v>
      </c>
      <c r="C23" s="5" t="s">
        <v>15</v>
      </c>
      <c r="D23" s="5"/>
      <c r="E23" s="7"/>
      <c r="F23" s="6" t="s">
        <v>31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XFD23"/>
    </row>
    <row r="24" spans="1:37 16384:16384" s="9" customFormat="1" ht="40.200000000000003" customHeight="1" thickBot="1" x14ac:dyDescent="0.35">
      <c r="A24" s="5">
        <f>IF(F24="","-",SUBTOTAL(3,$F$2:F24))</f>
        <v>23</v>
      </c>
      <c r="B24" s="6" t="s">
        <v>6</v>
      </c>
      <c r="C24" s="5" t="s">
        <v>15</v>
      </c>
      <c r="D24" s="5"/>
      <c r="E24" s="7"/>
      <c r="F24" s="6" t="s">
        <v>32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XFD24"/>
    </row>
    <row r="25" spans="1:37 16384:16384" s="9" customFormat="1" ht="40.200000000000003" customHeight="1" thickBot="1" x14ac:dyDescent="0.35">
      <c r="A25" s="5">
        <f>IF(F25="","-",SUBTOTAL(3,$F$2:F25))</f>
        <v>24</v>
      </c>
      <c r="B25" s="6" t="s">
        <v>6</v>
      </c>
      <c r="C25" s="5" t="s">
        <v>15</v>
      </c>
      <c r="D25" s="5"/>
      <c r="E25" s="7">
        <v>28311251402125</v>
      </c>
      <c r="F25" s="6" t="s">
        <v>33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XFD25"/>
    </row>
    <row r="26" spans="1:37 16384:16384" s="9" customFormat="1" ht="40.200000000000003" customHeight="1" thickBot="1" x14ac:dyDescent="0.35">
      <c r="A26" s="5">
        <f>IF(F26="","-",SUBTOTAL(3,$F$2:F26))</f>
        <v>25</v>
      </c>
      <c r="B26" s="6" t="s">
        <v>6</v>
      </c>
      <c r="C26" s="5" t="s">
        <v>15</v>
      </c>
      <c r="D26" s="5"/>
      <c r="E26" s="7"/>
      <c r="F26" s="6" t="s">
        <v>34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XFD26"/>
    </row>
    <row r="27" spans="1:37 16384:16384" s="9" customFormat="1" ht="40.200000000000003" customHeight="1" thickBot="1" x14ac:dyDescent="0.35">
      <c r="A27" s="5">
        <f>IF(F27="","-",SUBTOTAL(3,$F$2:F27))</f>
        <v>26</v>
      </c>
      <c r="B27" s="6" t="s">
        <v>6</v>
      </c>
      <c r="C27" s="5" t="s">
        <v>15</v>
      </c>
      <c r="D27" s="5"/>
      <c r="E27" s="7"/>
      <c r="F27" s="6" t="s">
        <v>35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XFD27"/>
    </row>
    <row r="28" spans="1:37 16384:16384" s="9" customFormat="1" ht="40.200000000000003" customHeight="1" thickBot="1" x14ac:dyDescent="0.35">
      <c r="A28" s="5">
        <f>IF(F28="","-",SUBTOTAL(3,$F$2:F28))</f>
        <v>27</v>
      </c>
      <c r="B28" s="6" t="s">
        <v>6</v>
      </c>
      <c r="C28" s="5" t="s">
        <v>15</v>
      </c>
      <c r="D28" s="5"/>
      <c r="E28" s="7"/>
      <c r="F28" s="6" t="s">
        <v>36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XFD28"/>
    </row>
    <row r="29" spans="1:37 16384:16384" s="9" customFormat="1" ht="40.200000000000003" customHeight="1" thickBot="1" x14ac:dyDescent="0.35">
      <c r="A29" s="5">
        <f>IF(F29="","-",SUBTOTAL(3,$F$2:F29))</f>
        <v>28</v>
      </c>
      <c r="B29" s="6" t="s">
        <v>6</v>
      </c>
      <c r="C29" s="5" t="s">
        <v>15</v>
      </c>
      <c r="D29" s="5"/>
      <c r="E29" s="7">
        <v>28009203201111</v>
      </c>
      <c r="F29" s="6" t="s">
        <v>37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XFD29"/>
    </row>
    <row r="30" spans="1:37 16384:16384" s="9" customFormat="1" ht="40.200000000000003" customHeight="1" thickBot="1" x14ac:dyDescent="0.35">
      <c r="A30" s="5">
        <f>IF(F30="","-",SUBTOTAL(3,$F$2:F30))</f>
        <v>29</v>
      </c>
      <c r="B30" s="6" t="s">
        <v>6</v>
      </c>
      <c r="C30" s="5" t="s">
        <v>15</v>
      </c>
      <c r="D30" s="5"/>
      <c r="E30" s="7">
        <v>27810232102784</v>
      </c>
      <c r="F30" s="6" t="s">
        <v>38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XFD30"/>
    </row>
    <row r="31" spans="1:37 16384:16384" s="9" customFormat="1" ht="40.200000000000003" customHeight="1" thickBot="1" x14ac:dyDescent="0.35">
      <c r="A31" s="5">
        <f>IF(F31="","-",SUBTOTAL(3,$F$2:F31))</f>
        <v>30</v>
      </c>
      <c r="B31" s="6" t="s">
        <v>6</v>
      </c>
      <c r="C31" s="5" t="s">
        <v>15</v>
      </c>
      <c r="D31" s="5"/>
      <c r="E31" s="7"/>
      <c r="F31" s="6" t="s">
        <v>39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XFD31"/>
    </row>
    <row r="32" spans="1:37 16384:16384" s="9" customFormat="1" ht="40.200000000000003" customHeight="1" thickBot="1" x14ac:dyDescent="0.35">
      <c r="A32" s="5">
        <f>IF(F32="","-",SUBTOTAL(3,$F$2:F32))</f>
        <v>31</v>
      </c>
      <c r="B32" s="6" t="s">
        <v>6</v>
      </c>
      <c r="C32" s="5" t="s">
        <v>15</v>
      </c>
      <c r="D32" s="5"/>
      <c r="E32" s="7"/>
      <c r="F32" s="6" t="s">
        <v>40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XFD32"/>
    </row>
    <row r="33" spans="1:37 16384:16384" s="9" customFormat="1" ht="40.200000000000003" customHeight="1" thickBot="1" x14ac:dyDescent="0.35">
      <c r="A33" s="5">
        <f>IF(F33="","-",SUBTOTAL(3,$F$2:F33))</f>
        <v>32</v>
      </c>
      <c r="B33" s="6" t="s">
        <v>6</v>
      </c>
      <c r="C33" s="5" t="s">
        <v>15</v>
      </c>
      <c r="D33" s="5"/>
      <c r="E33" s="7"/>
      <c r="F33" s="6" t="s">
        <v>41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XFD33"/>
    </row>
    <row r="34" spans="1:37 16384:16384" s="9" customFormat="1" ht="40.200000000000003" customHeight="1" thickBot="1" x14ac:dyDescent="0.35">
      <c r="A34" s="5">
        <f>IF(F34="","-",SUBTOTAL(3,$F$2:F34))</f>
        <v>33</v>
      </c>
      <c r="B34" s="6" t="s">
        <v>6</v>
      </c>
      <c r="C34" s="5" t="s">
        <v>15</v>
      </c>
      <c r="D34" s="5"/>
      <c r="E34" s="7"/>
      <c r="F34" s="6" t="s">
        <v>42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XFD34"/>
    </row>
    <row r="35" spans="1:37 16384:16384" s="9" customFormat="1" ht="40.200000000000003" customHeight="1" thickBot="1" x14ac:dyDescent="0.35">
      <c r="A35" s="5">
        <f>IF(F35="","-",SUBTOTAL(3,$F$2:F35))</f>
        <v>34</v>
      </c>
      <c r="B35" s="6" t="s">
        <v>6</v>
      </c>
      <c r="C35" s="5" t="s">
        <v>15</v>
      </c>
      <c r="D35" s="5"/>
      <c r="E35" s="7"/>
      <c r="F35" s="6" t="s">
        <v>43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XFD35"/>
    </row>
    <row r="36" spans="1:37 16384:16384" s="9" customFormat="1" ht="40.200000000000003" customHeight="1" thickBot="1" x14ac:dyDescent="0.35">
      <c r="A36" s="5">
        <f>IF(F36="","-",SUBTOTAL(3,$F$2:F36))</f>
        <v>35</v>
      </c>
      <c r="B36" s="6" t="s">
        <v>6</v>
      </c>
      <c r="C36" s="5" t="s">
        <v>15</v>
      </c>
      <c r="D36" s="5"/>
      <c r="E36" s="7"/>
      <c r="F36" s="6" t="s">
        <v>44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XFD36"/>
    </row>
    <row r="37" spans="1:37 16384:16384" s="9" customFormat="1" ht="40.200000000000003" customHeight="1" thickBot="1" x14ac:dyDescent="0.35">
      <c r="A37" s="5">
        <f>IF(F37="","-",SUBTOTAL(3,$F$2:F37))</f>
        <v>36</v>
      </c>
      <c r="B37" s="6" t="s">
        <v>6</v>
      </c>
      <c r="C37" s="5" t="s">
        <v>15</v>
      </c>
      <c r="D37" s="5"/>
      <c r="E37" s="7"/>
      <c r="F37" s="6" t="s">
        <v>45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XFD37"/>
    </row>
    <row r="38" spans="1:37 16384:16384" s="9" customFormat="1" ht="40.200000000000003" customHeight="1" thickBot="1" x14ac:dyDescent="0.35">
      <c r="A38" s="5">
        <f>IF(F38="","-",SUBTOTAL(3,$F$2:F38))</f>
        <v>37</v>
      </c>
      <c r="B38" s="6" t="s">
        <v>6</v>
      </c>
      <c r="C38" s="5" t="s">
        <v>15</v>
      </c>
      <c r="D38" s="5"/>
      <c r="E38" s="7">
        <v>28905081402041</v>
      </c>
      <c r="F38" s="6" t="s">
        <v>46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XFD38"/>
    </row>
    <row r="39" spans="1:37 16384:16384" s="9" customFormat="1" ht="40.200000000000003" customHeight="1" thickBot="1" x14ac:dyDescent="0.35">
      <c r="A39" s="5">
        <f>IF(F39="","-",SUBTOTAL(3,$F$2:F39))</f>
        <v>38</v>
      </c>
      <c r="B39" s="6" t="s">
        <v>6</v>
      </c>
      <c r="C39" s="5" t="s">
        <v>15</v>
      </c>
      <c r="D39" s="5"/>
      <c r="E39" s="7">
        <v>28705031401401</v>
      </c>
      <c r="F39" s="6" t="s">
        <v>47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XFD39"/>
    </row>
    <row r="40" spans="1:37 16384:16384" s="9" customFormat="1" ht="40.200000000000003" customHeight="1" thickBot="1" x14ac:dyDescent="0.35">
      <c r="A40" s="5">
        <f>IF(F40="","-",SUBTOTAL(3,$F$2:F40))</f>
        <v>39</v>
      </c>
      <c r="B40" s="6" t="s">
        <v>6</v>
      </c>
      <c r="C40" s="5" t="s">
        <v>15</v>
      </c>
      <c r="D40" s="5"/>
      <c r="E40" s="7"/>
      <c r="F40" s="6" t="s">
        <v>48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XFD40"/>
    </row>
    <row r="41" spans="1:37 16384:16384" s="9" customFormat="1" ht="40.200000000000003" customHeight="1" thickBot="1" x14ac:dyDescent="0.35">
      <c r="A41" s="5">
        <f>IF(F41="","-",SUBTOTAL(3,$F$2:F41))</f>
        <v>40</v>
      </c>
      <c r="B41" s="6" t="s">
        <v>6</v>
      </c>
      <c r="C41" s="5" t="s">
        <v>15</v>
      </c>
      <c r="D41" s="5"/>
      <c r="E41" s="7">
        <v>29805230101921</v>
      </c>
      <c r="F41" s="6" t="s">
        <v>49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XFD41"/>
    </row>
    <row r="42" spans="1:37 16384:16384" s="9" customFormat="1" ht="40.200000000000003" customHeight="1" thickBot="1" x14ac:dyDescent="0.35">
      <c r="A42" s="5">
        <f>IF(F42="","-",SUBTOTAL(3,$F$2:F42))</f>
        <v>41</v>
      </c>
      <c r="B42" s="6" t="s">
        <v>6</v>
      </c>
      <c r="C42" s="5" t="s">
        <v>15</v>
      </c>
      <c r="D42" s="5"/>
      <c r="E42" s="7"/>
      <c r="F42" s="6" t="s">
        <v>50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XFD42"/>
    </row>
    <row r="43" spans="1:37 16384:16384" s="9" customFormat="1" ht="40.200000000000003" customHeight="1" thickBot="1" x14ac:dyDescent="0.35">
      <c r="A43" s="5">
        <f>IF(F43="","-",SUBTOTAL(3,$F$2:F43))</f>
        <v>42</v>
      </c>
      <c r="B43" s="6" t="s">
        <v>6</v>
      </c>
      <c r="C43" s="5" t="s">
        <v>15</v>
      </c>
      <c r="D43" s="5"/>
      <c r="E43" s="7"/>
      <c r="F43" s="6" t="s">
        <v>51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XFD43"/>
    </row>
    <row r="44" spans="1:37 16384:16384" s="9" customFormat="1" ht="40.200000000000003" customHeight="1" thickBot="1" x14ac:dyDescent="0.35">
      <c r="A44" s="5">
        <f>IF(F44="","-",SUBTOTAL(3,$F$2:F44))</f>
        <v>43</v>
      </c>
      <c r="B44" s="6" t="s">
        <v>6</v>
      </c>
      <c r="C44" s="5" t="s">
        <v>15</v>
      </c>
      <c r="D44" s="5"/>
      <c r="E44" s="7"/>
      <c r="F44" s="6" t="s">
        <v>52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XFD44"/>
    </row>
    <row r="45" spans="1:37 16384:16384" s="9" customFormat="1" ht="40.200000000000003" customHeight="1" thickBot="1" x14ac:dyDescent="0.35">
      <c r="A45" s="5">
        <f>IF(F45="","-",SUBTOTAL(3,$F$2:F45))</f>
        <v>44</v>
      </c>
      <c r="B45" s="6" t="s">
        <v>6</v>
      </c>
      <c r="C45" s="5" t="s">
        <v>15</v>
      </c>
      <c r="D45" s="5"/>
      <c r="E45" s="7"/>
      <c r="F45" s="6" t="s">
        <v>53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XFD45"/>
    </row>
    <row r="46" spans="1:37 16384:16384" s="9" customFormat="1" ht="40.200000000000003" customHeight="1" thickBot="1" x14ac:dyDescent="0.35">
      <c r="A46" s="5">
        <f>IF(F46="","-",SUBTOTAL(3,$F$2:F46))</f>
        <v>45</v>
      </c>
      <c r="B46" s="6" t="s">
        <v>6</v>
      </c>
      <c r="C46" s="5" t="s">
        <v>15</v>
      </c>
      <c r="D46" s="5"/>
      <c r="E46" s="7"/>
      <c r="F46" s="6" t="s">
        <v>54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XFD46"/>
    </row>
    <row r="47" spans="1:37 16384:16384" s="9" customFormat="1" ht="40.200000000000003" customHeight="1" thickBot="1" x14ac:dyDescent="0.35">
      <c r="A47" s="5">
        <f>IF(F47="","-",SUBTOTAL(3,$F$2:F47))</f>
        <v>46</v>
      </c>
      <c r="B47" s="6" t="s">
        <v>6</v>
      </c>
      <c r="C47" s="5" t="s">
        <v>15</v>
      </c>
      <c r="D47" s="5"/>
      <c r="E47" s="7"/>
      <c r="F47" s="6" t="s">
        <v>55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XFD47"/>
    </row>
    <row r="48" spans="1:37 16384:16384" s="9" customFormat="1" ht="40.200000000000003" customHeight="1" thickBot="1" x14ac:dyDescent="0.35">
      <c r="A48" s="5">
        <f>IF(F48="","-",SUBTOTAL(3,$F$2:F48))</f>
        <v>47</v>
      </c>
      <c r="B48" s="6" t="s">
        <v>6</v>
      </c>
      <c r="C48" s="5" t="s">
        <v>15</v>
      </c>
      <c r="D48" s="5"/>
      <c r="E48" s="7"/>
      <c r="F48" s="6" t="s">
        <v>56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XFD48"/>
    </row>
    <row r="49" spans="1:37 16384:16384" s="9" customFormat="1" ht="40.200000000000003" customHeight="1" thickBot="1" x14ac:dyDescent="0.35">
      <c r="A49" s="5">
        <f>IF(F49="","-",SUBTOTAL(3,$F$2:F49))</f>
        <v>48</v>
      </c>
      <c r="B49" s="6" t="s">
        <v>6</v>
      </c>
      <c r="C49" s="5" t="s">
        <v>15</v>
      </c>
      <c r="D49" s="5"/>
      <c r="E49" s="7"/>
      <c r="F49" s="6" t="s">
        <v>57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XFD49"/>
    </row>
    <row r="50" spans="1:37 16384:16384" s="9" customFormat="1" ht="40.200000000000003" customHeight="1" thickBot="1" x14ac:dyDescent="0.35">
      <c r="A50" s="5">
        <f>IF(F50="","-",SUBTOTAL(3,$F$2:F50))</f>
        <v>49</v>
      </c>
      <c r="B50" s="6" t="s">
        <v>6</v>
      </c>
      <c r="C50" s="5" t="s">
        <v>15</v>
      </c>
      <c r="D50" s="5"/>
      <c r="E50" s="7"/>
      <c r="F50" s="6" t="s">
        <v>58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XFD50"/>
    </row>
    <row r="51" spans="1:37 16384:16384" s="9" customFormat="1" ht="40.200000000000003" customHeight="1" thickBot="1" x14ac:dyDescent="0.35">
      <c r="A51" s="5">
        <f>IF(F51="","-",SUBTOTAL(3,$F$2:F51))</f>
        <v>50</v>
      </c>
      <c r="B51" s="6" t="s">
        <v>6</v>
      </c>
      <c r="C51" s="5" t="s">
        <v>15</v>
      </c>
      <c r="D51" s="5"/>
      <c r="E51" s="7"/>
      <c r="F51" s="6" t="s">
        <v>59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XFD51"/>
    </row>
    <row r="52" spans="1:37 16384:16384" s="9" customFormat="1" ht="40.200000000000003" customHeight="1" thickBot="1" x14ac:dyDescent="0.35">
      <c r="A52" s="5">
        <f>IF(F52="","-",SUBTOTAL(3,$F$2:F52))</f>
        <v>51</v>
      </c>
      <c r="B52" s="6" t="s">
        <v>6</v>
      </c>
      <c r="C52" s="5" t="s">
        <v>15</v>
      </c>
      <c r="D52" s="5"/>
      <c r="E52" s="7"/>
      <c r="F52" s="6" t="s">
        <v>60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XFD52"/>
    </row>
    <row r="53" spans="1:37 16384:16384" s="9" customFormat="1" ht="40.200000000000003" customHeight="1" thickBot="1" x14ac:dyDescent="0.35">
      <c r="A53" s="5">
        <f>IF(F53="","-",SUBTOTAL(3,$F$2:F53))</f>
        <v>52</v>
      </c>
      <c r="B53" s="6" t="s">
        <v>6</v>
      </c>
      <c r="C53" s="5" t="s">
        <v>15</v>
      </c>
      <c r="D53" s="5"/>
      <c r="E53" s="7"/>
      <c r="F53" s="6" t="s">
        <v>61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XFD53"/>
    </row>
    <row r="54" spans="1:37 16384:16384" s="9" customFormat="1" ht="40.200000000000003" customHeight="1" thickBot="1" x14ac:dyDescent="0.35">
      <c r="A54" s="5">
        <f>IF(F54="","-",SUBTOTAL(3,$F$2:F54))</f>
        <v>53</v>
      </c>
      <c r="B54" s="6" t="s">
        <v>6</v>
      </c>
      <c r="C54" s="5" t="s">
        <v>15</v>
      </c>
      <c r="D54" s="5"/>
      <c r="E54" s="7"/>
      <c r="F54" s="6" t="s">
        <v>62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XFD54"/>
    </row>
    <row r="55" spans="1:37 16384:16384" s="9" customFormat="1" ht="40.200000000000003" customHeight="1" thickBot="1" x14ac:dyDescent="0.35">
      <c r="A55" s="5">
        <f>IF(F55="","-",SUBTOTAL(3,$F$2:F55))</f>
        <v>54</v>
      </c>
      <c r="B55" s="6" t="s">
        <v>6</v>
      </c>
      <c r="C55" s="5" t="s">
        <v>15</v>
      </c>
      <c r="D55" s="5"/>
      <c r="E55" s="7"/>
      <c r="F55" s="6" t="s">
        <v>63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XFD55"/>
    </row>
    <row r="56" spans="1:37 16384:16384" s="9" customFormat="1" ht="40.200000000000003" customHeight="1" thickBot="1" x14ac:dyDescent="0.35">
      <c r="A56" s="5">
        <f>IF(F56="","-",SUBTOTAL(3,$F$2:F56))</f>
        <v>55</v>
      </c>
      <c r="B56" s="6" t="s">
        <v>6</v>
      </c>
      <c r="C56" s="5" t="s">
        <v>15</v>
      </c>
      <c r="D56" s="5"/>
      <c r="E56" s="7">
        <v>29708010105295</v>
      </c>
      <c r="F56" s="6" t="s">
        <v>64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XFD56"/>
    </row>
    <row r="57" spans="1:37 16384:16384" s="9" customFormat="1" ht="40.200000000000003" customHeight="1" thickBot="1" x14ac:dyDescent="0.35">
      <c r="A57" s="5">
        <f>IF(F57="","-",SUBTOTAL(3,$F$2:F57))</f>
        <v>56</v>
      </c>
      <c r="B57" s="6" t="s">
        <v>6</v>
      </c>
      <c r="C57" s="5" t="s">
        <v>15</v>
      </c>
      <c r="D57" s="5"/>
      <c r="E57" s="7"/>
      <c r="F57" s="6" t="s">
        <v>65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XFD57"/>
    </row>
    <row r="58" spans="1:37 16384:16384" s="9" customFormat="1" ht="40.200000000000003" customHeight="1" thickBot="1" x14ac:dyDescent="0.35">
      <c r="A58" s="5">
        <f>IF(F58="","-",SUBTOTAL(3,$F$2:F58))</f>
        <v>57</v>
      </c>
      <c r="B58" s="6" t="s">
        <v>6</v>
      </c>
      <c r="C58" s="5" t="s">
        <v>15</v>
      </c>
      <c r="D58" s="5"/>
      <c r="E58" s="7"/>
      <c r="F58" s="6" t="s">
        <v>66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XFD58"/>
    </row>
    <row r="59" spans="1:37 16384:16384" s="9" customFormat="1" ht="40.200000000000003" customHeight="1" thickBot="1" x14ac:dyDescent="0.35">
      <c r="A59" s="5">
        <f>IF(F59="","-",SUBTOTAL(3,$F$2:F59))</f>
        <v>58</v>
      </c>
      <c r="B59" s="6" t="s">
        <v>6</v>
      </c>
      <c r="C59" s="5" t="s">
        <v>15</v>
      </c>
      <c r="D59" s="5"/>
      <c r="E59" s="7"/>
      <c r="F59" s="6" t="s">
        <v>67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XFD59"/>
    </row>
    <row r="60" spans="1:37 16384:16384" s="9" customFormat="1" ht="40.200000000000003" customHeight="1" thickBot="1" x14ac:dyDescent="0.35">
      <c r="A60" s="5">
        <f>IF(F60="","-",SUBTOTAL(3,$F$2:F60))</f>
        <v>59</v>
      </c>
      <c r="B60" s="6" t="s">
        <v>6</v>
      </c>
      <c r="C60" s="5" t="s">
        <v>15</v>
      </c>
      <c r="D60" s="5"/>
      <c r="E60" s="7"/>
      <c r="F60" s="6" t="s">
        <v>68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XFD60"/>
    </row>
    <row r="61" spans="1:37 16384:16384" s="9" customFormat="1" ht="40.200000000000003" customHeight="1" thickBot="1" x14ac:dyDescent="0.35">
      <c r="A61" s="5">
        <f>IF(F61="","-",SUBTOTAL(3,$F$2:F61))</f>
        <v>60</v>
      </c>
      <c r="B61" s="6" t="s">
        <v>6</v>
      </c>
      <c r="C61" s="5" t="s">
        <v>15</v>
      </c>
      <c r="D61" s="5"/>
      <c r="E61" s="7"/>
      <c r="F61" s="6" t="s">
        <v>69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XFD61"/>
    </row>
    <row r="62" spans="1:37 16384:16384" s="9" customFormat="1" ht="40.200000000000003" customHeight="1" thickBot="1" x14ac:dyDescent="0.35">
      <c r="A62" s="5">
        <f>IF(F62="","-",SUBTOTAL(3,$F$2:F62))</f>
        <v>61</v>
      </c>
      <c r="B62" s="6" t="s">
        <v>6</v>
      </c>
      <c r="C62" s="5" t="s">
        <v>15</v>
      </c>
      <c r="D62" s="5"/>
      <c r="E62" s="7"/>
      <c r="F62" s="6" t="s">
        <v>70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XFD62"/>
    </row>
    <row r="63" spans="1:37 16384:16384" s="9" customFormat="1" ht="40.200000000000003" customHeight="1" thickBot="1" x14ac:dyDescent="0.35">
      <c r="A63" s="5">
        <f>IF(F63="","-",SUBTOTAL(3,$F$2:F63))</f>
        <v>62</v>
      </c>
      <c r="B63" s="6" t="s">
        <v>6</v>
      </c>
      <c r="C63" s="5" t="s">
        <v>15</v>
      </c>
      <c r="D63" s="5"/>
      <c r="E63" s="7"/>
      <c r="F63" s="6" t="s">
        <v>71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XFD63"/>
    </row>
    <row r="64" spans="1:37 16384:16384" s="9" customFormat="1" ht="40.200000000000003" customHeight="1" thickBot="1" x14ac:dyDescent="0.35">
      <c r="A64" s="5">
        <f>IF(F64="","-",SUBTOTAL(3,$F$2:F64))</f>
        <v>63</v>
      </c>
      <c r="B64" s="6" t="s">
        <v>6</v>
      </c>
      <c r="C64" s="5" t="s">
        <v>15</v>
      </c>
      <c r="D64" s="5"/>
      <c r="E64" s="7"/>
      <c r="F64" s="6" t="s">
        <v>72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XFD64"/>
    </row>
    <row r="65" spans="1:37 16384:16384" s="9" customFormat="1" ht="40.200000000000003" customHeight="1" thickBot="1" x14ac:dyDescent="0.35">
      <c r="A65" s="5">
        <f>IF(F65="","-",SUBTOTAL(3,$F$2:F65))</f>
        <v>64</v>
      </c>
      <c r="B65" s="6" t="s">
        <v>6</v>
      </c>
      <c r="C65" s="5" t="s">
        <v>15</v>
      </c>
      <c r="D65" s="5"/>
      <c r="E65" s="7"/>
      <c r="F65" s="6" t="s">
        <v>73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XFD65"/>
    </row>
    <row r="66" spans="1:37 16384:16384" s="9" customFormat="1" ht="40.200000000000003" customHeight="1" thickBot="1" x14ac:dyDescent="0.35">
      <c r="A66" s="5">
        <f>IF(F66="","-",SUBTOTAL(3,$F$2:F66))</f>
        <v>65</v>
      </c>
      <c r="B66" s="6" t="s">
        <v>6</v>
      </c>
      <c r="C66" s="5" t="s">
        <v>15</v>
      </c>
      <c r="D66" s="5"/>
      <c r="E66" s="7"/>
      <c r="F66" s="6" t="s">
        <v>74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XFD66"/>
    </row>
    <row r="67" spans="1:37 16384:16384" s="9" customFormat="1" ht="40.200000000000003" customHeight="1" thickBot="1" x14ac:dyDescent="0.35">
      <c r="A67" s="5">
        <f>IF(F67="","-",SUBTOTAL(3,$F$2:F67))</f>
        <v>66</v>
      </c>
      <c r="B67" s="6" t="s">
        <v>6</v>
      </c>
      <c r="C67" s="5" t="s">
        <v>15</v>
      </c>
      <c r="D67" s="5"/>
      <c r="E67" s="7"/>
      <c r="F67" s="6" t="s">
        <v>75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XFD67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67">
    <cfRule type="duplicateValues" dxfId="11" priority="9"/>
  </conditionalFormatting>
  <conditionalFormatting sqref="F2:F67">
    <cfRule type="duplicateValues" dxfId="10" priority="10"/>
    <cfRule type="duplicateValues" dxfId="9" priority="11"/>
  </conditionalFormatting>
  <conditionalFormatting sqref="F2:F67">
    <cfRule type="duplicateValues" dxfId="8" priority="12"/>
  </conditionalFormatting>
  <conditionalFormatting sqref="G2:AK67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ايكيا (كايرو فيستيفال)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2025-09-14T09:37:03Z</dcterms:created>
  <dcterms:modified xsi:type="dcterms:W3CDTF">2025-09-14T09:37:03Z</dcterms:modified>
</cp:coreProperties>
</file>