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ahmoud\Desktop\New folder (2)\"/>
    </mc:Choice>
  </mc:AlternateContent>
  <xr:revisionPtr revIDLastSave="0" documentId="8_{6662E8B6-1377-4C5C-9E6F-C4809C410FCE}" xr6:coauthVersionLast="36" xr6:coauthVersionMax="36" xr10:uidLastSave="{00000000-0000-0000-0000-000000000000}"/>
  <bookViews>
    <workbookView xWindow="0" yWindow="0" windowWidth="23040" windowHeight="8940" xr2:uid="{748D1128-CD8F-4487-BA90-DF3F399D16B8}"/>
  </bookViews>
  <sheets>
    <sheet name="مبنى العتبه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3" i="1" l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<sst xmlns="http://schemas.openxmlformats.org/spreadsheetml/2006/main" count="132" uniqueCount="52">
  <si>
    <t>م</t>
  </si>
  <si>
    <t xml:space="preserve">المبنى </t>
  </si>
  <si>
    <t>الوظيفة</t>
  </si>
  <si>
    <t xml:space="preserve">عدد ساعات العمل </t>
  </si>
  <si>
    <t>الرقم القومي</t>
  </si>
  <si>
    <t>الاسم</t>
  </si>
  <si>
    <t>مبنى العتبه</t>
  </si>
  <si>
    <t>عامل نظافة</t>
  </si>
  <si>
    <t>ابراهيم غريب ابراهيم</t>
  </si>
  <si>
    <t>احمد يوسف عفيفى</t>
  </si>
  <si>
    <t>اسماء احمد عبدالحميد محمد</t>
  </si>
  <si>
    <t>اية منتصر كمال</t>
  </si>
  <si>
    <t>ايمن عبدالرحيم محمد احمد</t>
  </si>
  <si>
    <t>جنه عزالعرب محمود محمد يونس</t>
  </si>
  <si>
    <t>حسنية رمضان محمد ابراهيم</t>
  </si>
  <si>
    <t>خيريه سيد حجاج عبد الرحيم</t>
  </si>
  <si>
    <t>رباب طلعت صابر عبدالباقي سمك</t>
  </si>
  <si>
    <t>رحمة حامد محمد حامد</t>
  </si>
  <si>
    <t>رشا ماهر محمد توفيق</t>
  </si>
  <si>
    <t>تيم ليدر</t>
  </si>
  <si>
    <t>زيزي انور احمد</t>
  </si>
  <si>
    <t>زينب لطفي عبدالله يونس</t>
  </si>
  <si>
    <t>سارة مصطفي محمد احمد</t>
  </si>
  <si>
    <t>سماح حمدى عبد العزيز</t>
  </si>
  <si>
    <t>صباح جمال محمد خليل</t>
  </si>
  <si>
    <t>صفاء حسن توفيق حسن</t>
  </si>
  <si>
    <t>صفاء طلعت السيد ابراهيم</t>
  </si>
  <si>
    <t>عبدالنبي علي عليوة</t>
  </si>
  <si>
    <t>عماد امام امام محمد عجمي</t>
  </si>
  <si>
    <t>مشرف</t>
  </si>
  <si>
    <t>عمرو كمال على</t>
  </si>
  <si>
    <t>كريمة مختار عبدالغني علي</t>
  </si>
  <si>
    <t>مبروكة رمضان السيد عبدالحميد</t>
  </si>
  <si>
    <t>محمد حسن عباس</t>
  </si>
  <si>
    <t>محمد ياسر محمد حسين</t>
  </si>
  <si>
    <t>مرفت طه حسن محمد</t>
  </si>
  <si>
    <t>مروة سيد علي</t>
  </si>
  <si>
    <t>مروة عاصم اسماعيل عبدالعزيز</t>
  </si>
  <si>
    <t xml:space="preserve">مروة كمال محمد عبادة </t>
  </si>
  <si>
    <t>مني روبي طلب محمد</t>
  </si>
  <si>
    <t>مها فرغلي ابراهيم احمد</t>
  </si>
  <si>
    <t>نجلاء سيد منصور غنيه</t>
  </si>
  <si>
    <t>هالة محمد حسين عبدالصادق فضه</t>
  </si>
  <si>
    <t>هبه محمود يحيي طه</t>
  </si>
  <si>
    <t>هدي رمضان علي حسن</t>
  </si>
  <si>
    <t>هناء حسانين صبحي السيد</t>
  </si>
  <si>
    <t>وفاء عاصم اسماعيل عبدالعزيز</t>
  </si>
  <si>
    <t>رزقة محمد علي محمد</t>
  </si>
  <si>
    <t>عبدالرحمن منتصر كمال</t>
  </si>
  <si>
    <t>سامية محمود السيد احمد</t>
  </si>
  <si>
    <t>هدى محمود مصطفي محمد نصير</t>
  </si>
  <si>
    <t>هنادي محمود مصطفى إسماعيل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</si>
</sst>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4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NumberFormat="1" applyFont="1" applyFill="1" applyBorder="1" applyAlignment="1">
      <alignment vertical="center" readingOrder="2"/>
    </xf>
    <xf numFmtId="0" fontId="1" fillId="2" borderId="2" xfId="0" applyNumberFormat="1" applyFont="1" applyFill="1" applyBorder="1" applyAlignment="1">
      <alignment vertical="center" readingOrder="2"/>
    </xf>
    <xf numFmtId="0" fontId="1" fillId="2" borderId="2" xfId="0" applyNumberFormat="1" applyFont="1" applyFill="1" applyBorder="1" applyAlignment="1">
      <alignment horizontal="center" vertical="center" readingOrder="2"/>
    </xf>
    <xf numFmtId="0" fontId="0" fillId="0" borderId="0" xfId="0" applyAlignment="1"/>
    <xf numFmtId="0" fontId="1" fillId="0" borderId="1" xfId="0" applyNumberFormat="1" applyFont="1" applyFill="1" applyBorder="1" applyAlignment="1">
      <alignment horizontal="center" vertical="center" readingOrder="2"/>
    </xf>
    <xf numFmtId="0" fontId="1" fillId="0" borderId="1" xfId="0" applyNumberFormat="1" applyFont="1" applyFill="1" applyBorder="1" applyAlignment="1">
      <alignment horizontal="right" vertical="center" readingOrder="2"/>
    </xf>
    <xf numFmtId="1" fontId="1" fillId="0" borderId="1" xfId="0" applyNumberFormat="1" applyFont="1" applyFill="1" applyBorder="1" applyAlignment="1">
      <alignment horizontal="center" vertical="center" readingOrder="2"/>
    </xf>
    <xf numFmtId="0" fontId="1" fillId="0" borderId="1" xfId="0" applyNumberFormat="1" applyFont="1" applyFill="1" applyBorder="1" applyAlignment="1">
      <alignment horizontal="center" vertical="center"/>
    </xf>
    <xf numFmtId="0" fontId="2" fillId="2" borderId="0" xfId="0" applyNumberFormat="1" applyFont="1" applyFill="1"/>
  </cellXfs>
  <cellStyles count="1">
    <cellStyle name="Normal" xfId="0" builtinId="0"/>
  </cellStyles>
  <dxfs count="15"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D3DEF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534D-CDD2-4D8D-85D4-D0693E2CC3FC}">
  <sheetPr codeName="Sheet19"/>
  <dimension ref="A1:XFD43"/>
  <sheetViews>
    <sheetView rightToLeft="1" tabSelected="1" workbookViewId="0">
      <selection activeCell="D2" sqref="D2"/>
    </sheetView>
  </sheetViews>
  <sheetFormatPr defaultRowHeight="13.8" x14ac:dyDescent="0.25"/>
  <cols>
    <col min="1" max="1" width="4.09765625" bestFit="1" customWidth="1"/>
    <col min="2" max="2" width="10.59765625" bestFit="1" customWidth="1"/>
    <col min="3" max="3" width="10.8984375" bestFit="1" customWidth="1"/>
    <col min="4" max="4" width="18.09765625" customWidth="1"/>
    <col min="5" max="5" width="22.3984375" bestFit="1" customWidth="1"/>
    <col min="6" max="6" width="31.69921875" bestFit="1" customWidth="1"/>
    <col min="7" max="37" width="4.5" customWidth="1"/>
  </cols>
  <sheetData>
    <row r="1" spans="1:37 16384:16384" s="4" customFormat="1" ht="46.2" customHeight="1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>
        <v>1</v>
      </c>
      <c r="H1" s="3">
        <v>2</v>
      </c>
      <c r="I1" s="3">
        <v>3</v>
      </c>
      <c r="J1" s="3">
        <v>4</v>
      </c>
      <c r="K1" s="3">
        <v>5</v>
      </c>
      <c r="L1" s="3">
        <v>6</v>
      </c>
      <c r="M1" s="3">
        <v>7</v>
      </c>
      <c r="N1" s="3">
        <v>8</v>
      </c>
      <c r="O1" s="3">
        <v>9</v>
      </c>
      <c r="P1" s="3">
        <v>10</v>
      </c>
      <c r="Q1" s="3">
        <v>11</v>
      </c>
      <c r="R1" s="3">
        <v>12</v>
      </c>
      <c r="S1" s="3">
        <v>13</v>
      </c>
      <c r="T1" s="3">
        <v>14</v>
      </c>
      <c r="U1" s="3">
        <v>15</v>
      </c>
      <c r="V1" s="3">
        <v>16</v>
      </c>
      <c r="W1" s="3">
        <v>17</v>
      </c>
      <c r="X1" s="3">
        <v>18</v>
      </c>
      <c r="Y1" s="3">
        <v>19</v>
      </c>
      <c r="Z1" s="3">
        <v>20</v>
      </c>
      <c r="AA1" s="3">
        <v>21</v>
      </c>
      <c r="AB1" s="3">
        <v>22</v>
      </c>
      <c r="AC1" s="3">
        <v>23</v>
      </c>
      <c r="AD1" s="3">
        <v>24</v>
      </c>
      <c r="AE1" s="3">
        <v>25</v>
      </c>
      <c r="AF1" s="3">
        <v>26</v>
      </c>
      <c r="AG1" s="3">
        <v>27</v>
      </c>
      <c r="AH1" s="3">
        <v>28</v>
      </c>
      <c r="AI1" s="3">
        <v>29</v>
      </c>
      <c r="AJ1" s="3">
        <v>30</v>
      </c>
      <c r="AK1" s="3">
        <v>31</v>
      </c>
    </row>
    <row r="2" spans="1:37 16384:16384" s="9" customFormat="1" ht="40.200000000000003" customHeight="1" thickBot="1" x14ac:dyDescent="0.35">
      <c r="A2" s="5">
        <f>IF(F2="","-",SUBTOTAL(3,$F$2:F2))</f>
        <v>1</v>
      </c>
      <c r="B2" s="6" t="s">
        <v>6</v>
      </c>
      <c r="C2" s="5" t="s">
        <v>7</v>
      </c>
      <c r="D2" s="5"/>
      <c r="E2" s="7">
        <v>29909210100218</v>
      </c>
      <c r="F2" s="6" t="s">
        <v>8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XFD2"/>
    </row>
    <row r="3" spans="1:37 16384:16384" s="9" customFormat="1" ht="40.200000000000003" customHeight="1" thickBot="1" x14ac:dyDescent="0.35">
      <c r="A3" s="5">
        <f>IF(F3="","-",SUBTOTAL(3,$F$2:F3))</f>
        <v>2</v>
      </c>
      <c r="B3" s="6" t="s">
        <v>6</v>
      </c>
      <c r="C3" s="5" t="s">
        <v>7</v>
      </c>
      <c r="D3" s="5"/>
      <c r="E3" s="7">
        <v>29810010107939</v>
      </c>
      <c r="F3" s="6" t="s">
        <v>9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XFD3"/>
    </row>
    <row r="4" spans="1:37 16384:16384" s="9" customFormat="1" ht="40.200000000000003" customHeight="1" thickBot="1" x14ac:dyDescent="0.35">
      <c r="A4" s="5">
        <f>IF(F4="","-",SUBTOTAL(3,$F$2:F4))</f>
        <v>3</v>
      </c>
      <c r="B4" s="6" t="s">
        <v>6</v>
      </c>
      <c r="C4" s="5" t="s">
        <v>7</v>
      </c>
      <c r="D4" s="5"/>
      <c r="E4" s="7">
        <v>28912151701447</v>
      </c>
      <c r="F4" s="6" t="s">
        <v>10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XFD4"/>
    </row>
    <row r="5" spans="1:37 16384:16384" s="9" customFormat="1" ht="40.200000000000003" customHeight="1" thickBot="1" x14ac:dyDescent="0.35">
      <c r="A5" s="5">
        <f>IF(F5="","-",SUBTOTAL(3,$F$2:F5))</f>
        <v>4</v>
      </c>
      <c r="B5" s="6" t="s">
        <v>6</v>
      </c>
      <c r="C5" s="5" t="s">
        <v>7</v>
      </c>
      <c r="D5" s="5"/>
      <c r="E5" s="7">
        <v>29905042102549</v>
      </c>
      <c r="F5" s="6" t="s">
        <v>11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XFD5"/>
    </row>
    <row r="6" spans="1:37 16384:16384" s="9" customFormat="1" ht="40.200000000000003" customHeight="1" thickBot="1" x14ac:dyDescent="0.35">
      <c r="A6" s="5">
        <f>IF(F6="","-",SUBTOTAL(3,$F$2:F6))</f>
        <v>5</v>
      </c>
      <c r="B6" s="6" t="s">
        <v>6</v>
      </c>
      <c r="C6" s="5" t="s">
        <v>7</v>
      </c>
      <c r="D6" s="5"/>
      <c r="E6" s="7">
        <v>27901012703871</v>
      </c>
      <c r="F6" s="6" t="s">
        <v>12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XFD6"/>
    </row>
    <row r="7" spans="1:37 16384:16384" s="9" customFormat="1" ht="40.200000000000003" customHeight="1" thickBot="1" x14ac:dyDescent="0.35">
      <c r="A7" s="5">
        <f>IF(F7="","-",SUBTOTAL(3,$F$2:F7))</f>
        <v>6</v>
      </c>
      <c r="B7" s="6" t="s">
        <v>6</v>
      </c>
      <c r="C7" s="5" t="s">
        <v>7</v>
      </c>
      <c r="D7" s="5"/>
      <c r="E7" s="7">
        <v>30610010131488</v>
      </c>
      <c r="F7" s="6" t="s">
        <v>13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XFD7"/>
    </row>
    <row r="8" spans="1:37 16384:16384" s="9" customFormat="1" ht="40.200000000000003" customHeight="1" thickBot="1" x14ac:dyDescent="0.35">
      <c r="A8" s="5">
        <f>IF(F8="","-",SUBTOTAL(3,$F$2:F8))</f>
        <v>7</v>
      </c>
      <c r="B8" s="6" t="s">
        <v>6</v>
      </c>
      <c r="C8" s="5" t="s">
        <v>7</v>
      </c>
      <c r="D8" s="5"/>
      <c r="E8" s="7">
        <v>28911130103381</v>
      </c>
      <c r="F8" s="6" t="s">
        <v>14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XFD8"/>
    </row>
    <row r="9" spans="1:37 16384:16384" s="9" customFormat="1" ht="40.200000000000003" customHeight="1" thickBot="1" x14ac:dyDescent="0.35">
      <c r="A9" s="5">
        <f>IF(F9="","-",SUBTOTAL(3,$F$2:F9))</f>
        <v>8</v>
      </c>
      <c r="B9" s="6" t="s">
        <v>6</v>
      </c>
      <c r="C9" s="5" t="s">
        <v>7</v>
      </c>
      <c r="D9" s="5"/>
      <c r="E9" s="7">
        <v>28502032104241</v>
      </c>
      <c r="F9" s="6" t="s">
        <v>15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XFD9"/>
    </row>
    <row r="10" spans="1:37 16384:16384" s="9" customFormat="1" ht="40.200000000000003" customHeight="1" thickBot="1" x14ac:dyDescent="0.35">
      <c r="A10" s="5">
        <f>IF(F10="","-",SUBTOTAL(3,$F$2:F10))</f>
        <v>9</v>
      </c>
      <c r="B10" s="6" t="s">
        <v>6</v>
      </c>
      <c r="C10" s="5" t="s">
        <v>7</v>
      </c>
      <c r="D10" s="5"/>
      <c r="E10" s="7">
        <v>28710271401968</v>
      </c>
      <c r="F10" s="6" t="s">
        <v>16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XFD10"/>
    </row>
    <row r="11" spans="1:37 16384:16384" s="9" customFormat="1" ht="40.200000000000003" customHeight="1" thickBot="1" x14ac:dyDescent="0.35">
      <c r="A11" s="5">
        <f>IF(F11="","-",SUBTOTAL(3,$F$2:F11))</f>
        <v>10</v>
      </c>
      <c r="B11" s="6" t="s">
        <v>6</v>
      </c>
      <c r="C11" s="5" t="s">
        <v>7</v>
      </c>
      <c r="D11" s="5"/>
      <c r="E11" s="7">
        <v>30411071402023</v>
      </c>
      <c r="F11" s="6" t="s">
        <v>17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XFD11"/>
    </row>
    <row r="12" spans="1:37 16384:16384" s="9" customFormat="1" ht="40.200000000000003" customHeight="1" thickBot="1" x14ac:dyDescent="0.35">
      <c r="A12" s="5">
        <f>IF(F12="","-",SUBTOTAL(3,$F$2:F12))</f>
        <v>11</v>
      </c>
      <c r="B12" s="6" t="s">
        <v>6</v>
      </c>
      <c r="C12" s="5" t="s">
        <v>7</v>
      </c>
      <c r="D12" s="5"/>
      <c r="E12" s="7">
        <v>28909091309266</v>
      </c>
      <c r="F12" s="6" t="s">
        <v>18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XFD12"/>
    </row>
    <row r="13" spans="1:37 16384:16384" s="9" customFormat="1" ht="40.200000000000003" customHeight="1" thickBot="1" x14ac:dyDescent="0.35">
      <c r="A13" s="5">
        <f>IF(F13="","-",SUBTOTAL(3,$F$2:F13))</f>
        <v>12</v>
      </c>
      <c r="B13" s="6" t="s">
        <v>6</v>
      </c>
      <c r="C13" s="5" t="s">
        <v>19</v>
      </c>
      <c r="D13" s="5"/>
      <c r="E13" s="7">
        <v>28211130102421</v>
      </c>
      <c r="F13" s="6" t="s">
        <v>20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XFD13"/>
    </row>
    <row r="14" spans="1:37 16384:16384" s="9" customFormat="1" ht="40.200000000000003" customHeight="1" thickBot="1" x14ac:dyDescent="0.35">
      <c r="A14" s="5">
        <f>IF(F14="","-",SUBTOTAL(3,$F$2:F14))</f>
        <v>13</v>
      </c>
      <c r="B14" s="6" t="s">
        <v>6</v>
      </c>
      <c r="C14" s="5" t="s">
        <v>7</v>
      </c>
      <c r="D14" s="5"/>
      <c r="E14" s="7">
        <v>29301122800244</v>
      </c>
      <c r="F14" s="6" t="s">
        <v>21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XFD14"/>
    </row>
    <row r="15" spans="1:37 16384:16384" s="9" customFormat="1" ht="40.200000000000003" customHeight="1" thickBot="1" x14ac:dyDescent="0.35">
      <c r="A15" s="5">
        <f>IF(F15="","-",SUBTOTAL(3,$F$2:F15))</f>
        <v>14</v>
      </c>
      <c r="B15" s="6" t="s">
        <v>6</v>
      </c>
      <c r="C15" s="5" t="s">
        <v>7</v>
      </c>
      <c r="D15" s="5"/>
      <c r="E15" s="7">
        <v>29407120102046</v>
      </c>
      <c r="F15" s="6" t="s">
        <v>22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XFD15"/>
    </row>
    <row r="16" spans="1:37 16384:16384" s="9" customFormat="1" ht="40.200000000000003" customHeight="1" thickBot="1" x14ac:dyDescent="0.35">
      <c r="A16" s="5">
        <f>IF(F16="","-",SUBTOTAL(3,$F$2:F16))</f>
        <v>15</v>
      </c>
      <c r="B16" s="6" t="s">
        <v>6</v>
      </c>
      <c r="C16" s="5" t="s">
        <v>7</v>
      </c>
      <c r="D16" s="5"/>
      <c r="E16" s="7">
        <v>28503052300301</v>
      </c>
      <c r="F16" s="6" t="s">
        <v>23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XFD16"/>
    </row>
    <row r="17" spans="1:37 16384:16384" s="9" customFormat="1" ht="40.200000000000003" customHeight="1" thickBot="1" x14ac:dyDescent="0.35">
      <c r="A17" s="5">
        <f>IF(F17="","-",SUBTOTAL(3,$F$2:F17))</f>
        <v>16</v>
      </c>
      <c r="B17" s="6" t="s">
        <v>6</v>
      </c>
      <c r="C17" s="5" t="s">
        <v>7</v>
      </c>
      <c r="D17" s="5"/>
      <c r="E17" s="7">
        <v>28709282501427</v>
      </c>
      <c r="F17" s="6" t="s">
        <v>24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XFD17"/>
    </row>
    <row r="18" spans="1:37 16384:16384" s="9" customFormat="1" ht="40.200000000000003" customHeight="1" thickBot="1" x14ac:dyDescent="0.35">
      <c r="A18" s="5">
        <f>IF(F18="","-",SUBTOTAL(3,$F$2:F18))</f>
        <v>17</v>
      </c>
      <c r="B18" s="6" t="s">
        <v>6</v>
      </c>
      <c r="C18" s="5" t="s">
        <v>7</v>
      </c>
      <c r="D18" s="5"/>
      <c r="E18" s="7">
        <v>28801280103185</v>
      </c>
      <c r="F18" s="6" t="s">
        <v>25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XFD18"/>
    </row>
    <row r="19" spans="1:37 16384:16384" s="9" customFormat="1" ht="40.200000000000003" customHeight="1" thickBot="1" x14ac:dyDescent="0.35">
      <c r="A19" s="5">
        <f>IF(F19="","-",SUBTOTAL(3,$F$2:F19))</f>
        <v>18</v>
      </c>
      <c r="B19" s="6" t="s">
        <v>6</v>
      </c>
      <c r="C19" s="5" t="s">
        <v>7</v>
      </c>
      <c r="D19" s="5"/>
      <c r="E19" s="7">
        <v>29401011430086</v>
      </c>
      <c r="F19" s="6" t="s">
        <v>26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XFD19"/>
    </row>
    <row r="20" spans="1:37 16384:16384" s="9" customFormat="1" ht="40.200000000000003" customHeight="1" thickBot="1" x14ac:dyDescent="0.35">
      <c r="A20" s="5">
        <f>IF(F20="","-",SUBTOTAL(3,$F$2:F20))</f>
        <v>19</v>
      </c>
      <c r="B20" s="6" t="s">
        <v>6</v>
      </c>
      <c r="C20" s="5" t="s">
        <v>7</v>
      </c>
      <c r="D20" s="5"/>
      <c r="E20" s="7">
        <v>27803041402935</v>
      </c>
      <c r="F20" s="6" t="s">
        <v>27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XFD20"/>
    </row>
    <row r="21" spans="1:37 16384:16384" s="9" customFormat="1" ht="40.200000000000003" customHeight="1" thickBot="1" x14ac:dyDescent="0.35">
      <c r="A21" s="5">
        <f>IF(F21="","-",SUBTOTAL(3,$F$2:F21))</f>
        <v>20</v>
      </c>
      <c r="B21" s="6" t="s">
        <v>6</v>
      </c>
      <c r="C21" s="5" t="s">
        <v>7</v>
      </c>
      <c r="D21" s="5"/>
      <c r="E21" s="7">
        <v>28507302101992</v>
      </c>
      <c r="F21" s="6" t="s">
        <v>28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XFD21"/>
    </row>
    <row r="22" spans="1:37 16384:16384" s="9" customFormat="1" ht="40.200000000000003" customHeight="1" thickBot="1" x14ac:dyDescent="0.35">
      <c r="A22" s="5">
        <f>IF(F22="","-",SUBTOTAL(3,$F$2:F22))</f>
        <v>21</v>
      </c>
      <c r="B22" s="6" t="s">
        <v>6</v>
      </c>
      <c r="C22" s="5" t="s">
        <v>29</v>
      </c>
      <c r="D22" s="5"/>
      <c r="E22" s="7">
        <v>27406041700376</v>
      </c>
      <c r="F22" s="6" t="s">
        <v>30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XFD22"/>
    </row>
    <row r="23" spans="1:37 16384:16384" s="9" customFormat="1" ht="40.200000000000003" customHeight="1" thickBot="1" x14ac:dyDescent="0.35">
      <c r="A23" s="5">
        <f>IF(F23="","-",SUBTOTAL(3,$F$2:F23))</f>
        <v>22</v>
      </c>
      <c r="B23" s="6" t="s">
        <v>6</v>
      </c>
      <c r="C23" s="5" t="s">
        <v>7</v>
      </c>
      <c r="D23" s="5"/>
      <c r="E23" s="7">
        <v>28203232300829</v>
      </c>
      <c r="F23" s="6" t="s">
        <v>31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XFD23"/>
    </row>
    <row r="24" spans="1:37 16384:16384" s="9" customFormat="1" ht="40.200000000000003" customHeight="1" thickBot="1" x14ac:dyDescent="0.35">
      <c r="A24" s="5">
        <f>IF(F24="","-",SUBTOTAL(3,$F$2:F24))</f>
        <v>23</v>
      </c>
      <c r="B24" s="6" t="s">
        <v>6</v>
      </c>
      <c r="C24" s="5" t="s">
        <v>7</v>
      </c>
      <c r="D24" s="5"/>
      <c r="E24" s="7">
        <v>28611072101329</v>
      </c>
      <c r="F24" s="6" t="s">
        <v>32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XFD24"/>
    </row>
    <row r="25" spans="1:37 16384:16384" s="9" customFormat="1" ht="40.200000000000003" customHeight="1" thickBot="1" x14ac:dyDescent="0.35">
      <c r="A25" s="5">
        <f>IF(F25="","-",SUBTOTAL(3,$F$2:F25))</f>
        <v>24</v>
      </c>
      <c r="B25" s="6" t="s">
        <v>6</v>
      </c>
      <c r="C25" s="5" t="s">
        <v>7</v>
      </c>
      <c r="D25" s="5"/>
      <c r="E25" s="7">
        <v>28401010145899</v>
      </c>
      <c r="F25" s="6" t="s">
        <v>33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XFD25"/>
    </row>
    <row r="26" spans="1:37 16384:16384" s="9" customFormat="1" ht="40.200000000000003" customHeight="1" thickBot="1" x14ac:dyDescent="0.35">
      <c r="A26" s="5">
        <f>IF(F26="","-",SUBTOTAL(3,$F$2:F26))</f>
        <v>25</v>
      </c>
      <c r="B26" s="6" t="s">
        <v>6</v>
      </c>
      <c r="C26" s="5" t="s">
        <v>7</v>
      </c>
      <c r="D26" s="5"/>
      <c r="E26" s="7">
        <v>29503010109117</v>
      </c>
      <c r="F26" s="6" t="s">
        <v>34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XFD26"/>
    </row>
    <row r="27" spans="1:37 16384:16384" s="9" customFormat="1" ht="40.200000000000003" customHeight="1" thickBot="1" x14ac:dyDescent="0.35">
      <c r="A27" s="5">
        <f>IF(F27="","-",SUBTOTAL(3,$F$2:F27))</f>
        <v>26</v>
      </c>
      <c r="B27" s="6" t="s">
        <v>6</v>
      </c>
      <c r="C27" s="5" t="s">
        <v>7</v>
      </c>
      <c r="D27" s="5"/>
      <c r="E27" s="7">
        <v>29804150100284</v>
      </c>
      <c r="F27" s="6" t="s">
        <v>35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XFD27"/>
    </row>
    <row r="28" spans="1:37 16384:16384" s="9" customFormat="1" ht="40.200000000000003" customHeight="1" thickBot="1" x14ac:dyDescent="0.35">
      <c r="A28" s="5">
        <f>IF(F28="","-",SUBTOTAL(3,$F$2:F28))</f>
        <v>27</v>
      </c>
      <c r="B28" s="6" t="s">
        <v>6</v>
      </c>
      <c r="C28" s="5" t="s">
        <v>7</v>
      </c>
      <c r="D28" s="5"/>
      <c r="E28" s="7">
        <v>29703100105721</v>
      </c>
      <c r="F28" s="6" t="s">
        <v>36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XFD28"/>
    </row>
    <row r="29" spans="1:37 16384:16384" s="9" customFormat="1" ht="40.200000000000003" customHeight="1" thickBot="1" x14ac:dyDescent="0.35">
      <c r="A29" s="5">
        <f>IF(F29="","-",SUBTOTAL(3,$F$2:F29))</f>
        <v>28</v>
      </c>
      <c r="B29" s="6" t="s">
        <v>6</v>
      </c>
      <c r="C29" s="5" t="s">
        <v>7</v>
      </c>
      <c r="D29" s="5"/>
      <c r="E29" s="7">
        <v>28605290100423</v>
      </c>
      <c r="F29" s="6" t="s">
        <v>37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XFD29"/>
    </row>
    <row r="30" spans="1:37 16384:16384" s="9" customFormat="1" ht="40.200000000000003" customHeight="1" thickBot="1" x14ac:dyDescent="0.35">
      <c r="A30" s="5">
        <f>IF(F30="","-",SUBTOTAL(3,$F$2:F30))</f>
        <v>29</v>
      </c>
      <c r="B30" s="6" t="s">
        <v>6</v>
      </c>
      <c r="C30" s="5" t="s">
        <v>7</v>
      </c>
      <c r="D30" s="5"/>
      <c r="E30" s="7">
        <v>28608132500227</v>
      </c>
      <c r="F30" s="6" t="s">
        <v>38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XFD30"/>
    </row>
    <row r="31" spans="1:37 16384:16384" s="9" customFormat="1" ht="40.200000000000003" customHeight="1" thickBot="1" x14ac:dyDescent="0.35">
      <c r="A31" s="5">
        <f>IF(F31="","-",SUBTOTAL(3,$F$2:F31))</f>
        <v>30</v>
      </c>
      <c r="B31" s="6" t="s">
        <v>6</v>
      </c>
      <c r="C31" s="5" t="s">
        <v>7</v>
      </c>
      <c r="D31" s="5"/>
      <c r="E31" s="7">
        <v>28410280100942</v>
      </c>
      <c r="F31" s="6" t="s">
        <v>39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XFD31"/>
    </row>
    <row r="32" spans="1:37 16384:16384" s="9" customFormat="1" ht="40.200000000000003" customHeight="1" thickBot="1" x14ac:dyDescent="0.35">
      <c r="A32" s="5">
        <f>IF(F32="","-",SUBTOTAL(3,$F$2:F32))</f>
        <v>31</v>
      </c>
      <c r="B32" s="6" t="s">
        <v>6</v>
      </c>
      <c r="C32" s="5" t="s">
        <v>7</v>
      </c>
      <c r="D32" s="5"/>
      <c r="E32" s="7">
        <v>30512162402469</v>
      </c>
      <c r="F32" s="6" t="s">
        <v>40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XFD32"/>
    </row>
    <row r="33" spans="1:37 16384:16384" s="9" customFormat="1" ht="40.200000000000003" customHeight="1" thickBot="1" x14ac:dyDescent="0.35">
      <c r="A33" s="5">
        <f>IF(F33="","-",SUBTOTAL(3,$F$2:F33))</f>
        <v>32</v>
      </c>
      <c r="B33" s="6" t="s">
        <v>6</v>
      </c>
      <c r="C33" s="5" t="s">
        <v>7</v>
      </c>
      <c r="D33" s="5"/>
      <c r="E33" s="7">
        <v>28412301401461</v>
      </c>
      <c r="F33" s="6" t="s">
        <v>41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XFD33"/>
    </row>
    <row r="34" spans="1:37 16384:16384" s="9" customFormat="1" ht="40.200000000000003" customHeight="1" thickBot="1" x14ac:dyDescent="0.35">
      <c r="A34" s="5">
        <f>IF(F34="","-",SUBTOTAL(3,$F$2:F34))</f>
        <v>33</v>
      </c>
      <c r="B34" s="6" t="s">
        <v>6</v>
      </c>
      <c r="C34" s="5" t="s">
        <v>7</v>
      </c>
      <c r="D34" s="5"/>
      <c r="E34" s="7">
        <v>30111101302327</v>
      </c>
      <c r="F34" s="6" t="s">
        <v>42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XFD34"/>
    </row>
    <row r="35" spans="1:37 16384:16384" s="9" customFormat="1" ht="40.200000000000003" customHeight="1" thickBot="1" x14ac:dyDescent="0.35">
      <c r="A35" s="5">
        <f>IF(F35="","-",SUBTOTAL(3,$F$2:F35))</f>
        <v>34</v>
      </c>
      <c r="B35" s="6" t="s">
        <v>6</v>
      </c>
      <c r="C35" s="5" t="s">
        <v>7</v>
      </c>
      <c r="D35" s="5"/>
      <c r="E35" s="7">
        <v>28002140102367</v>
      </c>
      <c r="F35" s="6" t="s">
        <v>43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XFD35"/>
    </row>
    <row r="36" spans="1:37 16384:16384" s="9" customFormat="1" ht="40.200000000000003" customHeight="1" thickBot="1" x14ac:dyDescent="0.35">
      <c r="A36" s="5">
        <f>IF(F36="","-",SUBTOTAL(3,$F$2:F36))</f>
        <v>35</v>
      </c>
      <c r="B36" s="6" t="s">
        <v>6</v>
      </c>
      <c r="C36" s="5" t="s">
        <v>7</v>
      </c>
      <c r="D36" s="5"/>
      <c r="E36" s="7">
        <v>28104010100122</v>
      </c>
      <c r="F36" s="6" t="s">
        <v>44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XFD36"/>
    </row>
    <row r="37" spans="1:37 16384:16384" s="9" customFormat="1" ht="40.200000000000003" customHeight="1" thickBot="1" x14ac:dyDescent="0.35">
      <c r="A37" s="5">
        <f>IF(F37="","-",SUBTOTAL(3,$F$2:F37))</f>
        <v>36</v>
      </c>
      <c r="B37" s="6" t="s">
        <v>6</v>
      </c>
      <c r="C37" s="5" t="s">
        <v>7</v>
      </c>
      <c r="D37" s="5"/>
      <c r="E37" s="7">
        <v>28403251402968</v>
      </c>
      <c r="F37" s="6" t="s">
        <v>45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XFD37"/>
    </row>
    <row r="38" spans="1:37 16384:16384" s="9" customFormat="1" ht="40.200000000000003" customHeight="1" thickBot="1" x14ac:dyDescent="0.35">
      <c r="A38" s="5">
        <f>IF(F38="","-",SUBTOTAL(3,$F$2:F38))</f>
        <v>37</v>
      </c>
      <c r="B38" s="6" t="s">
        <v>6</v>
      </c>
      <c r="C38" s="5" t="s">
        <v>7</v>
      </c>
      <c r="D38" s="5"/>
      <c r="E38" s="7">
        <v>28210190104826</v>
      </c>
      <c r="F38" s="6" t="s">
        <v>46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XFD38"/>
    </row>
    <row r="39" spans="1:37 16384:16384" s="9" customFormat="1" ht="40.200000000000003" customHeight="1" thickBot="1" x14ac:dyDescent="0.35">
      <c r="A39" s="5">
        <f>IF(F39="","-",SUBTOTAL(3,$F$2:F39))</f>
        <v>38</v>
      </c>
      <c r="B39" s="6" t="s">
        <v>6</v>
      </c>
      <c r="C39" s="5" t="s">
        <v>7</v>
      </c>
      <c r="D39" s="5"/>
      <c r="E39" s="7">
        <v>28301292501965</v>
      </c>
      <c r="F39" s="6" t="s">
        <v>47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XFD39"/>
    </row>
    <row r="40" spans="1:37 16384:16384" s="9" customFormat="1" ht="40.200000000000003" customHeight="1" thickBot="1" x14ac:dyDescent="0.35">
      <c r="A40" s="5">
        <f>IF(F40="","-",SUBTOTAL(3,$F$2:F40))</f>
        <v>39</v>
      </c>
      <c r="B40" s="6" t="s">
        <v>6</v>
      </c>
      <c r="C40" s="5" t="s">
        <v>7</v>
      </c>
      <c r="D40" s="5"/>
      <c r="E40" s="7">
        <v>30404052100958</v>
      </c>
      <c r="F40" s="6" t="s">
        <v>48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XFD40"/>
    </row>
    <row r="41" spans="1:37 16384:16384" s="9" customFormat="1" ht="40.200000000000003" customHeight="1" thickBot="1" x14ac:dyDescent="0.35">
      <c r="A41" s="5">
        <f>IF(F41="","-",SUBTOTAL(3,$F$2:F41))</f>
        <v>40</v>
      </c>
      <c r="B41" s="6" t="s">
        <v>6</v>
      </c>
      <c r="C41" s="5" t="s">
        <v>7</v>
      </c>
      <c r="D41" s="5"/>
      <c r="E41" s="7">
        <v>30304132101268</v>
      </c>
      <c r="F41" s="6" t="s">
        <v>49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XFD41"/>
    </row>
    <row r="42" spans="1:37 16384:16384" s="9" customFormat="1" ht="40.200000000000003" customHeight="1" thickBot="1" x14ac:dyDescent="0.35">
      <c r="A42" s="5">
        <f>IF(F42="","-",SUBTOTAL(3,$F$2:F42))</f>
        <v>41</v>
      </c>
      <c r="B42" s="6" t="s">
        <v>6</v>
      </c>
      <c r="C42" s="5" t="s">
        <v>7</v>
      </c>
      <c r="D42" s="5"/>
      <c r="E42" s="7">
        <v>28701031404928</v>
      </c>
      <c r="F42" s="6" t="s">
        <v>50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XFD42"/>
    </row>
    <row r="43" spans="1:37 16384:16384" s="9" customFormat="1" ht="40.200000000000003" customHeight="1" thickBot="1" x14ac:dyDescent="0.35">
      <c r="A43" s="5">
        <f>IF(F43="","-",SUBTOTAL(3,$F$2:F43))</f>
        <v>42</v>
      </c>
      <c r="B43" s="6" t="s">
        <v>6</v>
      </c>
      <c r="C43" s="5" t="s">
        <v>7</v>
      </c>
      <c r="D43" s="5"/>
      <c r="E43" s="7">
        <v>27612260100162</v>
      </c>
      <c r="F43" s="6" t="s">
        <v>51</v>
      </c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XFD43"/>
    </row>
  </sheetData>
  <conditionalFormatting sqref="F1">
    <cfRule type="duplicateValues" dxfId="14" priority="13"/>
  </conditionalFormatting>
  <conditionalFormatting sqref="F1">
    <cfRule type="duplicateValues" dxfId="13" priority="14"/>
    <cfRule type="duplicateValues" dxfId="12" priority="15"/>
  </conditionalFormatting>
  <conditionalFormatting sqref="F2:F43">
    <cfRule type="duplicateValues" dxfId="11" priority="9"/>
  </conditionalFormatting>
  <conditionalFormatting sqref="F2:F43">
    <cfRule type="duplicateValues" dxfId="10" priority="10"/>
    <cfRule type="duplicateValues" dxfId="9" priority="11"/>
  </conditionalFormatting>
  <conditionalFormatting sqref="F2:F43">
    <cfRule type="duplicateValues" dxfId="8" priority="12"/>
  </conditionalFormatting>
  <conditionalFormatting sqref="G2:AK43">
    <cfRule type="cellIs" dxfId="7" priority="1" operator="equal">
      <formula>"H"</formula>
    </cfRule>
    <cfRule type="cellIs" dxfId="6" priority="2" operator="equal">
      <formula>"IN"</formula>
    </cfRule>
    <cfRule type="cellIs" dxfId="5" priority="3" operator="equal">
      <formula>"OUT"</formula>
    </cfRule>
    <cfRule type="cellIs" dxfId="4" priority="4" operator="equal">
      <formula>"S"</formula>
    </cfRule>
    <cfRule type="cellIs" dxfId="3" priority="5" operator="equal">
      <formula>"UP"</formula>
    </cfRule>
    <cfRule type="cellIs" dxfId="2" priority="6" operator="equal">
      <formula>"V"</formula>
    </cfRule>
    <cfRule type="cellIs" dxfId="1" priority="7" operator="equal">
      <formula>"X"</formula>
    </cfRule>
    <cfRule type="cellIs" dxfId="0" priority="8" operator="equal">
      <formula>"A"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مبنى العتبه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tarek mahmoud</dc:creator>
  <cp:lastModifiedBy>tarek mahmoud</cp:lastModifiedBy>
  <dcterms:created xsi:type="dcterms:W3CDTF">2025-09-14T09:37:06Z</dcterms:created>
  <dcterms:modified xsi:type="dcterms:W3CDTF">2025-09-14T09:37:06Z</dcterms:modified>
</cp:coreProperties>
</file>