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641183D0-C568-4A8D-9937-A168729FDF1B}" xr6:coauthVersionLast="36" xr6:coauthVersionMax="36" xr10:uidLastSave="{00000000-0000-0000-0000-000000000000}"/>
  <bookViews>
    <workbookView xWindow="0" yWindow="0" windowWidth="23040" windowHeight="8940" xr2:uid="{F3279ED3-19DD-4AEF-A6B0-A2296E14AB49}"/>
  </bookViews>
  <sheets>
    <sheet name="مبنى المطار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<sst xmlns="http://schemas.openxmlformats.org/spreadsheetml/2006/main" count="105" uniqueCount="43">
  <si>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</si>
  <si>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</si>
  <si>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</si>
  <si>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</si>
  <si>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</si>
  <si>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</si>
  <si>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مبنى المطار</t>
  </si>
  <si>
    <t>عامل نظافة</t>
  </si>
  <si>
    <t>ابراهيم كروم عبدالعليم اسماعيل</t>
  </si>
  <si>
    <t>احمد سعد سعيد السيد</t>
  </si>
  <si>
    <t>احمد سيد سيد رزق</t>
  </si>
  <si>
    <t>خلود محمود عبد الغنى</t>
  </si>
  <si>
    <t>رانيا محمد على شحاته</t>
  </si>
  <si>
    <t>رأفت عصام فاروق خديوى</t>
  </si>
  <si>
    <t>رنا عبدالمنعم حسين رجب</t>
  </si>
  <si>
    <t>سحر عبدالمقصود على الرفاعي</t>
  </si>
  <si>
    <t xml:space="preserve">عبدالرحمن عصام عبدالعزيز زيدان </t>
  </si>
  <si>
    <t>عبدالفتاح رشاد عبدالفتاح محمد</t>
  </si>
  <si>
    <t>عزالدين سيد عزالدين</t>
  </si>
  <si>
    <t>عمرو خالد سيد</t>
  </si>
  <si>
    <t>عيد اشرف عيد ابراهيم</t>
  </si>
  <si>
    <t>فاطمة علاء الدين</t>
  </si>
  <si>
    <t>ليلى مراد احمد السيد</t>
  </si>
  <si>
    <t>محمد احمد سالم عامر</t>
  </si>
  <si>
    <t>محمد حجاج السيد حجاج</t>
  </si>
  <si>
    <t>محمد صابر سيد محمد</t>
  </si>
  <si>
    <t>مورد عماله</t>
  </si>
  <si>
    <t>محمد عبد الرووف عبد النبى عبد العزيز</t>
  </si>
  <si>
    <t>محمد يحيي ناصر</t>
  </si>
  <si>
    <t>مصطفى محمد سعداوى</t>
  </si>
  <si>
    <t>نجلاء فتحى عبد النبى عبد العال</t>
  </si>
  <si>
    <t>ناهد حسن صديق عبدالعال</t>
  </si>
  <si>
    <t>مايكل عماد نصحى ميخائيل</t>
  </si>
  <si>
    <t>محمد حامد محمد حامد السيد</t>
  </si>
  <si>
    <t xml:space="preserve">محمد أبو العلا عبدالسلام موسى </t>
  </si>
  <si>
    <t>محمد احمد حمدى احمد محمد</t>
  </si>
  <si>
    <t>ايهاب محمد شوقى</t>
  </si>
  <si>
    <t>مشرف</t>
  </si>
  <si>
    <t>سيد علم الدين مسعد</t>
  </si>
  <si>
    <t>محمد عبد الحميد عبد البارى هاشم</t>
  </si>
  <si>
    <t>محمد عبدالنبي ابوسريع محمد</t>
  </si>
  <si>
    <t>محمد احمد يونس حسن عقيل</t>
  </si>
  <si>
    <t>عبدالرحمن سيد راتب سليمان سعد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</si>
</sst>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E6AA-95D8-4130-AEB2-86E9E9240D17}">
  <sheetPr codeName="Sheet20"/>
  <dimension ref="A1:XFD34"/>
  <sheetViews>
    <sheetView rightToLeft="1" tabSelected="1" workbookViewId="0">
      <selection activeCell="D2" sqref="D2"/>
    </sheetView>
  </sheetViews>
  <sheetFormatPr defaultRowHeight="13.8" x14ac:dyDescent="0.25"/>
  <cols>
    <col min="1" max="1" width="4.09765625" bestFit="1" customWidth="1"/>
    <col min="2" max="2" width="11.3984375" bestFit="1" customWidth="1"/>
    <col min="3" max="3" width="11.19921875" bestFit="1" customWidth="1"/>
    <col min="4" max="4" width="18.09765625" customWidth="1"/>
    <col min="5" max="5" width="22.3984375" bestFit="1" customWidth="1"/>
    <col min="6" max="6" width="36.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29305180102013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28606251403733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>
        <v>29703050101738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>
        <v>29405033500067</v>
      </c>
      <c r="F5" s="6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>
        <v>28401080105584</v>
      </c>
      <c r="F6" s="6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/>
      <c r="E7" s="7">
        <v>29009060101694</v>
      </c>
      <c r="F7" s="6" t="s">
        <v>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/>
      <c r="E8" s="7">
        <v>28712060104005</v>
      </c>
      <c r="F8" s="6" t="s">
        <v>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/>
      <c r="E9" s="7">
        <v>28108041701863</v>
      </c>
      <c r="F9" s="6" t="s">
        <v>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/>
      <c r="E10" s="7">
        <v>30112111400757</v>
      </c>
      <c r="F10" s="6" t="s">
        <v>16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>
        <v>30211092600799</v>
      </c>
      <c r="F11" s="6" t="s">
        <v>17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29006300102333</v>
      </c>
      <c r="F12" s="6" t="s">
        <v>18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30201010112494</v>
      </c>
      <c r="F13" s="6" t="s">
        <v>19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  <row r="14" spans="1:37 16384:16384" s="9" customFormat="1" ht="40.200000000000003" customHeight="1" thickBot="1" x14ac:dyDescent="0.35">
      <c r="A14" s="5">
        <f>IF(F14="","-",SUBTOTAL(3,$F$2:F14))</f>
        <v>13</v>
      </c>
      <c r="B14" s="6" t="s">
        <v>6</v>
      </c>
      <c r="C14" s="5" t="s">
        <v>7</v>
      </c>
      <c r="D14" s="5"/>
      <c r="E14" s="7">
        <v>29712100105194</v>
      </c>
      <c r="F14" s="6" t="s">
        <v>20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XFD14"/>
    </row>
    <row r="15" spans="1:37 16384:16384" s="9" customFormat="1" ht="40.200000000000003" customHeight="1" thickBot="1" x14ac:dyDescent="0.35">
      <c r="A15" s="5">
        <f>IF(F15="","-",SUBTOTAL(3,$F$2:F15))</f>
        <v>14</v>
      </c>
      <c r="B15" s="6" t="s">
        <v>6</v>
      </c>
      <c r="C15" s="5" t="s">
        <v>7</v>
      </c>
      <c r="D15" s="5"/>
      <c r="E15" s="7">
        <v>29209210103622</v>
      </c>
      <c r="F15" s="6" t="s">
        <v>21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XFD15"/>
    </row>
    <row r="16" spans="1:37 16384:16384" s="9" customFormat="1" ht="40.200000000000003" customHeight="1" thickBot="1" x14ac:dyDescent="0.35">
      <c r="A16" s="5">
        <f>IF(F16="","-",SUBTOTAL(3,$F$2:F16))</f>
        <v>15</v>
      </c>
      <c r="B16" s="6" t="s">
        <v>6</v>
      </c>
      <c r="C16" s="5" t="s">
        <v>7</v>
      </c>
      <c r="D16" s="5"/>
      <c r="E16" s="7">
        <v>28305120104927</v>
      </c>
      <c r="F16" s="6" t="s">
        <v>22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XFD16"/>
    </row>
    <row r="17" spans="1:37 16384:16384" s="9" customFormat="1" ht="40.200000000000003" customHeight="1" thickBot="1" x14ac:dyDescent="0.35">
      <c r="A17" s="5">
        <f>IF(F17="","-",SUBTOTAL(3,$F$2:F17))</f>
        <v>16</v>
      </c>
      <c r="B17" s="6" t="s">
        <v>6</v>
      </c>
      <c r="C17" s="5" t="s">
        <v>7</v>
      </c>
      <c r="D17" s="5"/>
      <c r="E17" s="7">
        <v>29402152301014</v>
      </c>
      <c r="F17" s="6" t="s">
        <v>23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XFD17"/>
    </row>
    <row r="18" spans="1:37 16384:16384" s="9" customFormat="1" ht="40.200000000000003" customHeight="1" thickBot="1" x14ac:dyDescent="0.35">
      <c r="A18" s="5">
        <f>IF(F18="","-",SUBTOTAL(3,$F$2:F18))</f>
        <v>17</v>
      </c>
      <c r="B18" s="6" t="s">
        <v>6</v>
      </c>
      <c r="C18" s="5" t="s">
        <v>7</v>
      </c>
      <c r="D18" s="5"/>
      <c r="E18" s="7">
        <v>29003271401475</v>
      </c>
      <c r="F18" s="6" t="s">
        <v>24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XFD18"/>
    </row>
    <row r="19" spans="1:37 16384:16384" s="9" customFormat="1" ht="40.200000000000003" customHeight="1" thickBot="1" x14ac:dyDescent="0.35">
      <c r="A19" s="5">
        <f>IF(F19="","-",SUBTOTAL(3,$F$2:F19))</f>
        <v>18</v>
      </c>
      <c r="B19" s="6" t="s">
        <v>6</v>
      </c>
      <c r="C19" s="5" t="s">
        <v>7</v>
      </c>
      <c r="D19" s="5"/>
      <c r="E19" s="7">
        <v>30503150100476</v>
      </c>
      <c r="F19" s="6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XFD19"/>
    </row>
    <row r="20" spans="1:37 16384:16384" s="9" customFormat="1" ht="40.200000000000003" customHeight="1" thickBot="1" x14ac:dyDescent="0.35">
      <c r="A20" s="5">
        <f>IF(F20="","-",SUBTOTAL(3,$F$2:F20))</f>
        <v>19</v>
      </c>
      <c r="B20" s="6" t="s">
        <v>6</v>
      </c>
      <c r="C20" s="5" t="s">
        <v>26</v>
      </c>
      <c r="D20" s="5"/>
      <c r="E20" s="7">
        <v>28612010110352</v>
      </c>
      <c r="F20" s="6" t="s">
        <v>27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XFD20"/>
    </row>
    <row r="21" spans="1:37 16384:16384" s="9" customFormat="1" ht="40.200000000000003" customHeight="1" thickBot="1" x14ac:dyDescent="0.35">
      <c r="A21" s="5">
        <f>IF(F21="","-",SUBTOTAL(3,$F$2:F21))</f>
        <v>20</v>
      </c>
      <c r="B21" s="6" t="s">
        <v>6</v>
      </c>
      <c r="C21" s="5" t="s">
        <v>7</v>
      </c>
      <c r="D21" s="5"/>
      <c r="E21" s="7">
        <v>29803191401292</v>
      </c>
      <c r="F21" s="6" t="s">
        <v>28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XFD21"/>
    </row>
    <row r="22" spans="1:37 16384:16384" s="9" customFormat="1" ht="40.200000000000003" customHeight="1" thickBot="1" x14ac:dyDescent="0.35">
      <c r="A22" s="5">
        <f>IF(F22="","-",SUBTOTAL(3,$F$2:F22))</f>
        <v>21</v>
      </c>
      <c r="B22" s="6" t="s">
        <v>6</v>
      </c>
      <c r="C22" s="5" t="s">
        <v>7</v>
      </c>
      <c r="D22" s="5"/>
      <c r="E22" s="7">
        <v>27903152201577</v>
      </c>
      <c r="F22" s="6" t="s">
        <v>29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XFD22"/>
    </row>
    <row r="23" spans="1:37 16384:16384" s="9" customFormat="1" ht="40.200000000000003" customHeight="1" thickBot="1" x14ac:dyDescent="0.35">
      <c r="A23" s="5">
        <f>IF(F23="","-",SUBTOTAL(3,$F$2:F23))</f>
        <v>22</v>
      </c>
      <c r="B23" s="6" t="s">
        <v>6</v>
      </c>
      <c r="C23" s="5" t="s">
        <v>7</v>
      </c>
      <c r="D23" s="5"/>
      <c r="E23" s="7">
        <v>28004290101001</v>
      </c>
      <c r="F23" s="6" t="s">
        <v>30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XFD23"/>
    </row>
    <row r="24" spans="1:37 16384:16384" s="9" customFormat="1" ht="40.200000000000003" customHeight="1" thickBot="1" x14ac:dyDescent="0.35">
      <c r="A24" s="5">
        <f>IF(F24="","-",SUBTOTAL(3,$F$2:F24))</f>
        <v>23</v>
      </c>
      <c r="B24" s="6" t="s">
        <v>6</v>
      </c>
      <c r="C24" s="5" t="s">
        <v>7</v>
      </c>
      <c r="D24" s="5"/>
      <c r="E24" s="7">
        <v>29203090101363</v>
      </c>
      <c r="F24" s="6" t="s">
        <v>31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XFD24"/>
    </row>
    <row r="25" spans="1:37 16384:16384" s="9" customFormat="1" ht="40.200000000000003" customHeight="1" thickBot="1" x14ac:dyDescent="0.35">
      <c r="A25" s="5">
        <f>IF(F25="","-",SUBTOTAL(3,$F$2:F25))</f>
        <v>24</v>
      </c>
      <c r="B25" s="6" t="s">
        <v>6</v>
      </c>
      <c r="C25" s="5" t="s">
        <v>7</v>
      </c>
      <c r="D25" s="5"/>
      <c r="E25" s="7">
        <v>29705150105652</v>
      </c>
      <c r="F25" s="6" t="s">
        <v>32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XFD25"/>
    </row>
    <row r="26" spans="1:37 16384:16384" s="9" customFormat="1" ht="40.200000000000003" customHeight="1" thickBot="1" x14ac:dyDescent="0.35">
      <c r="A26" s="5">
        <f>IF(F26="","-",SUBTOTAL(3,$F$2:F26))</f>
        <v>25</v>
      </c>
      <c r="B26" s="6" t="s">
        <v>6</v>
      </c>
      <c r="C26" s="5" t="s">
        <v>7</v>
      </c>
      <c r="D26" s="5"/>
      <c r="E26" s="7">
        <v>30012150105776</v>
      </c>
      <c r="F26" s="6" t="s">
        <v>33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XFD26"/>
    </row>
    <row r="27" spans="1:37 16384:16384" s="9" customFormat="1" ht="40.200000000000003" customHeight="1" thickBot="1" x14ac:dyDescent="0.35">
      <c r="A27" s="5">
        <f>IF(F27="","-",SUBTOTAL(3,$F$2:F27))</f>
        <v>26</v>
      </c>
      <c r="B27" s="6" t="s">
        <v>6</v>
      </c>
      <c r="C27" s="5" t="s">
        <v>7</v>
      </c>
      <c r="D27" s="5"/>
      <c r="E27" s="7">
        <v>30406170104278</v>
      </c>
      <c r="F27" s="6" t="s">
        <v>34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XFD27"/>
    </row>
    <row r="28" spans="1:37 16384:16384" s="9" customFormat="1" ht="40.200000000000003" customHeight="1" thickBot="1" x14ac:dyDescent="0.35">
      <c r="A28" s="5">
        <f>IF(F28="","-",SUBTOTAL(3,$F$2:F28))</f>
        <v>27</v>
      </c>
      <c r="B28" s="6" t="s">
        <v>6</v>
      </c>
      <c r="C28" s="5" t="s">
        <v>7</v>
      </c>
      <c r="D28" s="5"/>
      <c r="E28" s="7">
        <v>30505030103571</v>
      </c>
      <c r="F28" s="6" t="s">
        <v>35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XFD28"/>
    </row>
    <row r="29" spans="1:37 16384:16384" s="9" customFormat="1" ht="40.200000000000003" customHeight="1" thickBot="1" x14ac:dyDescent="0.35">
      <c r="A29" s="5">
        <f>IF(F29="","-",SUBTOTAL(3,$F$2:F29))</f>
        <v>28</v>
      </c>
      <c r="B29" s="6" t="s">
        <v>6</v>
      </c>
      <c r="C29" s="5" t="s">
        <v>7</v>
      </c>
      <c r="D29" s="5"/>
      <c r="E29" s="7">
        <v>30312150104714</v>
      </c>
      <c r="F29" s="6" t="s">
        <v>36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XFD29"/>
    </row>
    <row r="30" spans="1:37 16384:16384" s="9" customFormat="1" ht="40.200000000000003" customHeight="1" thickBot="1" x14ac:dyDescent="0.35">
      <c r="A30" s="5">
        <f>IF(F30="","-",SUBTOTAL(3,$F$2:F30))</f>
        <v>29</v>
      </c>
      <c r="B30" s="6" t="s">
        <v>6</v>
      </c>
      <c r="C30" s="5" t="s">
        <v>37</v>
      </c>
      <c r="D30" s="5"/>
      <c r="E30" s="7">
        <v>27606052702132</v>
      </c>
      <c r="F30" s="6" t="s">
        <v>38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XFD30"/>
    </row>
    <row r="31" spans="1:37 16384:16384" s="9" customFormat="1" ht="40.200000000000003" customHeight="1" thickBot="1" x14ac:dyDescent="0.35">
      <c r="A31" s="5">
        <f>IF(F31="","-",SUBTOTAL(3,$F$2:F31))</f>
        <v>30</v>
      </c>
      <c r="B31" s="6" t="s">
        <v>6</v>
      </c>
      <c r="C31" s="5" t="s">
        <v>7</v>
      </c>
      <c r="D31" s="5"/>
      <c r="E31" s="7">
        <v>28709060104373</v>
      </c>
      <c r="F31" s="6" t="s">
        <v>39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XFD31"/>
    </row>
    <row r="32" spans="1:37 16384:16384" s="9" customFormat="1" ht="40.200000000000003" customHeight="1" thickBot="1" x14ac:dyDescent="0.35">
      <c r="A32" s="5">
        <f>IF(F32="","-",SUBTOTAL(3,$F$2:F32))</f>
        <v>31</v>
      </c>
      <c r="B32" s="6" t="s">
        <v>6</v>
      </c>
      <c r="C32" s="5" t="s">
        <v>7</v>
      </c>
      <c r="D32" s="5"/>
      <c r="E32" s="7">
        <v>30110011712554</v>
      </c>
      <c r="F32" s="6" t="s">
        <v>40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XFD32"/>
    </row>
    <row r="33" spans="1:37 16384:16384" s="9" customFormat="1" ht="40.200000000000003" customHeight="1" thickBot="1" x14ac:dyDescent="0.35">
      <c r="A33" s="5">
        <f>IF(F33="","-",SUBTOTAL(3,$F$2:F33))</f>
        <v>32</v>
      </c>
      <c r="B33" s="6" t="s">
        <v>6</v>
      </c>
      <c r="C33" s="5" t="s">
        <v>7</v>
      </c>
      <c r="D33" s="5"/>
      <c r="E33" s="7">
        <v>30703290103032</v>
      </c>
      <c r="F33" s="6" t="s">
        <v>41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XFD33"/>
    </row>
    <row r="34" spans="1:37 16384:16384" s="9" customFormat="1" ht="40.200000000000003" customHeight="1" thickBot="1" x14ac:dyDescent="0.35">
      <c r="A34" s="5">
        <f>IF(F34="","-",SUBTOTAL(3,$F$2:F34))</f>
        <v>33</v>
      </c>
      <c r="B34" s="6" t="s">
        <v>6</v>
      </c>
      <c r="C34" s="5" t="s">
        <v>7</v>
      </c>
      <c r="D34" s="5"/>
      <c r="E34" s="7">
        <v>30205250104079</v>
      </c>
      <c r="F34" s="6" t="s">
        <v>42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XFD34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34">
    <cfRule type="duplicateValues" dxfId="11" priority="9"/>
  </conditionalFormatting>
  <conditionalFormatting sqref="F2:F34">
    <cfRule type="duplicateValues" dxfId="10" priority="10"/>
    <cfRule type="duplicateValues" dxfId="9" priority="11"/>
  </conditionalFormatting>
  <conditionalFormatting sqref="F2:F34">
    <cfRule type="duplicateValues" dxfId="8" priority="12"/>
  </conditionalFormatting>
  <conditionalFormatting sqref="G2:AK34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مبنى المطار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2025-09-14T09:37:07Z</dcterms:created>
  <dcterms:modified xsi:type="dcterms:W3CDTF">2025-09-14T09:37:07Z</dcterms:modified>
</cp:coreProperties>
</file>