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oulee/Desktop/"/>
    </mc:Choice>
  </mc:AlternateContent>
  <xr:revisionPtr revIDLastSave="0" documentId="8_{CE5928C7-8951-AD45-821B-6C469A3531BF}" xr6:coauthVersionLast="45" xr6:coauthVersionMax="45" xr10:uidLastSave="{00000000-0000-0000-0000-000000000000}"/>
  <bookViews>
    <workbookView xWindow="-20" yWindow="460" windowWidth="28800" windowHeight="17540" activeTab="1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F9" i="1"/>
  <c r="J9" i="1"/>
  <c r="I8" i="1"/>
  <c r="H7" i="1"/>
  <c r="N20" i="1"/>
  <c r="F6" i="1"/>
  <c r="G5" i="1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N22" i="2"/>
  <c r="N23" i="2" s="1"/>
  <c r="N24" i="2" s="1"/>
  <c r="N25" i="2" s="1"/>
  <c r="N26" i="2" s="1"/>
  <c r="N27" i="2" s="1"/>
  <c r="N28" i="2" s="1"/>
  <c r="N29" i="2" s="1"/>
  <c r="N30" i="2" s="1"/>
  <c r="N31" i="2" s="1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N6" i="2"/>
  <c r="N7" i="2" s="1"/>
  <c r="E6" i="2"/>
  <c r="D6" i="2"/>
  <c r="N5" i="2"/>
  <c r="E5" i="2"/>
  <c r="D5" i="2"/>
  <c r="M4" i="2"/>
  <c r="L4" i="2"/>
  <c r="I4" i="2"/>
  <c r="F4" i="2"/>
  <c r="E4" i="2"/>
  <c r="D4" i="2"/>
  <c r="M3" i="2"/>
  <c r="I3" i="2"/>
  <c r="E3" i="2"/>
  <c r="N8" i="2" l="1"/>
  <c r="N32" i="2"/>
  <c r="N5" i="1"/>
  <c r="N33" i="2" l="1"/>
  <c r="N9" i="2"/>
  <c r="F4" i="1"/>
  <c r="H4" i="1" s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N6" i="1"/>
  <c r="N7" i="1" s="1"/>
  <c r="N8" i="1" s="1"/>
  <c r="N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M4" i="1"/>
  <c r="M3" i="1"/>
  <c r="I3" i="1"/>
  <c r="E3" i="1"/>
  <c r="D4" i="1"/>
  <c r="N10" i="2" l="1"/>
  <c r="N34" i="2"/>
  <c r="N10" i="1"/>
  <c r="N11" i="1" s="1"/>
  <c r="N12" i="1" s="1"/>
  <c r="J8" i="1"/>
  <c r="F8" i="1" s="1"/>
  <c r="J7" i="1"/>
  <c r="F7" i="1" s="1"/>
  <c r="J6" i="1"/>
  <c r="J5" i="1"/>
  <c r="F5" i="1" s="1"/>
  <c r="H5" i="1" s="1"/>
  <c r="G6" i="1" s="1"/>
  <c r="L4" i="1"/>
  <c r="K5" i="1" s="1"/>
  <c r="E4" i="1"/>
  <c r="I4" i="1" s="1"/>
  <c r="E35" i="1"/>
  <c r="E31" i="1"/>
  <c r="E27" i="1"/>
  <c r="E23" i="1"/>
  <c r="E19" i="1"/>
  <c r="E15" i="1"/>
  <c r="E11" i="1"/>
  <c r="E7" i="1"/>
  <c r="E34" i="1"/>
  <c r="E30" i="1"/>
  <c r="E26" i="1"/>
  <c r="E22" i="1"/>
  <c r="E18" i="1"/>
  <c r="E14" i="1"/>
  <c r="E10" i="1"/>
  <c r="E6" i="1"/>
  <c r="E33" i="1"/>
  <c r="E25" i="1"/>
  <c r="E17" i="1"/>
  <c r="E9" i="1"/>
  <c r="E29" i="1"/>
  <c r="E21" i="1"/>
  <c r="E13" i="1"/>
  <c r="E5" i="1"/>
  <c r="E32" i="1"/>
  <c r="E28" i="1"/>
  <c r="E24" i="1"/>
  <c r="E20" i="1"/>
  <c r="E16" i="1"/>
  <c r="E12" i="1"/>
  <c r="E8" i="1"/>
  <c r="N35" i="2" l="1"/>
  <c r="N11" i="2"/>
  <c r="J12" i="1"/>
  <c r="F12" i="1" s="1"/>
  <c r="N13" i="1"/>
  <c r="J11" i="1"/>
  <c r="F11" i="1" s="1"/>
  <c r="H6" i="1"/>
  <c r="J10" i="1"/>
  <c r="F10" i="1" s="1"/>
  <c r="L5" i="1"/>
  <c r="K6" i="1" s="1"/>
  <c r="G7" i="1" l="1"/>
  <c r="G8" i="1" s="1"/>
  <c r="H8" i="1" s="1"/>
  <c r="G9" i="1" s="1"/>
  <c r="N12" i="2"/>
  <c r="N36" i="2"/>
  <c r="L6" i="1"/>
  <c r="K7" i="1" s="1"/>
  <c r="N14" i="1"/>
  <c r="J13" i="1"/>
  <c r="F13" i="1" s="1"/>
  <c r="M5" i="1"/>
  <c r="I5" i="1" s="1"/>
  <c r="N37" i="2" l="1"/>
  <c r="N13" i="2"/>
  <c r="N15" i="1"/>
  <c r="J14" i="1"/>
  <c r="F14" i="1" s="1"/>
  <c r="M6" i="1"/>
  <c r="I6" i="1" s="1"/>
  <c r="H9" i="1"/>
  <c r="G10" i="1" s="1"/>
  <c r="N14" i="2" l="1"/>
  <c r="N38" i="2"/>
  <c r="N16" i="1"/>
  <c r="J15" i="1"/>
  <c r="F15" i="1" s="1"/>
  <c r="H10" i="1"/>
  <c r="G11" i="1" s="1"/>
  <c r="L7" i="1"/>
  <c r="N39" i="2" l="1"/>
  <c r="N15" i="2"/>
  <c r="K8" i="1"/>
  <c r="N17" i="1"/>
  <c r="J16" i="1"/>
  <c r="F16" i="1" s="1"/>
  <c r="M7" i="1"/>
  <c r="I7" i="1" s="1"/>
  <c r="H11" i="1"/>
  <c r="G12" i="1" s="1"/>
  <c r="N16" i="2" l="1"/>
  <c r="N40" i="2"/>
  <c r="N18" i="1"/>
  <c r="J17" i="1"/>
  <c r="F17" i="1" s="1"/>
  <c r="L8" i="1"/>
  <c r="K9" i="1" s="1"/>
  <c r="H12" i="1"/>
  <c r="G13" i="1" s="1"/>
  <c r="N41" i="2" l="1"/>
  <c r="N17" i="2"/>
  <c r="M8" i="1"/>
  <c r="N19" i="1"/>
  <c r="J18" i="1"/>
  <c r="F18" i="1" s="1"/>
  <c r="H13" i="1"/>
  <c r="G14" i="1" s="1"/>
  <c r="N42" i="2" l="1"/>
  <c r="N18" i="2"/>
  <c r="L9" i="1"/>
  <c r="J20" i="1"/>
  <c r="J19" i="1"/>
  <c r="F19" i="1" s="1"/>
  <c r="H14" i="1"/>
  <c r="G15" i="1" s="1"/>
  <c r="N19" i="2" l="1"/>
  <c r="N43" i="2"/>
  <c r="K10" i="1"/>
  <c r="M9" i="1"/>
  <c r="I9" i="1" s="1"/>
  <c r="J21" i="1"/>
  <c r="F20" i="1"/>
  <c r="H15" i="1"/>
  <c r="G16" i="1" s="1"/>
  <c r="N44" i="2" l="1"/>
  <c r="N20" i="2"/>
  <c r="L10" i="1"/>
  <c r="M10" i="1" s="1"/>
  <c r="I10" i="1" s="1"/>
  <c r="J22" i="1"/>
  <c r="F21" i="1"/>
  <c r="H16" i="1"/>
  <c r="G17" i="1" s="1"/>
  <c r="N45" i="2" l="1"/>
  <c r="K11" i="1"/>
  <c r="L11" i="1" s="1"/>
  <c r="J23" i="1"/>
  <c r="F22" i="1"/>
  <c r="H17" i="1"/>
  <c r="G18" i="1" s="1"/>
  <c r="N46" i="2" l="1"/>
  <c r="K12" i="1"/>
  <c r="M11" i="1"/>
  <c r="I11" i="1" s="1"/>
  <c r="F23" i="1"/>
  <c r="J24" i="1"/>
  <c r="H18" i="1"/>
  <c r="G19" i="1" s="1"/>
  <c r="N47" i="2" l="1"/>
  <c r="L12" i="1"/>
  <c r="J25" i="1"/>
  <c r="F24" i="1"/>
  <c r="H19" i="1"/>
  <c r="G20" i="1" s="1"/>
  <c r="N48" i="2" l="1"/>
  <c r="K13" i="1"/>
  <c r="M12" i="1"/>
  <c r="I12" i="1" s="1"/>
  <c r="J26" i="1"/>
  <c r="F25" i="1"/>
  <c r="H20" i="1"/>
  <c r="G21" i="1" s="1"/>
  <c r="N22" i="1"/>
  <c r="N49" i="2" l="1"/>
  <c r="L13" i="1"/>
  <c r="M13" i="1" s="1"/>
  <c r="I13" i="1" s="1"/>
  <c r="J27" i="1"/>
  <c r="F26" i="1"/>
  <c r="H21" i="1"/>
  <c r="G22" i="1" s="1"/>
  <c r="H22" i="1" s="1"/>
  <c r="G23" i="1" s="1"/>
  <c r="H23" i="1" s="1"/>
  <c r="G24" i="1" s="1"/>
  <c r="N23" i="1"/>
  <c r="N50" i="2" l="1"/>
  <c r="K14" i="1"/>
  <c r="J28" i="1"/>
  <c r="F27" i="1"/>
  <c r="H24" i="1"/>
  <c r="G25" i="1" s="1"/>
  <c r="H25" i="1" s="1"/>
  <c r="G26" i="1" s="1"/>
  <c r="N24" i="1"/>
  <c r="N51" i="2" l="1"/>
  <c r="L14" i="1"/>
  <c r="M14" i="1" s="1"/>
  <c r="I14" i="1" s="1"/>
  <c r="J29" i="1"/>
  <c r="F28" i="1"/>
  <c r="H26" i="1"/>
  <c r="G27" i="1" s="1"/>
  <c r="H27" i="1" s="1"/>
  <c r="G28" i="1" s="1"/>
  <c r="H28" i="1" s="1"/>
  <c r="G29" i="1" s="1"/>
  <c r="N25" i="1"/>
  <c r="N52" i="2" l="1"/>
  <c r="K15" i="1"/>
  <c r="J30" i="1"/>
  <c r="F30" i="1" s="1"/>
  <c r="F29" i="1"/>
  <c r="H29" i="1" s="1"/>
  <c r="G30" i="1" s="1"/>
  <c r="H30" i="1" s="1"/>
  <c r="G31" i="1" s="1"/>
  <c r="N26" i="1"/>
  <c r="N53" i="2" l="1"/>
  <c r="L15" i="1"/>
  <c r="K16" i="1" s="1"/>
  <c r="N27" i="1"/>
  <c r="N54" i="2" l="1"/>
  <c r="M15" i="1"/>
  <c r="I15" i="1" s="1"/>
  <c r="L16" i="1"/>
  <c r="M16" i="1" s="1"/>
  <c r="I16" i="1" s="1"/>
  <c r="N28" i="1"/>
  <c r="N55" i="2" l="1"/>
  <c r="K17" i="1"/>
  <c r="N29" i="1"/>
  <c r="N56" i="2" l="1"/>
  <c r="L17" i="1"/>
  <c r="M17" i="1" s="1"/>
  <c r="I17" i="1" s="1"/>
  <c r="N30" i="1"/>
  <c r="N57" i="2" l="1"/>
  <c r="K18" i="1"/>
  <c r="N31" i="1"/>
  <c r="N58" i="2" l="1"/>
  <c r="L18" i="1"/>
  <c r="J31" i="1"/>
  <c r="F31" i="1" s="1"/>
  <c r="H31" i="1" s="1"/>
  <c r="G32" i="1" s="1"/>
  <c r="N32" i="1"/>
  <c r="N59" i="2" l="1"/>
  <c r="M18" i="1"/>
  <c r="I18" i="1" s="1"/>
  <c r="K19" i="1"/>
  <c r="J32" i="1"/>
  <c r="F32" i="1" s="1"/>
  <c r="H32" i="1" s="1"/>
  <c r="G33" i="1" s="1"/>
  <c r="N33" i="1"/>
  <c r="N60" i="2" l="1"/>
  <c r="L19" i="1"/>
  <c r="M19" i="1" s="1"/>
  <c r="I19" i="1" s="1"/>
  <c r="J33" i="1"/>
  <c r="F33" i="1" s="1"/>
  <c r="H33" i="1" s="1"/>
  <c r="G34" i="1" s="1"/>
  <c r="N34" i="1"/>
  <c r="N61" i="2" l="1"/>
  <c r="K20" i="1"/>
  <c r="J34" i="1"/>
  <c r="F34" i="1" s="1"/>
  <c r="H34" i="1" s="1"/>
  <c r="G35" i="1" s="1"/>
  <c r="N35" i="1"/>
  <c r="N36" i="1" s="1"/>
  <c r="N62" i="2" l="1"/>
  <c r="L20" i="1"/>
  <c r="M20" i="1" s="1"/>
  <c r="I20" i="1" s="1"/>
  <c r="N37" i="1"/>
  <c r="J36" i="1"/>
  <c r="F36" i="1" s="1"/>
  <c r="J35" i="1"/>
  <c r="F35" i="1" s="1"/>
  <c r="H35" i="1" s="1"/>
  <c r="G36" i="1" s="1"/>
  <c r="H36" i="1" s="1"/>
  <c r="G37" i="1" s="1"/>
  <c r="N63" i="2" l="1"/>
  <c r="K21" i="1"/>
  <c r="L21" i="1" s="1"/>
  <c r="J37" i="1"/>
  <c r="F37" i="1" s="1"/>
  <c r="H37" i="1" s="1"/>
  <c r="G38" i="1" s="1"/>
  <c r="N38" i="1"/>
  <c r="N64" i="2" l="1"/>
  <c r="M21" i="1"/>
  <c r="I21" i="1" s="1"/>
  <c r="N39" i="1"/>
  <c r="J38" i="1"/>
  <c r="F38" i="1" s="1"/>
  <c r="H38" i="1" s="1"/>
  <c r="G39" i="1" s="1"/>
  <c r="N65" i="2" l="1"/>
  <c r="K22" i="1"/>
  <c r="J39" i="1"/>
  <c r="F39" i="1" s="1"/>
  <c r="H39" i="1" s="1"/>
  <c r="G40" i="1" s="1"/>
  <c r="N40" i="1"/>
  <c r="N66" i="2" l="1"/>
  <c r="L22" i="1"/>
  <c r="M22" i="1" s="1"/>
  <c r="I22" i="1" s="1"/>
  <c r="J40" i="1"/>
  <c r="F40" i="1" s="1"/>
  <c r="H40" i="1" s="1"/>
  <c r="G41" i="1" s="1"/>
  <c r="N41" i="1"/>
  <c r="N67" i="2" l="1"/>
  <c r="K23" i="1"/>
  <c r="N42" i="1"/>
  <c r="J41" i="1"/>
  <c r="F41" i="1" s="1"/>
  <c r="H41" i="1" s="1"/>
  <c r="G42" i="1" s="1"/>
  <c r="N68" i="2" l="1"/>
  <c r="L23" i="1"/>
  <c r="M23" i="1" s="1"/>
  <c r="I23" i="1" s="1"/>
  <c r="J42" i="1"/>
  <c r="F42" i="1" s="1"/>
  <c r="H42" i="1" s="1"/>
  <c r="G43" i="1" s="1"/>
  <c r="N43" i="1"/>
  <c r="N69" i="2" l="1"/>
  <c r="K24" i="1"/>
  <c r="J43" i="1"/>
  <c r="F43" i="1" s="1"/>
  <c r="H43" i="1" s="1"/>
  <c r="G44" i="1" s="1"/>
  <c r="N44" i="1"/>
  <c r="N70" i="2" l="1"/>
  <c r="L24" i="1"/>
  <c r="M24" i="1" s="1"/>
  <c r="I24" i="1" s="1"/>
  <c r="J44" i="1"/>
  <c r="F44" i="1" s="1"/>
  <c r="H44" i="1" s="1"/>
  <c r="G45" i="1" s="1"/>
  <c r="N45" i="1"/>
  <c r="N71" i="2" l="1"/>
  <c r="K25" i="1"/>
  <c r="J45" i="1"/>
  <c r="F45" i="1" s="1"/>
  <c r="H45" i="1" s="1"/>
  <c r="G46" i="1" s="1"/>
  <c r="N46" i="1"/>
  <c r="N72" i="2" l="1"/>
  <c r="L25" i="1"/>
  <c r="M25" i="1" s="1"/>
  <c r="I25" i="1" s="1"/>
  <c r="J46" i="1"/>
  <c r="F46" i="1" s="1"/>
  <c r="H46" i="1" s="1"/>
  <c r="G47" i="1" s="1"/>
  <c r="N47" i="1"/>
  <c r="N73" i="2" l="1"/>
  <c r="K26" i="1"/>
  <c r="N48" i="1"/>
  <c r="J47" i="1"/>
  <c r="F47" i="1" s="1"/>
  <c r="H47" i="1" s="1"/>
  <c r="G48" i="1" s="1"/>
  <c r="N74" i="2" l="1"/>
  <c r="L26" i="1"/>
  <c r="M26" i="1" s="1"/>
  <c r="I26" i="1" s="1"/>
  <c r="J48" i="1"/>
  <c r="F48" i="1" s="1"/>
  <c r="H48" i="1" s="1"/>
  <c r="G49" i="1" s="1"/>
  <c r="N49" i="1"/>
  <c r="N75" i="2" l="1"/>
  <c r="K27" i="1"/>
  <c r="J49" i="1"/>
  <c r="F49" i="1" s="1"/>
  <c r="H49" i="1" s="1"/>
  <c r="G50" i="1" s="1"/>
  <c r="N50" i="1"/>
  <c r="N76" i="2" l="1"/>
  <c r="L27" i="1"/>
  <c r="M27" i="1" s="1"/>
  <c r="I27" i="1" s="1"/>
  <c r="N51" i="1"/>
  <c r="J50" i="1"/>
  <c r="F50" i="1" s="1"/>
  <c r="H50" i="1" s="1"/>
  <c r="G51" i="1" s="1"/>
  <c r="N77" i="2" l="1"/>
  <c r="K28" i="1"/>
  <c r="J51" i="1"/>
  <c r="F51" i="1" s="1"/>
  <c r="H51" i="1" s="1"/>
  <c r="G52" i="1" s="1"/>
  <c r="N52" i="1"/>
  <c r="N78" i="2" l="1"/>
  <c r="L28" i="1"/>
  <c r="M28" i="1" s="1"/>
  <c r="I28" i="1" s="1"/>
  <c r="J52" i="1"/>
  <c r="F52" i="1" s="1"/>
  <c r="H52" i="1" s="1"/>
  <c r="G53" i="1" s="1"/>
  <c r="N53" i="1"/>
  <c r="N79" i="2" l="1"/>
  <c r="K29" i="1"/>
  <c r="N54" i="1"/>
  <c r="J53" i="1"/>
  <c r="F53" i="1" s="1"/>
  <c r="H53" i="1" s="1"/>
  <c r="G54" i="1" s="1"/>
  <c r="N80" i="2" l="1"/>
  <c r="L29" i="1"/>
  <c r="M29" i="1" s="1"/>
  <c r="I29" i="1" s="1"/>
  <c r="N55" i="1"/>
  <c r="J54" i="1"/>
  <c r="F54" i="1" s="1"/>
  <c r="H54" i="1" s="1"/>
  <c r="G55" i="1" s="1"/>
  <c r="N81" i="2" l="1"/>
  <c r="K30" i="1"/>
  <c r="N56" i="1"/>
  <c r="J55" i="1"/>
  <c r="F55" i="1" s="1"/>
  <c r="H55" i="1" s="1"/>
  <c r="G56" i="1" s="1"/>
  <c r="N82" i="2" l="1"/>
  <c r="L30" i="1"/>
  <c r="M30" i="1" s="1"/>
  <c r="I30" i="1" s="1"/>
  <c r="J56" i="1"/>
  <c r="F56" i="1" s="1"/>
  <c r="H56" i="1" s="1"/>
  <c r="G57" i="1" s="1"/>
  <c r="N57" i="1"/>
  <c r="N83" i="2" l="1"/>
  <c r="K31" i="1"/>
  <c r="N58" i="1"/>
  <c r="J57" i="1"/>
  <c r="F57" i="1" s="1"/>
  <c r="H57" i="1" s="1"/>
  <c r="G58" i="1" s="1"/>
  <c r="N84" i="2" l="1"/>
  <c r="L31" i="1"/>
  <c r="M31" i="1" s="1"/>
  <c r="I31" i="1" s="1"/>
  <c r="N59" i="1"/>
  <c r="J58" i="1"/>
  <c r="F58" i="1" s="1"/>
  <c r="H58" i="1" s="1"/>
  <c r="G59" i="1" s="1"/>
  <c r="N85" i="2" l="1"/>
  <c r="K32" i="1"/>
  <c r="N60" i="1"/>
  <c r="J59" i="1"/>
  <c r="F59" i="1" s="1"/>
  <c r="H59" i="1" s="1"/>
  <c r="G60" i="1" s="1"/>
  <c r="N86" i="2" l="1"/>
  <c r="L32" i="1"/>
  <c r="M32" i="1" s="1"/>
  <c r="I32" i="1" s="1"/>
  <c r="J60" i="1"/>
  <c r="F60" i="1" s="1"/>
  <c r="H60" i="1" s="1"/>
  <c r="G61" i="1" s="1"/>
  <c r="N61" i="1"/>
  <c r="N87" i="2" l="1"/>
  <c r="K33" i="1"/>
  <c r="J61" i="1"/>
  <c r="F61" i="1" s="1"/>
  <c r="H61" i="1" s="1"/>
  <c r="G62" i="1" s="1"/>
  <c r="N62" i="1"/>
  <c r="L33" i="1" l="1"/>
  <c r="M33" i="1" s="1"/>
  <c r="I33" i="1" s="1"/>
  <c r="J62" i="1"/>
  <c r="F62" i="1" s="1"/>
  <c r="H62" i="1" s="1"/>
  <c r="G63" i="1" s="1"/>
  <c r="N63" i="1"/>
  <c r="K34" i="1" l="1"/>
  <c r="N64" i="1"/>
  <c r="J63" i="1"/>
  <c r="F63" i="1" s="1"/>
  <c r="H63" i="1" s="1"/>
  <c r="G64" i="1" s="1"/>
  <c r="L34" i="1" l="1"/>
  <c r="M34" i="1" s="1"/>
  <c r="I34" i="1" s="1"/>
  <c r="J64" i="1"/>
  <c r="F64" i="1" s="1"/>
  <c r="H64" i="1" s="1"/>
  <c r="G65" i="1" s="1"/>
  <c r="N65" i="1"/>
  <c r="K35" i="1" l="1"/>
  <c r="J65" i="1"/>
  <c r="F65" i="1" s="1"/>
  <c r="H65" i="1" s="1"/>
  <c r="G66" i="1" s="1"/>
  <c r="N66" i="1"/>
  <c r="L35" i="1" l="1"/>
  <c r="M35" i="1" s="1"/>
  <c r="I35" i="1" s="1"/>
  <c r="J66" i="1"/>
  <c r="F66" i="1" s="1"/>
  <c r="H66" i="1" s="1"/>
  <c r="G67" i="1" s="1"/>
  <c r="N67" i="1"/>
  <c r="K36" i="1" l="1"/>
  <c r="J67" i="1"/>
  <c r="F67" i="1" s="1"/>
  <c r="H67" i="1" s="1"/>
  <c r="G68" i="1" s="1"/>
  <c r="N68" i="1"/>
  <c r="L36" i="1" l="1"/>
  <c r="M36" i="1" s="1"/>
  <c r="I36" i="1" s="1"/>
  <c r="J68" i="1"/>
  <c r="F68" i="1" s="1"/>
  <c r="H68" i="1" s="1"/>
  <c r="G69" i="1" s="1"/>
  <c r="N69" i="1"/>
  <c r="K37" i="1" l="1"/>
  <c r="N70" i="1"/>
  <c r="J69" i="1"/>
  <c r="F69" i="1" s="1"/>
  <c r="H69" i="1" s="1"/>
  <c r="G70" i="1" s="1"/>
  <c r="L37" i="1" l="1"/>
  <c r="M37" i="1" s="1"/>
  <c r="I37" i="1" s="1"/>
  <c r="J70" i="1"/>
  <c r="F70" i="1" s="1"/>
  <c r="H70" i="1" s="1"/>
  <c r="G71" i="1" s="1"/>
  <c r="N71" i="1"/>
  <c r="K38" i="1" l="1"/>
  <c r="J71" i="1"/>
  <c r="F71" i="1" s="1"/>
  <c r="H71" i="1" s="1"/>
  <c r="G72" i="1" s="1"/>
  <c r="N72" i="1"/>
  <c r="L38" i="1" l="1"/>
  <c r="M38" i="1" s="1"/>
  <c r="I38" i="1" s="1"/>
  <c r="J72" i="1"/>
  <c r="F72" i="1" s="1"/>
  <c r="H72" i="1" s="1"/>
  <c r="G73" i="1" s="1"/>
  <c r="N73" i="1"/>
  <c r="K39" i="1" l="1"/>
  <c r="J73" i="1"/>
  <c r="F73" i="1" s="1"/>
  <c r="H73" i="1" s="1"/>
  <c r="G74" i="1" s="1"/>
  <c r="N74" i="1"/>
  <c r="L39" i="1" l="1"/>
  <c r="M39" i="1" s="1"/>
  <c r="I39" i="1" s="1"/>
  <c r="N75" i="1"/>
  <c r="J74" i="1"/>
  <c r="F74" i="1" s="1"/>
  <c r="H74" i="1" s="1"/>
  <c r="G75" i="1" s="1"/>
  <c r="K40" i="1" l="1"/>
  <c r="N76" i="1"/>
  <c r="J75" i="1"/>
  <c r="F75" i="1" s="1"/>
  <c r="H75" i="1" s="1"/>
  <c r="G76" i="1" s="1"/>
  <c r="L40" i="1" l="1"/>
  <c r="M40" i="1" s="1"/>
  <c r="I40" i="1" s="1"/>
  <c r="J76" i="1"/>
  <c r="F76" i="1" s="1"/>
  <c r="H76" i="1" s="1"/>
  <c r="G77" i="1" s="1"/>
  <c r="N77" i="1"/>
  <c r="K41" i="1" l="1"/>
  <c r="N78" i="1"/>
  <c r="J77" i="1"/>
  <c r="F77" i="1" s="1"/>
  <c r="H77" i="1" s="1"/>
  <c r="G78" i="1" s="1"/>
  <c r="L41" i="1" l="1"/>
  <c r="M41" i="1" s="1"/>
  <c r="I41" i="1" s="1"/>
  <c r="N79" i="1"/>
  <c r="J78" i="1"/>
  <c r="F78" i="1" s="1"/>
  <c r="H78" i="1" s="1"/>
  <c r="G79" i="1" s="1"/>
  <c r="K42" i="1" l="1"/>
  <c r="N80" i="1"/>
  <c r="J79" i="1"/>
  <c r="F79" i="1" s="1"/>
  <c r="H79" i="1" s="1"/>
  <c r="G80" i="1" s="1"/>
  <c r="L42" i="1" l="1"/>
  <c r="M42" i="1" s="1"/>
  <c r="I42" i="1" s="1"/>
  <c r="J80" i="1"/>
  <c r="F80" i="1" s="1"/>
  <c r="H80" i="1" s="1"/>
  <c r="G81" i="1" s="1"/>
  <c r="N81" i="1"/>
  <c r="K43" i="1" l="1"/>
  <c r="N82" i="1"/>
  <c r="J81" i="1"/>
  <c r="F81" i="1" s="1"/>
  <c r="H81" i="1" s="1"/>
  <c r="G82" i="1" s="1"/>
  <c r="L43" i="1" l="1"/>
  <c r="M43" i="1" s="1"/>
  <c r="I43" i="1" s="1"/>
  <c r="N83" i="1"/>
  <c r="J82" i="1"/>
  <c r="F82" i="1" s="1"/>
  <c r="H82" i="1" s="1"/>
  <c r="G83" i="1" s="1"/>
  <c r="K44" i="1" l="1"/>
  <c r="N84" i="1"/>
  <c r="J83" i="1"/>
  <c r="F83" i="1" s="1"/>
  <c r="H83" i="1" s="1"/>
  <c r="G84" i="1" s="1"/>
  <c r="L44" i="1" l="1"/>
  <c r="M44" i="1" s="1"/>
  <c r="I44" i="1" s="1"/>
  <c r="J84" i="1"/>
  <c r="F84" i="1" s="1"/>
  <c r="H84" i="1" s="1"/>
  <c r="G85" i="1" s="1"/>
  <c r="N85" i="1"/>
  <c r="K45" i="1" l="1"/>
  <c r="N86" i="1"/>
  <c r="J85" i="1"/>
  <c r="F85" i="1" s="1"/>
  <c r="H85" i="1" s="1"/>
  <c r="G86" i="1" s="1"/>
  <c r="L45" i="1" l="1"/>
  <c r="M45" i="1" s="1"/>
  <c r="I45" i="1" s="1"/>
  <c r="J86" i="1"/>
  <c r="F86" i="1" s="1"/>
  <c r="H86" i="1" s="1"/>
  <c r="G87" i="1" s="1"/>
  <c r="N87" i="1"/>
  <c r="J87" i="1" s="1"/>
  <c r="F87" i="1" s="1"/>
  <c r="K46" i="1" l="1"/>
  <c r="H87" i="1"/>
  <c r="L46" i="1" l="1"/>
  <c r="M46" i="1" s="1"/>
  <c r="I46" i="1" s="1"/>
  <c r="K47" i="1" l="1"/>
  <c r="L47" i="1" l="1"/>
  <c r="M47" i="1" s="1"/>
  <c r="I47" i="1" s="1"/>
  <c r="K48" i="1" l="1"/>
  <c r="L48" i="1" l="1"/>
  <c r="M48" i="1" s="1"/>
  <c r="I48" i="1" s="1"/>
  <c r="K49" i="1" l="1"/>
  <c r="L49" i="1" l="1"/>
  <c r="M49" i="1" s="1"/>
  <c r="I49" i="1" s="1"/>
  <c r="K50" i="1" l="1"/>
  <c r="L50" i="1" l="1"/>
  <c r="M50" i="1" s="1"/>
  <c r="I50" i="1" s="1"/>
  <c r="K51" i="1" l="1"/>
  <c r="L51" i="1" l="1"/>
  <c r="M51" i="1" s="1"/>
  <c r="I51" i="1" s="1"/>
  <c r="K52" i="1" l="1"/>
  <c r="L52" i="1" l="1"/>
  <c r="M52" i="1" s="1"/>
  <c r="I52" i="1" s="1"/>
  <c r="K53" i="1" l="1"/>
  <c r="L53" i="1" l="1"/>
  <c r="M53" i="1" s="1"/>
  <c r="I53" i="1" s="1"/>
  <c r="K54" i="1" l="1"/>
  <c r="L54" i="1" l="1"/>
  <c r="M54" i="1" s="1"/>
  <c r="I54" i="1" s="1"/>
  <c r="K55" i="1" l="1"/>
  <c r="L55" i="1" l="1"/>
  <c r="M55" i="1" s="1"/>
  <c r="I55" i="1" s="1"/>
  <c r="K56" i="1" l="1"/>
  <c r="L56" i="1" l="1"/>
  <c r="M56" i="1" s="1"/>
  <c r="I56" i="1" s="1"/>
  <c r="K57" i="1" l="1"/>
  <c r="L57" i="1" l="1"/>
  <c r="M57" i="1" s="1"/>
  <c r="I57" i="1" s="1"/>
  <c r="K58" i="1" l="1"/>
  <c r="L58" i="1" l="1"/>
  <c r="M58" i="1" s="1"/>
  <c r="I58" i="1" s="1"/>
  <c r="K59" i="1" l="1"/>
  <c r="L59" i="1" l="1"/>
  <c r="M59" i="1" s="1"/>
  <c r="I59" i="1" s="1"/>
  <c r="K60" i="1" l="1"/>
  <c r="L60" i="1" l="1"/>
  <c r="M60" i="1" s="1"/>
  <c r="I60" i="1" s="1"/>
  <c r="K61" i="1" l="1"/>
  <c r="L61" i="1" l="1"/>
  <c r="M61" i="1" s="1"/>
  <c r="I61" i="1" s="1"/>
  <c r="K62" i="1" l="1"/>
  <c r="L62" i="1" l="1"/>
  <c r="M62" i="1" s="1"/>
  <c r="I62" i="1" s="1"/>
  <c r="K63" i="1" l="1"/>
  <c r="L63" i="1" l="1"/>
  <c r="M63" i="1" s="1"/>
  <c r="I63" i="1" s="1"/>
  <c r="K64" i="1" l="1"/>
  <c r="L64" i="1" l="1"/>
  <c r="M64" i="1" s="1"/>
  <c r="I64" i="1" s="1"/>
  <c r="K65" i="1" l="1"/>
  <c r="L65" i="1" l="1"/>
  <c r="M65" i="1" s="1"/>
  <c r="I65" i="1" s="1"/>
  <c r="K66" i="1" l="1"/>
  <c r="L66" i="1" l="1"/>
  <c r="M66" i="1" s="1"/>
  <c r="I66" i="1" s="1"/>
  <c r="K67" i="1" l="1"/>
  <c r="L67" i="1" l="1"/>
  <c r="M67" i="1" s="1"/>
  <c r="I67" i="1" s="1"/>
  <c r="K68" i="1" l="1"/>
  <c r="L68" i="1" l="1"/>
  <c r="M68" i="1" s="1"/>
  <c r="I68" i="1" s="1"/>
  <c r="K69" i="1" l="1"/>
  <c r="L69" i="1" s="1"/>
  <c r="M69" i="1" s="1"/>
  <c r="I69" i="1" s="1"/>
  <c r="K70" i="1" l="1"/>
  <c r="L70" i="1" l="1"/>
  <c r="M70" i="1" s="1"/>
  <c r="I70" i="1" s="1"/>
  <c r="K71" i="1" l="1"/>
  <c r="L71" i="1" l="1"/>
  <c r="M71" i="1" s="1"/>
  <c r="I71" i="1" s="1"/>
  <c r="K72" i="1" l="1"/>
  <c r="L72" i="1" l="1"/>
  <c r="M72" i="1" s="1"/>
  <c r="I72" i="1" s="1"/>
  <c r="K73" i="1" l="1"/>
  <c r="L73" i="1" l="1"/>
  <c r="M73" i="1" s="1"/>
  <c r="I73" i="1" s="1"/>
  <c r="K74" i="1" l="1"/>
  <c r="L74" i="1" l="1"/>
  <c r="M74" i="1" s="1"/>
  <c r="I74" i="1" s="1"/>
  <c r="K75" i="1" l="1"/>
  <c r="L75" i="1" l="1"/>
  <c r="M75" i="1" s="1"/>
  <c r="I75" i="1" s="1"/>
  <c r="K76" i="1" l="1"/>
  <c r="L76" i="1" l="1"/>
  <c r="M76" i="1" s="1"/>
  <c r="I76" i="1" s="1"/>
  <c r="K77" i="1" l="1"/>
  <c r="L77" i="1" l="1"/>
  <c r="M77" i="1" s="1"/>
  <c r="I77" i="1" s="1"/>
  <c r="K78" i="1" l="1"/>
  <c r="L78" i="1" l="1"/>
  <c r="M78" i="1" s="1"/>
  <c r="I78" i="1" s="1"/>
  <c r="K79" i="1" l="1"/>
  <c r="L79" i="1" l="1"/>
  <c r="M79" i="1" s="1"/>
  <c r="I79" i="1" s="1"/>
  <c r="K80" i="1" l="1"/>
  <c r="L80" i="1" l="1"/>
  <c r="M80" i="1" s="1"/>
  <c r="I80" i="1" s="1"/>
  <c r="K81" i="1" l="1"/>
  <c r="L81" i="1" l="1"/>
  <c r="M81" i="1" s="1"/>
  <c r="I81" i="1" s="1"/>
  <c r="K82" i="1" l="1"/>
  <c r="L82" i="1" l="1"/>
  <c r="M82" i="1" s="1"/>
  <c r="I82" i="1" s="1"/>
  <c r="K83" i="1" l="1"/>
  <c r="L83" i="1" l="1"/>
  <c r="M83" i="1" s="1"/>
  <c r="I83" i="1" s="1"/>
  <c r="K84" i="1" l="1"/>
  <c r="L84" i="1" l="1"/>
  <c r="M84" i="1" s="1"/>
  <c r="I84" i="1" s="1"/>
  <c r="K85" i="1" l="1"/>
  <c r="L85" i="1" l="1"/>
  <c r="M85" i="1" s="1"/>
  <c r="I85" i="1" s="1"/>
  <c r="K86" i="1" l="1"/>
  <c r="L86" i="1" l="1"/>
  <c r="M86" i="1" s="1"/>
  <c r="I86" i="1" s="1"/>
  <c r="K87" i="1" l="1"/>
  <c r="L87" i="1" s="1"/>
  <c r="M87" i="1" s="1"/>
  <c r="I87" i="1" s="1"/>
</calcChain>
</file>

<file path=xl/sharedStrings.xml><?xml version="1.0" encoding="utf-8"?>
<sst xmlns="http://schemas.openxmlformats.org/spreadsheetml/2006/main" count="31" uniqueCount="12">
  <si>
    <t>hash rate</t>
  </si>
  <si>
    <t>difficulty</t>
  </si>
  <si>
    <t>A</t>
  </si>
  <si>
    <t>B</t>
  </si>
  <si>
    <t>C</t>
  </si>
  <si>
    <t>algos</t>
  </si>
  <si>
    <t>target block time</t>
  </si>
  <si>
    <t>block time</t>
  </si>
  <si>
    <t>hash factor</t>
  </si>
  <si>
    <t>difficulty adjustment max</t>
  </si>
  <si>
    <t>current target</t>
  </si>
  <si>
    <t xml:space="preserve">difficulty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</si>
</sst>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9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zoomScale="141" zoomScaleNormal="14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0" sqref="F10"/>
    </sheetView>
  </sheetViews>
  <sheetFormatPr baseColWidth="10" defaultColWidth="8.83203125" defaultRowHeight="15" x14ac:dyDescent="0.2"/>
  <sheetData>
    <row r="1" spans="1:14" x14ac:dyDescent="0.2">
      <c r="A1" s="5" t="s">
        <v>5</v>
      </c>
      <c r="B1" s="6">
        <v>3</v>
      </c>
      <c r="D1" s="5" t="s">
        <v>6</v>
      </c>
      <c r="E1" s="6">
        <v>3</v>
      </c>
      <c r="H1" s="5" t="s">
        <v>9</v>
      </c>
      <c r="I1">
        <v>15</v>
      </c>
    </row>
    <row r="2" spans="1:14" x14ac:dyDescent="0.2">
      <c r="B2" t="s">
        <v>2</v>
      </c>
      <c r="F2" t="s">
        <v>3</v>
      </c>
      <c r="J2" t="s">
        <v>4</v>
      </c>
    </row>
    <row r="3" spans="1:14" x14ac:dyDescent="0.2">
      <c r="B3" t="s">
        <v>0</v>
      </c>
      <c r="C3" t="s">
        <v>1</v>
      </c>
      <c r="D3" t="s">
        <v>7</v>
      </c>
      <c r="E3" s="3" t="str">
        <f>"P("&amp;B2&amp;")"</f>
        <v>P(A)</v>
      </c>
      <c r="F3" t="s">
        <v>0</v>
      </c>
      <c r="G3" t="s">
        <v>1</v>
      </c>
      <c r="H3" t="s">
        <v>7</v>
      </c>
      <c r="I3" s="4" t="str">
        <f>"P("&amp;F2&amp;")"</f>
        <v>P(B)</v>
      </c>
      <c r="J3" t="s">
        <v>0</v>
      </c>
      <c r="K3" t="s">
        <v>1</v>
      </c>
      <c r="L3" t="s">
        <v>7</v>
      </c>
      <c r="M3" s="1" t="str">
        <f>"P("&amp;J2&amp;")"</f>
        <v>P(C)</v>
      </c>
      <c r="N3" t="s">
        <v>8</v>
      </c>
    </row>
    <row r="4" spans="1:14" x14ac:dyDescent="0.2">
      <c r="B4">
        <v>100</v>
      </c>
      <c r="C4">
        <v>300</v>
      </c>
      <c r="D4">
        <f>C4/B4</f>
        <v>3</v>
      </c>
      <c r="E4" s="3">
        <f t="shared" ref="E4:E35" si="0">1/$B$1</f>
        <v>0.33333333333333331</v>
      </c>
      <c r="F4">
        <f>$J$4*2-J4</f>
        <v>100</v>
      </c>
      <c r="G4">
        <v>300</v>
      </c>
      <c r="H4">
        <f>G4/F4</f>
        <v>3</v>
      </c>
      <c r="I4" s="3">
        <f>1-(E4+M4)</f>
        <v>0.33333333333333337</v>
      </c>
      <c r="J4">
        <v>100</v>
      </c>
      <c r="K4">
        <v>300</v>
      </c>
      <c r="L4">
        <f>K4/J4</f>
        <v>3</v>
      </c>
      <c r="M4">
        <f>1/$B$1*N4</f>
        <v>0.33333333333333331</v>
      </c>
      <c r="N4" s="2">
        <v>1</v>
      </c>
    </row>
    <row r="5" spans="1:14" x14ac:dyDescent="0.2">
      <c r="B5">
        <v>100</v>
      </c>
      <c r="C5">
        <v>300</v>
      </c>
      <c r="D5">
        <f t="shared" ref="D5:D35" si="1">C5/B5</f>
        <v>3</v>
      </c>
      <c r="E5" s="3">
        <f t="shared" si="0"/>
        <v>0.33333333333333331</v>
      </c>
      <c r="F5">
        <f t="shared" ref="F5:F68" si="2">$J$4*2-J5</f>
        <v>105</v>
      </c>
      <c r="G5">
        <f>G4+IF(H4&gt;=$E$1,-MIN(G4*(1-$E$1/H4),$I$1),+MIN(G4*(1+$E$1/H4),$I$1))</f>
        <v>300</v>
      </c>
      <c r="H5">
        <f>G5/F5</f>
        <v>2.8571428571428572</v>
      </c>
      <c r="I5" s="3">
        <f t="shared" ref="I5:I35" si="3">1-(E5+M5)</f>
        <v>0.35087719298245612</v>
      </c>
      <c r="J5">
        <f>J$4 + J$4*(1-$N5)</f>
        <v>95</v>
      </c>
      <c r="K5">
        <f t="shared" ref="K5:K36" si="4">K4+IF(L4&gt;=$E$1,-MIN(K4*(1-$E$1/L4),$I$1),+MIN(K4*(1+$E$1/L4),$I$1))</f>
        <v>300</v>
      </c>
      <c r="L5">
        <f>K5/J5</f>
        <v>3.1578947368421053</v>
      </c>
      <c r="M5">
        <f t="shared" ref="M5:M68" si="5">$M$4+IF(L5&gt;=$E$1,-((L5-$E$1)/$E$1)*$M$4,(($E$1-L5)/$E$1)*$M$4)</f>
        <v>0.31578947368421051</v>
      </c>
      <c r="N5" s="2">
        <f t="shared" ref="N5:N19" si="6">N4+5%</f>
        <v>1.05</v>
      </c>
    </row>
    <row r="6" spans="1:14" x14ac:dyDescent="0.2">
      <c r="B6">
        <v>100</v>
      </c>
      <c r="C6">
        <v>300</v>
      </c>
      <c r="D6">
        <f t="shared" si="1"/>
        <v>3</v>
      </c>
      <c r="E6" s="3">
        <f t="shared" si="0"/>
        <v>0.33333333333333331</v>
      </c>
      <c r="F6">
        <f>$J$4*2-J6</f>
        <v>110.00000000000001</v>
      </c>
      <c r="G6">
        <f t="shared" ref="G6:G36" si="7">G5+IF(H5&gt;=$E$1,-MIN(G5*(1-$E$1/H5),$I$1),+MIN(G5*(1+$E$1/H5),$I$1))</f>
        <v>315</v>
      </c>
      <c r="H6">
        <f t="shared" ref="H6:H35" si="8">G6/F6</f>
        <v>2.8636363636363633</v>
      </c>
      <c r="I6" s="3">
        <f t="shared" si="3"/>
        <v>0.35185185185185186</v>
      </c>
      <c r="J6">
        <f t="shared" ref="J6:J35" si="9">J$4 + J$4*(1-N6)</f>
        <v>89.999999999999986</v>
      </c>
      <c r="K6">
        <f t="shared" si="4"/>
        <v>285</v>
      </c>
      <c r="L6">
        <f t="shared" ref="L6:L35" si="10">K6/J6</f>
        <v>3.166666666666667</v>
      </c>
      <c r="M6">
        <f t="shared" si="5"/>
        <v>0.31481481481481477</v>
      </c>
      <c r="N6" s="2">
        <f t="shared" si="6"/>
        <v>1.1000000000000001</v>
      </c>
    </row>
    <row r="7" spans="1:14" x14ac:dyDescent="0.2">
      <c r="B7">
        <v>100</v>
      </c>
      <c r="C7">
        <v>300</v>
      </c>
      <c r="D7">
        <f t="shared" si="1"/>
        <v>3</v>
      </c>
      <c r="E7" s="3">
        <f t="shared" si="0"/>
        <v>0.33333333333333331</v>
      </c>
      <c r="F7">
        <f t="shared" si="2"/>
        <v>115.00000000000001</v>
      </c>
      <c r="G7">
        <f>G6+IF(H6&gt;=$E$1,-MIN(G6*(1-$E$1/H6),$I$1),+MIN(G6*(1+$E$1/H6),$I$1))</f>
        <v>330</v>
      </c>
      <c r="H7">
        <f>G7/F7</f>
        <v>2.8695652173913042</v>
      </c>
      <c r="I7" s="3">
        <f t="shared" si="3"/>
        <v>0.35294117647058831</v>
      </c>
      <c r="J7">
        <f t="shared" si="9"/>
        <v>84.999999999999986</v>
      </c>
      <c r="K7">
        <f t="shared" si="4"/>
        <v>270</v>
      </c>
      <c r="L7">
        <f t="shared" si="10"/>
        <v>3.1764705882352948</v>
      </c>
      <c r="M7">
        <f t="shared" si="5"/>
        <v>0.31372549019607832</v>
      </c>
      <c r="N7" s="2">
        <f t="shared" si="6"/>
        <v>1.1500000000000001</v>
      </c>
    </row>
    <row r="8" spans="1:14" x14ac:dyDescent="0.2">
      <c r="B8">
        <v>100</v>
      </c>
      <c r="C8">
        <v>300</v>
      </c>
      <c r="D8">
        <f t="shared" si="1"/>
        <v>3</v>
      </c>
      <c r="E8" s="3">
        <f t="shared" si="0"/>
        <v>0.33333333333333331</v>
      </c>
      <c r="F8">
        <f t="shared" si="2"/>
        <v>120.00000000000001</v>
      </c>
      <c r="G8">
        <f t="shared" si="7"/>
        <v>345</v>
      </c>
      <c r="H8">
        <f t="shared" si="8"/>
        <v>2.8749999999999996</v>
      </c>
      <c r="I8" s="3">
        <f>1-(E8+M8)</f>
        <v>0.35416666666666674</v>
      </c>
      <c r="J8">
        <f t="shared" si="9"/>
        <v>79.999999999999986</v>
      </c>
      <c r="K8">
        <f t="shared" si="4"/>
        <v>255</v>
      </c>
      <c r="L8">
        <f t="shared" si="10"/>
        <v>3.1875000000000004</v>
      </c>
      <c r="M8">
        <f t="shared" si="5"/>
        <v>0.31249999999999994</v>
      </c>
      <c r="N8" s="2">
        <f t="shared" si="6"/>
        <v>1.2000000000000002</v>
      </c>
    </row>
    <row r="9" spans="1:14" x14ac:dyDescent="0.2">
      <c r="B9">
        <v>100</v>
      </c>
      <c r="C9">
        <v>300</v>
      </c>
      <c r="D9">
        <f t="shared" si="1"/>
        <v>3</v>
      </c>
      <c r="E9" s="3">
        <f t="shared" si="0"/>
        <v>0.33333333333333331</v>
      </c>
      <c r="F9">
        <f>$J$4*2-J9</f>
        <v>125.00000000000003</v>
      </c>
      <c r="G9">
        <f t="shared" si="7"/>
        <v>360</v>
      </c>
      <c r="H9">
        <f t="shared" si="8"/>
        <v>2.8799999999999994</v>
      </c>
      <c r="I9" s="3">
        <f t="shared" si="3"/>
        <v>0.35555555555555574</v>
      </c>
      <c r="J9">
        <f>J$4 + J$4*(1-N9)</f>
        <v>74.999999999999972</v>
      </c>
      <c r="K9">
        <f t="shared" si="4"/>
        <v>240</v>
      </c>
      <c r="L9">
        <f t="shared" si="10"/>
        <v>3.2000000000000011</v>
      </c>
      <c r="M9">
        <f t="shared" si="5"/>
        <v>0.31111111111111095</v>
      </c>
      <c r="N9" s="2">
        <f t="shared" si="6"/>
        <v>1.2500000000000002</v>
      </c>
    </row>
    <row r="10" spans="1:14" x14ac:dyDescent="0.2">
      <c r="B10">
        <v>100</v>
      </c>
      <c r="C10">
        <v>300</v>
      </c>
      <c r="D10">
        <f t="shared" si="1"/>
        <v>3</v>
      </c>
      <c r="E10" s="3">
        <f t="shared" si="0"/>
        <v>0.33333333333333331</v>
      </c>
      <c r="F10">
        <f t="shared" si="2"/>
        <v>130.00000000000003</v>
      </c>
      <c r="G10">
        <f t="shared" si="7"/>
        <v>375</v>
      </c>
      <c r="H10">
        <f t="shared" si="8"/>
        <v>2.8846153846153841</v>
      </c>
      <c r="I10" s="3">
        <f t="shared" si="3"/>
        <v>0.35714285714285732</v>
      </c>
      <c r="J10">
        <f t="shared" si="9"/>
        <v>69.999999999999972</v>
      </c>
      <c r="K10">
        <f t="shared" si="4"/>
        <v>225</v>
      </c>
      <c r="L10">
        <f t="shared" si="10"/>
        <v>3.2142857142857157</v>
      </c>
      <c r="M10">
        <f t="shared" si="5"/>
        <v>0.30952380952380937</v>
      </c>
      <c r="N10" s="2">
        <f t="shared" si="6"/>
        <v>1.3000000000000003</v>
      </c>
    </row>
    <row r="11" spans="1:14" x14ac:dyDescent="0.2">
      <c r="B11">
        <v>100</v>
      </c>
      <c r="C11">
        <v>300</v>
      </c>
      <c r="D11">
        <f t="shared" si="1"/>
        <v>3</v>
      </c>
      <c r="E11" s="3">
        <f t="shared" si="0"/>
        <v>0.33333333333333331</v>
      </c>
      <c r="F11">
        <f t="shared" si="2"/>
        <v>135.00000000000003</v>
      </c>
      <c r="G11">
        <f t="shared" si="7"/>
        <v>390</v>
      </c>
      <c r="H11">
        <f t="shared" si="8"/>
        <v>2.8888888888888884</v>
      </c>
      <c r="I11" s="3">
        <f t="shared" si="3"/>
        <v>0.35897435897435914</v>
      </c>
      <c r="J11">
        <f t="shared" si="9"/>
        <v>64.999999999999972</v>
      </c>
      <c r="K11">
        <f t="shared" si="4"/>
        <v>210</v>
      </c>
      <c r="L11">
        <f t="shared" si="10"/>
        <v>3.2307692307692322</v>
      </c>
      <c r="M11">
        <f t="shared" si="5"/>
        <v>0.30769230769230754</v>
      </c>
      <c r="N11" s="2">
        <f t="shared" si="6"/>
        <v>1.3500000000000003</v>
      </c>
    </row>
    <row r="12" spans="1:14" x14ac:dyDescent="0.2">
      <c r="B12">
        <v>100</v>
      </c>
      <c r="C12">
        <v>300</v>
      </c>
      <c r="D12">
        <f t="shared" si="1"/>
        <v>3</v>
      </c>
      <c r="E12" s="3">
        <f t="shared" si="0"/>
        <v>0.33333333333333331</v>
      </c>
      <c r="F12">
        <f t="shared" si="2"/>
        <v>140.00000000000003</v>
      </c>
      <c r="G12">
        <f t="shared" si="7"/>
        <v>405</v>
      </c>
      <c r="H12">
        <f t="shared" si="8"/>
        <v>2.8928571428571423</v>
      </c>
      <c r="I12" s="3">
        <f t="shared" si="3"/>
        <v>0.36111111111111138</v>
      </c>
      <c r="J12">
        <f t="shared" si="9"/>
        <v>59.999999999999964</v>
      </c>
      <c r="K12">
        <f t="shared" si="4"/>
        <v>195</v>
      </c>
      <c r="L12">
        <f t="shared" si="10"/>
        <v>3.2500000000000018</v>
      </c>
      <c r="M12">
        <f t="shared" si="5"/>
        <v>0.30555555555555536</v>
      </c>
      <c r="N12" s="2">
        <f t="shared" si="6"/>
        <v>1.4000000000000004</v>
      </c>
    </row>
    <row r="13" spans="1:14" x14ac:dyDescent="0.2">
      <c r="B13">
        <v>100</v>
      </c>
      <c r="C13">
        <v>300</v>
      </c>
      <c r="D13">
        <f t="shared" si="1"/>
        <v>3</v>
      </c>
      <c r="E13" s="3">
        <f t="shared" si="0"/>
        <v>0.33333333333333331</v>
      </c>
      <c r="F13">
        <f t="shared" si="2"/>
        <v>145.00000000000006</v>
      </c>
      <c r="G13">
        <f t="shared" si="7"/>
        <v>420</v>
      </c>
      <c r="H13">
        <f t="shared" si="8"/>
        <v>2.8965517241379297</v>
      </c>
      <c r="I13" s="3">
        <f t="shared" si="3"/>
        <v>0.36363636363636398</v>
      </c>
      <c r="J13">
        <f t="shared" si="9"/>
        <v>54.999999999999957</v>
      </c>
      <c r="K13">
        <f t="shared" si="4"/>
        <v>180</v>
      </c>
      <c r="L13">
        <f t="shared" si="10"/>
        <v>3.2727272727272751</v>
      </c>
      <c r="M13">
        <f t="shared" si="5"/>
        <v>0.30303030303030276</v>
      </c>
      <c r="N13" s="2">
        <f>N12+5%</f>
        <v>1.4500000000000004</v>
      </c>
    </row>
    <row r="14" spans="1:14" x14ac:dyDescent="0.2">
      <c r="B14">
        <v>100</v>
      </c>
      <c r="C14">
        <v>300</v>
      </c>
      <c r="D14">
        <f t="shared" si="1"/>
        <v>3</v>
      </c>
      <c r="E14" s="3">
        <f t="shared" si="0"/>
        <v>0.33333333333333331</v>
      </c>
      <c r="F14">
        <f t="shared" si="2"/>
        <v>150.00000000000006</v>
      </c>
      <c r="G14">
        <f t="shared" si="7"/>
        <v>435</v>
      </c>
      <c r="H14">
        <f t="shared" si="8"/>
        <v>2.899999999999999</v>
      </c>
      <c r="I14" s="3">
        <f t="shared" si="3"/>
        <v>0.36666666666666703</v>
      </c>
      <c r="J14">
        <f t="shared" si="9"/>
        <v>49.999999999999957</v>
      </c>
      <c r="K14">
        <f t="shared" si="4"/>
        <v>165</v>
      </c>
      <c r="L14">
        <f t="shared" si="10"/>
        <v>3.3000000000000029</v>
      </c>
      <c r="M14">
        <f t="shared" si="5"/>
        <v>0.29999999999999966</v>
      </c>
      <c r="N14" s="2">
        <f t="shared" si="6"/>
        <v>1.5000000000000004</v>
      </c>
    </row>
    <row r="15" spans="1:14" x14ac:dyDescent="0.2">
      <c r="B15">
        <v>100</v>
      </c>
      <c r="C15">
        <v>300</v>
      </c>
      <c r="D15">
        <f t="shared" si="1"/>
        <v>3</v>
      </c>
      <c r="E15" s="3">
        <f t="shared" si="0"/>
        <v>0.33333333333333331</v>
      </c>
      <c r="F15">
        <f t="shared" si="2"/>
        <v>155.00000000000006</v>
      </c>
      <c r="G15">
        <f t="shared" si="7"/>
        <v>450</v>
      </c>
      <c r="H15">
        <f t="shared" si="8"/>
        <v>2.9032258064516117</v>
      </c>
      <c r="I15" s="3">
        <f t="shared" si="3"/>
        <v>0.37037037037037079</v>
      </c>
      <c r="J15">
        <f t="shared" si="9"/>
        <v>44.99999999999995</v>
      </c>
      <c r="K15">
        <f t="shared" si="4"/>
        <v>150</v>
      </c>
      <c r="L15">
        <f t="shared" si="10"/>
        <v>3.333333333333337</v>
      </c>
      <c r="M15">
        <f t="shared" si="5"/>
        <v>0.29629629629629589</v>
      </c>
      <c r="N15" s="2">
        <f t="shared" si="6"/>
        <v>1.5500000000000005</v>
      </c>
    </row>
    <row r="16" spans="1:14" x14ac:dyDescent="0.2">
      <c r="B16">
        <v>100</v>
      </c>
      <c r="C16">
        <v>300</v>
      </c>
      <c r="D16">
        <f t="shared" si="1"/>
        <v>3</v>
      </c>
      <c r="E16" s="3">
        <f t="shared" si="0"/>
        <v>0.33333333333333331</v>
      </c>
      <c r="F16">
        <f t="shared" si="2"/>
        <v>160.00000000000006</v>
      </c>
      <c r="G16">
        <f t="shared" si="7"/>
        <v>465</v>
      </c>
      <c r="H16">
        <f t="shared" si="8"/>
        <v>2.9062499999999991</v>
      </c>
      <c r="I16" s="3">
        <f t="shared" si="3"/>
        <v>0.37500000000000067</v>
      </c>
      <c r="J16">
        <f t="shared" si="9"/>
        <v>39.999999999999943</v>
      </c>
      <c r="K16">
        <f t="shared" si="4"/>
        <v>135</v>
      </c>
      <c r="L16">
        <f t="shared" si="10"/>
        <v>3.3750000000000049</v>
      </c>
      <c r="M16">
        <f t="shared" si="5"/>
        <v>0.29166666666666607</v>
      </c>
      <c r="N16" s="2">
        <f t="shared" si="6"/>
        <v>1.6000000000000005</v>
      </c>
    </row>
    <row r="17" spans="2:14" x14ac:dyDescent="0.2">
      <c r="B17">
        <v>100</v>
      </c>
      <c r="C17">
        <v>300</v>
      </c>
      <c r="D17">
        <f t="shared" si="1"/>
        <v>3</v>
      </c>
      <c r="E17" s="3">
        <f t="shared" si="0"/>
        <v>0.33333333333333331</v>
      </c>
      <c r="F17">
        <f t="shared" si="2"/>
        <v>165.00000000000006</v>
      </c>
      <c r="G17">
        <f t="shared" si="7"/>
        <v>480</v>
      </c>
      <c r="H17">
        <f t="shared" si="8"/>
        <v>2.9090909090909083</v>
      </c>
      <c r="I17" s="3">
        <f t="shared" si="3"/>
        <v>0.3809523809523816</v>
      </c>
      <c r="J17">
        <f t="shared" si="9"/>
        <v>34.999999999999943</v>
      </c>
      <c r="K17">
        <f t="shared" si="4"/>
        <v>120</v>
      </c>
      <c r="L17">
        <f t="shared" si="10"/>
        <v>3.4285714285714342</v>
      </c>
      <c r="M17">
        <f t="shared" si="5"/>
        <v>0.28571428571428509</v>
      </c>
      <c r="N17" s="2">
        <f t="shared" si="6"/>
        <v>1.6500000000000006</v>
      </c>
    </row>
    <row r="18" spans="2:14" x14ac:dyDescent="0.2">
      <c r="B18">
        <v>100</v>
      </c>
      <c r="C18">
        <v>300</v>
      </c>
      <c r="D18">
        <f t="shared" si="1"/>
        <v>3</v>
      </c>
      <c r="E18" s="3">
        <f t="shared" si="0"/>
        <v>0.33333333333333331</v>
      </c>
      <c r="F18">
        <f t="shared" si="2"/>
        <v>170.00000000000006</v>
      </c>
      <c r="G18">
        <f t="shared" si="7"/>
        <v>495</v>
      </c>
      <c r="H18">
        <f t="shared" si="8"/>
        <v>2.9117647058823519</v>
      </c>
      <c r="I18" s="3">
        <f t="shared" si="3"/>
        <v>0.38888888888888973</v>
      </c>
      <c r="J18">
        <f t="shared" si="9"/>
        <v>29.999999999999943</v>
      </c>
      <c r="K18">
        <f t="shared" si="4"/>
        <v>105</v>
      </c>
      <c r="L18">
        <f t="shared" si="10"/>
        <v>3.5000000000000067</v>
      </c>
      <c r="M18">
        <f t="shared" si="5"/>
        <v>0.27777777777777701</v>
      </c>
      <c r="N18" s="2">
        <f t="shared" si="6"/>
        <v>1.7000000000000006</v>
      </c>
    </row>
    <row r="19" spans="2:14" x14ac:dyDescent="0.2">
      <c r="B19">
        <v>100</v>
      </c>
      <c r="C19">
        <v>300</v>
      </c>
      <c r="D19">
        <f t="shared" si="1"/>
        <v>3</v>
      </c>
      <c r="E19" s="3">
        <f t="shared" si="0"/>
        <v>0.33333333333333331</v>
      </c>
      <c r="F19">
        <f t="shared" si="2"/>
        <v>175.00000000000006</v>
      </c>
      <c r="G19">
        <f t="shared" si="7"/>
        <v>510</v>
      </c>
      <c r="H19">
        <f t="shared" si="8"/>
        <v>2.9142857142857133</v>
      </c>
      <c r="I19" s="3">
        <f t="shared" si="3"/>
        <v>0.40000000000000124</v>
      </c>
      <c r="J19">
        <f t="shared" si="9"/>
        <v>24.999999999999929</v>
      </c>
      <c r="K19">
        <f t="shared" si="4"/>
        <v>90</v>
      </c>
      <c r="L19">
        <f t="shared" si="10"/>
        <v>3.6000000000000103</v>
      </c>
      <c r="M19">
        <f t="shared" si="5"/>
        <v>0.2666666666666655</v>
      </c>
      <c r="N19" s="2">
        <f t="shared" si="6"/>
        <v>1.7500000000000007</v>
      </c>
    </row>
    <row r="20" spans="2:14" x14ac:dyDescent="0.2">
      <c r="B20">
        <v>100</v>
      </c>
      <c r="C20">
        <v>300</v>
      </c>
      <c r="D20">
        <f t="shared" si="1"/>
        <v>3</v>
      </c>
      <c r="E20" s="3">
        <f t="shared" si="0"/>
        <v>0.33333333333333331</v>
      </c>
      <c r="F20">
        <f t="shared" si="2"/>
        <v>180.00000000000006</v>
      </c>
      <c r="G20">
        <f t="shared" si="7"/>
        <v>525</v>
      </c>
      <c r="H20">
        <f t="shared" si="8"/>
        <v>2.9166666666666656</v>
      </c>
      <c r="I20" s="3">
        <f t="shared" si="3"/>
        <v>0.41666666666666818</v>
      </c>
      <c r="J20">
        <f t="shared" si="9"/>
        <v>19.999999999999929</v>
      </c>
      <c r="K20">
        <f t="shared" si="4"/>
        <v>75</v>
      </c>
      <c r="L20">
        <f t="shared" si="10"/>
        <v>3.7500000000000133</v>
      </c>
      <c r="M20">
        <f t="shared" si="5"/>
        <v>0.2499999999999985</v>
      </c>
      <c r="N20" s="2">
        <f>N19+5%</f>
        <v>1.8000000000000007</v>
      </c>
    </row>
    <row r="21" spans="2:14" x14ac:dyDescent="0.2">
      <c r="B21">
        <v>100</v>
      </c>
      <c r="C21">
        <v>300</v>
      </c>
      <c r="D21">
        <f t="shared" si="1"/>
        <v>3</v>
      </c>
      <c r="E21" s="3">
        <f t="shared" si="0"/>
        <v>0.33333333333333331</v>
      </c>
      <c r="F21">
        <f t="shared" si="2"/>
        <v>180.00000000000006</v>
      </c>
      <c r="G21">
        <f t="shared" si="7"/>
        <v>540</v>
      </c>
      <c r="H21">
        <f t="shared" si="8"/>
        <v>2.9999999999999991</v>
      </c>
      <c r="I21" s="3">
        <f t="shared" si="3"/>
        <v>0.33333333333333459</v>
      </c>
      <c r="J21">
        <f>J20</f>
        <v>19.999999999999929</v>
      </c>
      <c r="K21">
        <f t="shared" si="4"/>
        <v>60</v>
      </c>
      <c r="L21">
        <f>K21/J21</f>
        <v>3.0000000000000107</v>
      </c>
      <c r="M21">
        <f t="shared" si="5"/>
        <v>0.33333333333333215</v>
      </c>
      <c r="N21" s="2">
        <v>0.2</v>
      </c>
    </row>
    <row r="22" spans="2:14" x14ac:dyDescent="0.2">
      <c r="B22">
        <v>100</v>
      </c>
      <c r="C22">
        <v>300</v>
      </c>
      <c r="D22">
        <f t="shared" si="1"/>
        <v>3</v>
      </c>
      <c r="E22" s="3">
        <f t="shared" si="0"/>
        <v>0.33333333333333331</v>
      </c>
      <c r="F22">
        <f t="shared" si="2"/>
        <v>180.00000000000006</v>
      </c>
      <c r="G22">
        <f t="shared" si="7"/>
        <v>540.00000000000011</v>
      </c>
      <c r="H22">
        <f t="shared" si="8"/>
        <v>2.9999999999999996</v>
      </c>
      <c r="I22" s="3">
        <f t="shared" si="3"/>
        <v>0.33333333333333337</v>
      </c>
      <c r="J22">
        <f t="shared" ref="J22:J30" si="11">J21</f>
        <v>19.999999999999929</v>
      </c>
      <c r="K22">
        <f t="shared" si="4"/>
        <v>59.999999999999787</v>
      </c>
      <c r="L22">
        <f t="shared" si="10"/>
        <v>3</v>
      </c>
      <c r="M22">
        <f t="shared" si="5"/>
        <v>0.33333333333333331</v>
      </c>
      <c r="N22" s="2">
        <f t="shared" ref="N22:N35" si="12">N21</f>
        <v>0.2</v>
      </c>
    </row>
    <row r="23" spans="2:14" x14ac:dyDescent="0.2">
      <c r="B23">
        <v>100</v>
      </c>
      <c r="C23">
        <v>300</v>
      </c>
      <c r="D23">
        <f t="shared" si="1"/>
        <v>3</v>
      </c>
      <c r="E23" s="3">
        <f t="shared" si="0"/>
        <v>0.33333333333333331</v>
      </c>
      <c r="F23">
        <f t="shared" si="2"/>
        <v>180.00000000000006</v>
      </c>
      <c r="G23">
        <f t="shared" si="7"/>
        <v>540.00000000000023</v>
      </c>
      <c r="H23">
        <f t="shared" si="8"/>
        <v>3.0000000000000004</v>
      </c>
      <c r="I23" s="3">
        <f t="shared" si="3"/>
        <v>0.33333333333333337</v>
      </c>
      <c r="J23">
        <f t="shared" si="11"/>
        <v>19.999999999999929</v>
      </c>
      <c r="K23">
        <f t="shared" si="4"/>
        <v>59.999999999999787</v>
      </c>
      <c r="L23">
        <f t="shared" si="10"/>
        <v>3</v>
      </c>
      <c r="M23">
        <f t="shared" si="5"/>
        <v>0.33333333333333331</v>
      </c>
      <c r="N23" s="2">
        <f t="shared" si="12"/>
        <v>0.2</v>
      </c>
    </row>
    <row r="24" spans="2:14" x14ac:dyDescent="0.2">
      <c r="B24">
        <v>100</v>
      </c>
      <c r="C24">
        <v>300</v>
      </c>
      <c r="D24">
        <f t="shared" si="1"/>
        <v>3</v>
      </c>
      <c r="E24" s="3">
        <f t="shared" si="0"/>
        <v>0.33333333333333331</v>
      </c>
      <c r="F24">
        <f t="shared" si="2"/>
        <v>180.00000000000006</v>
      </c>
      <c r="G24">
        <f t="shared" si="7"/>
        <v>540.00000000000011</v>
      </c>
      <c r="H24">
        <f t="shared" si="8"/>
        <v>2.9999999999999996</v>
      </c>
      <c r="I24" s="3">
        <f t="shared" si="3"/>
        <v>0.33333333333333337</v>
      </c>
      <c r="J24">
        <f t="shared" si="11"/>
        <v>19.999999999999929</v>
      </c>
      <c r="K24">
        <f t="shared" si="4"/>
        <v>59.999999999999787</v>
      </c>
      <c r="L24">
        <f t="shared" si="10"/>
        <v>3</v>
      </c>
      <c r="M24">
        <f t="shared" si="5"/>
        <v>0.33333333333333331</v>
      </c>
      <c r="N24" s="2">
        <f t="shared" si="12"/>
        <v>0.2</v>
      </c>
    </row>
    <row r="25" spans="2:14" x14ac:dyDescent="0.2">
      <c r="B25">
        <v>100</v>
      </c>
      <c r="C25">
        <v>300</v>
      </c>
      <c r="D25">
        <f t="shared" si="1"/>
        <v>3</v>
      </c>
      <c r="E25" s="3">
        <f t="shared" si="0"/>
        <v>0.33333333333333331</v>
      </c>
      <c r="F25">
        <f t="shared" si="2"/>
        <v>180.00000000000006</v>
      </c>
      <c r="G25">
        <f t="shared" si="7"/>
        <v>540.00000000000023</v>
      </c>
      <c r="H25">
        <f t="shared" si="8"/>
        <v>3.0000000000000004</v>
      </c>
      <c r="I25" s="3">
        <f t="shared" si="3"/>
        <v>0.33333333333333337</v>
      </c>
      <c r="J25">
        <f t="shared" si="11"/>
        <v>19.999999999999929</v>
      </c>
      <c r="K25">
        <f t="shared" si="4"/>
        <v>59.999999999999787</v>
      </c>
      <c r="L25">
        <f t="shared" si="10"/>
        <v>3</v>
      </c>
      <c r="M25">
        <f t="shared" si="5"/>
        <v>0.33333333333333331</v>
      </c>
      <c r="N25" s="2">
        <f t="shared" si="12"/>
        <v>0.2</v>
      </c>
    </row>
    <row r="26" spans="2:14" x14ac:dyDescent="0.2">
      <c r="B26">
        <v>100</v>
      </c>
      <c r="C26">
        <v>300</v>
      </c>
      <c r="D26">
        <f t="shared" si="1"/>
        <v>3</v>
      </c>
      <c r="E26" s="3">
        <f t="shared" si="0"/>
        <v>0.33333333333333331</v>
      </c>
      <c r="F26">
        <f t="shared" si="2"/>
        <v>180.00000000000006</v>
      </c>
      <c r="G26">
        <f t="shared" si="7"/>
        <v>540.00000000000011</v>
      </c>
      <c r="H26">
        <f t="shared" si="8"/>
        <v>2.9999999999999996</v>
      </c>
      <c r="I26" s="3">
        <f t="shared" si="3"/>
        <v>0.33333333333333337</v>
      </c>
      <c r="J26">
        <f t="shared" si="11"/>
        <v>19.999999999999929</v>
      </c>
      <c r="K26">
        <f t="shared" si="4"/>
        <v>59.999999999999787</v>
      </c>
      <c r="L26">
        <f t="shared" si="10"/>
        <v>3</v>
      </c>
      <c r="M26">
        <f t="shared" si="5"/>
        <v>0.33333333333333331</v>
      </c>
      <c r="N26" s="2">
        <f t="shared" si="12"/>
        <v>0.2</v>
      </c>
    </row>
    <row r="27" spans="2:14" x14ac:dyDescent="0.2">
      <c r="B27">
        <v>100</v>
      </c>
      <c r="C27">
        <v>300</v>
      </c>
      <c r="D27">
        <f t="shared" si="1"/>
        <v>3</v>
      </c>
      <c r="E27" s="3">
        <f t="shared" si="0"/>
        <v>0.33333333333333331</v>
      </c>
      <c r="F27">
        <f t="shared" si="2"/>
        <v>180.00000000000006</v>
      </c>
      <c r="G27">
        <f t="shared" si="7"/>
        <v>540.00000000000023</v>
      </c>
      <c r="H27">
        <f t="shared" si="8"/>
        <v>3.0000000000000004</v>
      </c>
      <c r="I27" s="3">
        <f t="shared" si="3"/>
        <v>0.33333333333333337</v>
      </c>
      <c r="J27">
        <f t="shared" si="11"/>
        <v>19.999999999999929</v>
      </c>
      <c r="K27">
        <f t="shared" si="4"/>
        <v>59.999999999999787</v>
      </c>
      <c r="L27">
        <f t="shared" si="10"/>
        <v>3</v>
      </c>
      <c r="M27">
        <f t="shared" si="5"/>
        <v>0.33333333333333331</v>
      </c>
      <c r="N27" s="2">
        <f t="shared" si="12"/>
        <v>0.2</v>
      </c>
    </row>
    <row r="28" spans="2:14" x14ac:dyDescent="0.2">
      <c r="B28">
        <v>100</v>
      </c>
      <c r="C28">
        <v>300</v>
      </c>
      <c r="D28">
        <f t="shared" si="1"/>
        <v>3</v>
      </c>
      <c r="E28" s="3">
        <f t="shared" si="0"/>
        <v>0.33333333333333331</v>
      </c>
      <c r="F28">
        <f t="shared" si="2"/>
        <v>180.00000000000006</v>
      </c>
      <c r="G28">
        <f t="shared" si="7"/>
        <v>540.00000000000011</v>
      </c>
      <c r="H28">
        <f t="shared" si="8"/>
        <v>2.9999999999999996</v>
      </c>
      <c r="I28" s="3">
        <f t="shared" si="3"/>
        <v>0.33333333333333337</v>
      </c>
      <c r="J28">
        <f t="shared" si="11"/>
        <v>19.999999999999929</v>
      </c>
      <c r="K28">
        <f t="shared" si="4"/>
        <v>59.999999999999787</v>
      </c>
      <c r="L28">
        <f t="shared" si="10"/>
        <v>3</v>
      </c>
      <c r="M28">
        <f t="shared" si="5"/>
        <v>0.33333333333333331</v>
      </c>
      <c r="N28" s="2">
        <f t="shared" si="12"/>
        <v>0.2</v>
      </c>
    </row>
    <row r="29" spans="2:14" x14ac:dyDescent="0.2">
      <c r="B29">
        <v>100</v>
      </c>
      <c r="C29">
        <v>300</v>
      </c>
      <c r="D29">
        <f t="shared" si="1"/>
        <v>3</v>
      </c>
      <c r="E29" s="3">
        <f t="shared" si="0"/>
        <v>0.33333333333333331</v>
      </c>
      <c r="F29">
        <f t="shared" si="2"/>
        <v>180.00000000000006</v>
      </c>
      <c r="G29">
        <f t="shared" si="7"/>
        <v>540.00000000000023</v>
      </c>
      <c r="H29">
        <f t="shared" si="8"/>
        <v>3.0000000000000004</v>
      </c>
      <c r="I29" s="3">
        <f t="shared" si="3"/>
        <v>0.33333333333333337</v>
      </c>
      <c r="J29">
        <f t="shared" si="11"/>
        <v>19.999999999999929</v>
      </c>
      <c r="K29">
        <f t="shared" si="4"/>
        <v>59.999999999999787</v>
      </c>
      <c r="L29">
        <f t="shared" si="10"/>
        <v>3</v>
      </c>
      <c r="M29">
        <f t="shared" si="5"/>
        <v>0.33333333333333331</v>
      </c>
      <c r="N29" s="2">
        <f t="shared" si="12"/>
        <v>0.2</v>
      </c>
    </row>
    <row r="30" spans="2:14" x14ac:dyDescent="0.2">
      <c r="B30">
        <v>100</v>
      </c>
      <c r="C30">
        <v>300</v>
      </c>
      <c r="D30">
        <f t="shared" si="1"/>
        <v>3</v>
      </c>
      <c r="E30" s="3">
        <f t="shared" si="0"/>
        <v>0.33333333333333331</v>
      </c>
      <c r="F30">
        <f t="shared" si="2"/>
        <v>180.00000000000006</v>
      </c>
      <c r="G30">
        <f t="shared" si="7"/>
        <v>540.00000000000011</v>
      </c>
      <c r="H30">
        <f t="shared" si="8"/>
        <v>2.9999999999999996</v>
      </c>
      <c r="I30" s="3">
        <f t="shared" si="3"/>
        <v>0.33333333333333337</v>
      </c>
      <c r="J30">
        <f t="shared" si="11"/>
        <v>19.999999999999929</v>
      </c>
      <c r="K30">
        <f t="shared" si="4"/>
        <v>59.999999999999787</v>
      </c>
      <c r="L30">
        <f t="shared" si="10"/>
        <v>3</v>
      </c>
      <c r="M30">
        <f t="shared" si="5"/>
        <v>0.33333333333333331</v>
      </c>
      <c r="N30" s="2">
        <f t="shared" si="12"/>
        <v>0.2</v>
      </c>
    </row>
    <row r="31" spans="2:14" x14ac:dyDescent="0.2">
      <c r="B31">
        <v>100</v>
      </c>
      <c r="C31">
        <v>300</v>
      </c>
      <c r="D31">
        <f t="shared" si="1"/>
        <v>3</v>
      </c>
      <c r="E31" s="3">
        <f t="shared" si="0"/>
        <v>0.33333333333333331</v>
      </c>
      <c r="F31">
        <f t="shared" si="2"/>
        <v>20</v>
      </c>
      <c r="G31">
        <f t="shared" si="7"/>
        <v>540.00000000000023</v>
      </c>
      <c r="H31">
        <f t="shared" si="8"/>
        <v>27.000000000000011</v>
      </c>
      <c r="I31" s="3">
        <f t="shared" si="3"/>
        <v>3.7037037037036979E-2</v>
      </c>
      <c r="J31">
        <f t="shared" si="9"/>
        <v>180</v>
      </c>
      <c r="K31">
        <f t="shared" si="4"/>
        <v>59.999999999999787</v>
      </c>
      <c r="L31">
        <f>K31/J31</f>
        <v>0.33333333333333215</v>
      </c>
      <c r="M31">
        <f t="shared" si="5"/>
        <v>0.62962962962962976</v>
      </c>
      <c r="N31" s="2">
        <f t="shared" si="12"/>
        <v>0.2</v>
      </c>
    </row>
    <row r="32" spans="2:14" x14ac:dyDescent="0.2">
      <c r="B32">
        <v>100</v>
      </c>
      <c r="C32">
        <v>300</v>
      </c>
      <c r="D32">
        <f t="shared" si="1"/>
        <v>3</v>
      </c>
      <c r="E32" s="3">
        <f t="shared" si="0"/>
        <v>0.33333333333333331</v>
      </c>
      <c r="F32">
        <f t="shared" si="2"/>
        <v>20</v>
      </c>
      <c r="G32">
        <f t="shared" si="7"/>
        <v>525.00000000000023</v>
      </c>
      <c r="H32">
        <f t="shared" si="8"/>
        <v>26.250000000000011</v>
      </c>
      <c r="I32" s="3">
        <f t="shared" si="3"/>
        <v>4.629629629629628E-2</v>
      </c>
      <c r="J32">
        <f t="shared" si="9"/>
        <v>180</v>
      </c>
      <c r="K32">
        <f t="shared" si="4"/>
        <v>74.999999999999787</v>
      </c>
      <c r="L32">
        <f t="shared" si="10"/>
        <v>0.41666666666666546</v>
      </c>
      <c r="M32">
        <f t="shared" si="5"/>
        <v>0.62037037037037046</v>
      </c>
      <c r="N32" s="2">
        <f t="shared" si="12"/>
        <v>0.2</v>
      </c>
    </row>
    <row r="33" spans="2:14" x14ac:dyDescent="0.2">
      <c r="B33">
        <v>100</v>
      </c>
      <c r="C33">
        <v>300</v>
      </c>
      <c r="D33">
        <f t="shared" si="1"/>
        <v>3</v>
      </c>
      <c r="E33" s="3">
        <f t="shared" si="0"/>
        <v>0.33333333333333331</v>
      </c>
      <c r="F33">
        <f t="shared" si="2"/>
        <v>20</v>
      </c>
      <c r="G33">
        <f t="shared" si="7"/>
        <v>510.00000000000023</v>
      </c>
      <c r="H33">
        <f t="shared" si="8"/>
        <v>25.500000000000011</v>
      </c>
      <c r="I33" s="3">
        <f t="shared" si="3"/>
        <v>5.555555555555558E-2</v>
      </c>
      <c r="J33">
        <f t="shared" si="9"/>
        <v>180</v>
      </c>
      <c r="K33">
        <f t="shared" si="4"/>
        <v>89.999999999999787</v>
      </c>
      <c r="L33">
        <f t="shared" si="10"/>
        <v>0.49999999999999883</v>
      </c>
      <c r="M33">
        <f t="shared" si="5"/>
        <v>0.61111111111111116</v>
      </c>
      <c r="N33" s="2">
        <f t="shared" si="12"/>
        <v>0.2</v>
      </c>
    </row>
    <row r="34" spans="2:14" x14ac:dyDescent="0.2">
      <c r="B34">
        <v>100</v>
      </c>
      <c r="C34">
        <v>300</v>
      </c>
      <c r="D34">
        <f t="shared" si="1"/>
        <v>3</v>
      </c>
      <c r="E34" s="3">
        <f t="shared" si="0"/>
        <v>0.33333333333333331</v>
      </c>
      <c r="F34">
        <f t="shared" si="2"/>
        <v>20</v>
      </c>
      <c r="G34">
        <f t="shared" si="7"/>
        <v>495.00000000000023</v>
      </c>
      <c r="H34">
        <f t="shared" si="8"/>
        <v>24.750000000000011</v>
      </c>
      <c r="I34" s="3">
        <f t="shared" si="3"/>
        <v>6.4814814814814881E-2</v>
      </c>
      <c r="J34">
        <f t="shared" si="9"/>
        <v>180</v>
      </c>
      <c r="K34">
        <f t="shared" si="4"/>
        <v>104.99999999999979</v>
      </c>
      <c r="L34">
        <f t="shared" si="10"/>
        <v>0.58333333333333215</v>
      </c>
      <c r="M34">
        <f t="shared" si="5"/>
        <v>0.60185185185185186</v>
      </c>
      <c r="N34" s="2">
        <f t="shared" si="12"/>
        <v>0.2</v>
      </c>
    </row>
    <row r="35" spans="2:14" x14ac:dyDescent="0.2">
      <c r="B35">
        <v>100</v>
      </c>
      <c r="C35">
        <v>300</v>
      </c>
      <c r="D35">
        <f t="shared" si="1"/>
        <v>3</v>
      </c>
      <c r="E35" s="3">
        <f t="shared" si="0"/>
        <v>0.33333333333333331</v>
      </c>
      <c r="F35">
        <f t="shared" si="2"/>
        <v>20</v>
      </c>
      <c r="G35">
        <f t="shared" si="7"/>
        <v>480.00000000000023</v>
      </c>
      <c r="H35">
        <f t="shared" si="8"/>
        <v>24.000000000000011</v>
      </c>
      <c r="I35" s="3">
        <f t="shared" si="3"/>
        <v>7.4074074074073959E-2</v>
      </c>
      <c r="J35">
        <f t="shared" si="9"/>
        <v>180</v>
      </c>
      <c r="K35">
        <f t="shared" si="4"/>
        <v>119.99999999999979</v>
      </c>
      <c r="L35">
        <f t="shared" si="10"/>
        <v>0.66666666666666552</v>
      </c>
      <c r="M35">
        <f t="shared" si="5"/>
        <v>0.59259259259259267</v>
      </c>
      <c r="N35" s="2">
        <f t="shared" si="12"/>
        <v>0.2</v>
      </c>
    </row>
    <row r="36" spans="2:14" x14ac:dyDescent="0.2">
      <c r="B36">
        <v>100</v>
      </c>
      <c r="C36">
        <v>300</v>
      </c>
      <c r="D36">
        <f t="shared" ref="D36:D69" si="13">C36/B36</f>
        <v>3</v>
      </c>
      <c r="E36" s="3">
        <f t="shared" ref="E36:E87" si="14">1/$B$1</f>
        <v>0.33333333333333331</v>
      </c>
      <c r="F36">
        <f t="shared" si="2"/>
        <v>20</v>
      </c>
      <c r="G36">
        <f t="shared" si="7"/>
        <v>465.00000000000023</v>
      </c>
      <c r="H36">
        <f t="shared" ref="H36:H69" si="15">G36/F36</f>
        <v>23.250000000000011</v>
      </c>
      <c r="I36" s="3">
        <f t="shared" ref="I36:I69" si="16">1-(E36+M36)</f>
        <v>8.3333333333333259E-2</v>
      </c>
      <c r="J36">
        <f t="shared" ref="J36:J69" si="17">J$4 + J$4*(1-N36)</f>
        <v>180</v>
      </c>
      <c r="K36">
        <f t="shared" si="4"/>
        <v>134.99999999999977</v>
      </c>
      <c r="L36">
        <f t="shared" ref="L36:L69" si="18">K36/J36</f>
        <v>0.74999999999999878</v>
      </c>
      <c r="M36">
        <f t="shared" si="5"/>
        <v>0.58333333333333348</v>
      </c>
      <c r="N36" s="2">
        <f t="shared" ref="N36:N69" si="19">N35</f>
        <v>0.2</v>
      </c>
    </row>
    <row r="37" spans="2:14" x14ac:dyDescent="0.2">
      <c r="B37">
        <v>100</v>
      </c>
      <c r="C37">
        <v>300</v>
      </c>
      <c r="D37">
        <f t="shared" si="13"/>
        <v>3</v>
      </c>
      <c r="E37" s="3">
        <f t="shared" si="14"/>
        <v>0.33333333333333331</v>
      </c>
      <c r="F37">
        <f t="shared" si="2"/>
        <v>20</v>
      </c>
      <c r="G37">
        <f t="shared" ref="G37:G68" si="20">G36+IF(H36&gt;=$E$1,-MIN(G36*(1-$E$1/H36),$I$1),+MIN(G36*(1+$E$1/H36),$I$1))</f>
        <v>450.00000000000023</v>
      </c>
      <c r="H37">
        <f t="shared" si="15"/>
        <v>22.500000000000011</v>
      </c>
      <c r="I37" s="3">
        <f t="shared" si="16"/>
        <v>9.259259259259256E-2</v>
      </c>
      <c r="J37">
        <f t="shared" si="17"/>
        <v>180</v>
      </c>
      <c r="K37">
        <f t="shared" ref="K37:K68" si="21">K36+IF(L36&gt;=$E$1,-MIN(K36*(1-$E$1/L36),$I$1),+MIN(K36*(1+$E$1/L36),$I$1))</f>
        <v>149.99999999999977</v>
      </c>
      <c r="L37">
        <f t="shared" si="18"/>
        <v>0.83333333333333204</v>
      </c>
      <c r="M37">
        <f t="shared" si="5"/>
        <v>0.57407407407407418</v>
      </c>
      <c r="N37" s="2">
        <f t="shared" si="19"/>
        <v>0.2</v>
      </c>
    </row>
    <row r="38" spans="2:14" x14ac:dyDescent="0.2">
      <c r="B38">
        <v>100</v>
      </c>
      <c r="C38">
        <v>300</v>
      </c>
      <c r="D38">
        <f t="shared" si="13"/>
        <v>3</v>
      </c>
      <c r="E38" s="3">
        <f t="shared" si="14"/>
        <v>0.33333333333333331</v>
      </c>
      <c r="F38">
        <f t="shared" si="2"/>
        <v>20</v>
      </c>
      <c r="G38">
        <f t="shared" si="20"/>
        <v>435.00000000000023</v>
      </c>
      <c r="H38">
        <f t="shared" si="15"/>
        <v>21.750000000000011</v>
      </c>
      <c r="I38" s="3">
        <f t="shared" si="16"/>
        <v>0.10185185185185164</v>
      </c>
      <c r="J38">
        <f t="shared" si="17"/>
        <v>180</v>
      </c>
      <c r="K38">
        <f t="shared" si="21"/>
        <v>164.99999999999977</v>
      </c>
      <c r="L38">
        <f t="shared" si="18"/>
        <v>0.91666666666666541</v>
      </c>
      <c r="M38">
        <f t="shared" si="5"/>
        <v>0.56481481481481499</v>
      </c>
      <c r="N38" s="2">
        <f t="shared" si="19"/>
        <v>0.2</v>
      </c>
    </row>
    <row r="39" spans="2:14" x14ac:dyDescent="0.2">
      <c r="B39">
        <v>100</v>
      </c>
      <c r="C39">
        <v>300</v>
      </c>
      <c r="D39">
        <f t="shared" si="13"/>
        <v>3</v>
      </c>
      <c r="E39" s="3">
        <f t="shared" si="14"/>
        <v>0.33333333333333331</v>
      </c>
      <c r="F39">
        <f t="shared" si="2"/>
        <v>20</v>
      </c>
      <c r="G39">
        <f t="shared" si="20"/>
        <v>420.00000000000023</v>
      </c>
      <c r="H39">
        <f t="shared" si="15"/>
        <v>21.000000000000011</v>
      </c>
      <c r="I39" s="3">
        <f t="shared" si="16"/>
        <v>0.11111111111111094</v>
      </c>
      <c r="J39">
        <f t="shared" si="17"/>
        <v>180</v>
      </c>
      <c r="K39">
        <f t="shared" si="21"/>
        <v>179.99999999999977</v>
      </c>
      <c r="L39">
        <f t="shared" si="18"/>
        <v>0.99999999999999878</v>
      </c>
      <c r="M39">
        <f t="shared" si="5"/>
        <v>0.55555555555555569</v>
      </c>
      <c r="N39" s="2">
        <f t="shared" si="19"/>
        <v>0.2</v>
      </c>
    </row>
    <row r="40" spans="2:14" x14ac:dyDescent="0.2">
      <c r="B40">
        <v>100</v>
      </c>
      <c r="C40">
        <v>300</v>
      </c>
      <c r="D40">
        <f t="shared" si="13"/>
        <v>3</v>
      </c>
      <c r="E40" s="3">
        <f t="shared" si="14"/>
        <v>0.33333333333333331</v>
      </c>
      <c r="F40">
        <f t="shared" si="2"/>
        <v>20</v>
      </c>
      <c r="G40">
        <f t="shared" si="20"/>
        <v>405.00000000000023</v>
      </c>
      <c r="H40">
        <f t="shared" si="15"/>
        <v>20.250000000000011</v>
      </c>
      <c r="I40" s="3">
        <f t="shared" si="16"/>
        <v>0.12037037037037024</v>
      </c>
      <c r="J40">
        <f t="shared" si="17"/>
        <v>180</v>
      </c>
      <c r="K40">
        <f t="shared" si="21"/>
        <v>194.99999999999977</v>
      </c>
      <c r="L40">
        <f t="shared" si="18"/>
        <v>1.0833333333333321</v>
      </c>
      <c r="M40">
        <f t="shared" si="5"/>
        <v>0.54629629629629639</v>
      </c>
      <c r="N40" s="2">
        <f t="shared" si="19"/>
        <v>0.2</v>
      </c>
    </row>
    <row r="41" spans="2:14" x14ac:dyDescent="0.2">
      <c r="B41">
        <v>100</v>
      </c>
      <c r="C41">
        <v>300</v>
      </c>
      <c r="D41">
        <f t="shared" si="13"/>
        <v>3</v>
      </c>
      <c r="E41" s="3">
        <f t="shared" si="14"/>
        <v>0.33333333333333331</v>
      </c>
      <c r="F41">
        <f t="shared" si="2"/>
        <v>20</v>
      </c>
      <c r="G41">
        <f t="shared" si="20"/>
        <v>390.00000000000023</v>
      </c>
      <c r="H41">
        <f t="shared" si="15"/>
        <v>19.500000000000011</v>
      </c>
      <c r="I41" s="3">
        <f t="shared" si="16"/>
        <v>0.12962962962962954</v>
      </c>
      <c r="J41">
        <f t="shared" si="17"/>
        <v>180</v>
      </c>
      <c r="K41">
        <f t="shared" si="21"/>
        <v>209.99999999999977</v>
      </c>
      <c r="L41">
        <f t="shared" si="18"/>
        <v>1.1666666666666654</v>
      </c>
      <c r="M41">
        <f t="shared" si="5"/>
        <v>0.5370370370370372</v>
      </c>
      <c r="N41" s="2">
        <f t="shared" si="19"/>
        <v>0.2</v>
      </c>
    </row>
    <row r="42" spans="2:14" x14ac:dyDescent="0.2">
      <c r="B42">
        <v>100</v>
      </c>
      <c r="C42">
        <v>300</v>
      </c>
      <c r="D42">
        <f t="shared" si="13"/>
        <v>3</v>
      </c>
      <c r="E42" s="3">
        <f t="shared" si="14"/>
        <v>0.33333333333333331</v>
      </c>
      <c r="F42">
        <f t="shared" si="2"/>
        <v>20</v>
      </c>
      <c r="G42">
        <f t="shared" si="20"/>
        <v>375.00000000000023</v>
      </c>
      <c r="H42">
        <f t="shared" si="15"/>
        <v>18.750000000000011</v>
      </c>
      <c r="I42" s="3">
        <f t="shared" si="16"/>
        <v>0.13888888888888884</v>
      </c>
      <c r="J42">
        <f t="shared" si="17"/>
        <v>180</v>
      </c>
      <c r="K42">
        <f t="shared" si="21"/>
        <v>224.99999999999977</v>
      </c>
      <c r="L42">
        <f t="shared" si="18"/>
        <v>1.2499999999999987</v>
      </c>
      <c r="M42">
        <f t="shared" si="5"/>
        <v>0.5277777777777779</v>
      </c>
      <c r="N42" s="2">
        <f t="shared" si="19"/>
        <v>0.2</v>
      </c>
    </row>
    <row r="43" spans="2:14" x14ac:dyDescent="0.2">
      <c r="B43">
        <v>100</v>
      </c>
      <c r="C43">
        <v>300</v>
      </c>
      <c r="D43">
        <f t="shared" si="13"/>
        <v>3</v>
      </c>
      <c r="E43" s="3">
        <f t="shared" si="14"/>
        <v>0.33333333333333331</v>
      </c>
      <c r="F43">
        <f t="shared" si="2"/>
        <v>20</v>
      </c>
      <c r="G43">
        <f>G42+IF(H42&gt;=$E$1,-MIN(G42*(1-$E$1/H42),$I$1),+MIN(G42*(1+$E$1/H42),$I$1))</f>
        <v>360.00000000000023</v>
      </c>
      <c r="H43">
        <f t="shared" si="15"/>
        <v>18.000000000000011</v>
      </c>
      <c r="I43" s="3">
        <f t="shared" si="16"/>
        <v>0.14814814814814814</v>
      </c>
      <c r="J43">
        <f t="shared" si="17"/>
        <v>180</v>
      </c>
      <c r="K43">
        <f t="shared" si="21"/>
        <v>239.99999999999977</v>
      </c>
      <c r="L43">
        <f t="shared" si="18"/>
        <v>1.3333333333333321</v>
      </c>
      <c r="M43">
        <f t="shared" si="5"/>
        <v>0.5185185185185186</v>
      </c>
      <c r="N43" s="2">
        <f t="shared" si="19"/>
        <v>0.2</v>
      </c>
    </row>
    <row r="44" spans="2:14" x14ac:dyDescent="0.2">
      <c r="B44">
        <v>100</v>
      </c>
      <c r="C44">
        <v>300</v>
      </c>
      <c r="D44">
        <f t="shared" si="13"/>
        <v>3</v>
      </c>
      <c r="E44" s="3">
        <f t="shared" si="14"/>
        <v>0.33333333333333331</v>
      </c>
      <c r="F44">
        <f t="shared" si="2"/>
        <v>20</v>
      </c>
      <c r="G44">
        <f>G43+IF(H43&gt;=$E$1,-MIN(G43*(1-$E$1/H43),$I$1),+MIN(G43*(1+$E$1/H43),$I$1))</f>
        <v>345.00000000000023</v>
      </c>
      <c r="H44">
        <f t="shared" si="15"/>
        <v>17.250000000000011</v>
      </c>
      <c r="I44" s="3">
        <f t="shared" si="16"/>
        <v>0.15740740740740722</v>
      </c>
      <c r="J44">
        <f t="shared" si="17"/>
        <v>180</v>
      </c>
      <c r="K44">
        <f t="shared" si="21"/>
        <v>254.99999999999977</v>
      </c>
      <c r="L44">
        <f t="shared" si="18"/>
        <v>1.4166666666666654</v>
      </c>
      <c r="M44">
        <f t="shared" si="5"/>
        <v>0.50925925925925941</v>
      </c>
      <c r="N44" s="2">
        <f t="shared" si="19"/>
        <v>0.2</v>
      </c>
    </row>
    <row r="45" spans="2:14" x14ac:dyDescent="0.2">
      <c r="B45">
        <v>100</v>
      </c>
      <c r="C45">
        <v>300</v>
      </c>
      <c r="D45">
        <f t="shared" si="13"/>
        <v>3</v>
      </c>
      <c r="E45" s="3">
        <f t="shared" si="14"/>
        <v>0.33333333333333331</v>
      </c>
      <c r="F45">
        <f t="shared" si="2"/>
        <v>20</v>
      </c>
      <c r="G45">
        <f t="shared" si="20"/>
        <v>330.00000000000023</v>
      </c>
      <c r="H45">
        <f t="shared" si="15"/>
        <v>16.500000000000011</v>
      </c>
      <c r="I45" s="3">
        <f t="shared" si="16"/>
        <v>0.16666666666666652</v>
      </c>
      <c r="J45">
        <f t="shared" si="17"/>
        <v>180</v>
      </c>
      <c r="K45">
        <f t="shared" si="21"/>
        <v>269.99999999999977</v>
      </c>
      <c r="L45">
        <f t="shared" si="18"/>
        <v>1.4999999999999987</v>
      </c>
      <c r="M45">
        <f t="shared" si="5"/>
        <v>0.50000000000000011</v>
      </c>
      <c r="N45" s="2">
        <f t="shared" si="19"/>
        <v>0.2</v>
      </c>
    </row>
    <row r="46" spans="2:14" x14ac:dyDescent="0.2">
      <c r="B46">
        <v>100</v>
      </c>
      <c r="C46">
        <v>300</v>
      </c>
      <c r="D46">
        <f t="shared" si="13"/>
        <v>3</v>
      </c>
      <c r="E46" s="3">
        <f t="shared" si="14"/>
        <v>0.33333333333333331</v>
      </c>
      <c r="F46">
        <f t="shared" si="2"/>
        <v>20</v>
      </c>
      <c r="G46">
        <f t="shared" si="20"/>
        <v>315.00000000000023</v>
      </c>
      <c r="H46">
        <f t="shared" si="15"/>
        <v>15.750000000000011</v>
      </c>
      <c r="I46" s="3">
        <f t="shared" si="16"/>
        <v>0.17592592592592582</v>
      </c>
      <c r="J46">
        <f t="shared" si="17"/>
        <v>180</v>
      </c>
      <c r="K46">
        <f t="shared" si="21"/>
        <v>284.99999999999977</v>
      </c>
      <c r="L46">
        <f t="shared" si="18"/>
        <v>1.5833333333333321</v>
      </c>
      <c r="M46">
        <f t="shared" si="5"/>
        <v>0.49074074074074081</v>
      </c>
      <c r="N46" s="2">
        <f t="shared" si="19"/>
        <v>0.2</v>
      </c>
    </row>
    <row r="47" spans="2:14" x14ac:dyDescent="0.2">
      <c r="B47">
        <v>100</v>
      </c>
      <c r="C47">
        <v>300</v>
      </c>
      <c r="D47">
        <f t="shared" si="13"/>
        <v>3</v>
      </c>
      <c r="E47" s="3">
        <f t="shared" si="14"/>
        <v>0.33333333333333331</v>
      </c>
      <c r="F47">
        <f t="shared" si="2"/>
        <v>20</v>
      </c>
      <c r="G47">
        <f t="shared" si="20"/>
        <v>300.00000000000023</v>
      </c>
      <c r="H47">
        <f t="shared" si="15"/>
        <v>15.000000000000011</v>
      </c>
      <c r="I47" s="3">
        <f t="shared" si="16"/>
        <v>0.18518518518518512</v>
      </c>
      <c r="J47">
        <f t="shared" si="17"/>
        <v>180</v>
      </c>
      <c r="K47">
        <f t="shared" si="21"/>
        <v>299.99999999999977</v>
      </c>
      <c r="L47">
        <f t="shared" si="18"/>
        <v>1.6666666666666654</v>
      </c>
      <c r="M47">
        <f t="shared" si="5"/>
        <v>0.48148148148148162</v>
      </c>
      <c r="N47" s="2">
        <f t="shared" si="19"/>
        <v>0.2</v>
      </c>
    </row>
    <row r="48" spans="2:14" x14ac:dyDescent="0.2">
      <c r="B48">
        <v>100</v>
      </c>
      <c r="C48">
        <v>300</v>
      </c>
      <c r="D48">
        <f t="shared" si="13"/>
        <v>3</v>
      </c>
      <c r="E48" s="3">
        <f t="shared" si="14"/>
        <v>0.33333333333333331</v>
      </c>
      <c r="F48">
        <f t="shared" si="2"/>
        <v>20</v>
      </c>
      <c r="G48">
        <f t="shared" si="20"/>
        <v>285.00000000000023</v>
      </c>
      <c r="H48">
        <f t="shared" si="15"/>
        <v>14.250000000000011</v>
      </c>
      <c r="I48" s="3">
        <f t="shared" si="16"/>
        <v>0.19444444444444442</v>
      </c>
      <c r="J48">
        <f t="shared" si="17"/>
        <v>180</v>
      </c>
      <c r="K48">
        <f t="shared" si="21"/>
        <v>314.99999999999977</v>
      </c>
      <c r="L48">
        <f t="shared" si="18"/>
        <v>1.7499999999999987</v>
      </c>
      <c r="M48">
        <f t="shared" si="5"/>
        <v>0.47222222222222232</v>
      </c>
      <c r="N48" s="2">
        <f t="shared" si="19"/>
        <v>0.2</v>
      </c>
    </row>
    <row r="49" spans="2:14" x14ac:dyDescent="0.2">
      <c r="B49">
        <v>100</v>
      </c>
      <c r="C49">
        <v>300</v>
      </c>
      <c r="D49">
        <f t="shared" si="13"/>
        <v>3</v>
      </c>
      <c r="E49" s="3">
        <f t="shared" si="14"/>
        <v>0.33333333333333331</v>
      </c>
      <c r="F49">
        <f t="shared" si="2"/>
        <v>20</v>
      </c>
      <c r="G49">
        <f t="shared" si="20"/>
        <v>270.00000000000023</v>
      </c>
      <c r="H49">
        <f t="shared" si="15"/>
        <v>13.500000000000011</v>
      </c>
      <c r="I49" s="3">
        <f t="shared" si="16"/>
        <v>0.20370370370370361</v>
      </c>
      <c r="J49">
        <f t="shared" si="17"/>
        <v>180</v>
      </c>
      <c r="K49">
        <f t="shared" si="21"/>
        <v>329.99999999999977</v>
      </c>
      <c r="L49">
        <f t="shared" si="18"/>
        <v>1.8333333333333321</v>
      </c>
      <c r="M49">
        <f t="shared" si="5"/>
        <v>0.46296296296296308</v>
      </c>
      <c r="N49" s="2">
        <f t="shared" si="19"/>
        <v>0.2</v>
      </c>
    </row>
    <row r="50" spans="2:14" x14ac:dyDescent="0.2">
      <c r="B50">
        <v>100</v>
      </c>
      <c r="C50">
        <v>300</v>
      </c>
      <c r="D50">
        <f t="shared" si="13"/>
        <v>3</v>
      </c>
      <c r="E50" s="3">
        <f t="shared" si="14"/>
        <v>0.33333333333333331</v>
      </c>
      <c r="F50">
        <f t="shared" si="2"/>
        <v>20</v>
      </c>
      <c r="G50">
        <f t="shared" si="20"/>
        <v>255.00000000000023</v>
      </c>
      <c r="H50">
        <f t="shared" si="15"/>
        <v>12.750000000000011</v>
      </c>
      <c r="I50" s="3">
        <f t="shared" si="16"/>
        <v>0.2129629629629628</v>
      </c>
      <c r="J50">
        <f t="shared" si="17"/>
        <v>180</v>
      </c>
      <c r="K50">
        <f t="shared" si="21"/>
        <v>344.99999999999977</v>
      </c>
      <c r="L50">
        <f t="shared" si="18"/>
        <v>1.9166666666666654</v>
      </c>
      <c r="M50">
        <f t="shared" si="5"/>
        <v>0.45370370370370383</v>
      </c>
      <c r="N50" s="2">
        <f t="shared" si="19"/>
        <v>0.2</v>
      </c>
    </row>
    <row r="51" spans="2:14" x14ac:dyDescent="0.2">
      <c r="B51">
        <v>100</v>
      </c>
      <c r="C51">
        <v>300</v>
      </c>
      <c r="D51">
        <f t="shared" si="13"/>
        <v>3</v>
      </c>
      <c r="E51" s="3">
        <f t="shared" si="14"/>
        <v>0.33333333333333331</v>
      </c>
      <c r="F51">
        <f t="shared" si="2"/>
        <v>20</v>
      </c>
      <c r="G51">
        <f t="shared" si="20"/>
        <v>240.00000000000023</v>
      </c>
      <c r="H51">
        <f t="shared" si="15"/>
        <v>12.000000000000011</v>
      </c>
      <c r="I51" s="3">
        <f t="shared" si="16"/>
        <v>0.2222222222222221</v>
      </c>
      <c r="J51">
        <f t="shared" si="17"/>
        <v>180</v>
      </c>
      <c r="K51">
        <f t="shared" si="21"/>
        <v>359.99999999999977</v>
      </c>
      <c r="L51">
        <f t="shared" si="18"/>
        <v>1.9999999999999987</v>
      </c>
      <c r="M51">
        <f t="shared" si="5"/>
        <v>0.44444444444444453</v>
      </c>
      <c r="N51" s="2">
        <f t="shared" si="19"/>
        <v>0.2</v>
      </c>
    </row>
    <row r="52" spans="2:14" x14ac:dyDescent="0.2">
      <c r="B52">
        <v>100</v>
      </c>
      <c r="C52">
        <v>300</v>
      </c>
      <c r="D52">
        <f t="shared" si="13"/>
        <v>3</v>
      </c>
      <c r="E52" s="3">
        <f t="shared" si="14"/>
        <v>0.33333333333333331</v>
      </c>
      <c r="F52">
        <f t="shared" si="2"/>
        <v>20</v>
      </c>
      <c r="G52">
        <f t="shared" si="20"/>
        <v>225.00000000000023</v>
      </c>
      <c r="H52">
        <f t="shared" si="15"/>
        <v>11.250000000000011</v>
      </c>
      <c r="I52" s="3">
        <f t="shared" si="16"/>
        <v>0.2314814814814814</v>
      </c>
      <c r="J52">
        <f t="shared" si="17"/>
        <v>180</v>
      </c>
      <c r="K52">
        <f t="shared" si="21"/>
        <v>374.99999999999977</v>
      </c>
      <c r="L52">
        <f t="shared" si="18"/>
        <v>2.0833333333333321</v>
      </c>
      <c r="M52">
        <f t="shared" si="5"/>
        <v>0.43518518518518529</v>
      </c>
      <c r="N52" s="2">
        <f t="shared" si="19"/>
        <v>0.2</v>
      </c>
    </row>
    <row r="53" spans="2:14" x14ac:dyDescent="0.2">
      <c r="B53">
        <v>100</v>
      </c>
      <c r="C53">
        <v>300</v>
      </c>
      <c r="D53">
        <f t="shared" si="13"/>
        <v>3</v>
      </c>
      <c r="E53" s="3">
        <f t="shared" si="14"/>
        <v>0.33333333333333331</v>
      </c>
      <c r="F53">
        <f t="shared" si="2"/>
        <v>20</v>
      </c>
      <c r="G53">
        <f t="shared" si="20"/>
        <v>210.00000000000023</v>
      </c>
      <c r="H53">
        <f t="shared" si="15"/>
        <v>10.500000000000011</v>
      </c>
      <c r="I53" s="3">
        <f t="shared" si="16"/>
        <v>0.2407407407407407</v>
      </c>
      <c r="J53">
        <f t="shared" si="17"/>
        <v>180</v>
      </c>
      <c r="K53">
        <f t="shared" si="21"/>
        <v>389.99999999999977</v>
      </c>
      <c r="L53">
        <f t="shared" si="18"/>
        <v>2.1666666666666652</v>
      </c>
      <c r="M53">
        <f t="shared" si="5"/>
        <v>0.42592592592592604</v>
      </c>
      <c r="N53" s="2">
        <f t="shared" si="19"/>
        <v>0.2</v>
      </c>
    </row>
    <row r="54" spans="2:14" x14ac:dyDescent="0.2">
      <c r="B54">
        <v>100</v>
      </c>
      <c r="C54">
        <v>300</v>
      </c>
      <c r="D54">
        <f t="shared" si="13"/>
        <v>3</v>
      </c>
      <c r="E54" s="3">
        <f t="shared" si="14"/>
        <v>0.33333333333333331</v>
      </c>
      <c r="F54">
        <f t="shared" si="2"/>
        <v>20</v>
      </c>
      <c r="G54">
        <f t="shared" si="20"/>
        <v>195.00000000000023</v>
      </c>
      <c r="H54">
        <f t="shared" si="15"/>
        <v>9.7500000000000107</v>
      </c>
      <c r="I54" s="3">
        <f t="shared" si="16"/>
        <v>0.24999999999999989</v>
      </c>
      <c r="J54">
        <f t="shared" si="17"/>
        <v>180</v>
      </c>
      <c r="K54">
        <f t="shared" si="21"/>
        <v>404.99999999999977</v>
      </c>
      <c r="L54">
        <f t="shared" si="18"/>
        <v>2.2499999999999987</v>
      </c>
      <c r="M54">
        <f t="shared" si="5"/>
        <v>0.4166666666666668</v>
      </c>
      <c r="N54" s="2">
        <f t="shared" si="19"/>
        <v>0.2</v>
      </c>
    </row>
    <row r="55" spans="2:14" x14ac:dyDescent="0.2">
      <c r="B55">
        <v>100</v>
      </c>
      <c r="C55">
        <v>300</v>
      </c>
      <c r="D55">
        <f t="shared" si="13"/>
        <v>3</v>
      </c>
      <c r="E55" s="3">
        <f t="shared" si="14"/>
        <v>0.33333333333333331</v>
      </c>
      <c r="F55">
        <f t="shared" si="2"/>
        <v>20</v>
      </c>
      <c r="G55">
        <f t="shared" si="20"/>
        <v>180.00000000000023</v>
      </c>
      <c r="H55">
        <f t="shared" si="15"/>
        <v>9.0000000000000107</v>
      </c>
      <c r="I55" s="3">
        <f t="shared" si="16"/>
        <v>0.25925925925925908</v>
      </c>
      <c r="J55">
        <f t="shared" si="17"/>
        <v>180</v>
      </c>
      <c r="K55">
        <f t="shared" si="21"/>
        <v>419.99999999999977</v>
      </c>
      <c r="L55">
        <f t="shared" si="18"/>
        <v>2.3333333333333321</v>
      </c>
      <c r="M55">
        <f t="shared" si="5"/>
        <v>0.40740740740740755</v>
      </c>
      <c r="N55" s="2">
        <f t="shared" si="19"/>
        <v>0.2</v>
      </c>
    </row>
    <row r="56" spans="2:14" x14ac:dyDescent="0.2">
      <c r="B56">
        <v>100</v>
      </c>
      <c r="C56">
        <v>300</v>
      </c>
      <c r="D56">
        <f t="shared" si="13"/>
        <v>3</v>
      </c>
      <c r="E56" s="3">
        <f t="shared" si="14"/>
        <v>0.33333333333333331</v>
      </c>
      <c r="F56">
        <f t="shared" si="2"/>
        <v>20</v>
      </c>
      <c r="G56">
        <f t="shared" si="20"/>
        <v>165.00000000000023</v>
      </c>
      <c r="H56">
        <f t="shared" si="15"/>
        <v>8.2500000000000107</v>
      </c>
      <c r="I56" s="3">
        <f t="shared" si="16"/>
        <v>0.26851851851851838</v>
      </c>
      <c r="J56">
        <f t="shared" si="17"/>
        <v>180</v>
      </c>
      <c r="K56">
        <f t="shared" si="21"/>
        <v>434.99999999999977</v>
      </c>
      <c r="L56">
        <f t="shared" si="18"/>
        <v>2.4166666666666652</v>
      </c>
      <c r="M56">
        <f t="shared" si="5"/>
        <v>0.39814814814814831</v>
      </c>
      <c r="N56" s="2">
        <f t="shared" si="19"/>
        <v>0.2</v>
      </c>
    </row>
    <row r="57" spans="2:14" x14ac:dyDescent="0.2">
      <c r="B57">
        <v>100</v>
      </c>
      <c r="C57">
        <v>300</v>
      </c>
      <c r="D57">
        <f t="shared" si="13"/>
        <v>3</v>
      </c>
      <c r="E57" s="3">
        <f t="shared" si="14"/>
        <v>0.33333333333333331</v>
      </c>
      <c r="F57">
        <f t="shared" si="2"/>
        <v>20</v>
      </c>
      <c r="G57">
        <f t="shared" si="20"/>
        <v>150.00000000000023</v>
      </c>
      <c r="H57">
        <f t="shared" si="15"/>
        <v>7.5000000000000115</v>
      </c>
      <c r="I57" s="3">
        <f t="shared" si="16"/>
        <v>0.27777777777777768</v>
      </c>
      <c r="J57">
        <f t="shared" si="17"/>
        <v>180</v>
      </c>
      <c r="K57">
        <f t="shared" si="21"/>
        <v>449.99999999999977</v>
      </c>
      <c r="L57">
        <f t="shared" si="18"/>
        <v>2.4999999999999987</v>
      </c>
      <c r="M57">
        <f t="shared" si="5"/>
        <v>0.38888888888888901</v>
      </c>
      <c r="N57" s="2">
        <f t="shared" si="19"/>
        <v>0.2</v>
      </c>
    </row>
    <row r="58" spans="2:14" x14ac:dyDescent="0.2">
      <c r="B58">
        <v>100</v>
      </c>
      <c r="C58">
        <v>300</v>
      </c>
      <c r="D58">
        <f t="shared" si="13"/>
        <v>3</v>
      </c>
      <c r="E58" s="3">
        <f t="shared" si="14"/>
        <v>0.33333333333333331</v>
      </c>
      <c r="F58">
        <f t="shared" si="2"/>
        <v>20</v>
      </c>
      <c r="G58">
        <f t="shared" si="20"/>
        <v>135.00000000000023</v>
      </c>
      <c r="H58">
        <f t="shared" si="15"/>
        <v>6.7500000000000115</v>
      </c>
      <c r="I58" s="3">
        <f t="shared" si="16"/>
        <v>0.28703703703703698</v>
      </c>
      <c r="J58">
        <f t="shared" si="17"/>
        <v>180</v>
      </c>
      <c r="K58">
        <f t="shared" si="21"/>
        <v>464.99999999999977</v>
      </c>
      <c r="L58">
        <f t="shared" si="18"/>
        <v>2.5833333333333321</v>
      </c>
      <c r="M58">
        <f t="shared" si="5"/>
        <v>0.37962962962962976</v>
      </c>
      <c r="N58" s="2">
        <f t="shared" si="19"/>
        <v>0.2</v>
      </c>
    </row>
    <row r="59" spans="2:14" x14ac:dyDescent="0.2">
      <c r="B59">
        <v>100</v>
      </c>
      <c r="C59">
        <v>300</v>
      </c>
      <c r="D59">
        <f t="shared" si="13"/>
        <v>3</v>
      </c>
      <c r="E59" s="3">
        <f t="shared" si="14"/>
        <v>0.33333333333333331</v>
      </c>
      <c r="F59">
        <f t="shared" si="2"/>
        <v>20</v>
      </c>
      <c r="G59">
        <f t="shared" si="20"/>
        <v>120.00000000000023</v>
      </c>
      <c r="H59">
        <f t="shared" si="15"/>
        <v>6.0000000000000115</v>
      </c>
      <c r="I59" s="3">
        <f t="shared" si="16"/>
        <v>0.29629629629629617</v>
      </c>
      <c r="J59">
        <f t="shared" si="17"/>
        <v>180</v>
      </c>
      <c r="K59">
        <f t="shared" si="21"/>
        <v>479.99999999999977</v>
      </c>
      <c r="L59">
        <f t="shared" si="18"/>
        <v>2.6666666666666652</v>
      </c>
      <c r="M59">
        <f t="shared" si="5"/>
        <v>0.37037037037037052</v>
      </c>
      <c r="N59" s="2">
        <f t="shared" si="19"/>
        <v>0.2</v>
      </c>
    </row>
    <row r="60" spans="2:14" x14ac:dyDescent="0.2">
      <c r="B60">
        <v>100</v>
      </c>
      <c r="C60">
        <v>300</v>
      </c>
      <c r="D60">
        <f t="shared" si="13"/>
        <v>3</v>
      </c>
      <c r="E60" s="3">
        <f t="shared" si="14"/>
        <v>0.33333333333333331</v>
      </c>
      <c r="F60">
        <f t="shared" si="2"/>
        <v>20</v>
      </c>
      <c r="G60">
        <f t="shared" si="20"/>
        <v>105.00000000000023</v>
      </c>
      <c r="H60">
        <f t="shared" si="15"/>
        <v>5.2500000000000115</v>
      </c>
      <c r="I60" s="3">
        <f t="shared" si="16"/>
        <v>0.30555555555555547</v>
      </c>
      <c r="J60">
        <f t="shared" si="17"/>
        <v>180</v>
      </c>
      <c r="K60">
        <f t="shared" si="21"/>
        <v>494.99999999999977</v>
      </c>
      <c r="L60">
        <f t="shared" si="18"/>
        <v>2.7499999999999987</v>
      </c>
      <c r="M60">
        <f t="shared" si="5"/>
        <v>0.36111111111111122</v>
      </c>
      <c r="N60" s="2">
        <f t="shared" si="19"/>
        <v>0.2</v>
      </c>
    </row>
    <row r="61" spans="2:14" x14ac:dyDescent="0.2">
      <c r="B61">
        <v>100</v>
      </c>
      <c r="C61">
        <v>300</v>
      </c>
      <c r="D61">
        <f t="shared" si="13"/>
        <v>3</v>
      </c>
      <c r="E61" s="3">
        <f t="shared" si="14"/>
        <v>0.33333333333333331</v>
      </c>
      <c r="F61">
        <f t="shared" si="2"/>
        <v>20</v>
      </c>
      <c r="G61">
        <f t="shared" si="20"/>
        <v>90.000000000000227</v>
      </c>
      <c r="H61">
        <f t="shared" si="15"/>
        <v>4.5000000000000115</v>
      </c>
      <c r="I61" s="3">
        <f t="shared" si="16"/>
        <v>0.31481481481481466</v>
      </c>
      <c r="J61">
        <f t="shared" si="17"/>
        <v>180</v>
      </c>
      <c r="K61">
        <f t="shared" si="21"/>
        <v>509.99999999999977</v>
      </c>
      <c r="L61">
        <f t="shared" si="18"/>
        <v>2.8333333333333321</v>
      </c>
      <c r="M61">
        <f t="shared" si="5"/>
        <v>0.35185185185185197</v>
      </c>
      <c r="N61" s="2">
        <f t="shared" si="19"/>
        <v>0.2</v>
      </c>
    </row>
    <row r="62" spans="2:14" x14ac:dyDescent="0.2">
      <c r="B62">
        <v>100</v>
      </c>
      <c r="C62">
        <v>300</v>
      </c>
      <c r="D62">
        <f t="shared" si="13"/>
        <v>3</v>
      </c>
      <c r="E62" s="3">
        <f t="shared" si="14"/>
        <v>0.33333333333333331</v>
      </c>
      <c r="F62">
        <f t="shared" si="2"/>
        <v>20</v>
      </c>
      <c r="G62">
        <f t="shared" si="20"/>
        <v>75.000000000000227</v>
      </c>
      <c r="H62">
        <f t="shared" si="15"/>
        <v>3.7500000000000115</v>
      </c>
      <c r="I62" s="3">
        <f t="shared" si="16"/>
        <v>0.32407407407407396</v>
      </c>
      <c r="J62">
        <f t="shared" si="17"/>
        <v>180</v>
      </c>
      <c r="K62">
        <f t="shared" si="21"/>
        <v>524.99999999999977</v>
      </c>
      <c r="L62">
        <f t="shared" si="18"/>
        <v>2.9166666666666652</v>
      </c>
      <c r="M62">
        <f t="shared" si="5"/>
        <v>0.34259259259259273</v>
      </c>
      <c r="N62" s="2">
        <f t="shared" si="19"/>
        <v>0.2</v>
      </c>
    </row>
    <row r="63" spans="2:14" x14ac:dyDescent="0.2">
      <c r="B63">
        <v>100</v>
      </c>
      <c r="C63">
        <v>300</v>
      </c>
      <c r="D63">
        <f t="shared" si="13"/>
        <v>3</v>
      </c>
      <c r="E63" s="3">
        <f t="shared" si="14"/>
        <v>0.33333333333333331</v>
      </c>
      <c r="F63">
        <f t="shared" si="2"/>
        <v>20</v>
      </c>
      <c r="G63">
        <f t="shared" si="20"/>
        <v>60.000000000000227</v>
      </c>
      <c r="H63">
        <f t="shared" si="15"/>
        <v>3.0000000000000115</v>
      </c>
      <c r="I63" s="3">
        <f t="shared" si="16"/>
        <v>0.33333333333333326</v>
      </c>
      <c r="J63">
        <f t="shared" si="17"/>
        <v>180</v>
      </c>
      <c r="K63">
        <f t="shared" si="21"/>
        <v>539.99999999999977</v>
      </c>
      <c r="L63">
        <f t="shared" si="18"/>
        <v>2.9999999999999987</v>
      </c>
      <c r="M63">
        <f t="shared" si="5"/>
        <v>0.33333333333333348</v>
      </c>
      <c r="N63" s="2">
        <f t="shared" si="19"/>
        <v>0.2</v>
      </c>
    </row>
    <row r="64" spans="2:14" x14ac:dyDescent="0.2">
      <c r="B64">
        <v>100</v>
      </c>
      <c r="C64">
        <v>300</v>
      </c>
      <c r="D64">
        <f t="shared" si="13"/>
        <v>3</v>
      </c>
      <c r="E64" s="3">
        <f t="shared" si="14"/>
        <v>0.33333333333333331</v>
      </c>
      <c r="F64">
        <f t="shared" si="2"/>
        <v>20</v>
      </c>
      <c r="G64">
        <f t="shared" si="20"/>
        <v>59.999999999999993</v>
      </c>
      <c r="H64">
        <f t="shared" si="15"/>
        <v>2.9999999999999996</v>
      </c>
      <c r="I64" s="3">
        <f t="shared" si="16"/>
        <v>0.33333333333333337</v>
      </c>
      <c r="J64">
        <f t="shared" si="17"/>
        <v>180</v>
      </c>
      <c r="K64">
        <f t="shared" si="21"/>
        <v>540</v>
      </c>
      <c r="L64">
        <f t="shared" si="18"/>
        <v>3</v>
      </c>
      <c r="M64">
        <f t="shared" si="5"/>
        <v>0.33333333333333331</v>
      </c>
      <c r="N64" s="2">
        <f t="shared" si="19"/>
        <v>0.2</v>
      </c>
    </row>
    <row r="65" spans="2:14" x14ac:dyDescent="0.2">
      <c r="B65">
        <v>100</v>
      </c>
      <c r="C65">
        <v>300</v>
      </c>
      <c r="D65">
        <f t="shared" si="13"/>
        <v>3</v>
      </c>
      <c r="E65" s="3">
        <f t="shared" si="14"/>
        <v>0.33333333333333331</v>
      </c>
      <c r="F65">
        <f t="shared" si="2"/>
        <v>20</v>
      </c>
      <c r="G65">
        <f t="shared" si="20"/>
        <v>60.000000000000007</v>
      </c>
      <c r="H65">
        <f t="shared" si="15"/>
        <v>3.0000000000000004</v>
      </c>
      <c r="I65" s="3">
        <f t="shared" si="16"/>
        <v>0.33333333333333337</v>
      </c>
      <c r="J65">
        <f t="shared" si="17"/>
        <v>180</v>
      </c>
      <c r="K65">
        <f t="shared" si="21"/>
        <v>540</v>
      </c>
      <c r="L65">
        <f t="shared" si="18"/>
        <v>3</v>
      </c>
      <c r="M65">
        <f t="shared" si="5"/>
        <v>0.33333333333333331</v>
      </c>
      <c r="N65" s="2">
        <f t="shared" si="19"/>
        <v>0.2</v>
      </c>
    </row>
    <row r="66" spans="2:14" x14ac:dyDescent="0.2">
      <c r="B66">
        <v>100</v>
      </c>
      <c r="C66">
        <v>300</v>
      </c>
      <c r="D66">
        <f t="shared" si="13"/>
        <v>3</v>
      </c>
      <c r="E66" s="3">
        <f t="shared" si="14"/>
        <v>0.33333333333333331</v>
      </c>
      <c r="F66">
        <f t="shared" si="2"/>
        <v>20</v>
      </c>
      <c r="G66">
        <f t="shared" si="20"/>
        <v>60</v>
      </c>
      <c r="H66">
        <f t="shared" si="15"/>
        <v>3</v>
      </c>
      <c r="I66" s="3">
        <f t="shared" si="16"/>
        <v>0.33333333333333337</v>
      </c>
      <c r="J66">
        <f t="shared" si="17"/>
        <v>180</v>
      </c>
      <c r="K66">
        <f t="shared" si="21"/>
        <v>540</v>
      </c>
      <c r="L66">
        <f t="shared" si="18"/>
        <v>3</v>
      </c>
      <c r="M66">
        <f t="shared" si="5"/>
        <v>0.33333333333333331</v>
      </c>
      <c r="N66" s="2">
        <f t="shared" si="19"/>
        <v>0.2</v>
      </c>
    </row>
    <row r="67" spans="2:14" x14ac:dyDescent="0.2">
      <c r="B67">
        <v>100</v>
      </c>
      <c r="C67">
        <v>300</v>
      </c>
      <c r="D67">
        <f t="shared" si="13"/>
        <v>3</v>
      </c>
      <c r="E67" s="3">
        <f t="shared" si="14"/>
        <v>0.33333333333333331</v>
      </c>
      <c r="F67">
        <f t="shared" si="2"/>
        <v>20</v>
      </c>
      <c r="G67">
        <f t="shared" si="20"/>
        <v>60</v>
      </c>
      <c r="H67">
        <f t="shared" si="15"/>
        <v>3</v>
      </c>
      <c r="I67" s="3">
        <f t="shared" si="16"/>
        <v>0.33333333333333337</v>
      </c>
      <c r="J67">
        <f t="shared" si="17"/>
        <v>180</v>
      </c>
      <c r="K67">
        <f t="shared" si="21"/>
        <v>540</v>
      </c>
      <c r="L67">
        <f t="shared" si="18"/>
        <v>3</v>
      </c>
      <c r="M67">
        <f t="shared" si="5"/>
        <v>0.33333333333333331</v>
      </c>
      <c r="N67" s="2">
        <f t="shared" si="19"/>
        <v>0.2</v>
      </c>
    </row>
    <row r="68" spans="2:14" x14ac:dyDescent="0.2">
      <c r="B68">
        <v>100</v>
      </c>
      <c r="C68">
        <v>300</v>
      </c>
      <c r="D68">
        <f t="shared" si="13"/>
        <v>3</v>
      </c>
      <c r="E68" s="3">
        <f t="shared" si="14"/>
        <v>0.33333333333333331</v>
      </c>
      <c r="F68">
        <f t="shared" si="2"/>
        <v>20</v>
      </c>
      <c r="G68">
        <f t="shared" si="20"/>
        <v>60</v>
      </c>
      <c r="H68">
        <f t="shared" si="15"/>
        <v>3</v>
      </c>
      <c r="I68" s="3">
        <f t="shared" si="16"/>
        <v>0.33333333333333337</v>
      </c>
      <c r="J68">
        <f t="shared" si="17"/>
        <v>180</v>
      </c>
      <c r="K68">
        <f t="shared" si="21"/>
        <v>540</v>
      </c>
      <c r="L68">
        <f t="shared" si="18"/>
        <v>3</v>
      </c>
      <c r="M68">
        <f t="shared" si="5"/>
        <v>0.33333333333333331</v>
      </c>
      <c r="N68" s="2">
        <f t="shared" si="19"/>
        <v>0.2</v>
      </c>
    </row>
    <row r="69" spans="2:14" x14ac:dyDescent="0.2">
      <c r="B69">
        <v>100</v>
      </c>
      <c r="C69">
        <v>300</v>
      </c>
      <c r="D69">
        <f t="shared" si="13"/>
        <v>3</v>
      </c>
      <c r="E69" s="3">
        <f t="shared" si="14"/>
        <v>0.33333333333333331</v>
      </c>
      <c r="F69">
        <f t="shared" ref="F69:F87" si="22">$J$4*2-J69</f>
        <v>20</v>
      </c>
      <c r="G69">
        <f t="shared" ref="G69:G87" si="23">G68+IF(H68&gt;=$E$1,-MIN(G68*(1-$E$1/H68),$I$1),+MIN(G68*(1+$E$1/H68),$I$1))</f>
        <v>60</v>
      </c>
      <c r="H69">
        <f t="shared" si="15"/>
        <v>3</v>
      </c>
      <c r="I69" s="3">
        <f t="shared" si="16"/>
        <v>0.33333333333333337</v>
      </c>
      <c r="J69">
        <f t="shared" si="17"/>
        <v>180</v>
      </c>
      <c r="K69">
        <f t="shared" ref="K69:K87" si="24">K68+IF(L68&gt;=$E$1,-MIN(K68*(1-$E$1/L68),$I$1),+MIN(K68*(1+$E$1/L68),$I$1))</f>
        <v>540</v>
      </c>
      <c r="L69">
        <f t="shared" si="18"/>
        <v>3</v>
      </c>
      <c r="M69">
        <f t="shared" ref="M69:M87" si="25">$M$4+IF(L69&gt;=$E$1,-((L69-$E$1)/$E$1)*$M$4,(($E$1-L69)/$E$1)*$M$4)</f>
        <v>0.33333333333333331</v>
      </c>
      <c r="N69" s="2">
        <f t="shared" si="19"/>
        <v>0.2</v>
      </c>
    </row>
    <row r="70" spans="2:14" x14ac:dyDescent="0.2">
      <c r="B70">
        <v>100</v>
      </c>
      <c r="C70">
        <v>300</v>
      </c>
      <c r="D70">
        <f t="shared" ref="D70:D87" si="26">C70/B70</f>
        <v>3</v>
      </c>
      <c r="E70" s="3">
        <f t="shared" si="14"/>
        <v>0.33333333333333331</v>
      </c>
      <c r="F70">
        <f t="shared" si="22"/>
        <v>20</v>
      </c>
      <c r="G70">
        <f t="shared" si="23"/>
        <v>60</v>
      </c>
      <c r="H70">
        <f t="shared" ref="H70:H87" si="27">G70/F70</f>
        <v>3</v>
      </c>
      <c r="I70" s="3">
        <f t="shared" ref="I70:I87" si="28">1-(E70+M70)</f>
        <v>0.33333333333333337</v>
      </c>
      <c r="J70">
        <f t="shared" ref="J70:J87" si="29">J$4 + J$4*(1-N70)</f>
        <v>180</v>
      </c>
      <c r="K70">
        <f t="shared" si="24"/>
        <v>540</v>
      </c>
      <c r="L70">
        <f t="shared" ref="L70:L87" si="30">K70/J70</f>
        <v>3</v>
      </c>
      <c r="M70">
        <f t="shared" si="25"/>
        <v>0.33333333333333331</v>
      </c>
      <c r="N70" s="2">
        <f t="shared" ref="N70:N87" si="31">N69</f>
        <v>0.2</v>
      </c>
    </row>
    <row r="71" spans="2:14" x14ac:dyDescent="0.2">
      <c r="B71">
        <v>100</v>
      </c>
      <c r="C71">
        <v>300</v>
      </c>
      <c r="D71">
        <f t="shared" si="26"/>
        <v>3</v>
      </c>
      <c r="E71" s="3">
        <f t="shared" si="14"/>
        <v>0.33333333333333331</v>
      </c>
      <c r="F71">
        <f t="shared" si="22"/>
        <v>20</v>
      </c>
      <c r="G71">
        <f t="shared" si="23"/>
        <v>60</v>
      </c>
      <c r="H71">
        <f t="shared" si="27"/>
        <v>3</v>
      </c>
      <c r="I71" s="3">
        <f t="shared" si="28"/>
        <v>0.33333333333333337</v>
      </c>
      <c r="J71">
        <f t="shared" si="29"/>
        <v>180</v>
      </c>
      <c r="K71">
        <f t="shared" si="24"/>
        <v>540</v>
      </c>
      <c r="L71">
        <f t="shared" si="30"/>
        <v>3</v>
      </c>
      <c r="M71">
        <f t="shared" si="25"/>
        <v>0.33333333333333331</v>
      </c>
      <c r="N71" s="2">
        <f t="shared" si="31"/>
        <v>0.2</v>
      </c>
    </row>
    <row r="72" spans="2:14" x14ac:dyDescent="0.2">
      <c r="B72">
        <v>100</v>
      </c>
      <c r="C72">
        <v>300</v>
      </c>
      <c r="D72">
        <f t="shared" si="26"/>
        <v>3</v>
      </c>
      <c r="E72" s="3">
        <f t="shared" si="14"/>
        <v>0.33333333333333331</v>
      </c>
      <c r="F72">
        <f t="shared" si="22"/>
        <v>20</v>
      </c>
      <c r="G72">
        <f t="shared" si="23"/>
        <v>60</v>
      </c>
      <c r="H72">
        <f t="shared" si="27"/>
        <v>3</v>
      </c>
      <c r="I72" s="3">
        <f t="shared" si="28"/>
        <v>0.33333333333333337</v>
      </c>
      <c r="J72">
        <f t="shared" si="29"/>
        <v>180</v>
      </c>
      <c r="K72">
        <f t="shared" si="24"/>
        <v>540</v>
      </c>
      <c r="L72">
        <f t="shared" si="30"/>
        <v>3</v>
      </c>
      <c r="M72">
        <f t="shared" si="25"/>
        <v>0.33333333333333331</v>
      </c>
      <c r="N72" s="2">
        <f t="shared" si="31"/>
        <v>0.2</v>
      </c>
    </row>
    <row r="73" spans="2:14" x14ac:dyDescent="0.2">
      <c r="B73">
        <v>100</v>
      </c>
      <c r="C73">
        <v>300</v>
      </c>
      <c r="D73">
        <f t="shared" si="26"/>
        <v>3</v>
      </c>
      <c r="E73" s="3">
        <f t="shared" si="14"/>
        <v>0.33333333333333331</v>
      </c>
      <c r="F73">
        <f t="shared" si="22"/>
        <v>20</v>
      </c>
      <c r="G73">
        <f t="shared" si="23"/>
        <v>60</v>
      </c>
      <c r="H73">
        <f t="shared" si="27"/>
        <v>3</v>
      </c>
      <c r="I73" s="3">
        <f t="shared" si="28"/>
        <v>0.33333333333333337</v>
      </c>
      <c r="J73">
        <f t="shared" si="29"/>
        <v>180</v>
      </c>
      <c r="K73">
        <f t="shared" si="24"/>
        <v>540</v>
      </c>
      <c r="L73">
        <f t="shared" si="30"/>
        <v>3</v>
      </c>
      <c r="M73">
        <f t="shared" si="25"/>
        <v>0.33333333333333331</v>
      </c>
      <c r="N73" s="2">
        <f t="shared" si="31"/>
        <v>0.2</v>
      </c>
    </row>
    <row r="74" spans="2:14" x14ac:dyDescent="0.2">
      <c r="B74">
        <v>100</v>
      </c>
      <c r="C74">
        <v>300</v>
      </c>
      <c r="D74">
        <f t="shared" si="26"/>
        <v>3</v>
      </c>
      <c r="E74" s="3">
        <f t="shared" si="14"/>
        <v>0.33333333333333331</v>
      </c>
      <c r="F74">
        <f t="shared" si="22"/>
        <v>20</v>
      </c>
      <c r="G74">
        <f t="shared" si="23"/>
        <v>60</v>
      </c>
      <c r="H74">
        <f t="shared" si="27"/>
        <v>3</v>
      </c>
      <c r="I74" s="3">
        <f t="shared" si="28"/>
        <v>0.33333333333333337</v>
      </c>
      <c r="J74">
        <f t="shared" si="29"/>
        <v>180</v>
      </c>
      <c r="K74">
        <f t="shared" si="24"/>
        <v>540</v>
      </c>
      <c r="L74">
        <f t="shared" si="30"/>
        <v>3</v>
      </c>
      <c r="M74">
        <f t="shared" si="25"/>
        <v>0.33333333333333331</v>
      </c>
      <c r="N74" s="2">
        <f t="shared" si="31"/>
        <v>0.2</v>
      </c>
    </row>
    <row r="75" spans="2:14" x14ac:dyDescent="0.2">
      <c r="B75">
        <v>100</v>
      </c>
      <c r="C75">
        <v>300</v>
      </c>
      <c r="D75">
        <f t="shared" si="26"/>
        <v>3</v>
      </c>
      <c r="E75" s="3">
        <f t="shared" si="14"/>
        <v>0.33333333333333331</v>
      </c>
      <c r="F75">
        <f t="shared" si="22"/>
        <v>20</v>
      </c>
      <c r="G75">
        <f t="shared" si="23"/>
        <v>60</v>
      </c>
      <c r="H75">
        <f t="shared" si="27"/>
        <v>3</v>
      </c>
      <c r="I75" s="3">
        <f t="shared" si="28"/>
        <v>0.33333333333333337</v>
      </c>
      <c r="J75">
        <f t="shared" si="29"/>
        <v>180</v>
      </c>
      <c r="K75">
        <f t="shared" si="24"/>
        <v>540</v>
      </c>
      <c r="L75">
        <f t="shared" si="30"/>
        <v>3</v>
      </c>
      <c r="M75">
        <f t="shared" si="25"/>
        <v>0.33333333333333331</v>
      </c>
      <c r="N75" s="2">
        <f t="shared" si="31"/>
        <v>0.2</v>
      </c>
    </row>
    <row r="76" spans="2:14" x14ac:dyDescent="0.2">
      <c r="B76">
        <v>100</v>
      </c>
      <c r="C76">
        <v>300</v>
      </c>
      <c r="D76">
        <f t="shared" si="26"/>
        <v>3</v>
      </c>
      <c r="E76" s="3">
        <f t="shared" si="14"/>
        <v>0.33333333333333331</v>
      </c>
      <c r="F76">
        <f t="shared" si="22"/>
        <v>20</v>
      </c>
      <c r="G76">
        <f t="shared" si="23"/>
        <v>60</v>
      </c>
      <c r="H76">
        <f t="shared" si="27"/>
        <v>3</v>
      </c>
      <c r="I76" s="3">
        <f t="shared" si="28"/>
        <v>0.33333333333333337</v>
      </c>
      <c r="J76">
        <f t="shared" si="29"/>
        <v>180</v>
      </c>
      <c r="K76">
        <f t="shared" si="24"/>
        <v>540</v>
      </c>
      <c r="L76">
        <f t="shared" si="30"/>
        <v>3</v>
      </c>
      <c r="M76">
        <f t="shared" si="25"/>
        <v>0.33333333333333331</v>
      </c>
      <c r="N76" s="2">
        <f t="shared" si="31"/>
        <v>0.2</v>
      </c>
    </row>
    <row r="77" spans="2:14" x14ac:dyDescent="0.2">
      <c r="B77">
        <v>100</v>
      </c>
      <c r="C77">
        <v>300</v>
      </c>
      <c r="D77">
        <f t="shared" si="26"/>
        <v>3</v>
      </c>
      <c r="E77" s="3">
        <f t="shared" si="14"/>
        <v>0.33333333333333331</v>
      </c>
      <c r="F77">
        <f t="shared" si="22"/>
        <v>20</v>
      </c>
      <c r="G77">
        <f t="shared" si="23"/>
        <v>60</v>
      </c>
      <c r="H77">
        <f t="shared" si="27"/>
        <v>3</v>
      </c>
      <c r="I77" s="3">
        <f t="shared" si="28"/>
        <v>0.33333333333333337</v>
      </c>
      <c r="J77">
        <f t="shared" si="29"/>
        <v>180</v>
      </c>
      <c r="K77">
        <f t="shared" si="24"/>
        <v>540</v>
      </c>
      <c r="L77">
        <f t="shared" si="30"/>
        <v>3</v>
      </c>
      <c r="M77">
        <f t="shared" si="25"/>
        <v>0.33333333333333331</v>
      </c>
      <c r="N77" s="2">
        <f t="shared" si="31"/>
        <v>0.2</v>
      </c>
    </row>
    <row r="78" spans="2:14" x14ac:dyDescent="0.2">
      <c r="B78">
        <v>100</v>
      </c>
      <c r="C78">
        <v>300</v>
      </c>
      <c r="D78">
        <f t="shared" si="26"/>
        <v>3</v>
      </c>
      <c r="E78" s="3">
        <f t="shared" si="14"/>
        <v>0.33333333333333331</v>
      </c>
      <c r="F78">
        <f t="shared" si="22"/>
        <v>20</v>
      </c>
      <c r="G78">
        <f t="shared" si="23"/>
        <v>60</v>
      </c>
      <c r="H78">
        <f t="shared" si="27"/>
        <v>3</v>
      </c>
      <c r="I78" s="3">
        <f t="shared" si="28"/>
        <v>0.33333333333333337</v>
      </c>
      <c r="J78">
        <f t="shared" si="29"/>
        <v>180</v>
      </c>
      <c r="K78">
        <f t="shared" si="24"/>
        <v>540</v>
      </c>
      <c r="L78">
        <f t="shared" si="30"/>
        <v>3</v>
      </c>
      <c r="M78">
        <f t="shared" si="25"/>
        <v>0.33333333333333331</v>
      </c>
      <c r="N78" s="2">
        <f t="shared" si="31"/>
        <v>0.2</v>
      </c>
    </row>
    <row r="79" spans="2:14" x14ac:dyDescent="0.2">
      <c r="B79">
        <v>100</v>
      </c>
      <c r="C79">
        <v>300</v>
      </c>
      <c r="D79">
        <f t="shared" si="26"/>
        <v>3</v>
      </c>
      <c r="E79" s="3">
        <f t="shared" si="14"/>
        <v>0.33333333333333331</v>
      </c>
      <c r="F79">
        <f t="shared" si="22"/>
        <v>20</v>
      </c>
      <c r="G79">
        <f t="shared" si="23"/>
        <v>60</v>
      </c>
      <c r="H79">
        <f t="shared" si="27"/>
        <v>3</v>
      </c>
      <c r="I79" s="3">
        <f t="shared" si="28"/>
        <v>0.33333333333333337</v>
      </c>
      <c r="J79">
        <f t="shared" si="29"/>
        <v>180</v>
      </c>
      <c r="K79">
        <f t="shared" si="24"/>
        <v>540</v>
      </c>
      <c r="L79">
        <f t="shared" si="30"/>
        <v>3</v>
      </c>
      <c r="M79">
        <f t="shared" si="25"/>
        <v>0.33333333333333331</v>
      </c>
      <c r="N79" s="2">
        <f t="shared" si="31"/>
        <v>0.2</v>
      </c>
    </row>
    <row r="80" spans="2:14" x14ac:dyDescent="0.2">
      <c r="B80">
        <v>100</v>
      </c>
      <c r="C80">
        <v>300</v>
      </c>
      <c r="D80">
        <f t="shared" si="26"/>
        <v>3</v>
      </c>
      <c r="E80" s="3">
        <f t="shared" si="14"/>
        <v>0.33333333333333331</v>
      </c>
      <c r="F80">
        <f t="shared" si="22"/>
        <v>20</v>
      </c>
      <c r="G80">
        <f t="shared" si="23"/>
        <v>60</v>
      </c>
      <c r="H80">
        <f t="shared" si="27"/>
        <v>3</v>
      </c>
      <c r="I80" s="3">
        <f t="shared" si="28"/>
        <v>0.33333333333333337</v>
      </c>
      <c r="J80">
        <f t="shared" si="29"/>
        <v>180</v>
      </c>
      <c r="K80">
        <f t="shared" si="24"/>
        <v>540</v>
      </c>
      <c r="L80">
        <f t="shared" si="30"/>
        <v>3</v>
      </c>
      <c r="M80">
        <f t="shared" si="25"/>
        <v>0.33333333333333331</v>
      </c>
      <c r="N80" s="2">
        <f t="shared" si="31"/>
        <v>0.2</v>
      </c>
    </row>
    <row r="81" spans="2:14" x14ac:dyDescent="0.2">
      <c r="B81">
        <v>100</v>
      </c>
      <c r="C81">
        <v>300</v>
      </c>
      <c r="D81">
        <f t="shared" si="26"/>
        <v>3</v>
      </c>
      <c r="E81" s="3">
        <f t="shared" si="14"/>
        <v>0.33333333333333331</v>
      </c>
      <c r="F81">
        <f t="shared" si="22"/>
        <v>20</v>
      </c>
      <c r="G81">
        <f t="shared" si="23"/>
        <v>60</v>
      </c>
      <c r="H81">
        <f t="shared" si="27"/>
        <v>3</v>
      </c>
      <c r="I81" s="3">
        <f t="shared" si="28"/>
        <v>0.33333333333333337</v>
      </c>
      <c r="J81">
        <f t="shared" si="29"/>
        <v>180</v>
      </c>
      <c r="K81">
        <f t="shared" si="24"/>
        <v>540</v>
      </c>
      <c r="L81">
        <f t="shared" si="30"/>
        <v>3</v>
      </c>
      <c r="M81">
        <f t="shared" si="25"/>
        <v>0.33333333333333331</v>
      </c>
      <c r="N81" s="2">
        <f t="shared" si="31"/>
        <v>0.2</v>
      </c>
    </row>
    <row r="82" spans="2:14" x14ac:dyDescent="0.2">
      <c r="B82">
        <v>100</v>
      </c>
      <c r="C82">
        <v>300</v>
      </c>
      <c r="D82">
        <f t="shared" si="26"/>
        <v>3</v>
      </c>
      <c r="E82" s="3">
        <f t="shared" si="14"/>
        <v>0.33333333333333331</v>
      </c>
      <c r="F82">
        <f t="shared" si="22"/>
        <v>20</v>
      </c>
      <c r="G82">
        <f t="shared" si="23"/>
        <v>60</v>
      </c>
      <c r="H82">
        <f t="shared" si="27"/>
        <v>3</v>
      </c>
      <c r="I82" s="3">
        <f t="shared" si="28"/>
        <v>0.33333333333333337</v>
      </c>
      <c r="J82">
        <f t="shared" si="29"/>
        <v>180</v>
      </c>
      <c r="K82">
        <f t="shared" si="24"/>
        <v>540</v>
      </c>
      <c r="L82">
        <f t="shared" si="30"/>
        <v>3</v>
      </c>
      <c r="M82">
        <f t="shared" si="25"/>
        <v>0.33333333333333331</v>
      </c>
      <c r="N82" s="2">
        <f t="shared" si="31"/>
        <v>0.2</v>
      </c>
    </row>
    <row r="83" spans="2:14" x14ac:dyDescent="0.2">
      <c r="B83">
        <v>100</v>
      </c>
      <c r="C83">
        <v>300</v>
      </c>
      <c r="D83">
        <f t="shared" si="26"/>
        <v>3</v>
      </c>
      <c r="E83" s="3">
        <f t="shared" si="14"/>
        <v>0.33333333333333331</v>
      </c>
      <c r="F83">
        <f t="shared" si="22"/>
        <v>20</v>
      </c>
      <c r="G83">
        <f t="shared" si="23"/>
        <v>60</v>
      </c>
      <c r="H83">
        <f t="shared" si="27"/>
        <v>3</v>
      </c>
      <c r="I83" s="3">
        <f t="shared" si="28"/>
        <v>0.33333333333333337</v>
      </c>
      <c r="J83">
        <f t="shared" si="29"/>
        <v>180</v>
      </c>
      <c r="K83">
        <f t="shared" si="24"/>
        <v>540</v>
      </c>
      <c r="L83">
        <f t="shared" si="30"/>
        <v>3</v>
      </c>
      <c r="M83">
        <f t="shared" si="25"/>
        <v>0.33333333333333331</v>
      </c>
      <c r="N83" s="2">
        <f t="shared" si="31"/>
        <v>0.2</v>
      </c>
    </row>
    <row r="84" spans="2:14" x14ac:dyDescent="0.2">
      <c r="B84">
        <v>100</v>
      </c>
      <c r="C84">
        <v>300</v>
      </c>
      <c r="D84">
        <f t="shared" si="26"/>
        <v>3</v>
      </c>
      <c r="E84" s="3">
        <f t="shared" si="14"/>
        <v>0.33333333333333331</v>
      </c>
      <c r="F84">
        <f t="shared" si="22"/>
        <v>20</v>
      </c>
      <c r="G84">
        <f t="shared" si="23"/>
        <v>60</v>
      </c>
      <c r="H84">
        <f t="shared" si="27"/>
        <v>3</v>
      </c>
      <c r="I84" s="3">
        <f t="shared" si="28"/>
        <v>0.33333333333333337</v>
      </c>
      <c r="J84">
        <f t="shared" si="29"/>
        <v>180</v>
      </c>
      <c r="K84">
        <f t="shared" si="24"/>
        <v>540</v>
      </c>
      <c r="L84">
        <f t="shared" si="30"/>
        <v>3</v>
      </c>
      <c r="M84">
        <f t="shared" si="25"/>
        <v>0.33333333333333331</v>
      </c>
      <c r="N84" s="2">
        <f t="shared" si="31"/>
        <v>0.2</v>
      </c>
    </row>
    <row r="85" spans="2:14" x14ac:dyDescent="0.2">
      <c r="B85">
        <v>100</v>
      </c>
      <c r="C85">
        <v>300</v>
      </c>
      <c r="D85">
        <f t="shared" si="26"/>
        <v>3</v>
      </c>
      <c r="E85" s="3">
        <f t="shared" si="14"/>
        <v>0.33333333333333331</v>
      </c>
      <c r="F85">
        <f t="shared" si="22"/>
        <v>20</v>
      </c>
      <c r="G85">
        <f t="shared" si="23"/>
        <v>60</v>
      </c>
      <c r="H85">
        <f t="shared" si="27"/>
        <v>3</v>
      </c>
      <c r="I85" s="3">
        <f t="shared" si="28"/>
        <v>0.33333333333333337</v>
      </c>
      <c r="J85">
        <f t="shared" si="29"/>
        <v>180</v>
      </c>
      <c r="K85">
        <f t="shared" si="24"/>
        <v>540</v>
      </c>
      <c r="L85">
        <f t="shared" si="30"/>
        <v>3</v>
      </c>
      <c r="M85">
        <f t="shared" si="25"/>
        <v>0.33333333333333331</v>
      </c>
      <c r="N85" s="2">
        <f t="shared" si="31"/>
        <v>0.2</v>
      </c>
    </row>
    <row r="86" spans="2:14" x14ac:dyDescent="0.2">
      <c r="B86">
        <v>100</v>
      </c>
      <c r="C86">
        <v>300</v>
      </c>
      <c r="D86">
        <f t="shared" si="26"/>
        <v>3</v>
      </c>
      <c r="E86" s="3">
        <f t="shared" si="14"/>
        <v>0.33333333333333331</v>
      </c>
      <c r="F86">
        <f t="shared" si="22"/>
        <v>20</v>
      </c>
      <c r="G86">
        <f t="shared" si="23"/>
        <v>60</v>
      </c>
      <c r="H86">
        <f t="shared" si="27"/>
        <v>3</v>
      </c>
      <c r="I86" s="3">
        <f t="shared" si="28"/>
        <v>0.33333333333333337</v>
      </c>
      <c r="J86">
        <f t="shared" si="29"/>
        <v>180</v>
      </c>
      <c r="K86">
        <f t="shared" si="24"/>
        <v>540</v>
      </c>
      <c r="L86">
        <f t="shared" si="30"/>
        <v>3</v>
      </c>
      <c r="M86">
        <f t="shared" si="25"/>
        <v>0.33333333333333331</v>
      </c>
      <c r="N86" s="2">
        <f t="shared" si="31"/>
        <v>0.2</v>
      </c>
    </row>
    <row r="87" spans="2:14" x14ac:dyDescent="0.2">
      <c r="B87">
        <v>100</v>
      </c>
      <c r="C87">
        <v>300</v>
      </c>
      <c r="D87">
        <f t="shared" si="26"/>
        <v>3</v>
      </c>
      <c r="E87" s="3">
        <f t="shared" si="14"/>
        <v>0.33333333333333331</v>
      </c>
      <c r="F87">
        <f t="shared" si="22"/>
        <v>20</v>
      </c>
      <c r="G87">
        <f t="shared" si="23"/>
        <v>60</v>
      </c>
      <c r="H87">
        <f t="shared" si="27"/>
        <v>3</v>
      </c>
      <c r="I87" s="3">
        <f t="shared" si="28"/>
        <v>0.33333333333333337</v>
      </c>
      <c r="J87">
        <f t="shared" si="29"/>
        <v>180</v>
      </c>
      <c r="K87">
        <f t="shared" si="24"/>
        <v>540</v>
      </c>
      <c r="L87">
        <f t="shared" si="30"/>
        <v>3</v>
      </c>
      <c r="M87">
        <f t="shared" si="25"/>
        <v>0.33333333333333331</v>
      </c>
      <c r="N87" s="2">
        <f t="shared" si="31"/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0A6B-5F4F-674E-A870-881FE55949C6}">
  <dimension ref="A1:N87"/>
  <sheetViews>
    <sheetView tabSelected="1" zoomScale="141" zoomScaleNormal="141" workbookViewId="0">
      <selection activeCell="H4" sqref="H4"/>
    </sheetView>
  </sheetViews>
  <sheetFormatPr baseColWidth="10" defaultRowHeight="15" x14ac:dyDescent="0.2"/>
  <cols>
    <col min="3" max="3" width="12.6640625" customWidth="1"/>
    <col min="7" max="7" width="13.6640625" customWidth="1"/>
    <col min="8" max="8" width="12.1640625" bestFit="1" customWidth="1"/>
  </cols>
  <sheetData>
    <row r="1" spans="1:14" x14ac:dyDescent="0.2">
      <c r="A1" s="5" t="s">
        <v>5</v>
      </c>
      <c r="B1" s="6">
        <v>3</v>
      </c>
      <c r="D1" s="5" t="s">
        <v>10</v>
      </c>
      <c r="E1" s="6">
        <v>3</v>
      </c>
      <c r="H1" s="5"/>
    </row>
    <row r="2" spans="1:14" x14ac:dyDescent="0.2">
      <c r="B2" t="s">
        <v>2</v>
      </c>
      <c r="F2" t="s">
        <v>3</v>
      </c>
      <c r="J2" t="s">
        <v>4</v>
      </c>
    </row>
    <row r="3" spans="1:14" x14ac:dyDescent="0.2">
      <c r="B3" t="s">
        <v>0</v>
      </c>
      <c r="C3" t="s">
        <v>1</v>
      </c>
      <c r="D3" t="s">
        <v>7</v>
      </c>
      <c r="E3" s="3" t="str">
        <f>"P("&amp;B2&amp;")"</f>
        <v>P(A)</v>
      </c>
      <c r="F3" t="s">
        <v>0</v>
      </c>
      <c r="G3" t="s">
        <v>11</v>
      </c>
      <c r="H3" t="s">
        <v>7</v>
      </c>
      <c r="I3" s="4" t="str">
        <f>"P("&amp;F2&amp;")"</f>
        <v>P(B)</v>
      </c>
      <c r="J3" t="s">
        <v>0</v>
      </c>
      <c r="K3" t="s">
        <v>11</v>
      </c>
      <c r="L3" t="s">
        <v>7</v>
      </c>
      <c r="M3" s="1" t="str">
        <f>"P("&amp;J2&amp;")"</f>
        <v>P(C)</v>
      </c>
      <c r="N3" t="s">
        <v>8</v>
      </c>
    </row>
    <row r="4" spans="1:14" x14ac:dyDescent="0.2">
      <c r="B4">
        <v>100</v>
      </c>
      <c r="C4">
        <v>300</v>
      </c>
      <c r="D4">
        <f>C4/B4</f>
        <v>3</v>
      </c>
      <c r="E4" s="3">
        <f t="shared" ref="E4:E67" si="0">1/$B$1</f>
        <v>0.33333333333333331</v>
      </c>
      <c r="F4">
        <f>$J$4*2-J4</f>
        <v>100</v>
      </c>
      <c r="G4">
        <v>300</v>
      </c>
      <c r="H4">
        <f xml:space="preserve"> (G4*2^32)/F4</f>
        <v>12884901888</v>
      </c>
      <c r="I4" s="3">
        <f>1-(E4+M4)</f>
        <v>0.33333333333333337</v>
      </c>
      <c r="J4">
        <v>100</v>
      </c>
      <c r="K4">
        <v>300</v>
      </c>
      <c r="L4">
        <f>K4/J4</f>
        <v>3</v>
      </c>
      <c r="M4">
        <f>1/$B$1*N4</f>
        <v>0.33333333333333331</v>
      </c>
      <c r="N4" s="2">
        <v>1</v>
      </c>
    </row>
    <row r="5" spans="1:14" x14ac:dyDescent="0.2">
      <c r="B5">
        <v>100</v>
      </c>
      <c r="C5">
        <v>300</v>
      </c>
      <c r="D5">
        <f t="shared" ref="D5:D68" si="1">C5/B5</f>
        <v>3</v>
      </c>
      <c r="E5" s="3">
        <f t="shared" si="0"/>
        <v>0.33333333333333331</v>
      </c>
      <c r="I5" s="3"/>
      <c r="N5" s="2">
        <f t="shared" ref="N5:N19" si="2">N4+5%</f>
        <v>1.05</v>
      </c>
    </row>
    <row r="6" spans="1:14" x14ac:dyDescent="0.2">
      <c r="B6">
        <v>100</v>
      </c>
      <c r="C6">
        <v>300</v>
      </c>
      <c r="D6">
        <f t="shared" si="1"/>
        <v>3</v>
      </c>
      <c r="E6" s="3">
        <f t="shared" si="0"/>
        <v>0.33333333333333331</v>
      </c>
      <c r="I6" s="3"/>
      <c r="N6" s="2">
        <f t="shared" si="2"/>
        <v>1.1000000000000001</v>
      </c>
    </row>
    <row r="7" spans="1:14" x14ac:dyDescent="0.2">
      <c r="B7">
        <v>100</v>
      </c>
      <c r="C7">
        <v>300</v>
      </c>
      <c r="D7">
        <f t="shared" si="1"/>
        <v>3</v>
      </c>
      <c r="E7" s="3">
        <f t="shared" si="0"/>
        <v>0.33333333333333331</v>
      </c>
      <c r="I7" s="3"/>
      <c r="N7" s="2">
        <f t="shared" si="2"/>
        <v>1.1500000000000001</v>
      </c>
    </row>
    <row r="8" spans="1:14" x14ac:dyDescent="0.2">
      <c r="B8">
        <v>100</v>
      </c>
      <c r="C8">
        <v>300</v>
      </c>
      <c r="D8">
        <f t="shared" si="1"/>
        <v>3</v>
      </c>
      <c r="E8" s="3">
        <f t="shared" si="0"/>
        <v>0.33333333333333331</v>
      </c>
      <c r="I8" s="3"/>
      <c r="N8" s="2">
        <f t="shared" si="2"/>
        <v>1.2000000000000002</v>
      </c>
    </row>
    <row r="9" spans="1:14" x14ac:dyDescent="0.2">
      <c r="B9">
        <v>100</v>
      </c>
      <c r="C9">
        <v>300</v>
      </c>
      <c r="D9">
        <f t="shared" si="1"/>
        <v>3</v>
      </c>
      <c r="E9" s="3">
        <f t="shared" si="0"/>
        <v>0.33333333333333331</v>
      </c>
      <c r="I9" s="3"/>
      <c r="N9" s="2">
        <f t="shared" si="2"/>
        <v>1.2500000000000002</v>
      </c>
    </row>
    <row r="10" spans="1:14" x14ac:dyDescent="0.2">
      <c r="B10">
        <v>100</v>
      </c>
      <c r="C10">
        <v>300</v>
      </c>
      <c r="D10">
        <f t="shared" si="1"/>
        <v>3</v>
      </c>
      <c r="E10" s="3">
        <f t="shared" si="0"/>
        <v>0.33333333333333331</v>
      </c>
      <c r="I10" s="3"/>
      <c r="N10" s="2">
        <f t="shared" si="2"/>
        <v>1.3000000000000003</v>
      </c>
    </row>
    <row r="11" spans="1:14" x14ac:dyDescent="0.2">
      <c r="B11">
        <v>100</v>
      </c>
      <c r="C11">
        <v>300</v>
      </c>
      <c r="D11">
        <f t="shared" si="1"/>
        <v>3</v>
      </c>
      <c r="E11" s="3">
        <f t="shared" si="0"/>
        <v>0.33333333333333331</v>
      </c>
      <c r="I11" s="3"/>
      <c r="N11" s="2">
        <f t="shared" si="2"/>
        <v>1.3500000000000003</v>
      </c>
    </row>
    <row r="12" spans="1:14" x14ac:dyDescent="0.2">
      <c r="B12">
        <v>100</v>
      </c>
      <c r="C12">
        <v>300</v>
      </c>
      <c r="D12">
        <f t="shared" si="1"/>
        <v>3</v>
      </c>
      <c r="E12" s="3">
        <f t="shared" si="0"/>
        <v>0.33333333333333331</v>
      </c>
      <c r="I12" s="3"/>
      <c r="N12" s="2">
        <f t="shared" si="2"/>
        <v>1.4000000000000004</v>
      </c>
    </row>
    <row r="13" spans="1:14" x14ac:dyDescent="0.2">
      <c r="B13">
        <v>100</v>
      </c>
      <c r="C13">
        <v>300</v>
      </c>
      <c r="D13">
        <f t="shared" si="1"/>
        <v>3</v>
      </c>
      <c r="E13" s="3">
        <f t="shared" si="0"/>
        <v>0.33333333333333331</v>
      </c>
      <c r="I13" s="3"/>
      <c r="N13" s="2">
        <f>N12+5%</f>
        <v>1.4500000000000004</v>
      </c>
    </row>
    <row r="14" spans="1:14" x14ac:dyDescent="0.2">
      <c r="B14">
        <v>100</v>
      </c>
      <c r="C14">
        <v>300</v>
      </c>
      <c r="D14">
        <f t="shared" si="1"/>
        <v>3</v>
      </c>
      <c r="E14" s="3">
        <f t="shared" si="0"/>
        <v>0.33333333333333331</v>
      </c>
      <c r="I14" s="3"/>
      <c r="N14" s="2">
        <f t="shared" si="2"/>
        <v>1.5000000000000004</v>
      </c>
    </row>
    <row r="15" spans="1:14" x14ac:dyDescent="0.2">
      <c r="B15">
        <v>100</v>
      </c>
      <c r="C15">
        <v>300</v>
      </c>
      <c r="D15">
        <f t="shared" si="1"/>
        <v>3</v>
      </c>
      <c r="E15" s="3">
        <f t="shared" si="0"/>
        <v>0.33333333333333331</v>
      </c>
      <c r="I15" s="3"/>
      <c r="N15" s="2">
        <f t="shared" si="2"/>
        <v>1.5500000000000005</v>
      </c>
    </row>
    <row r="16" spans="1:14" x14ac:dyDescent="0.2">
      <c r="B16">
        <v>100</v>
      </c>
      <c r="C16">
        <v>300</v>
      </c>
      <c r="D16">
        <f t="shared" si="1"/>
        <v>3</v>
      </c>
      <c r="E16" s="3">
        <f t="shared" si="0"/>
        <v>0.33333333333333331</v>
      </c>
      <c r="I16" s="3"/>
      <c r="N16" s="2">
        <f t="shared" si="2"/>
        <v>1.6000000000000005</v>
      </c>
    </row>
    <row r="17" spans="2:14" x14ac:dyDescent="0.2">
      <c r="B17">
        <v>100</v>
      </c>
      <c r="C17">
        <v>300</v>
      </c>
      <c r="D17">
        <f t="shared" si="1"/>
        <v>3</v>
      </c>
      <c r="E17" s="3">
        <f t="shared" si="0"/>
        <v>0.33333333333333331</v>
      </c>
      <c r="I17" s="3"/>
      <c r="N17" s="2">
        <f t="shared" si="2"/>
        <v>1.6500000000000006</v>
      </c>
    </row>
    <row r="18" spans="2:14" x14ac:dyDescent="0.2">
      <c r="B18">
        <v>100</v>
      </c>
      <c r="C18">
        <v>300</v>
      </c>
      <c r="D18">
        <f t="shared" si="1"/>
        <v>3</v>
      </c>
      <c r="E18" s="3">
        <f t="shared" si="0"/>
        <v>0.33333333333333331</v>
      </c>
      <c r="I18" s="3"/>
      <c r="N18" s="2">
        <f t="shared" si="2"/>
        <v>1.7000000000000006</v>
      </c>
    </row>
    <row r="19" spans="2:14" x14ac:dyDescent="0.2">
      <c r="B19">
        <v>100</v>
      </c>
      <c r="C19">
        <v>300</v>
      </c>
      <c r="D19">
        <f t="shared" si="1"/>
        <v>3</v>
      </c>
      <c r="E19" s="3">
        <f t="shared" si="0"/>
        <v>0.33333333333333331</v>
      </c>
      <c r="I19" s="3"/>
      <c r="N19" s="2">
        <f t="shared" si="2"/>
        <v>1.7500000000000007</v>
      </c>
    </row>
    <row r="20" spans="2:14" x14ac:dyDescent="0.2">
      <c r="B20">
        <v>100</v>
      </c>
      <c r="C20">
        <v>300</v>
      </c>
      <c r="D20">
        <f t="shared" si="1"/>
        <v>3</v>
      </c>
      <c r="E20" s="3">
        <f t="shared" si="0"/>
        <v>0.33333333333333331</v>
      </c>
      <c r="I20" s="3"/>
      <c r="N20" s="2">
        <f>N19+5%</f>
        <v>1.8000000000000007</v>
      </c>
    </row>
    <row r="21" spans="2:14" x14ac:dyDescent="0.2">
      <c r="B21">
        <v>100</v>
      </c>
      <c r="C21">
        <v>300</v>
      </c>
      <c r="D21">
        <f t="shared" si="1"/>
        <v>3</v>
      </c>
      <c r="E21" s="3">
        <f t="shared" si="0"/>
        <v>0.33333333333333331</v>
      </c>
      <c r="I21" s="3"/>
      <c r="N21" s="2">
        <v>0.2</v>
      </c>
    </row>
    <row r="22" spans="2:14" x14ac:dyDescent="0.2">
      <c r="B22">
        <v>100</v>
      </c>
      <c r="C22">
        <v>300</v>
      </c>
      <c r="D22">
        <f t="shared" si="1"/>
        <v>3</v>
      </c>
      <c r="E22" s="3">
        <f t="shared" si="0"/>
        <v>0.33333333333333331</v>
      </c>
      <c r="I22" s="3"/>
      <c r="N22" s="2">
        <f t="shared" ref="N22:N85" si="3">N21</f>
        <v>0.2</v>
      </c>
    </row>
    <row r="23" spans="2:14" x14ac:dyDescent="0.2">
      <c r="B23">
        <v>100</v>
      </c>
      <c r="C23">
        <v>300</v>
      </c>
      <c r="D23">
        <f t="shared" si="1"/>
        <v>3</v>
      </c>
      <c r="E23" s="3">
        <f t="shared" si="0"/>
        <v>0.33333333333333331</v>
      </c>
      <c r="I23" s="3"/>
      <c r="N23" s="2">
        <f t="shared" si="3"/>
        <v>0.2</v>
      </c>
    </row>
    <row r="24" spans="2:14" x14ac:dyDescent="0.2">
      <c r="B24">
        <v>100</v>
      </c>
      <c r="C24">
        <v>300</v>
      </c>
      <c r="D24">
        <f t="shared" si="1"/>
        <v>3</v>
      </c>
      <c r="E24" s="3">
        <f t="shared" si="0"/>
        <v>0.33333333333333331</v>
      </c>
      <c r="I24" s="3"/>
      <c r="N24" s="2">
        <f t="shared" si="3"/>
        <v>0.2</v>
      </c>
    </row>
    <row r="25" spans="2:14" x14ac:dyDescent="0.2">
      <c r="B25">
        <v>100</v>
      </c>
      <c r="C25">
        <v>300</v>
      </c>
      <c r="D25">
        <f t="shared" si="1"/>
        <v>3</v>
      </c>
      <c r="E25" s="3">
        <f t="shared" si="0"/>
        <v>0.33333333333333331</v>
      </c>
      <c r="I25" s="3"/>
      <c r="N25" s="2">
        <f t="shared" si="3"/>
        <v>0.2</v>
      </c>
    </row>
    <row r="26" spans="2:14" x14ac:dyDescent="0.2">
      <c r="B26">
        <v>100</v>
      </c>
      <c r="C26">
        <v>300</v>
      </c>
      <c r="D26">
        <f t="shared" si="1"/>
        <v>3</v>
      </c>
      <c r="E26" s="3">
        <f t="shared" si="0"/>
        <v>0.33333333333333331</v>
      </c>
      <c r="I26" s="3"/>
      <c r="N26" s="2">
        <f t="shared" si="3"/>
        <v>0.2</v>
      </c>
    </row>
    <row r="27" spans="2:14" x14ac:dyDescent="0.2">
      <c r="B27">
        <v>100</v>
      </c>
      <c r="C27">
        <v>300</v>
      </c>
      <c r="D27">
        <f t="shared" si="1"/>
        <v>3</v>
      </c>
      <c r="E27" s="3">
        <f t="shared" si="0"/>
        <v>0.33333333333333331</v>
      </c>
      <c r="I27" s="3"/>
      <c r="N27" s="2">
        <f t="shared" si="3"/>
        <v>0.2</v>
      </c>
    </row>
    <row r="28" spans="2:14" x14ac:dyDescent="0.2">
      <c r="B28">
        <v>100</v>
      </c>
      <c r="C28">
        <v>300</v>
      </c>
      <c r="D28">
        <f t="shared" si="1"/>
        <v>3</v>
      </c>
      <c r="E28" s="3">
        <f t="shared" si="0"/>
        <v>0.33333333333333331</v>
      </c>
      <c r="I28" s="3"/>
      <c r="N28" s="2">
        <f t="shared" si="3"/>
        <v>0.2</v>
      </c>
    </row>
    <row r="29" spans="2:14" x14ac:dyDescent="0.2">
      <c r="B29">
        <v>100</v>
      </c>
      <c r="C29">
        <v>300</v>
      </c>
      <c r="D29">
        <f t="shared" si="1"/>
        <v>3</v>
      </c>
      <c r="E29" s="3">
        <f t="shared" si="0"/>
        <v>0.33333333333333331</v>
      </c>
      <c r="I29" s="3"/>
      <c r="N29" s="2">
        <f t="shared" si="3"/>
        <v>0.2</v>
      </c>
    </row>
    <row r="30" spans="2:14" x14ac:dyDescent="0.2">
      <c r="B30">
        <v>100</v>
      </c>
      <c r="C30">
        <v>300</v>
      </c>
      <c r="D30">
        <f t="shared" si="1"/>
        <v>3</v>
      </c>
      <c r="E30" s="3">
        <f t="shared" si="0"/>
        <v>0.33333333333333331</v>
      </c>
      <c r="I30" s="3"/>
      <c r="N30" s="2">
        <f t="shared" si="3"/>
        <v>0.2</v>
      </c>
    </row>
    <row r="31" spans="2:14" x14ac:dyDescent="0.2">
      <c r="B31">
        <v>100</v>
      </c>
      <c r="C31">
        <v>300</v>
      </c>
      <c r="D31">
        <f t="shared" si="1"/>
        <v>3</v>
      </c>
      <c r="E31" s="3">
        <f t="shared" si="0"/>
        <v>0.33333333333333331</v>
      </c>
      <c r="I31" s="3"/>
      <c r="N31" s="2">
        <f t="shared" si="3"/>
        <v>0.2</v>
      </c>
    </row>
    <row r="32" spans="2:14" x14ac:dyDescent="0.2">
      <c r="B32">
        <v>100</v>
      </c>
      <c r="C32">
        <v>300</v>
      </c>
      <c r="D32">
        <f t="shared" si="1"/>
        <v>3</v>
      </c>
      <c r="E32" s="3">
        <f t="shared" si="0"/>
        <v>0.33333333333333331</v>
      </c>
      <c r="I32" s="3"/>
      <c r="N32" s="2">
        <f t="shared" si="3"/>
        <v>0.2</v>
      </c>
    </row>
    <row r="33" spans="2:14" x14ac:dyDescent="0.2">
      <c r="B33">
        <v>100</v>
      </c>
      <c r="C33">
        <v>300</v>
      </c>
      <c r="D33">
        <f t="shared" si="1"/>
        <v>3</v>
      </c>
      <c r="E33" s="3">
        <f t="shared" si="0"/>
        <v>0.33333333333333331</v>
      </c>
      <c r="I33" s="3"/>
      <c r="N33" s="2">
        <f t="shared" si="3"/>
        <v>0.2</v>
      </c>
    </row>
    <row r="34" spans="2:14" x14ac:dyDescent="0.2">
      <c r="B34">
        <v>100</v>
      </c>
      <c r="C34">
        <v>300</v>
      </c>
      <c r="D34">
        <f t="shared" si="1"/>
        <v>3</v>
      </c>
      <c r="E34" s="3">
        <f t="shared" si="0"/>
        <v>0.33333333333333331</v>
      </c>
      <c r="I34" s="3"/>
      <c r="N34" s="2">
        <f t="shared" si="3"/>
        <v>0.2</v>
      </c>
    </row>
    <row r="35" spans="2:14" x14ac:dyDescent="0.2">
      <c r="B35">
        <v>100</v>
      </c>
      <c r="C35">
        <v>300</v>
      </c>
      <c r="D35">
        <f t="shared" si="1"/>
        <v>3</v>
      </c>
      <c r="E35" s="3">
        <f t="shared" si="0"/>
        <v>0.33333333333333331</v>
      </c>
      <c r="I35" s="3"/>
      <c r="N35" s="2">
        <f t="shared" si="3"/>
        <v>0.2</v>
      </c>
    </row>
    <row r="36" spans="2:14" x14ac:dyDescent="0.2">
      <c r="B36">
        <v>100</v>
      </c>
      <c r="C36">
        <v>300</v>
      </c>
      <c r="D36">
        <f t="shared" si="1"/>
        <v>3</v>
      </c>
      <c r="E36" s="3">
        <f t="shared" si="0"/>
        <v>0.33333333333333331</v>
      </c>
      <c r="I36" s="3"/>
      <c r="N36" s="2">
        <f t="shared" si="3"/>
        <v>0.2</v>
      </c>
    </row>
    <row r="37" spans="2:14" x14ac:dyDescent="0.2">
      <c r="B37">
        <v>100</v>
      </c>
      <c r="C37">
        <v>300</v>
      </c>
      <c r="D37">
        <f t="shared" si="1"/>
        <v>3</v>
      </c>
      <c r="E37" s="3">
        <f t="shared" si="0"/>
        <v>0.33333333333333331</v>
      </c>
      <c r="I37" s="3"/>
      <c r="N37" s="2">
        <f t="shared" si="3"/>
        <v>0.2</v>
      </c>
    </row>
    <row r="38" spans="2:14" x14ac:dyDescent="0.2">
      <c r="B38">
        <v>100</v>
      </c>
      <c r="C38">
        <v>300</v>
      </c>
      <c r="D38">
        <f t="shared" si="1"/>
        <v>3</v>
      </c>
      <c r="E38" s="3">
        <f t="shared" si="0"/>
        <v>0.33333333333333331</v>
      </c>
      <c r="I38" s="3"/>
      <c r="N38" s="2">
        <f t="shared" si="3"/>
        <v>0.2</v>
      </c>
    </row>
    <row r="39" spans="2:14" x14ac:dyDescent="0.2">
      <c r="B39">
        <v>100</v>
      </c>
      <c r="C39">
        <v>300</v>
      </c>
      <c r="D39">
        <f t="shared" si="1"/>
        <v>3</v>
      </c>
      <c r="E39" s="3">
        <f t="shared" si="0"/>
        <v>0.33333333333333331</v>
      </c>
      <c r="I39" s="3"/>
      <c r="N39" s="2">
        <f t="shared" si="3"/>
        <v>0.2</v>
      </c>
    </row>
    <row r="40" spans="2:14" x14ac:dyDescent="0.2">
      <c r="B40">
        <v>100</v>
      </c>
      <c r="C40">
        <v>300</v>
      </c>
      <c r="D40">
        <f t="shared" si="1"/>
        <v>3</v>
      </c>
      <c r="E40" s="3">
        <f t="shared" si="0"/>
        <v>0.33333333333333331</v>
      </c>
      <c r="I40" s="3"/>
      <c r="N40" s="2">
        <f t="shared" si="3"/>
        <v>0.2</v>
      </c>
    </row>
    <row r="41" spans="2:14" x14ac:dyDescent="0.2">
      <c r="B41">
        <v>100</v>
      </c>
      <c r="C41">
        <v>300</v>
      </c>
      <c r="D41">
        <f t="shared" si="1"/>
        <v>3</v>
      </c>
      <c r="E41" s="3">
        <f t="shared" si="0"/>
        <v>0.33333333333333331</v>
      </c>
      <c r="I41" s="3"/>
      <c r="N41" s="2">
        <f t="shared" si="3"/>
        <v>0.2</v>
      </c>
    </row>
    <row r="42" spans="2:14" x14ac:dyDescent="0.2">
      <c r="B42">
        <v>100</v>
      </c>
      <c r="C42">
        <v>300</v>
      </c>
      <c r="D42">
        <f t="shared" si="1"/>
        <v>3</v>
      </c>
      <c r="E42" s="3">
        <f t="shared" si="0"/>
        <v>0.33333333333333331</v>
      </c>
      <c r="I42" s="3"/>
      <c r="N42" s="2">
        <f t="shared" si="3"/>
        <v>0.2</v>
      </c>
    </row>
    <row r="43" spans="2:14" x14ac:dyDescent="0.2">
      <c r="B43">
        <v>100</v>
      </c>
      <c r="C43">
        <v>300</v>
      </c>
      <c r="D43">
        <f t="shared" si="1"/>
        <v>3</v>
      </c>
      <c r="E43" s="3">
        <f t="shared" si="0"/>
        <v>0.33333333333333331</v>
      </c>
      <c r="I43" s="3"/>
      <c r="N43" s="2">
        <f t="shared" si="3"/>
        <v>0.2</v>
      </c>
    </row>
    <row r="44" spans="2:14" x14ac:dyDescent="0.2">
      <c r="B44">
        <v>100</v>
      </c>
      <c r="C44">
        <v>300</v>
      </c>
      <c r="D44">
        <f t="shared" si="1"/>
        <v>3</v>
      </c>
      <c r="E44" s="3">
        <f t="shared" si="0"/>
        <v>0.33333333333333331</v>
      </c>
      <c r="I44" s="3"/>
      <c r="N44" s="2">
        <f t="shared" si="3"/>
        <v>0.2</v>
      </c>
    </row>
    <row r="45" spans="2:14" x14ac:dyDescent="0.2">
      <c r="B45">
        <v>100</v>
      </c>
      <c r="C45">
        <v>300</v>
      </c>
      <c r="D45">
        <f t="shared" si="1"/>
        <v>3</v>
      </c>
      <c r="E45" s="3">
        <f t="shared" si="0"/>
        <v>0.33333333333333331</v>
      </c>
      <c r="I45" s="3"/>
      <c r="N45" s="2">
        <f t="shared" si="3"/>
        <v>0.2</v>
      </c>
    </row>
    <row r="46" spans="2:14" x14ac:dyDescent="0.2">
      <c r="B46">
        <v>100</v>
      </c>
      <c r="C46">
        <v>300</v>
      </c>
      <c r="D46">
        <f t="shared" si="1"/>
        <v>3</v>
      </c>
      <c r="E46" s="3">
        <f t="shared" si="0"/>
        <v>0.33333333333333331</v>
      </c>
      <c r="I46" s="3"/>
      <c r="N46" s="2">
        <f t="shared" si="3"/>
        <v>0.2</v>
      </c>
    </row>
    <row r="47" spans="2:14" x14ac:dyDescent="0.2">
      <c r="B47">
        <v>100</v>
      </c>
      <c r="C47">
        <v>300</v>
      </c>
      <c r="D47">
        <f t="shared" si="1"/>
        <v>3</v>
      </c>
      <c r="E47" s="3">
        <f t="shared" si="0"/>
        <v>0.33333333333333331</v>
      </c>
      <c r="I47" s="3"/>
      <c r="N47" s="2">
        <f t="shared" si="3"/>
        <v>0.2</v>
      </c>
    </row>
    <row r="48" spans="2:14" x14ac:dyDescent="0.2">
      <c r="B48">
        <v>100</v>
      </c>
      <c r="C48">
        <v>300</v>
      </c>
      <c r="D48">
        <f t="shared" si="1"/>
        <v>3</v>
      </c>
      <c r="E48" s="3">
        <f t="shared" si="0"/>
        <v>0.33333333333333331</v>
      </c>
      <c r="I48" s="3"/>
      <c r="N48" s="2">
        <f t="shared" si="3"/>
        <v>0.2</v>
      </c>
    </row>
    <row r="49" spans="2:14" x14ac:dyDescent="0.2">
      <c r="B49">
        <v>100</v>
      </c>
      <c r="C49">
        <v>300</v>
      </c>
      <c r="D49">
        <f t="shared" si="1"/>
        <v>3</v>
      </c>
      <c r="E49" s="3">
        <f t="shared" si="0"/>
        <v>0.33333333333333331</v>
      </c>
      <c r="I49" s="3"/>
      <c r="N49" s="2">
        <f t="shared" si="3"/>
        <v>0.2</v>
      </c>
    </row>
    <row r="50" spans="2:14" x14ac:dyDescent="0.2">
      <c r="B50">
        <v>100</v>
      </c>
      <c r="C50">
        <v>300</v>
      </c>
      <c r="D50">
        <f t="shared" si="1"/>
        <v>3</v>
      </c>
      <c r="E50" s="3">
        <f t="shared" si="0"/>
        <v>0.33333333333333331</v>
      </c>
      <c r="I50" s="3"/>
      <c r="N50" s="2">
        <f t="shared" si="3"/>
        <v>0.2</v>
      </c>
    </row>
    <row r="51" spans="2:14" x14ac:dyDescent="0.2">
      <c r="B51">
        <v>100</v>
      </c>
      <c r="C51">
        <v>300</v>
      </c>
      <c r="D51">
        <f t="shared" si="1"/>
        <v>3</v>
      </c>
      <c r="E51" s="3">
        <f t="shared" si="0"/>
        <v>0.33333333333333331</v>
      </c>
      <c r="I51" s="3"/>
      <c r="N51" s="2">
        <f t="shared" si="3"/>
        <v>0.2</v>
      </c>
    </row>
    <row r="52" spans="2:14" x14ac:dyDescent="0.2">
      <c r="B52">
        <v>100</v>
      </c>
      <c r="C52">
        <v>300</v>
      </c>
      <c r="D52">
        <f t="shared" si="1"/>
        <v>3</v>
      </c>
      <c r="E52" s="3">
        <f t="shared" si="0"/>
        <v>0.33333333333333331</v>
      </c>
      <c r="I52" s="3"/>
      <c r="N52" s="2">
        <f t="shared" si="3"/>
        <v>0.2</v>
      </c>
    </row>
    <row r="53" spans="2:14" x14ac:dyDescent="0.2">
      <c r="B53">
        <v>100</v>
      </c>
      <c r="C53">
        <v>300</v>
      </c>
      <c r="D53">
        <f t="shared" si="1"/>
        <v>3</v>
      </c>
      <c r="E53" s="3">
        <f t="shared" si="0"/>
        <v>0.33333333333333331</v>
      </c>
      <c r="I53" s="3"/>
      <c r="N53" s="2">
        <f t="shared" si="3"/>
        <v>0.2</v>
      </c>
    </row>
    <row r="54" spans="2:14" x14ac:dyDescent="0.2">
      <c r="B54">
        <v>100</v>
      </c>
      <c r="C54">
        <v>300</v>
      </c>
      <c r="D54">
        <f t="shared" si="1"/>
        <v>3</v>
      </c>
      <c r="E54" s="3">
        <f t="shared" si="0"/>
        <v>0.33333333333333331</v>
      </c>
      <c r="I54" s="3"/>
      <c r="N54" s="2">
        <f t="shared" si="3"/>
        <v>0.2</v>
      </c>
    </row>
    <row r="55" spans="2:14" x14ac:dyDescent="0.2">
      <c r="B55">
        <v>100</v>
      </c>
      <c r="C55">
        <v>300</v>
      </c>
      <c r="D55">
        <f t="shared" si="1"/>
        <v>3</v>
      </c>
      <c r="E55" s="3">
        <f t="shared" si="0"/>
        <v>0.33333333333333331</v>
      </c>
      <c r="I55" s="3"/>
      <c r="N55" s="2">
        <f t="shared" si="3"/>
        <v>0.2</v>
      </c>
    </row>
    <row r="56" spans="2:14" x14ac:dyDescent="0.2">
      <c r="B56">
        <v>100</v>
      </c>
      <c r="C56">
        <v>300</v>
      </c>
      <c r="D56">
        <f t="shared" si="1"/>
        <v>3</v>
      </c>
      <c r="E56" s="3">
        <f t="shared" si="0"/>
        <v>0.33333333333333331</v>
      </c>
      <c r="I56" s="3"/>
      <c r="N56" s="2">
        <f t="shared" si="3"/>
        <v>0.2</v>
      </c>
    </row>
    <row r="57" spans="2:14" x14ac:dyDescent="0.2">
      <c r="B57">
        <v>100</v>
      </c>
      <c r="C57">
        <v>300</v>
      </c>
      <c r="D57">
        <f t="shared" si="1"/>
        <v>3</v>
      </c>
      <c r="E57" s="3">
        <f t="shared" si="0"/>
        <v>0.33333333333333331</v>
      </c>
      <c r="I57" s="3"/>
      <c r="N57" s="2">
        <f t="shared" si="3"/>
        <v>0.2</v>
      </c>
    </row>
    <row r="58" spans="2:14" x14ac:dyDescent="0.2">
      <c r="B58">
        <v>100</v>
      </c>
      <c r="C58">
        <v>300</v>
      </c>
      <c r="D58">
        <f t="shared" si="1"/>
        <v>3</v>
      </c>
      <c r="E58" s="3">
        <f t="shared" si="0"/>
        <v>0.33333333333333331</v>
      </c>
      <c r="I58" s="3"/>
      <c r="N58" s="2">
        <f t="shared" si="3"/>
        <v>0.2</v>
      </c>
    </row>
    <row r="59" spans="2:14" x14ac:dyDescent="0.2">
      <c r="B59">
        <v>100</v>
      </c>
      <c r="C59">
        <v>300</v>
      </c>
      <c r="D59">
        <f t="shared" si="1"/>
        <v>3</v>
      </c>
      <c r="E59" s="3">
        <f t="shared" si="0"/>
        <v>0.33333333333333331</v>
      </c>
      <c r="I59" s="3"/>
      <c r="N59" s="2">
        <f t="shared" si="3"/>
        <v>0.2</v>
      </c>
    </row>
    <row r="60" spans="2:14" x14ac:dyDescent="0.2">
      <c r="B60">
        <v>100</v>
      </c>
      <c r="C60">
        <v>300</v>
      </c>
      <c r="D60">
        <f t="shared" si="1"/>
        <v>3</v>
      </c>
      <c r="E60" s="3">
        <f t="shared" si="0"/>
        <v>0.33333333333333331</v>
      </c>
      <c r="I60" s="3"/>
      <c r="N60" s="2">
        <f t="shared" si="3"/>
        <v>0.2</v>
      </c>
    </row>
    <row r="61" spans="2:14" x14ac:dyDescent="0.2">
      <c r="B61">
        <v>100</v>
      </c>
      <c r="C61">
        <v>300</v>
      </c>
      <c r="D61">
        <f t="shared" si="1"/>
        <v>3</v>
      </c>
      <c r="E61" s="3">
        <f t="shared" si="0"/>
        <v>0.33333333333333331</v>
      </c>
      <c r="I61" s="3"/>
      <c r="N61" s="2">
        <f t="shared" si="3"/>
        <v>0.2</v>
      </c>
    </row>
    <row r="62" spans="2:14" x14ac:dyDescent="0.2">
      <c r="B62">
        <v>100</v>
      </c>
      <c r="C62">
        <v>300</v>
      </c>
      <c r="D62">
        <f t="shared" si="1"/>
        <v>3</v>
      </c>
      <c r="E62" s="3">
        <f t="shared" si="0"/>
        <v>0.33333333333333331</v>
      </c>
      <c r="I62" s="3"/>
      <c r="N62" s="2">
        <f t="shared" si="3"/>
        <v>0.2</v>
      </c>
    </row>
    <row r="63" spans="2:14" x14ac:dyDescent="0.2">
      <c r="B63">
        <v>100</v>
      </c>
      <c r="C63">
        <v>300</v>
      </c>
      <c r="D63">
        <f t="shared" si="1"/>
        <v>3</v>
      </c>
      <c r="E63" s="3">
        <f t="shared" si="0"/>
        <v>0.33333333333333331</v>
      </c>
      <c r="I63" s="3"/>
      <c r="N63" s="2">
        <f t="shared" si="3"/>
        <v>0.2</v>
      </c>
    </row>
    <row r="64" spans="2:14" x14ac:dyDescent="0.2">
      <c r="B64">
        <v>100</v>
      </c>
      <c r="C64">
        <v>300</v>
      </c>
      <c r="D64">
        <f t="shared" si="1"/>
        <v>3</v>
      </c>
      <c r="E64" s="3">
        <f t="shared" si="0"/>
        <v>0.33333333333333331</v>
      </c>
      <c r="I64" s="3"/>
      <c r="N64" s="2">
        <f t="shared" si="3"/>
        <v>0.2</v>
      </c>
    </row>
    <row r="65" spans="2:14" x14ac:dyDescent="0.2">
      <c r="B65">
        <v>100</v>
      </c>
      <c r="C65">
        <v>300</v>
      </c>
      <c r="D65">
        <f t="shared" si="1"/>
        <v>3</v>
      </c>
      <c r="E65" s="3">
        <f t="shared" si="0"/>
        <v>0.33333333333333331</v>
      </c>
      <c r="I65" s="3"/>
      <c r="N65" s="2">
        <f t="shared" si="3"/>
        <v>0.2</v>
      </c>
    </row>
    <row r="66" spans="2:14" x14ac:dyDescent="0.2">
      <c r="B66">
        <v>100</v>
      </c>
      <c r="C66">
        <v>300</v>
      </c>
      <c r="D66">
        <f t="shared" si="1"/>
        <v>3</v>
      </c>
      <c r="E66" s="3">
        <f t="shared" si="0"/>
        <v>0.33333333333333331</v>
      </c>
      <c r="I66" s="3"/>
      <c r="N66" s="2">
        <f t="shared" si="3"/>
        <v>0.2</v>
      </c>
    </row>
    <row r="67" spans="2:14" x14ac:dyDescent="0.2">
      <c r="B67">
        <v>100</v>
      </c>
      <c r="C67">
        <v>300</v>
      </c>
      <c r="D67">
        <f t="shared" si="1"/>
        <v>3</v>
      </c>
      <c r="E67" s="3">
        <f t="shared" si="0"/>
        <v>0.33333333333333331</v>
      </c>
      <c r="I67" s="3"/>
      <c r="N67" s="2">
        <f t="shared" si="3"/>
        <v>0.2</v>
      </c>
    </row>
    <row r="68" spans="2:14" x14ac:dyDescent="0.2">
      <c r="B68">
        <v>100</v>
      </c>
      <c r="C68">
        <v>300</v>
      </c>
      <c r="D68">
        <f t="shared" si="1"/>
        <v>3</v>
      </c>
      <c r="E68" s="3">
        <f t="shared" ref="E68:E87" si="4">1/$B$1</f>
        <v>0.33333333333333331</v>
      </c>
      <c r="I68" s="3"/>
      <c r="N68" s="2">
        <f t="shared" si="3"/>
        <v>0.2</v>
      </c>
    </row>
    <row r="69" spans="2:14" x14ac:dyDescent="0.2">
      <c r="B69">
        <v>100</v>
      </c>
      <c r="C69">
        <v>300</v>
      </c>
      <c r="D69">
        <f t="shared" ref="D69:D87" si="5">C69/B69</f>
        <v>3</v>
      </c>
      <c r="E69" s="3">
        <f t="shared" si="4"/>
        <v>0.33333333333333331</v>
      </c>
      <c r="I69" s="3"/>
      <c r="N69" s="2">
        <f t="shared" si="3"/>
        <v>0.2</v>
      </c>
    </row>
    <row r="70" spans="2:14" x14ac:dyDescent="0.2">
      <c r="B70">
        <v>100</v>
      </c>
      <c r="C70">
        <v>300</v>
      </c>
      <c r="D70">
        <f t="shared" si="5"/>
        <v>3</v>
      </c>
      <c r="E70" s="3">
        <f t="shared" si="4"/>
        <v>0.33333333333333331</v>
      </c>
      <c r="I70" s="3"/>
      <c r="N70" s="2">
        <f t="shared" si="3"/>
        <v>0.2</v>
      </c>
    </row>
    <row r="71" spans="2:14" x14ac:dyDescent="0.2">
      <c r="B71">
        <v>100</v>
      </c>
      <c r="C71">
        <v>300</v>
      </c>
      <c r="D71">
        <f t="shared" si="5"/>
        <v>3</v>
      </c>
      <c r="E71" s="3">
        <f t="shared" si="4"/>
        <v>0.33333333333333331</v>
      </c>
      <c r="I71" s="3"/>
      <c r="N71" s="2">
        <f t="shared" si="3"/>
        <v>0.2</v>
      </c>
    </row>
    <row r="72" spans="2:14" x14ac:dyDescent="0.2">
      <c r="B72">
        <v>100</v>
      </c>
      <c r="C72">
        <v>300</v>
      </c>
      <c r="D72">
        <f t="shared" si="5"/>
        <v>3</v>
      </c>
      <c r="E72" s="3">
        <f t="shared" si="4"/>
        <v>0.33333333333333331</v>
      </c>
      <c r="I72" s="3"/>
      <c r="N72" s="2">
        <f t="shared" si="3"/>
        <v>0.2</v>
      </c>
    </row>
    <row r="73" spans="2:14" x14ac:dyDescent="0.2">
      <c r="B73">
        <v>100</v>
      </c>
      <c r="C73">
        <v>300</v>
      </c>
      <c r="D73">
        <f t="shared" si="5"/>
        <v>3</v>
      </c>
      <c r="E73" s="3">
        <f t="shared" si="4"/>
        <v>0.33333333333333331</v>
      </c>
      <c r="I73" s="3"/>
      <c r="N73" s="2">
        <f t="shared" si="3"/>
        <v>0.2</v>
      </c>
    </row>
    <row r="74" spans="2:14" x14ac:dyDescent="0.2">
      <c r="B74">
        <v>100</v>
      </c>
      <c r="C74">
        <v>300</v>
      </c>
      <c r="D74">
        <f t="shared" si="5"/>
        <v>3</v>
      </c>
      <c r="E74" s="3">
        <f t="shared" si="4"/>
        <v>0.33333333333333331</v>
      </c>
      <c r="I74" s="3"/>
      <c r="N74" s="2">
        <f t="shared" si="3"/>
        <v>0.2</v>
      </c>
    </row>
    <row r="75" spans="2:14" x14ac:dyDescent="0.2">
      <c r="B75">
        <v>100</v>
      </c>
      <c r="C75">
        <v>300</v>
      </c>
      <c r="D75">
        <f t="shared" si="5"/>
        <v>3</v>
      </c>
      <c r="E75" s="3">
        <f t="shared" si="4"/>
        <v>0.33333333333333331</v>
      </c>
      <c r="I75" s="3"/>
      <c r="N75" s="2">
        <f t="shared" si="3"/>
        <v>0.2</v>
      </c>
    </row>
    <row r="76" spans="2:14" x14ac:dyDescent="0.2">
      <c r="B76">
        <v>100</v>
      </c>
      <c r="C76">
        <v>300</v>
      </c>
      <c r="D76">
        <f t="shared" si="5"/>
        <v>3</v>
      </c>
      <c r="E76" s="3">
        <f t="shared" si="4"/>
        <v>0.33333333333333331</v>
      </c>
      <c r="I76" s="3"/>
      <c r="N76" s="2">
        <f t="shared" si="3"/>
        <v>0.2</v>
      </c>
    </row>
    <row r="77" spans="2:14" x14ac:dyDescent="0.2">
      <c r="B77">
        <v>100</v>
      </c>
      <c r="C77">
        <v>300</v>
      </c>
      <c r="D77">
        <f t="shared" si="5"/>
        <v>3</v>
      </c>
      <c r="E77" s="3">
        <f t="shared" si="4"/>
        <v>0.33333333333333331</v>
      </c>
      <c r="I77" s="3"/>
      <c r="N77" s="2">
        <f t="shared" si="3"/>
        <v>0.2</v>
      </c>
    </row>
    <row r="78" spans="2:14" x14ac:dyDescent="0.2">
      <c r="B78">
        <v>100</v>
      </c>
      <c r="C78">
        <v>300</v>
      </c>
      <c r="D78">
        <f t="shared" si="5"/>
        <v>3</v>
      </c>
      <c r="E78" s="3">
        <f t="shared" si="4"/>
        <v>0.33333333333333331</v>
      </c>
      <c r="I78" s="3"/>
      <c r="N78" s="2">
        <f t="shared" si="3"/>
        <v>0.2</v>
      </c>
    </row>
    <row r="79" spans="2:14" x14ac:dyDescent="0.2">
      <c r="B79">
        <v>100</v>
      </c>
      <c r="C79">
        <v>300</v>
      </c>
      <c r="D79">
        <f t="shared" si="5"/>
        <v>3</v>
      </c>
      <c r="E79" s="3">
        <f t="shared" si="4"/>
        <v>0.33333333333333331</v>
      </c>
      <c r="I79" s="3"/>
      <c r="N79" s="2">
        <f t="shared" si="3"/>
        <v>0.2</v>
      </c>
    </row>
    <row r="80" spans="2:14" x14ac:dyDescent="0.2">
      <c r="B80">
        <v>100</v>
      </c>
      <c r="C80">
        <v>300</v>
      </c>
      <c r="D80">
        <f t="shared" si="5"/>
        <v>3</v>
      </c>
      <c r="E80" s="3">
        <f t="shared" si="4"/>
        <v>0.33333333333333331</v>
      </c>
      <c r="I80" s="3"/>
      <c r="N80" s="2">
        <f t="shared" si="3"/>
        <v>0.2</v>
      </c>
    </row>
    <row r="81" spans="2:14" x14ac:dyDescent="0.2">
      <c r="B81">
        <v>100</v>
      </c>
      <c r="C81">
        <v>300</v>
      </c>
      <c r="D81">
        <f t="shared" si="5"/>
        <v>3</v>
      </c>
      <c r="E81" s="3">
        <f t="shared" si="4"/>
        <v>0.33333333333333331</v>
      </c>
      <c r="I81" s="3"/>
      <c r="N81" s="2">
        <f t="shared" si="3"/>
        <v>0.2</v>
      </c>
    </row>
    <row r="82" spans="2:14" x14ac:dyDescent="0.2">
      <c r="B82">
        <v>100</v>
      </c>
      <c r="C82">
        <v>300</v>
      </c>
      <c r="D82">
        <f t="shared" si="5"/>
        <v>3</v>
      </c>
      <c r="E82" s="3">
        <f t="shared" si="4"/>
        <v>0.33333333333333331</v>
      </c>
      <c r="I82" s="3"/>
      <c r="N82" s="2">
        <f t="shared" si="3"/>
        <v>0.2</v>
      </c>
    </row>
    <row r="83" spans="2:14" x14ac:dyDescent="0.2">
      <c r="B83">
        <v>100</v>
      </c>
      <c r="C83">
        <v>300</v>
      </c>
      <c r="D83">
        <f t="shared" si="5"/>
        <v>3</v>
      </c>
      <c r="E83" s="3">
        <f t="shared" si="4"/>
        <v>0.33333333333333331</v>
      </c>
      <c r="I83" s="3"/>
      <c r="N83" s="2">
        <f t="shared" si="3"/>
        <v>0.2</v>
      </c>
    </row>
    <row r="84" spans="2:14" x14ac:dyDescent="0.2">
      <c r="B84">
        <v>100</v>
      </c>
      <c r="C84">
        <v>300</v>
      </c>
      <c r="D84">
        <f t="shared" si="5"/>
        <v>3</v>
      </c>
      <c r="E84" s="3">
        <f t="shared" si="4"/>
        <v>0.33333333333333331</v>
      </c>
      <c r="I84" s="3"/>
      <c r="N84" s="2">
        <f t="shared" si="3"/>
        <v>0.2</v>
      </c>
    </row>
    <row r="85" spans="2:14" x14ac:dyDescent="0.2">
      <c r="B85">
        <v>100</v>
      </c>
      <c r="C85">
        <v>300</v>
      </c>
      <c r="D85">
        <f t="shared" si="5"/>
        <v>3</v>
      </c>
      <c r="E85" s="3">
        <f t="shared" si="4"/>
        <v>0.33333333333333331</v>
      </c>
      <c r="I85" s="3"/>
      <c r="N85" s="2">
        <f t="shared" si="3"/>
        <v>0.2</v>
      </c>
    </row>
    <row r="86" spans="2:14" x14ac:dyDescent="0.2">
      <c r="B86">
        <v>100</v>
      </c>
      <c r="C86">
        <v>300</v>
      </c>
      <c r="D86">
        <f t="shared" si="5"/>
        <v>3</v>
      </c>
      <c r="E86" s="3">
        <f t="shared" si="4"/>
        <v>0.33333333333333331</v>
      </c>
      <c r="I86" s="3"/>
      <c r="N86" s="2">
        <f>N85</f>
        <v>0.2</v>
      </c>
    </row>
    <row r="87" spans="2:14" x14ac:dyDescent="0.2">
      <c r="B87">
        <v>100</v>
      </c>
      <c r="C87">
        <v>300</v>
      </c>
      <c r="D87">
        <f t="shared" si="5"/>
        <v>3</v>
      </c>
      <c r="E87" s="3">
        <f t="shared" si="4"/>
        <v>0.33333333333333331</v>
      </c>
      <c r="I87" s="3"/>
      <c r="N87" s="2">
        <f>N86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A Odendaal</dc:creator>
  <cp:lastModifiedBy>Kevoulee Sardar</cp:lastModifiedBy>
  <dcterms:created xsi:type="dcterms:W3CDTF">2019-10-25T11:25:40Z</dcterms:created>
  <dcterms:modified xsi:type="dcterms:W3CDTF">2019-11-01T04:57:04Z</dcterms:modified>
</cp:coreProperties>
</file>