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Malburg\Desktop\BBIO - BridgeBio Pharma Inc\"/>
    </mc:Choice>
  </mc:AlternateContent>
  <xr:revisionPtr revIDLastSave="0" documentId="13_ncr:1_{8D727901-ECAE-4977-A49A-22162C20BF2E}" xr6:coauthVersionLast="47" xr6:coauthVersionMax="47" xr10:uidLastSave="{00000000-0000-0000-0000-000000000000}"/>
  <bookViews>
    <workbookView xWindow="1260" yWindow="765" windowWidth="27000" windowHeight="14370" xr2:uid="{DE958FDE-4922-4801-A8E1-8ED62F036BF9}"/>
  </bookViews>
  <sheets>
    <sheet name="Main" sheetId="1" r:id="rId1"/>
    <sheet name="Model" sheetId="2" r:id="rId2"/>
    <sheet name="Literature" sheetId="3" r:id="rId3"/>
    <sheet name="AAV gene therapy (2)" sheetId="13" r:id="rId4"/>
    <sheet name="AAV gene therapy  (1)" sheetId="12" r:id="rId5"/>
    <sheet name="BBP-821" sheetId="11" r:id="rId6"/>
    <sheet name="BBP-631" sheetId="10" r:id="rId7"/>
    <sheet name="BBP-954" sheetId="9" r:id="rId8"/>
    <sheet name="BBP-398" sheetId="8" r:id="rId9"/>
    <sheet name="Low-dose infigratinib" sheetId="7" r:id="rId10"/>
    <sheet name="BBP-418" sheetId="6" r:id="rId11"/>
    <sheet name="Encaleret" sheetId="5" r:id="rId12"/>
    <sheet name="Acoramidis" sheetId="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tc={BDF0DD79-E430-475E-958E-FA26BE9B8D99}</author>
  </authors>
  <commentList>
    <comment ref="C6" authorId="0" shapeId="0" xr:uid="{BDF0DD79-E430-475E-958E-FA26BE9B8D9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Autosomal dominant hypocalcemia type 1</t>
      </text>
    </comment>
  </commentList>
</comments>
</file>

<file path=xl/sharedStrings.xml><?xml version="1.0" encoding="utf-8"?>
<sst xmlns="http://schemas.openxmlformats.org/spreadsheetml/2006/main" count="74" uniqueCount="53">
  <si>
    <t>Name</t>
  </si>
  <si>
    <t>Indication</t>
  </si>
  <si>
    <t>Economics</t>
  </si>
  <si>
    <t>Mechanism</t>
  </si>
  <si>
    <t>IP</t>
  </si>
  <si>
    <t>Price</t>
  </si>
  <si>
    <t>Shares</t>
  </si>
  <si>
    <t>MC</t>
  </si>
  <si>
    <t>Cash</t>
  </si>
  <si>
    <t>Debt</t>
  </si>
  <si>
    <t>EV</t>
  </si>
  <si>
    <t>Phase</t>
  </si>
  <si>
    <t>Acoramidis</t>
  </si>
  <si>
    <t>Encaleret</t>
  </si>
  <si>
    <t>BBP-418</t>
  </si>
  <si>
    <t>Low-dose infigratinib</t>
  </si>
  <si>
    <t>PC</t>
  </si>
  <si>
    <t>BBP-398</t>
  </si>
  <si>
    <t>BBP-954</t>
  </si>
  <si>
    <t>BBP-631</t>
  </si>
  <si>
    <t>BBP-812</t>
  </si>
  <si>
    <t>Main</t>
  </si>
  <si>
    <t xml:space="preserve">Name </t>
  </si>
  <si>
    <t xml:space="preserve">Generic </t>
  </si>
  <si>
    <t>AG10</t>
  </si>
  <si>
    <t>MOA</t>
  </si>
  <si>
    <t>Acoramidis (AG10) is an investigational, orally-administered small molecule designed to potently stabilize tetrameric transthyretin (TTR). Acoramidis was designed to mimic a naturally-occurring variant of the TTR gene (T119M) that is considered a “rescue mutation” due to its ability to prevent or minimize ATTR in individuals carrying pathogenic, or disease-causing, mutations in the TTR gene. BridgeBio submitted its NDA to the U.S. FDA in 2023 with regulatory filings in additional markets to follow in 2024.</t>
  </si>
  <si>
    <t>ATTR-CM, ATTR-PN</t>
  </si>
  <si>
    <t xml:space="preserve">ADH type 1 </t>
  </si>
  <si>
    <t xml:space="preserve">small molecule </t>
  </si>
  <si>
    <t>Encaleret is an investigational small molecule antagonist of the calcium sensing receptor (CaSR) being studied in disorders of calcium homeostasis, including autosomal dominant hypocalcemia type 1 (ADH1). Individuals with ADH1 have gain-of-function mutations in the CaSR, causing low serum calcium and a range of debilitating symptoms. ADH1 may also lead to relatively high levels of calcium in urine, a condition called hypercalciuria, which can result in impaired kidney function and can cause kidney stone formation. Encaleret has been administered to approximately 1,300 healthy volunteers and osteoporosis patients, demonstrating tolerability and showing clear modification of ADH1 disease drivers, encouraging our investigation of the compound in ADH1 patients. Encaleret is a potential first-in-class CaSR antagonist for ADH1 and initiated its Phase 3 clinical trial at the end of 2022.</t>
  </si>
  <si>
    <t>Generic</t>
  </si>
  <si>
    <t>LGMD2l/R9</t>
  </si>
  <si>
    <t>BBP-418 has the potential to be the first oral therapy indicated for LGMD2I/R9, which is developed to supply supraphysiological levels of a substrate upstream of the mutant FKRP enzyme, helping to drive residual activity of the enzyme to glycosylate alpha-dystroglycan (αDG). Based on recent interactions with the U.S. FDA, BridgeBio believes there is potential to file for Accelerated Approval. BBP-418 has received Rare Pediatric Disease Designation, Fast Track Designation, and Orphan Drug Designation for the treatment of LGMD2I/R9 from the U.S. FDA and Orphan Drug Designation for LGMD from the European Medicines Agency.</t>
  </si>
  <si>
    <t>Achondroplasia</t>
  </si>
  <si>
    <t>Infigratinib is an oral small molecule in development for the treatment of FGFR-driven conditions, including achondroplasia, a bone growth disorder in children. Overactivating FGFR3 mutations drive downstream MAPK and STAT1 signaling that aberrates growth plate development, thereby causing disproportionate short stature and serious health complications stemming from cranial and spinal issues. Low dose infigratinib has the potential to help children due to its direct inhibition of the mutant FGFR3 receptor. BridgeBio initiated PROPEL 3, a Phase 3 clinical trial studying the efficacy and safety of infigratinib in children with achondroplasia. Both the U.S. FDA and the EU EMA indicated the trial design for PROPEL 3 would be acceptable as a registrational study to support a marketing application for the treatment of children with achondroplasia.</t>
  </si>
  <si>
    <t>Mian</t>
  </si>
  <si>
    <t>BBP-398 is a SHP2 inhibitor that is being developed for difficult-to-treat cancers. SHP2, encoded by the PTPN11 gene, links growth factor signaling with the downstream RAS/ERK/MAPK pathway to regulate cell growth and division. Over-activity of this pathway, often driven by distinct gene mutations, causes or contributes to many human cancers. Inhibiting SHP2 offers a new approach to treat tumors relying on this pathway. SHP2 also suppresses T-cell activity against growing tumors through regulation of the adaptive immune response. SHP2 inhibition may relieve this negative effect, enhancing the patient's immune response to fight cancer proliferation. BridgeBio is currently advancing its Phase 1 clinical trial in patients with solid tumors driven by mutations in the MAPK signaling pathway, including RAS and receptor tyrosine kinase genes. In May 2022, BridgeBio entered an exclusive license with Bristol Myers Squibb to develop and commercialize BBP-398 in oncology worldwide, except for in mainland China and other Asian markets, which are part of BridgeBio’s separate strategic collaboration with LianBio announced in 2020. Additionally, BridgeBio has a non-exclusive clinical collaboration and supply agreement with Amgen to evaluate the combination of BBP-398 with LUMAKRAS® (sotorasib) in patients with advanced solid tumors with the KRAS G12C mutation. BridgeBio is currently advancing its Phase 1/2 clinical trial in patients with solid tumors with a KRAS G12C mutation. The US FDA also granted Fast Track designation for the investigation of BBP-398 in combination with LUMAKRAS for adult patients with previously treated, KRAS G12C-mutated, metastatic NSCLC.</t>
  </si>
  <si>
    <t>MAPK/RAS driven cancer</t>
  </si>
  <si>
    <t>Multiple tumors</t>
  </si>
  <si>
    <t>GPX4 neutralizes toxic free radicals at the lipid membrane, protecting cells from death by ferroptosis. BridgeBio is developing covalent inhibitors of GPX4 designed to induce ferroptosis in cancer cells. BridgeBio has entered into a strategic collaboration with Helsinn to co-develop and co-commercialize a potentially first-in-class inhibitor designed to target glutathione peroxidase 4 (GPX4) with the hope of providing an effective new therapy for patients with difficult-to-treat tumors. Our approach has demonstrated monotherapy activity, reducing tumor volume in a mouse xenograft model of renal cell carcinoma. Recent high profile publications provide preclinical in vivo rationale for monotherapy and combinations with immuno-oncology agents, kinase inhibitors, and chemotherapy. Optimization of oral lead compounds is ongoing.</t>
  </si>
  <si>
    <t>CAH</t>
  </si>
  <si>
    <t>BBP-631 is an investigational adeno-associated virus (AAV) gene therapy to treat CAH due to 21-hydroxylase deficiency at its source. BBP-631 is designed to deliver a functional copy of the 21-hydroxylase gene and has been shown through multiple animal studies to result in efficient and persistent delivery to the adrenal gland, where hormones are naturally made. If successful, we hope to restore the body’s hormone and steroid balance by enabling people with CAH to make their own cortisol and aldosterone — something that is not possible with any treatment on the market or currently in clinical trials for CAH. BridgeBio believes a gene therapy has the potential to restore the delicate balance of hormone production that is dysregulated in this disease.</t>
  </si>
  <si>
    <t>BBP-812 is an investigational adeno-associated virus (AAV) gene therapy for Canavan disease, which begins in infancy and progresses rapidly to severe neuromuscular symptoms and early mortality. Using AAV gene therapy, BridgeBio seeks to deliver functional copies of the ASPA gene throughout the body and into the brain, correcting the disease. To date, results have shown promising pharmacodynamic, tolerability and preliminary functional efficacy.</t>
  </si>
  <si>
    <t>Canavan Disease</t>
  </si>
  <si>
    <t>TSC 1/2</t>
  </si>
  <si>
    <t>Cystinuria</t>
  </si>
  <si>
    <t>AAV gene therapy  (1)</t>
  </si>
  <si>
    <t>AAV gene therapy (2)</t>
  </si>
  <si>
    <t>Tuberous sclerosis complex (TSC) is a genetic disease caused by a mutation in either the TSC1 or TSC2 gene. TSC encompasses significant symptoms across multiple organs, including refractory seizures. BBP-821 and BBP-822 are investigational adeno-associated virus (AAV) gene therapies to treat TSC due to a mutation in the TSC1 gene or the TSC2 gene. The AAV gene therapy is designed to deliver, through systemic administration, a functional copy of the TSC1 or TSC2 gene, and has shown through multiple animal studies to result in efficient and persistent delivery to the brain. If successful, the goal is to restore a working copy of the aberrant gene to the central nervous system, enabling people with mutations in those genes to make functional proteins, something that is not possible with any treatment on the market or currently in clinical trials for TSC1 or TSC2. IND submission is expected in 2025.</t>
  </si>
  <si>
    <t>Cystinuria is a renal disease characterized by severe kidney stones and is caused by mutations in either of two solute carrier genes- SLC3A1 or SLC7A9. BridgeBio is developing an investigational adeno-associated virus (AAV) gene therapy to potentially deliver a functional copy of the SLC3A1 gene directly to the cells of the kidney involved in amino acid reabsorption via the transport complex. If successful, BridgeBio hopes to restore the kidney’s ability to form a functional amino acid transport system, thereby correcting the hyperexcretion of urinary cystine that causes stone formation in cystinuria. There are currently no approved therapies for cystinuria other than limiting sodium and protein intake.</t>
  </si>
  <si>
    <t>Revenue</t>
  </si>
  <si>
    <t>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</si>
</sst>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u/>
      <sz val="11"/>
      <color theme="10"/>
      <name val="Aptos Narrow"/>
      <family val="2"/>
      <scheme val="minor"/>
    </font>
    <font>
      <sz val="10"/>
      <name val="Arial"/>
      <family val="2"/>
    </font>
    <font>
      <sz val="11"/>
      <name val="Aptos Narrow"/>
      <family val="2"/>
      <scheme val="minor"/>
    </font>
    <font>
      <sz val="12"/>
      <color rgb="FF000000"/>
      <name val="Source Sans Pro"/>
      <family val="2"/>
    </font>
    <font>
      <sz val="12"/>
      <color rgb="FF000000"/>
      <name val="Inherit"/>
    </font>
    <font>
      <sz val="10"/>
      <color theme="1"/>
      <name val="Inherit"/>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0" fillId="0" borderId="1" xfId="0" applyBorder="1"/>
    <xf numFmtId="0" fontId="0" fillId="0" borderId="2" xfId="0" applyBorder="1" applyAlignment="1">
      <alignment horizontal="center"/>
    </xf>
    <xf numFmtId="0" fontId="0" fillId="0" borderId="3" xfId="0" applyBorder="1" applyAlignment="1">
      <alignment horizontal="center"/>
    </xf>
    <xf numFmtId="4" fontId="0" fillId="0" borderId="0" xfId="0" applyNumberFormat="1"/>
    <xf numFmtId="0" fontId="2" fillId="0" borderId="0" xfId="0" applyFont="1" applyAlignment="1">
      <alignment horizontal="right"/>
    </xf>
    <xf numFmtId="0" fontId="1" fillId="0" borderId="4" xfId="1" applyFill="1" applyBorder="1" applyAlignment="1" applyProtection="1"/>
    <xf numFmtId="0" fontId="2" fillId="0" borderId="5" xfId="0" applyFont="1" applyBorder="1" applyAlignment="1">
      <alignment horizontal="center"/>
    </xf>
    <xf numFmtId="0" fontId="2" fillId="0" borderId="6" xfId="0" applyFont="1" applyBorder="1" applyAlignment="1">
      <alignment horizontal="center"/>
    </xf>
    <xf numFmtId="3" fontId="2" fillId="0" borderId="0" xfId="0" applyNumberFormat="1" applyFont="1"/>
    <xf numFmtId="0" fontId="1" fillId="0" borderId="7" xfId="1" applyFill="1" applyBorder="1" applyAlignment="1" applyProtection="1"/>
    <xf numFmtId="0" fontId="0" fillId="0" borderId="8" xfId="0" applyBorder="1" applyAlignment="1">
      <alignment horizontal="center"/>
    </xf>
    <xf numFmtId="3" fontId="0" fillId="0" borderId="0" xfId="0" applyNumberFormat="1"/>
    <xf numFmtId="0" fontId="0" fillId="0" borderId="0" xfId="0" applyAlignment="1">
      <alignment horizontal="right"/>
    </xf>
    <xf numFmtId="0" fontId="0" fillId="0" borderId="0" xfId="0" applyAlignment="1">
      <alignment horizontal="center"/>
    </xf>
    <xf numFmtId="0" fontId="2" fillId="0" borderId="8" xfId="0" applyFont="1" applyBorder="1" applyAlignment="1">
      <alignment horizontal="center"/>
    </xf>
    <xf numFmtId="0" fontId="2" fillId="0" borderId="0" xfId="0" applyFont="1"/>
    <xf numFmtId="0" fontId="2" fillId="0" borderId="7" xfId="1" applyFont="1" applyFill="1" applyBorder="1" applyAlignment="1" applyProtection="1"/>
    <xf numFmtId="0" fontId="2" fillId="0" borderId="10" xfId="0" applyFont="1" applyBorder="1" applyAlignment="1">
      <alignment horizontal="center"/>
    </xf>
    <xf numFmtId="2" fontId="0" fillId="0" borderId="0" xfId="0" applyNumberFormat="1"/>
    <xf numFmtId="0" fontId="2" fillId="0" borderId="9" xfId="1" applyFont="1" applyFill="1" applyBorder="1" applyAlignment="1" applyProtection="1"/>
    <xf numFmtId="0" fontId="3" fillId="0" borderId="5" xfId="0" applyFont="1" applyBorder="1" applyAlignment="1">
      <alignment horizontal="center"/>
    </xf>
    <xf numFmtId="9" fontId="3" fillId="0" borderId="5" xfId="0" applyNumberFormat="1" applyFont="1" applyBorder="1" applyAlignment="1">
      <alignment horizontal="center"/>
    </xf>
    <xf numFmtId="0" fontId="3" fillId="0" borderId="8" xfId="0" applyFont="1" applyBorder="1" applyAlignment="1">
      <alignment horizontal="center"/>
    </xf>
    <xf numFmtId="0" fontId="3" fillId="0" borderId="10" xfId="0" applyFont="1" applyBorder="1" applyAlignment="1">
      <alignment horizontal="center"/>
    </xf>
    <xf numFmtId="0" fontId="3" fillId="0" borderId="7" xfId="1" applyFont="1" applyFill="1" applyBorder="1" applyAlignment="1" applyProtection="1"/>
    <xf numFmtId="0" fontId="3" fillId="0" borderId="11"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0" fillId="0" borderId="7" xfId="0" applyBorder="1"/>
    <xf numFmtId="0" fontId="3" fillId="0" borderId="0" xfId="1" applyFont="1" applyFill="1" applyBorder="1" applyAlignment="1" applyProtection="1"/>
    <xf numFmtId="0" fontId="2" fillId="0" borderId="0" xfId="1" applyFont="1" applyFill="1" applyBorder="1" applyAlignment="1" applyProtection="1"/>
    <xf numFmtId="0" fontId="1" fillId="0" borderId="0" xfId="1"/>
    <xf numFmtId="0" fontId="4" fillId="0" borderId="0" xfId="0" applyFont="1"/>
    <xf numFmtId="0" fontId="5" fillId="0" borderId="0" xfId="0" applyFont="1" applyAlignment="1">
      <alignment vertical="center" wrapText="1"/>
    </xf>
    <xf numFmtId="0" fontId="6" fillId="0" borderId="0" xfId="0" applyFont="1" applyAlignment="1">
      <alignment vertic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orbert Malburg" id="{E052CAAB-20CD-4A36-BE1C-E659BD441E05}" userId="S::malburg@sms-cie.de::ed8233a0-bf81-43a8-8bb1-21c7a1649d27"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 dT="2024-08-07T13:37:41.68" personId="{E052CAAB-20CD-4A36-BE1C-E659BD441E05}" id="{BDF0DD79-E430-475E-958E-FA26BE9B8D99}">
    <text>Autosomal dominant hypocalcemia type 1</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A7576-BB0C-422F-A145-67676333A69E}">
  <dimension ref="B4:K28"/>
  <sheetViews>
    <sheetView tabSelected="1" workbookViewId="0">
      <selection activeCell="H20" sqref="H20"/>
    </sheetView>
  </sheetViews>
  <sheetFormatPr baseColWidth="10" defaultRowHeight="15"/>
  <cols>
    <col min="2" max="2" width="19.7109375" bestFit="1" customWidth="1"/>
    <col min="3" max="3" width="22.5703125" bestFit="1" customWidth="1"/>
    <col min="6" max="6" width="14" bestFit="1" customWidth="1"/>
  </cols>
  <sheetData>
    <row r="4" spans="2:11">
      <c r="B4" s="1" t="s">
        <v>0</v>
      </c>
      <c r="C4" s="2" t="s">
        <v>1</v>
      </c>
      <c r="D4" s="2" t="s">
        <v>11</v>
      </c>
      <c r="E4" s="2" t="s">
        <v>2</v>
      </c>
      <c r="F4" s="2" t="s">
        <v>3</v>
      </c>
      <c r="G4" s="3" t="s">
        <v>4</v>
      </c>
      <c r="I4" t="s">
        <v>5</v>
      </c>
      <c r="J4" s="4"/>
      <c r="K4" s="5"/>
    </row>
    <row r="5" spans="2:11">
      <c r="B5" s="6" t="s">
        <v>12</v>
      </c>
      <c r="C5" s="21" t="s">
        <v>27</v>
      </c>
      <c r="D5" s="28">
        <v>3</v>
      </c>
      <c r="E5" s="22"/>
      <c r="F5" s="7" t="s">
        <v>29</v>
      </c>
      <c r="G5" s="8"/>
      <c r="I5" t="s">
        <v>6</v>
      </c>
      <c r="J5" s="9"/>
      <c r="K5" s="5"/>
    </row>
    <row r="6" spans="2:11">
      <c r="B6" s="10" t="s">
        <v>13</v>
      </c>
      <c r="C6" s="28" t="s">
        <v>28</v>
      </c>
      <c r="D6" s="28">
        <v>3</v>
      </c>
      <c r="E6" s="28"/>
      <c r="F6" s="28" t="s">
        <v>29</v>
      </c>
      <c r="G6" s="23"/>
      <c r="I6" t="s">
        <v>7</v>
      </c>
      <c r="J6" s="12">
        <f>J4*J5</f>
        <v>0</v>
      </c>
      <c r="K6" s="13"/>
    </row>
    <row r="7" spans="2:11">
      <c r="B7" s="10" t="s">
        <v>14</v>
      </c>
      <c r="C7" s="14" t="s">
        <v>32</v>
      </c>
      <c r="D7" s="28">
        <v>3</v>
      </c>
      <c r="E7" s="28"/>
      <c r="F7" s="28"/>
      <c r="G7" s="23"/>
      <c r="I7" t="s">
        <v>8</v>
      </c>
      <c r="J7" s="12"/>
      <c r="K7" s="5"/>
    </row>
    <row r="8" spans="2:11">
      <c r="B8" s="25" t="s">
        <v>15</v>
      </c>
      <c r="C8" s="28" t="s">
        <v>34</v>
      </c>
      <c r="D8" s="28">
        <v>3</v>
      </c>
      <c r="E8" s="28"/>
      <c r="F8" s="28"/>
      <c r="G8" s="23"/>
      <c r="I8" t="s">
        <v>9</v>
      </c>
      <c r="J8" s="12"/>
      <c r="K8" s="5"/>
    </row>
    <row r="9" spans="2:11">
      <c r="B9" s="25" t="s">
        <v>17</v>
      </c>
      <c r="C9" s="27" t="s">
        <v>38</v>
      </c>
      <c r="D9" s="28">
        <v>1</v>
      </c>
      <c r="E9" s="28"/>
      <c r="F9" s="28"/>
      <c r="G9" s="15"/>
      <c r="I9" s="16" t="s">
        <v>10</v>
      </c>
      <c r="J9" s="12">
        <f>J6-J7+J8</f>
        <v>0</v>
      </c>
    </row>
    <row r="10" spans="2:11">
      <c r="B10" s="25" t="s">
        <v>18</v>
      </c>
      <c r="C10" s="27" t="s">
        <v>39</v>
      </c>
      <c r="D10" s="28" t="s">
        <v>16</v>
      </c>
      <c r="E10" s="28"/>
      <c r="F10" s="28"/>
      <c r="G10" s="15"/>
      <c r="I10" s="16"/>
      <c r="J10" s="12"/>
    </row>
    <row r="11" spans="2:11">
      <c r="B11" s="17" t="s">
        <v>19</v>
      </c>
      <c r="C11" s="27" t="s">
        <v>41</v>
      </c>
      <c r="D11" s="28">
        <v>1</v>
      </c>
      <c r="E11" s="28"/>
      <c r="F11" s="28"/>
      <c r="G11" s="15"/>
      <c r="I11" s="16"/>
      <c r="J11" s="12"/>
    </row>
    <row r="12" spans="2:11">
      <c r="B12" s="25" t="s">
        <v>20</v>
      </c>
      <c r="C12" s="27" t="s">
        <v>44</v>
      </c>
      <c r="D12" s="28">
        <v>1</v>
      </c>
      <c r="E12" s="28"/>
      <c r="F12" s="28"/>
      <c r="G12" s="15"/>
      <c r="I12" s="16"/>
      <c r="J12" s="12"/>
    </row>
    <row r="13" spans="2:11">
      <c r="B13" s="29" t="s">
        <v>47</v>
      </c>
      <c r="C13" s="14" t="s">
        <v>45</v>
      </c>
      <c r="D13" s="28" t="s">
        <v>16</v>
      </c>
      <c r="E13" s="14"/>
      <c r="F13" s="14"/>
      <c r="G13" s="11"/>
      <c r="I13" s="16"/>
      <c r="J13" s="19"/>
    </row>
    <row r="14" spans="2:11">
      <c r="B14" s="20" t="s">
        <v>48</v>
      </c>
      <c r="C14" s="24" t="s">
        <v>46</v>
      </c>
      <c r="D14" s="18" t="s">
        <v>16</v>
      </c>
      <c r="E14" s="24"/>
      <c r="F14" s="18"/>
      <c r="G14" s="26"/>
    </row>
    <row r="15" spans="2:11">
      <c r="B15" s="30"/>
      <c r="C15" s="27"/>
      <c r="D15" s="28"/>
      <c r="E15" s="27"/>
      <c r="F15" s="28"/>
      <c r="G15" s="27"/>
    </row>
    <row r="16" spans="2:11">
      <c r="B16" s="31"/>
      <c r="C16" s="27"/>
      <c r="D16" s="28"/>
      <c r="E16" s="27"/>
      <c r="F16" s="28"/>
      <c r="G16" s="27"/>
    </row>
    <row r="17" spans="2:7">
      <c r="B17" s="31"/>
      <c r="C17" s="28"/>
      <c r="D17" s="28"/>
      <c r="E17" s="27"/>
      <c r="F17" s="28"/>
      <c r="G17" s="27"/>
    </row>
    <row r="18" spans="2:7">
      <c r="B18" s="31"/>
      <c r="C18" s="28"/>
      <c r="D18" s="28"/>
      <c r="E18" s="27"/>
      <c r="F18" s="28"/>
      <c r="G18" s="27"/>
    </row>
    <row r="19" spans="2:7">
      <c r="B19" s="31"/>
      <c r="C19" s="28"/>
      <c r="D19" s="28"/>
      <c r="E19" s="27"/>
      <c r="F19" s="28"/>
      <c r="G19" s="27"/>
    </row>
    <row r="20" spans="2:7">
      <c r="B20" s="31"/>
      <c r="C20" s="28"/>
      <c r="D20" s="28"/>
      <c r="E20" s="27"/>
      <c r="F20" s="28"/>
      <c r="G20" s="27"/>
    </row>
    <row r="21" spans="2:7">
      <c r="B21" s="31"/>
      <c r="C21" s="34"/>
      <c r="D21" s="28"/>
      <c r="E21" s="27"/>
      <c r="F21" s="28"/>
      <c r="G21" s="27"/>
    </row>
    <row r="22" spans="2:7">
      <c r="B22" s="31"/>
      <c r="C22" s="28"/>
      <c r="D22" s="28"/>
      <c r="E22" s="27"/>
      <c r="F22" s="28"/>
      <c r="G22" s="27"/>
    </row>
    <row r="23" spans="2:7">
      <c r="B23" s="31"/>
      <c r="C23" s="28"/>
      <c r="D23" s="28"/>
      <c r="E23" s="27"/>
      <c r="F23" s="28"/>
      <c r="G23" s="27"/>
    </row>
    <row r="24" spans="2:7">
      <c r="B24" s="31"/>
      <c r="C24" s="28"/>
      <c r="D24" s="28"/>
      <c r="E24" s="27"/>
      <c r="F24" s="28"/>
      <c r="G24" s="27"/>
    </row>
    <row r="25" spans="2:7">
      <c r="B25" s="31"/>
      <c r="C25" s="28"/>
      <c r="D25" s="28"/>
      <c r="E25" s="27"/>
      <c r="F25" s="28"/>
      <c r="G25" s="27"/>
    </row>
    <row r="26" spans="2:7">
      <c r="B26" s="31"/>
      <c r="C26" s="28"/>
      <c r="D26" s="28"/>
      <c r="E26" s="27"/>
      <c r="F26" s="28"/>
      <c r="G26" s="27"/>
    </row>
    <row r="27" spans="2:7">
      <c r="B27" s="31"/>
      <c r="C27" s="28"/>
      <c r="D27" s="28"/>
      <c r="E27" s="27"/>
      <c r="F27" s="28"/>
      <c r="G27" s="27"/>
    </row>
    <row r="28" spans="2:7">
      <c r="B28" s="31"/>
      <c r="C28" s="28"/>
      <c r="D28" s="28"/>
      <c r="E28" s="28"/>
      <c r="F28" s="28"/>
      <c r="G28" s="27"/>
    </row>
  </sheetData>
  <hyperlinks>
    <hyperlink ref="B6" location="Encaleret!A1" display="Encaleret" xr:uid="{7D5896BE-F3E3-40A9-B883-F99C7F05C85E}"/>
    <hyperlink ref="B5" location="Acoramidis!A1" display="Acoramidis" xr:uid="{7DCE161C-8D4C-4898-BFCB-01AFB5994769}"/>
    <hyperlink ref="B7" location="'BBP-418'!A1" display="BBP-418" xr:uid="{637A3D2C-13A0-4F2C-BBF9-5D639DF4727E}"/>
  </hyperlinks>
  <pageMargins left="0.7" right="0.7" top="0.78740157499999996" bottom="0.78740157499999996"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59D8-6233-4266-8D94-491EDE730F4D}">
  <dimension ref="A1:B8"/>
  <sheetViews>
    <sheetView workbookViewId="0">
      <selection activeCell="B7" sqref="B7"/>
    </sheetView>
  </sheetViews>
  <sheetFormatPr baseColWidth="10" defaultRowHeight="15"/>
  <sheetData>
    <row r="1" spans="1:2">
      <c r="A1" t="s">
        <v>21</v>
      </c>
    </row>
    <row r="2" spans="1:2">
      <c r="B2" t="s">
        <v>22</v>
      </c>
    </row>
    <row r="3" spans="1:2">
      <c r="B3" t="s">
        <v>31</v>
      </c>
    </row>
    <row r="8" spans="1:2" ht="15.75">
      <c r="B8" s="33" t="s">
        <v>35</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B177-F4D1-4A11-9C28-6C676B11DF77}">
  <dimension ref="A1:D10"/>
  <sheetViews>
    <sheetView workbookViewId="0">
      <selection activeCell="D26" sqref="D26"/>
    </sheetView>
  </sheetViews>
  <sheetFormatPr baseColWidth="10" defaultRowHeight="15"/>
  <cols>
    <col min="1" max="1" width="5.42578125" bestFit="1" customWidth="1"/>
  </cols>
  <sheetData>
    <row r="1" spans="1:4">
      <c r="A1" s="32" t="s">
        <v>21</v>
      </c>
    </row>
    <row r="10" spans="1:4">
      <c r="D10" s="35" t="s">
        <v>33</v>
      </c>
    </row>
  </sheetData>
  <hyperlinks>
    <hyperlink ref="A1" location="Main!A1" display="Main" xr:uid="{BA1EFCC8-F322-4991-A124-77D82FBCF1FB}"/>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64DC-41DF-4EFE-B4AB-C59FFD3AE0B0}">
  <dimension ref="A1:D14"/>
  <sheetViews>
    <sheetView workbookViewId="0"/>
  </sheetViews>
  <sheetFormatPr baseColWidth="10" defaultRowHeight="15"/>
  <cols>
    <col min="1" max="1" width="5.42578125" bestFit="1" customWidth="1"/>
  </cols>
  <sheetData>
    <row r="1" spans="1:4">
      <c r="A1" s="32" t="s">
        <v>21</v>
      </c>
    </row>
    <row r="3" spans="1:4">
      <c r="B3" t="s">
        <v>0</v>
      </c>
    </row>
    <row r="4" spans="1:4">
      <c r="B4" t="s">
        <v>31</v>
      </c>
    </row>
    <row r="14" spans="1:4" ht="15.75">
      <c r="D14" s="33" t="s">
        <v>30</v>
      </c>
    </row>
  </sheetData>
  <hyperlinks>
    <hyperlink ref="A1" location="Main!A1" display="Main" xr:uid="{4CEF1EA8-B1E5-4BFC-87C1-1534A516F037}"/>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50D5-9110-4689-93EF-B3970FF1FFB0}">
  <dimension ref="A1:D10"/>
  <sheetViews>
    <sheetView workbookViewId="0">
      <selection activeCell="C15" sqref="C15"/>
    </sheetView>
  </sheetViews>
  <sheetFormatPr baseColWidth="10" defaultRowHeight="15"/>
  <cols>
    <col min="1" max="1" width="5.42578125" bestFit="1" customWidth="1"/>
  </cols>
  <sheetData>
    <row r="1" spans="1:4">
      <c r="A1" s="32" t="s">
        <v>21</v>
      </c>
    </row>
    <row r="4" spans="1:4">
      <c r="C4" t="s">
        <v>22</v>
      </c>
    </row>
    <row r="5" spans="1:4">
      <c r="C5" t="s">
        <v>23</v>
      </c>
      <c r="D5" t="s">
        <v>24</v>
      </c>
    </row>
    <row r="6" spans="1:4">
      <c r="C6" t="s">
        <v>25</v>
      </c>
    </row>
    <row r="10" spans="1:4" ht="15.75">
      <c r="C10" s="33" t="s">
        <v>26</v>
      </c>
    </row>
  </sheetData>
  <hyperlinks>
    <hyperlink ref="A1" location="Main!A1" display="Main" xr:uid="{BF312400-E116-433D-A989-A5E9FB96E3F6}"/>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DC9AD-62C9-4B7E-81E9-C24C4F2EAF7F}">
  <dimension ref="A9:A10"/>
  <sheetViews>
    <sheetView workbookViewId="0">
      <pane xSplit="1" ySplit="2" topLeftCell="B3" activePane="bottomRight" state="frozen"/>
      <selection pane="topRight" activeCell="B1" sqref="B1"/>
      <selection pane="bottomLeft" activeCell="A3" sqref="A3"/>
      <selection pane="bottomRight" activeCell="B8" sqref="B8"/>
    </sheetView>
  </sheetViews>
  <sheetFormatPr baseColWidth="10" defaultRowHeight="15"/>
  <sheetData>
    <row r="9" spans="1:1">
      <c r="A9" t="s">
        <v>51</v>
      </c>
    </row>
    <row r="10" spans="1:1">
      <c r="A10" t="s">
        <v>52</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0475A-CF5D-4266-855F-7B02EF60DC8A}">
  <sheetPr>
    <tabColor rgb="FFFFC000"/>
  </sheetPr>
  <dimension ref="A1"/>
  <sheetViews>
    <sheetView workbookViewId="0">
      <selection activeCell="L33" sqref="L33"/>
    </sheetView>
  </sheetViews>
  <sheetFormatPr baseColWidth="10" defaultRowHeight="15"/>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8B348-9A51-468A-BAA5-9E3D59FE6CFE}">
  <dimension ref="A1:D8"/>
  <sheetViews>
    <sheetView workbookViewId="0">
      <selection activeCell="G15" sqref="G15"/>
    </sheetView>
  </sheetViews>
  <sheetFormatPr baseColWidth="10" defaultRowHeight="15"/>
  <cols>
    <col min="1" max="1" width="5.42578125" bestFit="1" customWidth="1"/>
  </cols>
  <sheetData>
    <row r="1" spans="1:4">
      <c r="A1" t="s">
        <v>21</v>
      </c>
    </row>
    <row r="8" spans="1:4" ht="15.75">
      <c r="D8" s="33" t="s">
        <v>50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7151-6FA6-4B9E-8094-0BF325DC2B34}">
  <dimension ref="A1:C8"/>
  <sheetViews>
    <sheetView workbookViewId="0">
      <selection activeCell="E25" sqref="E25"/>
    </sheetView>
  </sheetViews>
  <sheetFormatPr baseColWidth="10" defaultRowHeight="15"/>
  <sheetData>
    <row r="1" spans="1:3">
      <c r="A1" t="s">
        <v>21</v>
      </c>
    </row>
    <row r="3" spans="1:3">
      <c r="B3" t="s">
        <v>22</v>
      </c>
    </row>
    <row r="8" spans="1:3">
      <c r="C8" s="35" t="s">
        <v>49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2CB5-3E7C-4766-93EF-0E73D6463912}">
  <dimension ref="A1:C6"/>
  <sheetViews>
    <sheetView workbookViewId="0">
      <selection activeCell="B4" sqref="B4"/>
    </sheetView>
  </sheetViews>
  <sheetFormatPr baseColWidth="10" defaultRowHeight="15"/>
  <sheetData>
    <row r="1" spans="1:3">
      <c r="A1" t="s">
        <v>21</v>
      </c>
    </row>
    <row r="3" spans="1:3">
      <c r="B3" t="s">
        <v>22</v>
      </c>
    </row>
    <row r="6" spans="1:3">
      <c r="C6" s="35" t="s">
        <v>43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A829-D6D9-4A4F-9C99-408AA38E3A2C}">
  <dimension ref="A1:C10"/>
  <sheetViews>
    <sheetView workbookViewId="0">
      <selection activeCell="B3" sqref="B3"/>
    </sheetView>
  </sheetViews>
  <sheetFormatPr baseColWidth="10" defaultRowHeight="15"/>
  <sheetData>
    <row r="1" spans="1:3">
      <c r="A1" t="s">
        <v>21</v>
      </c>
    </row>
    <row r="3" spans="1:3">
      <c r="B3" t="s">
        <v>0</v>
      </c>
    </row>
    <row r="10" spans="1:3">
      <c r="C10" s="35" t="s">
        <v>42</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CEFEA-5EB8-4D39-8A31-FAFE2125A4A4}">
  <dimension ref="A1:C5"/>
  <sheetViews>
    <sheetView workbookViewId="0">
      <selection activeCell="B5" sqref="B5"/>
    </sheetView>
  </sheetViews>
  <sheetFormatPr baseColWidth="10" defaultRowHeight="15"/>
  <sheetData>
    <row r="1" spans="1:3">
      <c r="A1" t="s">
        <v>21</v>
      </c>
    </row>
    <row r="3" spans="1:3">
      <c r="B3" t="s">
        <v>0</v>
      </c>
    </row>
    <row r="4" spans="1:3">
      <c r="B4" t="s">
        <v>31</v>
      </c>
    </row>
    <row r="5" spans="1:3" ht="15.75">
      <c r="C5" s="33" t="s">
        <v>40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03C8-A72B-4882-8EC4-9E833FDDB987}">
  <dimension ref="A1:D6"/>
  <sheetViews>
    <sheetView workbookViewId="0">
      <selection activeCell="B6" sqref="B6"/>
    </sheetView>
  </sheetViews>
  <sheetFormatPr baseColWidth="10" defaultRowHeight="15"/>
  <sheetData>
    <row r="1" spans="1:4">
      <c r="A1" t="s">
        <v>36</v>
      </c>
    </row>
    <row r="4" spans="1:4">
      <c r="B4" t="s">
        <v>22</v>
      </c>
    </row>
    <row r="5" spans="1:4">
      <c r="B5" t="s">
        <v>31</v>
      </c>
    </row>
    <row r="6" spans="1:4">
      <c r="D6" s="35" t="s">
        <v>37</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Main</vt:lpstr>
      <vt:lpstr>Model</vt:lpstr>
      <vt:lpstr>Literature</vt:lpstr>
      <vt:lpstr>AAV gene therapy (2)</vt:lpstr>
      <vt:lpstr>AAV gene therapy  (1)</vt:lpstr>
      <vt:lpstr>BBP-821</vt:lpstr>
      <vt:lpstr>BBP-631</vt:lpstr>
      <vt:lpstr>BBP-954</vt:lpstr>
      <vt:lpstr>BBP-398</vt:lpstr>
      <vt:lpstr>Low-dose infigratinib</vt:lpstr>
      <vt:lpstr>BBP-418</vt:lpstr>
      <vt:lpstr>Encaleret</vt:lpstr>
      <vt:lpstr>Acoramidis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 Malburg</dc:creator>
  <cp:lastModifiedBy>Norbert Malburg</cp:lastModifiedBy>
  <dcterms:created xsi:type="dcterms:W3CDTF">2024-08-07T13:21:56Z</dcterms:created>
  <dcterms:modified xsi:type="dcterms:W3CDTF">2024-08-08T11:43:18Z</dcterms:modified>
</cp:coreProperties>
</file>