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tarikz/Documents/GitHub/julia-lux/data/"/>
    </mc:Choice>
  </mc:AlternateContent>
  <xr:revisionPtr revIDLastSave="0" documentId="13_ncr:40009_{24AF5CD7-4958-E246-A123-75D5D1FCEE23}" xr6:coauthVersionLast="45" xr6:coauthVersionMax="45" xr10:uidLastSave="{00000000-0000-0000-0000-000000000000}"/>
  <bookViews>
    <workbookView xWindow="20" yWindow="9860" windowWidth="40960" windowHeight="12180"/>
  </bookViews>
  <sheets>
    <sheet name="data_appartments" sheetId="22" r:id="rId1"/>
    <sheet name="2007 Prix Enregistrés" sheetId="9" r:id="rId2"/>
    <sheet name="2008 Prix Enregistrés" sheetId="10" r:id="rId3"/>
    <sheet name="2009 Prix Enregistrés" sheetId="11" r:id="rId4"/>
    <sheet name="2010 Prix Enregistrés" sheetId="12" r:id="rId5"/>
    <sheet name="2011 Prix Enregistrés" sheetId="13" r:id="rId6"/>
    <sheet name="2012 Prix Enregistrés" sheetId="14" r:id="rId7"/>
    <sheet name="2013 Prix Enregistrés" sheetId="15" r:id="rId8"/>
    <sheet name="2014 Prix Enregistrés" sheetId="16" r:id="rId9"/>
    <sheet name="2015 Prix Enregistrés" sheetId="17" r:id="rId10"/>
    <sheet name="2016 Prix Enregistrés" sheetId="18" r:id="rId11"/>
    <sheet name="2017 Prix Enregistrés" sheetId="19" r:id="rId12"/>
    <sheet name="2018 Prix Enregistrés" sheetId="20" r:id="rId13"/>
    <sheet name="2019 Prix Enregistrés" sheetId="21" r:id="rId14"/>
  </sheets>
  <definedNames>
    <definedName name="_xlnm._FilterDatabase" localSheetId="1" hidden="1">'2007 Prix Enregistrés'!$B$14:$H$14</definedName>
    <definedName name="_xlnm._FilterDatabase" localSheetId="2" hidden="1">'2008 Prix Enregistrés'!$B$14:$H$14</definedName>
    <definedName name="_xlnm._FilterDatabase" localSheetId="3" hidden="1">'2009 Prix Enregistrés'!$B$14:$H$120</definedName>
    <definedName name="_xlnm._FilterDatabase" localSheetId="4" hidden="1">'2010 Prix Enregistrés'!$B$14:$H$120</definedName>
    <definedName name="_xlnm._FilterDatabase" localSheetId="5" hidden="1">'2011 Prix Enregistrés'!$B$14:$H$14</definedName>
    <definedName name="_xlnm._FilterDatabase" localSheetId="6" hidden="1">'2012 Prix Enregistrés'!$B$14:$H$14</definedName>
    <definedName name="_xlnm._FilterDatabase" localSheetId="7" hidden="1">'2013 Prix Enregistrés'!$B$14:$H$14</definedName>
    <definedName name="_xlnm._FilterDatabase" localSheetId="8" hidden="1">'2014 Prix Enregistrés'!$B$14:$H$14</definedName>
    <definedName name="_xlnm._FilterDatabase" localSheetId="9" hidden="1">'2015 Prix Enregistrés'!$B$14:$H$14</definedName>
    <definedName name="_xlnm._FilterDatabase" localSheetId="10" hidden="1">'2016 Prix Enregistrés'!$B$14:$H$14</definedName>
    <definedName name="_xlnm._FilterDatabase" localSheetId="11" hidden="1">'2017 Prix Enregistrés'!$B$14:$H$14</definedName>
    <definedName name="_xlnm._FilterDatabase" localSheetId="12" hidden="1">'2018 Prix Enregistrés'!$B$14:$H$14</definedName>
    <definedName name="_xlnm._FilterDatabase" localSheetId="13" hidden="1">'2019 Prix Enregistrés'!$B$14:$H$14</definedName>
    <definedName name="_xlnm.Print_Area" localSheetId="1">'2007 Prix Enregistrés'!$B$6:$H$126</definedName>
    <definedName name="_xlnm.Print_Area" localSheetId="2">'2008 Prix Enregistrés'!$B$6:$H$126</definedName>
    <definedName name="_xlnm.Print_Area" localSheetId="3">'2009 Prix Enregistrés'!$B$6:$H$126</definedName>
    <definedName name="_xlnm.Print_Area" localSheetId="4">'2010 Prix Enregistrés'!$B$6:$H$126</definedName>
    <definedName name="_xlnm.Print_Area" localSheetId="5">'2011 Prix Enregistrés'!$B$6:$H$126</definedName>
    <definedName name="_xlnm.Print_Area" localSheetId="6">'2012 Prix Enregistrés'!$B$6:$H$126</definedName>
    <definedName name="_xlnm.Print_Area" localSheetId="7">'2013 Prix Enregistrés'!$B$6:$H$126</definedName>
    <definedName name="_xlnm.Print_Area" localSheetId="8">'2014 Prix Enregistrés'!$B$6:$H$126</definedName>
    <definedName name="_xlnm.Print_Area" localSheetId="9">'2015 Prix Enregistrés'!$B$6:$H$125</definedName>
    <definedName name="_xlnm.Print_Area" localSheetId="10">'2016 Prix Enregistrés'!$B$6:$H$126</definedName>
    <definedName name="_xlnm.Print_Area" localSheetId="11">'2017 Prix Enregistrés'!$B$6:$H$125</definedName>
    <definedName name="_xlnm.Print_Area" localSheetId="12">'2018 Prix Enregistrés'!$B$6:$H$123</definedName>
    <definedName name="_xlnm.Print_Area" localSheetId="13">'2019 Prix Enregistrés'!$B$6:$H$123</definedName>
    <definedName name="_xlnm.Print_Titles" localSheetId="1">'2007 Prix Enregistrés'!$13:$14</definedName>
    <definedName name="_xlnm.Print_Titles" localSheetId="2">'2008 Prix Enregistrés'!$13:$14</definedName>
    <definedName name="_xlnm.Print_Titles" localSheetId="3">'2009 Prix Enregistrés'!$13:$14</definedName>
    <definedName name="_xlnm.Print_Titles" localSheetId="4">'2010 Prix Enregistrés'!$13:$14</definedName>
    <definedName name="_xlnm.Print_Titles" localSheetId="5">'2011 Prix Enregistrés'!$13:$14</definedName>
    <definedName name="_xlnm.Print_Titles" localSheetId="6">'2012 Prix Enregistrés'!$13:$14</definedName>
    <definedName name="_xlnm.Print_Titles" localSheetId="7">'2013 Prix Enregistrés'!$13:$14</definedName>
    <definedName name="_xlnm.Print_Titles" localSheetId="8">'2014 Prix Enregistrés'!$13:$14</definedName>
    <definedName name="_xlnm.Print_Titles" localSheetId="9">'2015 Prix Enregistrés'!$13:$14</definedName>
    <definedName name="_xlnm.Print_Titles" localSheetId="10">'2016 Prix Enregistrés'!$13:$14</definedName>
    <definedName name="_xlnm.Print_Titles" localSheetId="11">'2017 Prix Enregistrés'!$13:$14</definedName>
    <definedName name="_xlnm.Print_Titles" localSheetId="12">'2018 Prix Enregistrés'!$13:$14</definedName>
    <definedName name="_xlnm.Print_Titles" localSheetId="13">'2019 Prix Enregistrés'!$13:$14</definedName>
  </definedName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B2" i="22" l="1"/>
  <c r="C2" i="22"/>
  <c r="D2" i="22"/>
  <c r="E2" i="22"/>
  <c r="F2" i="22"/>
  <c r="G2" i="22"/>
  <c r="H2" i="22"/>
  <c r="I2" i="22"/>
  <c r="J2" i="22"/>
  <c r="K2" i="22"/>
  <c r="L2" i="22"/>
  <c r="M2" i="22"/>
  <c r="N2" i="22"/>
  <c r="B3" i="22"/>
  <c r="C3" i="22"/>
  <c r="D3" i="22"/>
  <c r="E3" i="22"/>
  <c r="F3" i="22"/>
  <c r="G3" i="22"/>
  <c r="H3" i="22"/>
  <c r="I3" i="22"/>
  <c r="J3" i="22"/>
  <c r="K3" i="22"/>
  <c r="L3" i="22"/>
  <c r="M3" i="22"/>
  <c r="N3" i="22"/>
  <c r="B4" i="22"/>
  <c r="C4" i="22"/>
  <c r="D4" i="22"/>
  <c r="E4" i="22"/>
  <c r="F4" i="22"/>
  <c r="G4" i="22"/>
  <c r="H4" i="22"/>
  <c r="I4" i="22"/>
  <c r="J4" i="22"/>
  <c r="K4" i="22"/>
  <c r="L4" i="22"/>
  <c r="M4" i="22"/>
  <c r="N4" i="22"/>
  <c r="B5" i="22"/>
  <c r="C5" i="22"/>
  <c r="D5" i="22"/>
  <c r="E5" i="22"/>
  <c r="F5" i="22"/>
  <c r="G5" i="22"/>
  <c r="H5" i="22"/>
  <c r="I5" i="22"/>
  <c r="J5" i="22"/>
  <c r="K5" i="22"/>
  <c r="L5" i="22"/>
  <c r="M5" i="22"/>
  <c r="N5" i="22"/>
  <c r="B6" i="22"/>
  <c r="C6" i="22"/>
  <c r="D6" i="22"/>
  <c r="E6" i="22"/>
  <c r="F6" i="22"/>
  <c r="G6" i="22"/>
  <c r="H6" i="22"/>
  <c r="I6" i="22"/>
  <c r="J6" i="22"/>
  <c r="K6" i="22"/>
  <c r="L6" i="22"/>
  <c r="M6" i="22"/>
  <c r="N6" i="22"/>
  <c r="B7" i="22"/>
  <c r="C7" i="22"/>
  <c r="D7" i="22"/>
  <c r="E7" i="22"/>
  <c r="F7" i="22"/>
  <c r="G7" i="22"/>
  <c r="H7" i="22"/>
  <c r="I7" i="22"/>
  <c r="J7" i="22"/>
  <c r="K7" i="22"/>
  <c r="L7" i="22"/>
  <c r="M7" i="22"/>
  <c r="N7" i="22"/>
  <c r="B8" i="22"/>
  <c r="C8" i="22"/>
  <c r="D8" i="22"/>
  <c r="E8" i="22"/>
  <c r="F8" i="22"/>
  <c r="G8" i="22"/>
  <c r="H8" i="22"/>
  <c r="I8" i="22"/>
  <c r="J8" i="22"/>
  <c r="K8" i="22"/>
  <c r="L8" i="22"/>
  <c r="M8" i="22"/>
  <c r="N8" i="22"/>
  <c r="B9" i="22"/>
  <c r="C9" i="22"/>
  <c r="D9" i="22"/>
  <c r="E9" i="22"/>
  <c r="F9" i="22"/>
  <c r="G9" i="22"/>
  <c r="H9" i="22"/>
  <c r="I9" i="22"/>
  <c r="J9" i="22"/>
  <c r="K9" i="22"/>
  <c r="L9" i="22"/>
  <c r="M9" i="22"/>
  <c r="N9" i="22"/>
  <c r="B10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B11" i="22"/>
  <c r="C11" i="22"/>
  <c r="D11" i="22"/>
  <c r="E11" i="22"/>
  <c r="F11" i="22"/>
  <c r="G11" i="22"/>
  <c r="H11" i="22"/>
  <c r="I11" i="22"/>
  <c r="J11" i="22"/>
  <c r="K11" i="22"/>
  <c r="L11" i="22"/>
  <c r="M11" i="22"/>
  <c r="N11" i="22"/>
  <c r="B12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B13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B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B15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B16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B17" i="22"/>
  <c r="C17" i="22"/>
  <c r="D17" i="22"/>
  <c r="E17" i="22"/>
  <c r="F17" i="22"/>
  <c r="G17" i="22"/>
  <c r="H17" i="22"/>
  <c r="I17" i="22"/>
  <c r="J17" i="22"/>
  <c r="K17" i="22"/>
  <c r="L17" i="22"/>
  <c r="M17" i="22"/>
  <c r="N17" i="22"/>
  <c r="B18" i="22"/>
  <c r="C18" i="22"/>
  <c r="D18" i="22"/>
  <c r="E18" i="22"/>
  <c r="F18" i="22"/>
  <c r="G18" i="22"/>
  <c r="H18" i="22"/>
  <c r="I18" i="22"/>
  <c r="J18" i="22"/>
  <c r="K18" i="22"/>
  <c r="L18" i="22"/>
  <c r="M18" i="22"/>
  <c r="N18" i="22"/>
  <c r="B19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B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B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B22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B23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B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B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B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B30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B31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B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B33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B35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B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B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B38" i="22"/>
  <c r="C38" i="22"/>
  <c r="D38" i="22"/>
  <c r="E38" i="22"/>
  <c r="F38" i="22"/>
  <c r="G38" i="22"/>
  <c r="H38" i="22"/>
  <c r="I38" i="22"/>
  <c r="J38" i="22"/>
  <c r="K38" i="22"/>
  <c r="L38" i="22"/>
  <c r="M38" i="22"/>
  <c r="N38" i="22"/>
  <c r="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B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B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B42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B43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B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B45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B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B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B48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B49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B50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B51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B52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B53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B54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B55" i="22"/>
  <c r="C55" i="22"/>
  <c r="D55" i="22"/>
  <c r="E55" i="22"/>
  <c r="F55" i="22"/>
  <c r="G55" i="22"/>
  <c r="H55" i="22"/>
  <c r="I55" i="22"/>
  <c r="J55" i="22"/>
  <c r="K55" i="22"/>
  <c r="L55" i="22"/>
  <c r="M55" i="22"/>
  <c r="N55" i="22"/>
  <c r="B56" i="22"/>
  <c r="C56" i="22"/>
  <c r="D56" i="22"/>
  <c r="E56" i="22"/>
  <c r="F56" i="22"/>
  <c r="G56" i="22"/>
  <c r="H56" i="22"/>
  <c r="I56" i="22"/>
  <c r="J56" i="22"/>
  <c r="K56" i="22"/>
  <c r="L56" i="22"/>
  <c r="M56" i="22"/>
  <c r="N56" i="22"/>
  <c r="B57" i="22"/>
  <c r="C57" i="22"/>
  <c r="D57" i="22"/>
  <c r="E57" i="22"/>
  <c r="F57" i="22"/>
  <c r="G57" i="22"/>
  <c r="H57" i="22"/>
  <c r="I57" i="22"/>
  <c r="J57" i="22"/>
  <c r="K57" i="22"/>
  <c r="L57" i="22"/>
  <c r="M57" i="22"/>
  <c r="N57" i="22"/>
  <c r="B58" i="22"/>
  <c r="C58" i="22"/>
  <c r="D58" i="22"/>
  <c r="E58" i="22"/>
  <c r="F58" i="22"/>
  <c r="G58" i="22"/>
  <c r="H58" i="22"/>
  <c r="I58" i="22"/>
  <c r="J58" i="22"/>
  <c r="K58" i="22"/>
  <c r="L58" i="22"/>
  <c r="M58" i="22"/>
  <c r="N58" i="22"/>
  <c r="B59" i="22"/>
  <c r="C59" i="22"/>
  <c r="D59" i="22"/>
  <c r="E59" i="22"/>
  <c r="F59" i="22"/>
  <c r="G59" i="22"/>
  <c r="H59" i="22"/>
  <c r="I59" i="22"/>
  <c r="J59" i="22"/>
  <c r="K59" i="22"/>
  <c r="L59" i="22"/>
  <c r="M59" i="22"/>
  <c r="N59" i="22"/>
  <c r="B60" i="22"/>
  <c r="C60" i="22"/>
  <c r="D60" i="22"/>
  <c r="E60" i="22"/>
  <c r="F60" i="22"/>
  <c r="G60" i="22"/>
  <c r="H60" i="22"/>
  <c r="I60" i="22"/>
  <c r="J60" i="22"/>
  <c r="K60" i="22"/>
  <c r="L60" i="22"/>
  <c r="M60" i="22"/>
  <c r="N60" i="22"/>
  <c r="B61" i="22"/>
  <c r="C61" i="22"/>
  <c r="D61" i="22"/>
  <c r="E61" i="22"/>
  <c r="F61" i="22"/>
  <c r="G61" i="22"/>
  <c r="H61" i="22"/>
  <c r="I61" i="22"/>
  <c r="J61" i="22"/>
  <c r="K61" i="22"/>
  <c r="L61" i="22"/>
  <c r="M61" i="22"/>
  <c r="N61" i="22"/>
  <c r="B62" i="22"/>
  <c r="C62" i="22"/>
  <c r="D62" i="22"/>
  <c r="E62" i="22"/>
  <c r="F62" i="22"/>
  <c r="G62" i="22"/>
  <c r="H62" i="22"/>
  <c r="I62" i="22"/>
  <c r="J62" i="22"/>
  <c r="K62" i="22"/>
  <c r="L62" i="22"/>
  <c r="M62" i="22"/>
  <c r="N62" i="22"/>
  <c r="B63" i="22"/>
  <c r="C63" i="22"/>
  <c r="D63" i="22"/>
  <c r="E63" i="22"/>
  <c r="F63" i="22"/>
  <c r="G63" i="22"/>
  <c r="H63" i="22"/>
  <c r="I63" i="22"/>
  <c r="J63" i="22"/>
  <c r="K63" i="22"/>
  <c r="L63" i="22"/>
  <c r="M63" i="22"/>
  <c r="N63" i="22"/>
  <c r="B64" i="22"/>
  <c r="C64" i="22"/>
  <c r="D64" i="22"/>
  <c r="E64" i="22"/>
  <c r="F64" i="22"/>
  <c r="G64" i="22"/>
  <c r="H64" i="22"/>
  <c r="I64" i="22"/>
  <c r="J64" i="22"/>
  <c r="K64" i="22"/>
  <c r="L64" i="22"/>
  <c r="M64" i="22"/>
  <c r="N64" i="22"/>
  <c r="B65" i="22"/>
  <c r="C65" i="22"/>
  <c r="D65" i="22"/>
  <c r="E65" i="22"/>
  <c r="F65" i="22"/>
  <c r="G65" i="22"/>
  <c r="H65" i="22"/>
  <c r="I65" i="22"/>
  <c r="J65" i="22"/>
  <c r="K65" i="22"/>
  <c r="L65" i="22"/>
  <c r="M65" i="22"/>
  <c r="N65" i="22"/>
  <c r="B66" i="22"/>
  <c r="C66" i="22"/>
  <c r="D66" i="22"/>
  <c r="E66" i="22"/>
  <c r="F66" i="22"/>
  <c r="G66" i="22"/>
  <c r="H66" i="22"/>
  <c r="I66" i="22"/>
  <c r="J66" i="22"/>
  <c r="K66" i="22"/>
  <c r="L66" i="22"/>
  <c r="M66" i="22"/>
  <c r="N66" i="22"/>
  <c r="B67" i="22"/>
  <c r="C67" i="22"/>
  <c r="D67" i="22"/>
  <c r="E67" i="22"/>
  <c r="F67" i="22"/>
  <c r="G67" i="22"/>
  <c r="H67" i="22"/>
  <c r="I67" i="22"/>
  <c r="J67" i="22"/>
  <c r="K67" i="22"/>
  <c r="L67" i="22"/>
  <c r="M67" i="22"/>
  <c r="N67" i="22"/>
  <c r="B68" i="22"/>
  <c r="C68" i="22"/>
  <c r="D68" i="22"/>
  <c r="E68" i="22"/>
  <c r="F68" i="22"/>
  <c r="G68" i="22"/>
  <c r="H68" i="22"/>
  <c r="I68" i="22"/>
  <c r="J68" i="22"/>
  <c r="K68" i="22"/>
  <c r="L68" i="22"/>
  <c r="M68" i="22"/>
  <c r="N68" i="22"/>
  <c r="B69" i="22"/>
  <c r="C69" i="22"/>
  <c r="D69" i="22"/>
  <c r="E69" i="22"/>
  <c r="F69" i="22"/>
  <c r="G69" i="22"/>
  <c r="H69" i="22"/>
  <c r="I69" i="22"/>
  <c r="J69" i="22"/>
  <c r="K69" i="22"/>
  <c r="L69" i="22"/>
  <c r="M69" i="22"/>
  <c r="N69" i="22"/>
  <c r="B70" i="22"/>
  <c r="C70" i="22"/>
  <c r="D70" i="22"/>
  <c r="E70" i="22"/>
  <c r="F70" i="22"/>
  <c r="G70" i="22"/>
  <c r="H70" i="22"/>
  <c r="I70" i="22"/>
  <c r="J70" i="22"/>
  <c r="K70" i="22"/>
  <c r="L70" i="22"/>
  <c r="M70" i="22"/>
  <c r="N70" i="22"/>
  <c r="B71" i="22"/>
  <c r="C71" i="22"/>
  <c r="D71" i="22"/>
  <c r="E71" i="22"/>
  <c r="F71" i="22"/>
  <c r="G71" i="22"/>
  <c r="H71" i="22"/>
  <c r="I71" i="22"/>
  <c r="J71" i="22"/>
  <c r="K71" i="22"/>
  <c r="L71" i="22"/>
  <c r="M71" i="22"/>
  <c r="N71" i="22"/>
  <c r="B72" i="22"/>
  <c r="C72" i="22"/>
  <c r="D72" i="22"/>
  <c r="E72" i="22"/>
  <c r="F72" i="22"/>
  <c r="G72" i="22"/>
  <c r="H72" i="22"/>
  <c r="I72" i="22"/>
  <c r="J72" i="22"/>
  <c r="K72" i="22"/>
  <c r="L72" i="22"/>
  <c r="M72" i="22"/>
  <c r="N72" i="22"/>
  <c r="B73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B74" i="22"/>
  <c r="C74" i="22"/>
  <c r="D74" i="22"/>
  <c r="E74" i="22"/>
  <c r="F74" i="22"/>
  <c r="G74" i="22"/>
  <c r="H74" i="22"/>
  <c r="I74" i="22"/>
  <c r="J74" i="22"/>
  <c r="K74" i="22"/>
  <c r="L74" i="22"/>
  <c r="M74" i="22"/>
  <c r="N74" i="22"/>
  <c r="B75" i="22"/>
  <c r="C75" i="22"/>
  <c r="D75" i="22"/>
  <c r="E75" i="22"/>
  <c r="F75" i="22"/>
  <c r="G75" i="22"/>
  <c r="H75" i="22"/>
  <c r="I75" i="22"/>
  <c r="J75" i="22"/>
  <c r="K75" i="22"/>
  <c r="L75" i="22"/>
  <c r="M75" i="22"/>
  <c r="N75" i="22"/>
  <c r="B76" i="22"/>
  <c r="C76" i="22"/>
  <c r="D76" i="22"/>
  <c r="E76" i="22"/>
  <c r="F76" i="22"/>
  <c r="G76" i="22"/>
  <c r="H76" i="22"/>
  <c r="I76" i="22"/>
  <c r="J76" i="22"/>
  <c r="K76" i="22"/>
  <c r="L76" i="22"/>
  <c r="M76" i="22"/>
  <c r="N76" i="22"/>
  <c r="B77" i="22"/>
  <c r="C77" i="22"/>
  <c r="D77" i="22"/>
  <c r="E77" i="22"/>
  <c r="F77" i="22"/>
  <c r="G77" i="22"/>
  <c r="H77" i="22"/>
  <c r="I77" i="22"/>
  <c r="J77" i="22"/>
  <c r="K77" i="22"/>
  <c r="L77" i="22"/>
  <c r="M77" i="22"/>
  <c r="N77" i="22"/>
  <c r="B78" i="22"/>
  <c r="C78" i="22"/>
  <c r="D78" i="22"/>
  <c r="E78" i="22"/>
  <c r="F78" i="22"/>
  <c r="G78" i="22"/>
  <c r="H78" i="22"/>
  <c r="I78" i="22"/>
  <c r="J78" i="22"/>
  <c r="K78" i="22"/>
  <c r="L78" i="22"/>
  <c r="M78" i="22"/>
  <c r="N78" i="22"/>
  <c r="B79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B80" i="22"/>
  <c r="C80" i="22"/>
  <c r="D80" i="22"/>
  <c r="E80" i="22"/>
  <c r="F80" i="22"/>
  <c r="G80" i="22"/>
  <c r="H80" i="22"/>
  <c r="I80" i="22"/>
  <c r="J80" i="22"/>
  <c r="K80" i="22"/>
  <c r="L80" i="22"/>
  <c r="M80" i="22"/>
  <c r="N80" i="22"/>
  <c r="B81" i="22"/>
  <c r="C81" i="22"/>
  <c r="D81" i="22"/>
  <c r="E81" i="22"/>
  <c r="F81" i="22"/>
  <c r="G81" i="22"/>
  <c r="H81" i="22"/>
  <c r="I81" i="22"/>
  <c r="J81" i="22"/>
  <c r="K81" i="22"/>
  <c r="L81" i="22"/>
  <c r="M81" i="22"/>
  <c r="N81" i="22"/>
  <c r="B82" i="22"/>
  <c r="C82" i="22"/>
  <c r="D82" i="22"/>
  <c r="E82" i="22"/>
  <c r="F82" i="22"/>
  <c r="G82" i="22"/>
  <c r="H82" i="22"/>
  <c r="I82" i="22"/>
  <c r="J82" i="22"/>
  <c r="K82" i="22"/>
  <c r="L82" i="22"/>
  <c r="M82" i="22"/>
  <c r="N82" i="22"/>
  <c r="B83" i="22"/>
  <c r="C83" i="22"/>
  <c r="D83" i="22"/>
  <c r="E83" i="22"/>
  <c r="F83" i="22"/>
  <c r="G83" i="22"/>
  <c r="H83" i="22"/>
  <c r="I83" i="22"/>
  <c r="J83" i="22"/>
  <c r="K83" i="22"/>
  <c r="L83" i="22"/>
  <c r="M83" i="22"/>
  <c r="N83" i="22"/>
  <c r="B84" i="22"/>
  <c r="C84" i="22"/>
  <c r="D84" i="22"/>
  <c r="E84" i="22"/>
  <c r="F84" i="22"/>
  <c r="G84" i="22"/>
  <c r="H84" i="22"/>
  <c r="I84" i="22"/>
  <c r="J84" i="22"/>
  <c r="K84" i="22"/>
  <c r="L84" i="22"/>
  <c r="M84" i="22"/>
  <c r="N84" i="22"/>
  <c r="B85" i="22"/>
  <c r="C85" i="22"/>
  <c r="D85" i="22"/>
  <c r="E85" i="22"/>
  <c r="F85" i="22"/>
  <c r="G85" i="22"/>
  <c r="H85" i="22"/>
  <c r="I85" i="22"/>
  <c r="J85" i="22"/>
  <c r="K85" i="22"/>
  <c r="L85" i="22"/>
  <c r="M85" i="22"/>
  <c r="N85" i="22"/>
  <c r="B86" i="22"/>
  <c r="C86" i="22"/>
  <c r="D86" i="22"/>
  <c r="E86" i="22"/>
  <c r="F86" i="22"/>
  <c r="G86" i="22"/>
  <c r="H86" i="22"/>
  <c r="I86" i="22"/>
  <c r="J86" i="22"/>
  <c r="K86" i="22"/>
  <c r="L86" i="22"/>
  <c r="M86" i="22"/>
  <c r="N86" i="22"/>
  <c r="B87" i="22"/>
  <c r="C87" i="22"/>
  <c r="D87" i="22"/>
  <c r="E87" i="22"/>
  <c r="F87" i="22"/>
  <c r="G87" i="22"/>
  <c r="H87" i="22"/>
  <c r="I87" i="22"/>
  <c r="J87" i="22"/>
  <c r="K87" i="22"/>
  <c r="L87" i="22"/>
  <c r="M87" i="22"/>
  <c r="N87" i="22"/>
  <c r="B88" i="22"/>
  <c r="C88" i="22"/>
  <c r="D88" i="22"/>
  <c r="E88" i="22"/>
  <c r="F88" i="22"/>
  <c r="G88" i="22"/>
  <c r="H88" i="22"/>
  <c r="I88" i="22"/>
  <c r="J88" i="22"/>
  <c r="K88" i="22"/>
  <c r="L88" i="22"/>
  <c r="M88" i="22"/>
  <c r="N88" i="22"/>
  <c r="B89" i="22"/>
  <c r="C89" i="22"/>
  <c r="D89" i="22"/>
  <c r="E89" i="22"/>
  <c r="F89" i="22"/>
  <c r="G89" i="22"/>
  <c r="H89" i="22"/>
  <c r="I89" i="22"/>
  <c r="J89" i="22"/>
  <c r="K89" i="22"/>
  <c r="L89" i="22"/>
  <c r="M89" i="22"/>
  <c r="N89" i="22"/>
  <c r="B90" i="22"/>
  <c r="C90" i="22"/>
  <c r="D90" i="22"/>
  <c r="E90" i="22"/>
  <c r="F90" i="22"/>
  <c r="G90" i="22"/>
  <c r="H90" i="22"/>
  <c r="I90" i="22"/>
  <c r="J90" i="22"/>
  <c r="K90" i="22"/>
  <c r="L90" i="22"/>
  <c r="M90" i="22"/>
  <c r="N90" i="22"/>
  <c r="B91" i="22"/>
  <c r="C91" i="22"/>
  <c r="D91" i="22"/>
  <c r="E91" i="22"/>
  <c r="F91" i="22"/>
  <c r="G91" i="22"/>
  <c r="H91" i="22"/>
  <c r="I91" i="22"/>
  <c r="J91" i="22"/>
  <c r="K91" i="22"/>
  <c r="L91" i="22"/>
  <c r="M91" i="22"/>
  <c r="N91" i="22"/>
  <c r="B92" i="22"/>
  <c r="C92" i="22"/>
  <c r="D92" i="22"/>
  <c r="E92" i="22"/>
  <c r="F92" i="22"/>
  <c r="G92" i="22"/>
  <c r="H92" i="22"/>
  <c r="I92" i="22"/>
  <c r="J92" i="22"/>
  <c r="K92" i="22"/>
  <c r="L92" i="22"/>
  <c r="M92" i="22"/>
  <c r="N92" i="22"/>
  <c r="B93" i="22"/>
  <c r="C93" i="22"/>
  <c r="D93" i="22"/>
  <c r="E93" i="22"/>
  <c r="F93" i="22"/>
  <c r="G93" i="22"/>
  <c r="H93" i="22"/>
  <c r="I93" i="22"/>
  <c r="J93" i="22"/>
  <c r="K93" i="22"/>
  <c r="L93" i="22"/>
  <c r="M93" i="22"/>
  <c r="N93" i="22"/>
  <c r="B94" i="22"/>
  <c r="C94" i="22"/>
  <c r="D94" i="22"/>
  <c r="E94" i="22"/>
  <c r="F94" i="22"/>
  <c r="G94" i="22"/>
  <c r="H94" i="22"/>
  <c r="I94" i="22"/>
  <c r="J94" i="22"/>
  <c r="K94" i="22"/>
  <c r="L94" i="22"/>
  <c r="M94" i="22"/>
  <c r="N94" i="22"/>
  <c r="B95" i="22"/>
  <c r="C95" i="22"/>
  <c r="D95" i="22"/>
  <c r="E95" i="22"/>
  <c r="F95" i="22"/>
  <c r="G95" i="22"/>
  <c r="H95" i="22"/>
  <c r="I95" i="22"/>
  <c r="J95" i="22"/>
  <c r="K95" i="22"/>
  <c r="L95" i="22"/>
  <c r="M95" i="22"/>
  <c r="N95" i="22"/>
  <c r="B96" i="22"/>
  <c r="C96" i="22"/>
  <c r="D96" i="22"/>
  <c r="E96" i="22"/>
  <c r="F96" i="22"/>
  <c r="G96" i="22"/>
  <c r="H96" i="22"/>
  <c r="I96" i="22"/>
  <c r="J96" i="22"/>
  <c r="K96" i="22"/>
  <c r="L96" i="22"/>
  <c r="M96" i="22"/>
  <c r="N96" i="22"/>
  <c r="B97" i="22"/>
  <c r="C97" i="22"/>
  <c r="D97" i="22"/>
  <c r="E97" i="22"/>
  <c r="F97" i="22"/>
  <c r="G97" i="22"/>
  <c r="H97" i="22"/>
  <c r="I97" i="22"/>
  <c r="J97" i="22"/>
  <c r="K97" i="22"/>
  <c r="L97" i="22"/>
  <c r="M97" i="22"/>
  <c r="N97" i="22"/>
  <c r="B98" i="22"/>
  <c r="C98" i="22"/>
  <c r="D98" i="22"/>
  <c r="E98" i="22"/>
  <c r="F98" i="22"/>
  <c r="G98" i="22"/>
  <c r="H98" i="22"/>
  <c r="I98" i="22"/>
  <c r="J98" i="22"/>
  <c r="K98" i="22"/>
  <c r="L98" i="22"/>
  <c r="M98" i="22"/>
  <c r="N98" i="22"/>
  <c r="B99" i="22"/>
  <c r="C99" i="22"/>
  <c r="D99" i="22"/>
  <c r="E99" i="22"/>
  <c r="F99" i="22"/>
  <c r="G99" i="22"/>
  <c r="H99" i="22"/>
  <c r="I99" i="22"/>
  <c r="J99" i="22"/>
  <c r="K99" i="22"/>
  <c r="L99" i="22"/>
  <c r="M99" i="22"/>
  <c r="N99" i="22"/>
  <c r="B100" i="22"/>
  <c r="C100" i="22"/>
  <c r="D100" i="22"/>
  <c r="E100" i="22"/>
  <c r="F100" i="22"/>
  <c r="G100" i="22"/>
  <c r="H100" i="22"/>
  <c r="I100" i="22"/>
  <c r="J100" i="22"/>
  <c r="K100" i="22"/>
  <c r="L100" i="22"/>
  <c r="M100" i="22"/>
  <c r="N100" i="22"/>
  <c r="B101" i="22"/>
  <c r="C101" i="22"/>
  <c r="D101" i="22"/>
  <c r="E101" i="22"/>
  <c r="F101" i="22"/>
  <c r="G101" i="22"/>
  <c r="H101" i="22"/>
  <c r="I101" i="22"/>
  <c r="J101" i="22"/>
  <c r="K101" i="22"/>
  <c r="L101" i="22"/>
  <c r="M101" i="22"/>
  <c r="N101" i="22"/>
  <c r="B102" i="22"/>
  <c r="C102" i="22"/>
  <c r="D102" i="22"/>
  <c r="E102" i="22"/>
  <c r="F102" i="22"/>
  <c r="G102" i="22"/>
  <c r="H102" i="22"/>
  <c r="I102" i="22"/>
  <c r="J102" i="22"/>
  <c r="K102" i="22"/>
  <c r="L102" i="22"/>
  <c r="M102" i="22"/>
  <c r="N102" i="22"/>
  <c r="B103" i="22"/>
  <c r="C103" i="22"/>
  <c r="D103" i="22"/>
  <c r="E103" i="22"/>
  <c r="F103" i="22"/>
  <c r="G103" i="22"/>
  <c r="H103" i="22"/>
  <c r="I103" i="22"/>
  <c r="J103" i="22"/>
  <c r="K103" i="22"/>
  <c r="L103" i="22"/>
  <c r="M103" i="22"/>
  <c r="N103" i="22"/>
  <c r="B104" i="22"/>
  <c r="C104" i="22"/>
  <c r="D104" i="22"/>
  <c r="E104" i="22"/>
  <c r="F104" i="22"/>
  <c r="G104" i="22"/>
  <c r="H104" i="22"/>
  <c r="I104" i="22"/>
  <c r="J104" i="22"/>
  <c r="K104" i="22"/>
  <c r="L104" i="22"/>
  <c r="M104" i="22"/>
  <c r="N104" i="22"/>
  <c r="B105" i="22"/>
  <c r="C105" i="22"/>
  <c r="D105" i="22"/>
  <c r="E105" i="22"/>
  <c r="F105" i="22"/>
  <c r="G105" i="22"/>
  <c r="H105" i="22"/>
  <c r="I105" i="22"/>
  <c r="J105" i="22"/>
  <c r="K105" i="22"/>
  <c r="L105" i="22"/>
  <c r="M105" i="22"/>
  <c r="N105" i="22"/>
  <c r="B106" i="22"/>
  <c r="C106" i="22"/>
  <c r="D106" i="22"/>
  <c r="E106" i="22"/>
  <c r="F106" i="22"/>
  <c r="G106" i="22"/>
  <c r="H106" i="22"/>
  <c r="I106" i="22"/>
  <c r="J106" i="22"/>
  <c r="K106" i="22"/>
  <c r="L106" i="22"/>
  <c r="M106" i="22"/>
  <c r="N106" i="22"/>
  <c r="B107" i="22"/>
  <c r="C107" i="22"/>
  <c r="D107" i="22"/>
  <c r="E107" i="22"/>
  <c r="F107" i="22"/>
  <c r="G107" i="22"/>
  <c r="H107" i="22"/>
  <c r="I107" i="22"/>
  <c r="J107" i="22"/>
  <c r="K107" i="22"/>
  <c r="L107" i="22"/>
  <c r="M107" i="22"/>
  <c r="N107" i="22"/>
</calcChain>
</file>

<file path=xl/sharedStrings.xml><?xml version="1.0" encoding="utf-8"?>
<sst xmlns="http://purl.oclc.org/ooxml/spreadsheetml/main" count="6152" uniqueCount="1221">
  <si>
    <t>Mersch</t>
  </si>
  <si>
    <t>Bourscheid</t>
  </si>
  <si>
    <t>Bettendorf</t>
  </si>
  <si>
    <t>Feulen</t>
  </si>
  <si>
    <t>Nommern</t>
  </si>
  <si>
    <t>Bissen</t>
  </si>
  <si>
    <t>Fischbach</t>
  </si>
  <si>
    <t>Boevange-sur-Attert</t>
  </si>
  <si>
    <t>Tuntange</t>
  </si>
  <si>
    <t>Erpeldange</t>
  </si>
  <si>
    <t>Larochette</t>
  </si>
  <si>
    <t>Lintgen</t>
  </si>
  <si>
    <t>Ettelbruck</t>
  </si>
  <si>
    <t>Reisdorf</t>
  </si>
  <si>
    <t>Heffingen</t>
  </si>
  <si>
    <t>Diekirch</t>
  </si>
  <si>
    <t>Colmar-Berg</t>
  </si>
  <si>
    <t>Mertzig</t>
  </si>
  <si>
    <t>Schieren</t>
  </si>
  <si>
    <t>Luxembourg-Ville</t>
  </si>
  <si>
    <t>Niederanven</t>
  </si>
  <si>
    <t>Kehlen</t>
  </si>
  <si>
    <t>Mamer</t>
  </si>
  <si>
    <t>Hesperange</t>
  </si>
  <si>
    <t>Roeser</t>
  </si>
  <si>
    <t>Steinsel</t>
  </si>
  <si>
    <t>Garnich</t>
  </si>
  <si>
    <t>Contern</t>
  </si>
  <si>
    <t>Reckange-sur-Mess</t>
  </si>
  <si>
    <t>Koerich</t>
  </si>
  <si>
    <t>Frisange</t>
  </si>
  <si>
    <t>Hobscheid</t>
  </si>
  <si>
    <t>Lorentzweiler</t>
  </si>
  <si>
    <t>Dippach</t>
  </si>
  <si>
    <t>Bertrange</t>
  </si>
  <si>
    <t>Weiler-la-Tour</t>
  </si>
  <si>
    <t>Schuttrange</t>
  </si>
  <si>
    <t>Septfontaines</t>
  </si>
  <si>
    <t>Leudelange</t>
  </si>
  <si>
    <t>Steinfort</t>
  </si>
  <si>
    <t>Strassen</t>
  </si>
  <si>
    <t>Kopstal</t>
  </si>
  <si>
    <t>Sandweiler</t>
  </si>
  <si>
    <t>Walferdange</t>
  </si>
  <si>
    <t>Junglinster</t>
  </si>
  <si>
    <t>Flaxweiler</t>
  </si>
  <si>
    <t>Manternach</t>
  </si>
  <si>
    <t>Mompach</t>
  </si>
  <si>
    <t>Betzdorf</t>
  </si>
  <si>
    <t>Consdorf</t>
  </si>
  <si>
    <t>Bech</t>
  </si>
  <si>
    <t>Waldbillig</t>
  </si>
  <si>
    <t>Biwer</t>
  </si>
  <si>
    <t>Berdorf</t>
  </si>
  <si>
    <t>Echternach</t>
  </si>
  <si>
    <t>Rosport</t>
  </si>
  <si>
    <t>Lenningen</t>
  </si>
  <si>
    <t>Dalheim</t>
  </si>
  <si>
    <t>Wormeldange</t>
  </si>
  <si>
    <t>Grevenmacher</t>
  </si>
  <si>
    <t>Bous</t>
  </si>
  <si>
    <t>Mertert</t>
  </si>
  <si>
    <t>Beaufort</t>
  </si>
  <si>
    <t>Mondorf-les-Bains</t>
  </si>
  <si>
    <t>Waldbredimus</t>
  </si>
  <si>
    <t>Stadtbredimus</t>
  </si>
  <si>
    <t>Remich</t>
  </si>
  <si>
    <t>Wincrange</t>
  </si>
  <si>
    <t>Weiswampach</t>
  </si>
  <si>
    <t>Putscheid</t>
  </si>
  <si>
    <t>Clervaux</t>
  </si>
  <si>
    <t>Vianden</t>
  </si>
  <si>
    <t>Troisvierges</t>
  </si>
  <si>
    <t>Rambrouch</t>
  </si>
  <si>
    <t>Lac de la Haute-Sûre</t>
  </si>
  <si>
    <t>Boulaide</t>
  </si>
  <si>
    <t>Winseler</t>
  </si>
  <si>
    <t>Goesdorf</t>
  </si>
  <si>
    <t>Beckerich</t>
  </si>
  <si>
    <t>Useldange</t>
  </si>
  <si>
    <t>Ell</t>
  </si>
  <si>
    <t>Grosbous</t>
  </si>
  <si>
    <t>Eschweiler</t>
  </si>
  <si>
    <t>Wahl</t>
  </si>
  <si>
    <t>Wiltz</t>
  </si>
  <si>
    <t>Saeul</t>
  </si>
  <si>
    <t>Vichten</t>
  </si>
  <si>
    <t>Esch-sur-Sûre</t>
  </si>
  <si>
    <t>Sanem</t>
  </si>
  <si>
    <t>Differdange</t>
  </si>
  <si>
    <t>Bettembourg</t>
  </si>
  <si>
    <t>Mondercange</t>
  </si>
  <si>
    <t>Dudelange</t>
  </si>
  <si>
    <t>Kayl</t>
  </si>
  <si>
    <t>Esch-sur-Alzette</t>
  </si>
  <si>
    <t>Schifflange</t>
  </si>
  <si>
    <t>Rumelange</t>
  </si>
  <si>
    <t>Tandel</t>
  </si>
  <si>
    <t>Kiischpelt</t>
  </si>
  <si>
    <t>Commune</t>
  </si>
  <si>
    <t>Schengen</t>
  </si>
  <si>
    <t>Précisions importantes :</t>
  </si>
  <si>
    <t>Nombre de ventes</t>
  </si>
  <si>
    <t>VENTES D'APPARTEMENTS CONSTRUITS</t>
  </si>
  <si>
    <t>VENTES EN ETAT FUTUR D'ACHEVEMENT (VEFA)</t>
  </si>
  <si>
    <t>Fourchette de prix au m²</t>
  </si>
  <si>
    <t>Nombre de VEFA</t>
  </si>
  <si>
    <t>Prix moyen au m²</t>
  </si>
  <si>
    <t>- Les prix au m² ne sont pas affichés pour les communes dans lesquelles le nombre de transactions est inférieur à 10 ("*").</t>
  </si>
  <si>
    <t>Total des transactions</t>
  </si>
  <si>
    <t>Moyenne nationale</t>
  </si>
  <si>
    <t>Nombre de ventes et prix enregistrés des appartements en 2007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</si>
  <si>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(2007), avec la collaboration de l'Administration de l'Enregistrement et des Domaines</t>
    </r>
  </si>
  <si>
    <t>*</t>
  </si>
  <si>
    <t>- Le prix indiqué dans la fourchette basse correspond au prix minimal après exclusion des 5% des prix au m² les plus bas. Celui indiqué dans la fourchette haute est le prix maximal après exclusion des 5% les plus élevés. La présentation de ces fourchettes de prix permet d'évaluer la dispersion des prix au m² dans chacune des communes. Ces fourchettes de prix n'ont cependant qu'une valeur indicative et ne correspondent pas à une expertise réalisée par un professionnel.</t>
  </si>
  <si>
    <t>2829 € - 4720 €</t>
  </si>
  <si>
    <t>3070 € - 5843 €</t>
  </si>
  <si>
    <t>2762 € - 4628 €</t>
  </si>
  <si>
    <t>3453 € - 4376 €</t>
  </si>
  <si>
    <t>2727 € - 3864 €</t>
  </si>
  <si>
    <t>1797 € - 3106 €</t>
  </si>
  <si>
    <t>2000 € - 3268 €</t>
  </si>
  <si>
    <t>2154 € - 3974 €</t>
  </si>
  <si>
    <t>2595 € - 4578 €</t>
  </si>
  <si>
    <t>3603 € - 4970 €</t>
  </si>
  <si>
    <t>2262 € - 4631 €</t>
  </si>
  <si>
    <t>2207 € - 4420 €</t>
  </si>
  <si>
    <t>2097 € - 4120 €</t>
  </si>
  <si>
    <t>2839 € - 3947 €</t>
  </si>
  <si>
    <t>2408 € - 4225 €</t>
  </si>
  <si>
    <t>2452 € - 4059 €</t>
  </si>
  <si>
    <t>2654 € - 3893 €</t>
  </si>
  <si>
    <t>2743 € - 4022 €</t>
  </si>
  <si>
    <t>2309 € - 4139 €</t>
  </si>
  <si>
    <t>3236 € - 4390 €</t>
  </si>
  <si>
    <t>2025 € - 4167 €</t>
  </si>
  <si>
    <t>2389 € - 4172 €</t>
  </si>
  <si>
    <t>2775 € - 4345 €</t>
  </si>
  <si>
    <t>2827 € - 4317 €</t>
  </si>
  <si>
    <t>2528 € - 3991 €</t>
  </si>
  <si>
    <t>2819 € - 4800 €</t>
  </si>
  <si>
    <t>2444 € - 4868 €</t>
  </si>
  <si>
    <t>3129 € - 5317 €</t>
  </si>
  <si>
    <t>2734 € - 4335 €</t>
  </si>
  <si>
    <t>2774 € - 4573 €</t>
  </si>
  <si>
    <t>Kaerjeng</t>
  </si>
  <si>
    <t>2451 € - 4123 €</t>
  </si>
  <si>
    <t>3301 € - 4514 €</t>
  </si>
  <si>
    <t>1962 € - 4259 €</t>
  </si>
  <si>
    <t>2286 € - 3988 €</t>
  </si>
  <si>
    <t>2828 € - 4290 €</t>
  </si>
  <si>
    <t>2203 € - 5183 €</t>
  </si>
  <si>
    <t>3839 € - 4992 €</t>
  </si>
  <si>
    <t>2651 € - 4003 €</t>
  </si>
  <si>
    <t>2392 € - 4702 €</t>
  </si>
  <si>
    <t>2541 € - 5260 €</t>
  </si>
  <si>
    <t>3470 € - 6270 €</t>
  </si>
  <si>
    <t>2480 € - 4378 €</t>
  </si>
  <si>
    <t>2931 € - 4818 €</t>
  </si>
  <si>
    <t>2722 € - 4537 €</t>
  </si>
  <si>
    <t>1892 € - 4584 €</t>
  </si>
  <si>
    <t>2885 € - 4060 €</t>
  </si>
  <si>
    <t>3096 € - 4988 €</t>
  </si>
  <si>
    <t>2665 € - 4601 €</t>
  </si>
  <si>
    <t>Parc Hosingen</t>
  </si>
  <si>
    <t>Petange</t>
  </si>
  <si>
    <t>2269 € - 4112 €</t>
  </si>
  <si>
    <t>2434 € - 3702 €</t>
  </si>
  <si>
    <t>Preizerdaul</t>
  </si>
  <si>
    <t>Redange</t>
  </si>
  <si>
    <t>1934 € - 3961 €</t>
  </si>
  <si>
    <t>2114 € - 4656 €</t>
  </si>
  <si>
    <t>2317 € - 3725 €</t>
  </si>
  <si>
    <t>2670 € - 4715 €</t>
  </si>
  <si>
    <t>3542 € - 4662 €</t>
  </si>
  <si>
    <t>2175 € - 3758 €</t>
  </si>
  <si>
    <t>2157 € - 3763 €</t>
  </si>
  <si>
    <t>2756 € - 5512 €</t>
  </si>
  <si>
    <t>2343 € - 4166 €</t>
  </si>
  <si>
    <t>2663 € - 4310 €</t>
  </si>
  <si>
    <t>1938 € - 3987 €</t>
  </si>
  <si>
    <t>2764 € - 4164 €</t>
  </si>
  <si>
    <t>2557 € - 3940 €</t>
  </si>
  <si>
    <t>2214 € - 4940 €</t>
  </si>
  <si>
    <t>3061 € - 4398 €</t>
  </si>
  <si>
    <t>2422 € - 4123 €</t>
  </si>
  <si>
    <t>2013 € - 4586 €</t>
  </si>
  <si>
    <t>2786 € - 4987 €</t>
  </si>
  <si>
    <t>3819 € - 5541 €</t>
  </si>
  <si>
    <t>Vallée de l'Ernz</t>
  </si>
  <si>
    <t>2222 € - 5606 €</t>
  </si>
  <si>
    <t>3471 € - 4303 €</t>
  </si>
  <si>
    <t>1855 € - 3608 €</t>
  </si>
  <si>
    <t>2264 € - 2901 €</t>
  </si>
  <si>
    <t>2327 € - 4731 €</t>
  </si>
  <si>
    <t>2733 € - 5478 €</t>
  </si>
  <si>
    <t>- Ces statistiques sont construites à partir des ventes et des Ventes en Etat Futur d'Achèvement (VEFA) d'appartements en pleine propriété. Les ventes groupées de plusieurs appartements sont exclues. Méthodologie détaillée présentée ici : "http://observatoire.ceps.lu/index.cfm?pageKw=meth_prixenreg".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</si>
  <si>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(2008), avec la collaboration de l'Administration de l'Enregistrement et des Domaines</t>
    </r>
  </si>
  <si>
    <t>2982 € - 5611 €</t>
  </si>
  <si>
    <t>2273 € - 4978 €</t>
  </si>
  <si>
    <t>1927 € - 3132 €</t>
  </si>
  <si>
    <t>2595 € - 3661 €</t>
  </si>
  <si>
    <t>2775 € - 5425 €</t>
  </si>
  <si>
    <t>4426 € - 6090 €</t>
  </si>
  <si>
    <t>2534 € - 5263 €</t>
  </si>
  <si>
    <t>2496 € - 5019 €</t>
  </si>
  <si>
    <t>2400 € - 4782 €</t>
  </si>
  <si>
    <t>3160 € - 4967 €</t>
  </si>
  <si>
    <t>2130 € - 4232 €</t>
  </si>
  <si>
    <t>2841 € - 4131 €</t>
  </si>
  <si>
    <t>2387 € - 4429 €</t>
  </si>
  <si>
    <t>3395 € - 4982 €</t>
  </si>
  <si>
    <t>2623 € - 4267 €</t>
  </si>
  <si>
    <t>2873 € - 5915 €</t>
  </si>
  <si>
    <t>3129 € - 4196 €</t>
  </si>
  <si>
    <t>1840 € - 4241 €</t>
  </si>
  <si>
    <t>3142 € - 5218 €</t>
  </si>
  <si>
    <t>3072 € - 5077 €</t>
  </si>
  <si>
    <t>2909 € - 4736 €</t>
  </si>
  <si>
    <t>2070 € - 4218 €</t>
  </si>
  <si>
    <t>1456 € - 4079 €</t>
  </si>
  <si>
    <t>2841 € - 4329 €</t>
  </si>
  <si>
    <t>2261 € - 4009 €</t>
  </si>
  <si>
    <t>3652 € - 5172 €</t>
  </si>
  <si>
    <t>2931 € - 4763 €</t>
  </si>
  <si>
    <t>3840 € - 4529 €</t>
  </si>
  <si>
    <t>2948 € - 4255 €</t>
  </si>
  <si>
    <t>1886 € - 4879 €</t>
  </si>
  <si>
    <t>2802 € - 4440 €</t>
  </si>
  <si>
    <t>3389 € - 4974 €</t>
  </si>
  <si>
    <t>2398 € - 4911 €</t>
  </si>
  <si>
    <t>3717 € - 6381 €</t>
  </si>
  <si>
    <t>2832 € - 5563 €</t>
  </si>
  <si>
    <t>3694 € - 5387 €</t>
  </si>
  <si>
    <t>1671 € - 4337 €</t>
  </si>
  <si>
    <t>2000 € - 4160 €</t>
  </si>
  <si>
    <t>3205 € - 5190 €</t>
  </si>
  <si>
    <t>1605 € - 3849 €</t>
  </si>
  <si>
    <t>3522 € - 5284 €</t>
  </si>
  <si>
    <t>3253 € - 4256 €</t>
  </si>
  <si>
    <t>1982 € - 4555 €</t>
  </si>
  <si>
    <t>2485 € - 4478 €</t>
  </si>
  <si>
    <t>2060 € - 4425 €</t>
  </si>
  <si>
    <t>3396 € - 4985 €</t>
  </si>
  <si>
    <t>2992 € - 4540 €</t>
  </si>
  <si>
    <t>2245 € - 4277 €</t>
  </si>
  <si>
    <t>2683 € - 5000 €</t>
  </si>
  <si>
    <t>3014 € - 4923 €</t>
  </si>
  <si>
    <t>2796 € - 5025 €</t>
  </si>
  <si>
    <t>2718 € - 4351 €</t>
  </si>
  <si>
    <t>3423 € - 4522 €</t>
  </si>
  <si>
    <t>2159 € - 4656 €</t>
  </si>
  <si>
    <t>3630 € - 4317 €</t>
  </si>
  <si>
    <t>2609 € - 4045 €</t>
  </si>
  <si>
    <t>3445 € - 4913 €</t>
  </si>
  <si>
    <t>2316 € - 4123 €</t>
  </si>
  <si>
    <t>2731 € - 4582 €</t>
  </si>
  <si>
    <t>2307 € - 3963 €</t>
  </si>
  <si>
    <t>3288 € - 4744 €</t>
  </si>
  <si>
    <t>2399 € - 4070 €</t>
  </si>
  <si>
    <t>3383 € - 4279 €</t>
  </si>
  <si>
    <t>2810 € - 4249 €</t>
  </si>
  <si>
    <t>2178 € - 4136 €</t>
  </si>
  <si>
    <t>3462 € - 4438 €</t>
  </si>
  <si>
    <t>1789 € - 4519 €</t>
  </si>
  <si>
    <t>2632 € - 5620 €</t>
  </si>
  <si>
    <t>3075 € - 3857 €</t>
  </si>
  <si>
    <t>2729 € - 4322 €</t>
  </si>
  <si>
    <t>2340 € - 3407 €</t>
  </si>
  <si>
    <t>2747 € - 4186 €</t>
  </si>
  <si>
    <t>3246 € - 4300 €</t>
  </si>
  <si>
    <t>2902 € - 4503 €</t>
  </si>
  <si>
    <t>2125 € - 4275 €</t>
  </si>
  <si>
    <t>3568 € - 5893 €</t>
  </si>
  <si>
    <t>2820 € - 5999 €</t>
  </si>
  <si>
    <t>Nombre de ventes et prix enregistrés des appartements en 2008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</si>
  <si>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(2009), avec la collaboration de l'Administration de l'Enregistrement et des Domaines</t>
    </r>
  </si>
  <si>
    <t>2894 € - 6203 €</t>
  </si>
  <si>
    <t>2301 € - 4852 €</t>
  </si>
  <si>
    <t>2739 € - 4834 €</t>
  </si>
  <si>
    <t>2922 € - 5780 €</t>
  </si>
  <si>
    <t>3895 € - 4983 €</t>
  </si>
  <si>
    <t>2087 € - 4746 €</t>
  </si>
  <si>
    <t>1805 € - 4662 €</t>
  </si>
  <si>
    <t>2654 € - 3853 €</t>
  </si>
  <si>
    <t>2301 € - 4153 €</t>
  </si>
  <si>
    <t>3005 € - 4706 €</t>
  </si>
  <si>
    <t>2510 € - 3851 €</t>
  </si>
  <si>
    <t>2197 € - 4329 €</t>
  </si>
  <si>
    <t>3261 € - 4177 €</t>
  </si>
  <si>
    <t>2636 € - 4332 €</t>
  </si>
  <si>
    <t>2590 € - 4549 €</t>
  </si>
  <si>
    <t>3539 € - 4173 €</t>
  </si>
  <si>
    <t>2375 € - 4324 €</t>
  </si>
  <si>
    <t>3686 € - 5289 €</t>
  </si>
  <si>
    <t>2636 € - 4619 €</t>
  </si>
  <si>
    <t>2738 € - 4407 €</t>
  </si>
  <si>
    <t>2301 € - 3905 €</t>
  </si>
  <si>
    <t>2437 € - 5128 €</t>
  </si>
  <si>
    <t>2079 € - 4268 €</t>
  </si>
  <si>
    <t>1806 € - 4595 €</t>
  </si>
  <si>
    <t>2795 € - 4197 €</t>
  </si>
  <si>
    <t>3111 € - 4588 €</t>
  </si>
  <si>
    <t>2110 € - 4063 €</t>
  </si>
  <si>
    <t>2843 € - 4286 €</t>
  </si>
  <si>
    <t>2430 € - 4526 €</t>
  </si>
  <si>
    <t>3293 € - 5219 €</t>
  </si>
  <si>
    <t>2311 € - 4926 €</t>
  </si>
  <si>
    <t>3889 € - 7551 €</t>
  </si>
  <si>
    <t>2595 € - 5695 €</t>
  </si>
  <si>
    <t>3285 € - 5691 €</t>
  </si>
  <si>
    <t>2646 € - 4898 €</t>
  </si>
  <si>
    <t>2753 € - 3889 €</t>
  </si>
  <si>
    <t>3089 € - 5212 €</t>
  </si>
  <si>
    <t>1838 € - 4216 €</t>
  </si>
  <si>
    <t>2621 € - 4266 €</t>
  </si>
  <si>
    <t>2167 € - 4040 €</t>
  </si>
  <si>
    <t>2777 € - 4631 €</t>
  </si>
  <si>
    <t>2269 € - 3966 €</t>
  </si>
  <si>
    <t>3445 € - 5065 €</t>
  </si>
  <si>
    <t>2852 € - 4487 €</t>
  </si>
  <si>
    <t>2644 € - 4510 €</t>
  </si>
  <si>
    <t>3525 € - 5437 €</t>
  </si>
  <si>
    <t>2772 € - 4858 €</t>
  </si>
  <si>
    <t>2972 € - 4907 €</t>
  </si>
  <si>
    <t>1984 € - 4149 €</t>
  </si>
  <si>
    <t>2273 € - 4304 €</t>
  </si>
  <si>
    <t>2966 € - 4911 €</t>
  </si>
  <si>
    <t>2252 € - 4010 €</t>
  </si>
  <si>
    <t>3390 € - 5081 €</t>
  </si>
  <si>
    <t>2231 € - 4129 €</t>
  </si>
  <si>
    <t>2888 € - 5035 €</t>
  </si>
  <si>
    <t>2105 € - 4401 €</t>
  </si>
  <si>
    <t>3362 € - 5213 €</t>
  </si>
  <si>
    <t>2315 € - 4180 €</t>
  </si>
  <si>
    <t>1586 € - 4014 €</t>
  </si>
  <si>
    <t>2730 € - 4513 €</t>
  </si>
  <si>
    <t>2157 € - 4114 €</t>
  </si>
  <si>
    <t>1876 € - 4545 €</t>
  </si>
  <si>
    <t>2393 € - 5612 €</t>
  </si>
  <si>
    <t>2659 € - 3859 €</t>
  </si>
  <si>
    <t>2295 € - 3705 €</t>
  </si>
  <si>
    <t>2048 € - 3629 €</t>
  </si>
  <si>
    <t>2618 € - 3657 €</t>
  </si>
  <si>
    <t>2760 € - 4428 €</t>
  </si>
  <si>
    <t>4027 € - 5745 €</t>
  </si>
  <si>
    <t>2478 € - 5653 €</t>
  </si>
  <si>
    <t>Nombre de ventes et prix enregistrés des appartements en 2009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</si>
  <si>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(2010), avec la collaboration de l'Administration de l'Enregistrement et des Domaines</t>
    </r>
  </si>
  <si>
    <t>3155 € - 6374 €</t>
  </si>
  <si>
    <t>2438 € - 5142 €</t>
  </si>
  <si>
    <t>1908 € - 4062 €</t>
  </si>
  <si>
    <t>2272 € - 4249 €</t>
  </si>
  <si>
    <t>3775 € - 5494 €</t>
  </si>
  <si>
    <t>4026 € - 5103 €</t>
  </si>
  <si>
    <t>2936 € - 5053 €</t>
  </si>
  <si>
    <t>4339 € - 6002 €</t>
  </si>
  <si>
    <t>3009 € - 5877 €</t>
  </si>
  <si>
    <t>3862 € - 4815 €</t>
  </si>
  <si>
    <t>3015 € - 4644 €</t>
  </si>
  <si>
    <t>2875 € - 4646 €</t>
  </si>
  <si>
    <t>3100 € - 4764 €</t>
  </si>
  <si>
    <t>2144 € - 4415 €</t>
  </si>
  <si>
    <t>3801 € - 4667 €</t>
  </si>
  <si>
    <t>2046 € - 3991 €</t>
  </si>
  <si>
    <t>3135 € - 4439 €</t>
  </si>
  <si>
    <t>2211 € - 4191 €</t>
  </si>
  <si>
    <t>3560 € - 5800 €</t>
  </si>
  <si>
    <t>3125 € - 4666 €</t>
  </si>
  <si>
    <t>3451 € - 4354 €</t>
  </si>
  <si>
    <t>2075 € - 3611 €</t>
  </si>
  <si>
    <t>3763 € - 5412 €</t>
  </si>
  <si>
    <t>3199 € - 4885 €</t>
  </si>
  <si>
    <t>3387 € - 4346 €</t>
  </si>
  <si>
    <t>2475 € - 4398 €</t>
  </si>
  <si>
    <t>2797 € - 5204 €</t>
  </si>
  <si>
    <t>2970 € - 5165 €</t>
  </si>
  <si>
    <t>3070 € - 5008 €</t>
  </si>
  <si>
    <t>2344 € - 4059 €</t>
  </si>
  <si>
    <t>2899 € - 4615 €</t>
  </si>
  <si>
    <t>2786 € - 3949 €</t>
  </si>
  <si>
    <t>2950 € - 5233 €</t>
  </si>
  <si>
    <t>3076 € - 4357 €</t>
  </si>
  <si>
    <t>2274 € - 4253 €</t>
  </si>
  <si>
    <t>3241 € - 5223 €</t>
  </si>
  <si>
    <t>2584 € - 4530 €</t>
  </si>
  <si>
    <t>4328 € - 7082 €</t>
  </si>
  <si>
    <t>2922 € - 6000 €</t>
  </si>
  <si>
    <t>3239 € - 4831 €</t>
  </si>
  <si>
    <t>2787 € - 4373 €</t>
  </si>
  <si>
    <t>2534 € - 5327 €</t>
  </si>
  <si>
    <t>1742 € - 3909 €</t>
  </si>
  <si>
    <t>3401 € - 5427 €</t>
  </si>
  <si>
    <t>2863 € - 5048 €</t>
  </si>
  <si>
    <t>2088 € - 4406 €</t>
  </si>
  <si>
    <t>3564 € - 4739 €</t>
  </si>
  <si>
    <t>2362 € - 4284 €</t>
  </si>
  <si>
    <t>3648 € - 5197 €</t>
  </si>
  <si>
    <t>2739 € - 4620 €</t>
  </si>
  <si>
    <t>2855 € - 3830 €</t>
  </si>
  <si>
    <t>3907 € - 6483 €</t>
  </si>
  <si>
    <t>3195 € - 5277 €</t>
  </si>
  <si>
    <t>2620 € - 4795 €</t>
  </si>
  <si>
    <t>2706 € - 4807 €</t>
  </si>
  <si>
    <t>3456 € - 4850 €</t>
  </si>
  <si>
    <t>2112 € - 4302 €</t>
  </si>
  <si>
    <t>3378 € - 4827 €</t>
  </si>
  <si>
    <t>2441 € - 4532 €</t>
  </si>
  <si>
    <t>3206 € - 5063 €</t>
  </si>
  <si>
    <t>2264 € - 3688 €</t>
  </si>
  <si>
    <t>2491 € - 4249 €</t>
  </si>
  <si>
    <t>3326 € - 5127 €</t>
  </si>
  <si>
    <t>2527 € - 4420 €</t>
  </si>
  <si>
    <t>3540 € - 4787 €</t>
  </si>
  <si>
    <t>2103 € - 5111 €</t>
  </si>
  <si>
    <t>3232 € - 4236 €</t>
  </si>
  <si>
    <t>2391 € - 4073 €</t>
  </si>
  <si>
    <t>3251 € - 4651 €</t>
  </si>
  <si>
    <t>2455 € - 4152 €</t>
  </si>
  <si>
    <t>2705 € - 4254 €</t>
  </si>
  <si>
    <t>2191 € - 4993 €</t>
  </si>
  <si>
    <t>2422 € - 4270 €</t>
  </si>
  <si>
    <t>2535 € - 3628 €</t>
  </si>
  <si>
    <t>2524 € - 4865 €</t>
  </si>
  <si>
    <t>2272 € - 4000 €</t>
  </si>
  <si>
    <t>3684 € - 4643 €</t>
  </si>
  <si>
    <t>3448 € - 5001 €</t>
  </si>
  <si>
    <t>2470 € - 4289 €</t>
  </si>
  <si>
    <t>3227 € - 5567 €</t>
  </si>
  <si>
    <t>2397 € - 3950 €</t>
  </si>
  <si>
    <t>Nombre de ventes et prix enregistrés des appartements en 2010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</si>
  <si>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(2011), avec la collaboration de l'Administration de l'Enregistrement et des Domaines</t>
    </r>
  </si>
  <si>
    <t>3232 € - 6448 €</t>
  </si>
  <si>
    <t>2533 € - 5487 €</t>
  </si>
  <si>
    <t>1963 € - 4442 €</t>
  </si>
  <si>
    <t>2097 € - 4691 €</t>
  </si>
  <si>
    <t>3859 € - 5095 €</t>
  </si>
  <si>
    <t>3148 € - 5435 €</t>
  </si>
  <si>
    <t>2127 € - 3773 €</t>
  </si>
  <si>
    <t>3189 € - 4394 €</t>
  </si>
  <si>
    <t>4746 € - 6869 €</t>
  </si>
  <si>
    <t>3362 € - 5682 €</t>
  </si>
  <si>
    <t>2627 € - 4333 €</t>
  </si>
  <si>
    <t>3208 € - 5467 €</t>
  </si>
  <si>
    <t>2912 € - 4862 €</t>
  </si>
  <si>
    <t>2420 € - 4802 €</t>
  </si>
  <si>
    <t>3728 € - 4651 €</t>
  </si>
  <si>
    <t>3069 € - 3969 €</t>
  </si>
  <si>
    <t>2364 € - 4084 €</t>
  </si>
  <si>
    <t>3257 € - 5005 €</t>
  </si>
  <si>
    <t>2618 € - 4116 €</t>
  </si>
  <si>
    <t>4050 € - 5306 €</t>
  </si>
  <si>
    <t>3467 € - 5791 €</t>
  </si>
  <si>
    <t>2967 € - 4262 €</t>
  </si>
  <si>
    <t>2179 € - 4190 €</t>
  </si>
  <si>
    <t>4080 € - 6100 €</t>
  </si>
  <si>
    <t>3484 € - 5154 €</t>
  </si>
  <si>
    <t>2442 € - 4474 €</t>
  </si>
  <si>
    <t>2908 € - 4149 €</t>
  </si>
  <si>
    <t>2386 € - 4844 €</t>
  </si>
  <si>
    <t>2863 € - 4791 €</t>
  </si>
  <si>
    <t>3034 € - 5091 €</t>
  </si>
  <si>
    <t>3048 € - 4576 €</t>
  </si>
  <si>
    <t>2366 € - 4224 €</t>
  </si>
  <si>
    <t>3467 € - 5228 €</t>
  </si>
  <si>
    <t>2548 € - 5133 €</t>
  </si>
  <si>
    <t>4152 € - 5672 €</t>
  </si>
  <si>
    <t>2830 € - 4849 €</t>
  </si>
  <si>
    <t>4288 € - 7042 €</t>
  </si>
  <si>
    <t>3209 € - 6376 €</t>
  </si>
  <si>
    <t>2744 € - 5018 €</t>
  </si>
  <si>
    <t>2714 € - 4862 €</t>
  </si>
  <si>
    <t>4606 € - 5669 €</t>
  </si>
  <si>
    <t>3361 € - 5648 €</t>
  </si>
  <si>
    <t>2226 € - 3945 €</t>
  </si>
  <si>
    <t>4439 € - 7212 €</t>
  </si>
  <si>
    <t>3916 € - 5322 €</t>
  </si>
  <si>
    <t>2201 € - 4505 €</t>
  </si>
  <si>
    <t>3294 € - 4520 €</t>
  </si>
  <si>
    <t>2586 € - 4386 €</t>
  </si>
  <si>
    <t>3642 € - 4953 €</t>
  </si>
  <si>
    <t>2932 € - 4670 €</t>
  </si>
  <si>
    <t>3758 € - 4946 €</t>
  </si>
  <si>
    <t>3141 € - 4861 €</t>
  </si>
  <si>
    <t>3300 € - 3878 €</t>
  </si>
  <si>
    <t>2870 € - 4344 €</t>
  </si>
  <si>
    <t>3821 € - 5907 €</t>
  </si>
  <si>
    <t>3053 € - 5545 €</t>
  </si>
  <si>
    <t>3020 € - 4017 €</t>
  </si>
  <si>
    <t>2121 € - 4622 €</t>
  </si>
  <si>
    <t>3695 € - 4909 €</t>
  </si>
  <si>
    <t>1942 € - 4798 €</t>
  </si>
  <si>
    <t>3690 € - 4885 €</t>
  </si>
  <si>
    <t>2292 € - 4646 €</t>
  </si>
  <si>
    <t>3734 € - 5293 €</t>
  </si>
  <si>
    <t>2293 € - 4624 €</t>
  </si>
  <si>
    <t>2556 € - 3887 €</t>
  </si>
  <si>
    <t>2886 € - 4591 €</t>
  </si>
  <si>
    <t>2585 € - 4463 €</t>
  </si>
  <si>
    <t>3028 € - 4698 €</t>
  </si>
  <si>
    <t>3000 € - 4558 €</t>
  </si>
  <si>
    <t>2317 € - 4315 €</t>
  </si>
  <si>
    <t>3091 € - 5307 €</t>
  </si>
  <si>
    <t>2159 € - 4620 €</t>
  </si>
  <si>
    <t>2928 € - 6358 €</t>
  </si>
  <si>
    <t>3057 € - 4300 €</t>
  </si>
  <si>
    <t>2579 € - 3938 €</t>
  </si>
  <si>
    <t>2879 € - 3422 €</t>
  </si>
  <si>
    <t>1882 € - 4503 €</t>
  </si>
  <si>
    <t>2759 € - 4753 €</t>
  </si>
  <si>
    <t>2516 € - 4065 €</t>
  </si>
  <si>
    <t>2964 € - 5253 €</t>
  </si>
  <si>
    <t>3440 € - 4901 €</t>
  </si>
  <si>
    <t>2746 € - 4389 €</t>
  </si>
  <si>
    <t>5128 € - 6329 €</t>
  </si>
  <si>
    <t>3540 € - 5587 €</t>
  </si>
  <si>
    <t>Nombre de ventes et prix enregistrés des appartements en 2011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</si>
  <si>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(2012), avec la collaboration de l'Administration de l'Enregistrement et des Domaines</t>
    </r>
  </si>
  <si>
    <t>3221 € - 6853 €</t>
  </si>
  <si>
    <t>2543 € - 5933 €</t>
  </si>
  <si>
    <t>2386 € - 3432 €</t>
  </si>
  <si>
    <t>3069 € - 5578 €</t>
  </si>
  <si>
    <t>3568 € - 5666 €</t>
  </si>
  <si>
    <t>4600 € - 7121 €</t>
  </si>
  <si>
    <t>3544 € - 6219 €</t>
  </si>
  <si>
    <t>2612 € - 5845 €</t>
  </si>
  <si>
    <t>3862 € - 4564 €</t>
  </si>
  <si>
    <t>2115 € - 4511 €</t>
  </si>
  <si>
    <t>3076 € - 5139 €</t>
  </si>
  <si>
    <t>2254 € - 4366 €</t>
  </si>
  <si>
    <t>3604 € - 4778 €</t>
  </si>
  <si>
    <t>3903 € - 5184 €</t>
  </si>
  <si>
    <t>2446 € - 4787 €</t>
  </si>
  <si>
    <t>3197 € - 5082 €</t>
  </si>
  <si>
    <t>2532 € - 4705 €</t>
  </si>
  <si>
    <t>3714 € - 5274 €</t>
  </si>
  <si>
    <t>3416 € - 4891 €</t>
  </si>
  <si>
    <t>2525 € - 4260 €</t>
  </si>
  <si>
    <t>4276 € - 5922 €</t>
  </si>
  <si>
    <t>3497 € - 5742 €</t>
  </si>
  <si>
    <t>2780 € - 4972 €</t>
  </si>
  <si>
    <t>2460 € - 4846 €</t>
  </si>
  <si>
    <t>2904 € - 4369 €</t>
  </si>
  <si>
    <t>2564 € - 4396 €</t>
  </si>
  <si>
    <t>2454 € - 3462 €</t>
  </si>
  <si>
    <t>3201 € - 5078 €</t>
  </si>
  <si>
    <t>2863 € - 4995 €</t>
  </si>
  <si>
    <t>1804 € - 4368 €</t>
  </si>
  <si>
    <t>3313 € - 4935 €</t>
  </si>
  <si>
    <t>2970 € - 4670 €</t>
  </si>
  <si>
    <t>4023 € - 5749 €</t>
  </si>
  <si>
    <t>3074 € - 5279 €</t>
  </si>
  <si>
    <t>4521 € - 7582 €</t>
  </si>
  <si>
    <t>3520 € - 6845 €</t>
  </si>
  <si>
    <t>3604 € - 5861 €</t>
  </si>
  <si>
    <t>2767 € - 4920 €</t>
  </si>
  <si>
    <t>4491 € - 5839 €</t>
  </si>
  <si>
    <t>3715 € - 5591 €</t>
  </si>
  <si>
    <t>2055 € - 3916 €</t>
  </si>
  <si>
    <t>4672 € - 7065 €</t>
  </si>
  <si>
    <t>3252 € - 5532 €</t>
  </si>
  <si>
    <t>3405 € - 4886 €</t>
  </si>
  <si>
    <t>2875 € - 4569 €</t>
  </si>
  <si>
    <t>2816 € - 4769 €</t>
  </si>
  <si>
    <t>4187 € - 6124 €</t>
  </si>
  <si>
    <t>3439 € - 5325 €</t>
  </si>
  <si>
    <t>2771 € - 4224 €</t>
  </si>
  <si>
    <t>4008 € - 7033 €</t>
  </si>
  <si>
    <t>3387 € - 5896 €</t>
  </si>
  <si>
    <t>2965 € - 4625 €</t>
  </si>
  <si>
    <t>2767 € - 4922 €</t>
  </si>
  <si>
    <t>2537 € - 4521 €</t>
  </si>
  <si>
    <t>1903 € - 4819 €</t>
  </si>
  <si>
    <t>2560 € - 4499 €</t>
  </si>
  <si>
    <t>3779 € - 5666 €</t>
  </si>
  <si>
    <t>2183 € - 4340 €</t>
  </si>
  <si>
    <t>2931 € - 4790 €</t>
  </si>
  <si>
    <t>3711 € - 5129 €</t>
  </si>
  <si>
    <t>2423 € - 4809 €</t>
  </si>
  <si>
    <t>4263 € - 5130 €</t>
  </si>
  <si>
    <t>1748 € - 5135 €</t>
  </si>
  <si>
    <t>3280 € - 4322 €</t>
  </si>
  <si>
    <t>2337 € - 4579 €</t>
  </si>
  <si>
    <t>2282 € - 4487 €</t>
  </si>
  <si>
    <t>2534 € - 4061 €</t>
  </si>
  <si>
    <t>2003 € - 3499 €</t>
  </si>
  <si>
    <t>2917 € - 4070 €</t>
  </si>
  <si>
    <t>2474 € - 4971 €</t>
  </si>
  <si>
    <t>3493 € - 5100 €</t>
  </si>
  <si>
    <t>2754 € - 4564 €</t>
  </si>
  <si>
    <t>5319 € - 7253 €</t>
  </si>
  <si>
    <t>3502 € - 6088 €</t>
  </si>
  <si>
    <t>Nombre de ventes et prix enregistrés des appartements en 2012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</si>
  <si>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(2013), avec la collaboration de l'Administration de l'Enregistrement et des Domaines</t>
    </r>
  </si>
  <si>
    <t>3 382 € - 7 502 €</t>
  </si>
  <si>
    <t>2 624 € - 6 176 €</t>
  </si>
  <si>
    <t>2996 € - 4624 €</t>
  </si>
  <si>
    <t>1912 € - 4685 €</t>
  </si>
  <si>
    <t>2382 € - 3843 €</t>
  </si>
  <si>
    <t>2964 € - 5744 €</t>
  </si>
  <si>
    <t>3936 € - 5130 €</t>
  </si>
  <si>
    <t>5586 € - 7321 €</t>
  </si>
  <si>
    <t>3886 € - 6863 €</t>
  </si>
  <si>
    <t>4341 € - 7478 €</t>
  </si>
  <si>
    <t>2585 € - 6096 €</t>
  </si>
  <si>
    <t>4080 € - 5371 €</t>
  </si>
  <si>
    <t>3556 € - 4433 €</t>
  </si>
  <si>
    <t>3739 € - 5625 €</t>
  </si>
  <si>
    <t>3555 € - 5587 €</t>
  </si>
  <si>
    <t>2201 € - 5547 €</t>
  </si>
  <si>
    <t>3598 € - 6536 €</t>
  </si>
  <si>
    <t>2867 € - 4687 €</t>
  </si>
  <si>
    <t>3552 € - 5472 €</t>
  </si>
  <si>
    <t>2830 € - 4457 €</t>
  </si>
  <si>
    <t>3093 € - 6168 €</t>
  </si>
  <si>
    <t>2464 € - 4791 €</t>
  </si>
  <si>
    <t>4562 € - 6538 €</t>
  </si>
  <si>
    <t>3306 € - 5539 €</t>
  </si>
  <si>
    <t>2193 € - 4800 €</t>
  </si>
  <si>
    <t>2997 € - 5083 €</t>
  </si>
  <si>
    <t>2556 € - 4517 €</t>
  </si>
  <si>
    <t>3878 € - 6498 €</t>
  </si>
  <si>
    <t>2638 € - 5319 €</t>
  </si>
  <si>
    <t>3118 € - 5051 €</t>
  </si>
  <si>
    <t>2582 € - 4858 €</t>
  </si>
  <si>
    <t>2322 € - 4748 €</t>
  </si>
  <si>
    <t>2642 € - 5050 €</t>
  </si>
  <si>
    <t>3413 € - 5608 €</t>
  </si>
  <si>
    <t>3891 € - 5410 €</t>
  </si>
  <si>
    <t>4973 € - 8637 €</t>
  </si>
  <si>
    <t>3644 € - 7358 €</t>
  </si>
  <si>
    <t>3567 € - 5220 €</t>
  </si>
  <si>
    <t>3057 € - 5293 €</t>
  </si>
  <si>
    <t>3796 € - 5641 €</t>
  </si>
  <si>
    <t>2707 € - 4302 €</t>
  </si>
  <si>
    <t>4596 € - 8099 €</t>
  </si>
  <si>
    <t>2053 € - 5689 €</t>
  </si>
  <si>
    <t>3943 € - 5245 €</t>
  </si>
  <si>
    <t>2431 € - 4976 €</t>
  </si>
  <si>
    <t>2397 € - 4708 €</t>
  </si>
  <si>
    <t>3573 € - 5543 €</t>
  </si>
  <si>
    <t>3220 € - 4277 €</t>
  </si>
  <si>
    <t>2606 € - 4522 €</t>
  </si>
  <si>
    <t>4338 € - 6378 €</t>
  </si>
  <si>
    <t>3386 € - 5932 €</t>
  </si>
  <si>
    <t>2686 € - 4972 €</t>
  </si>
  <si>
    <t>3898 € - 5765 €</t>
  </si>
  <si>
    <t>3466 € - 5397 €</t>
  </si>
  <si>
    <t>3179 € - 5107 €</t>
  </si>
  <si>
    <t>1811 € - 4893 €</t>
  </si>
  <si>
    <t>3586 € - 5356 €</t>
  </si>
  <si>
    <t>2600 € - 5116 €</t>
  </si>
  <si>
    <t>2777 € - 4899 €</t>
  </si>
  <si>
    <t>2264 € - 4214 €</t>
  </si>
  <si>
    <t>3710 € - 5479 €</t>
  </si>
  <si>
    <t>2550 € - 4612 €</t>
  </si>
  <si>
    <t>2349 € - 5357 €</t>
  </si>
  <si>
    <t>3198 € - 4683 €</t>
  </si>
  <si>
    <t>2290 € - 4696 €</t>
  </si>
  <si>
    <t>3722 € - 5211 €</t>
  </si>
  <si>
    <t>2164 € - 4967 €</t>
  </si>
  <si>
    <t>2930 € - 3962 €</t>
  </si>
  <si>
    <t>1679 € - 3532 €</t>
  </si>
  <si>
    <t>1880 € - 3794 €</t>
  </si>
  <si>
    <t>2256 € - 5275 €</t>
  </si>
  <si>
    <t>4078 € - 6516 €</t>
  </si>
  <si>
    <t>2589 € - 4959 €</t>
  </si>
  <si>
    <t>5321 € - 7041 €</t>
  </si>
  <si>
    <t>3603 € - 6705 €</t>
  </si>
  <si>
    <t>Nombre de ventes et prix enregistrés des appartements en 2013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</si>
  <si>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(2014), avec la collaboration de l'Administration de l'Enregistrement et des Domaines</t>
    </r>
  </si>
  <si>
    <t>3444 € - 7897 €</t>
  </si>
  <si>
    <t>2754 € - 6487 €</t>
  </si>
  <si>
    <t>2750 € - 4461 €</t>
  </si>
  <si>
    <t>2795 € - 4185 €</t>
  </si>
  <si>
    <t>2197 € - 4707 €</t>
  </si>
  <si>
    <t>3259 € - 3854 €</t>
  </si>
  <si>
    <t>3323 € - 5762 €</t>
  </si>
  <si>
    <t>2456 € - 4492 €</t>
  </si>
  <si>
    <t>3817 € - 5260 €</t>
  </si>
  <si>
    <t>6125 € - 7741 €</t>
  </si>
  <si>
    <t>3674 € - 7174 €</t>
  </si>
  <si>
    <t>3640 € - 5927 €</t>
  </si>
  <si>
    <t>2619 € - 4997 €</t>
  </si>
  <si>
    <t>2025 € - 4909 €</t>
  </si>
  <si>
    <t>3787 € - 5472 €</t>
  </si>
  <si>
    <t>4056 € - 5668 €</t>
  </si>
  <si>
    <t>2828 € - 5088 €</t>
  </si>
  <si>
    <t>1836 € - 4392 €</t>
  </si>
  <si>
    <t>4111 € - 5291 €</t>
  </si>
  <si>
    <t>2852 € - 5277 €</t>
  </si>
  <si>
    <t>3790 € - 6453 €</t>
  </si>
  <si>
    <t>2759 € - 4617 €</t>
  </si>
  <si>
    <t>4769 € - 6324 €</t>
  </si>
  <si>
    <t>3260 € - 5725 €</t>
  </si>
  <si>
    <t>2274 € - 4944 €</t>
  </si>
  <si>
    <t>2504 € - 5313 €</t>
  </si>
  <si>
    <t>2911 € - 4884 €</t>
  </si>
  <si>
    <t>2548 € - 4656 €</t>
  </si>
  <si>
    <t>3763 € - 6210 €</t>
  </si>
  <si>
    <t>3106 € - 5310 €</t>
  </si>
  <si>
    <t>3100 € - 5011 €</t>
  </si>
  <si>
    <t>2701 € - 4661 €</t>
  </si>
  <si>
    <t>3347 € - 5306 €</t>
  </si>
  <si>
    <t>3176 € - 5283 €</t>
  </si>
  <si>
    <t>3745 € - 6067 €</t>
  </si>
  <si>
    <t>2996 € - 5693 €</t>
  </si>
  <si>
    <t>5099 € - 9089 €</t>
  </si>
  <si>
    <t>3946 € - 7564 €</t>
  </si>
  <si>
    <t>4993 € - 5943 €</t>
  </si>
  <si>
    <t>3231 € - 5879 €</t>
  </si>
  <si>
    <t>3633 € - 5357 €</t>
  </si>
  <si>
    <t>3006 € - 5248 €</t>
  </si>
  <si>
    <t>3863 € - 6342 €</t>
  </si>
  <si>
    <t>2890 € - 4234 €</t>
  </si>
  <si>
    <t>5609 € - 7934 €</t>
  </si>
  <si>
    <t>3348 € - 7473 €</t>
  </si>
  <si>
    <t>4626 € - 5927 €</t>
  </si>
  <si>
    <t>3054 € - 5706 €</t>
  </si>
  <si>
    <t>2937 € - 5597 €</t>
  </si>
  <si>
    <t>2860 € - 4780 €</t>
  </si>
  <si>
    <t>2946 € - 4716 €</t>
  </si>
  <si>
    <t>3497 € - 5598 €</t>
  </si>
  <si>
    <t>3037 € - 6032 €</t>
  </si>
  <si>
    <t>2821 € - 4379 €</t>
  </si>
  <si>
    <t>4898 € - 7225 €</t>
  </si>
  <si>
    <t>3692 € - 6149 €</t>
  </si>
  <si>
    <t>4088 € - 4860 €</t>
  </si>
  <si>
    <t>3106 € - 4872 €</t>
  </si>
  <si>
    <t>2495 € - 4034 €</t>
  </si>
  <si>
    <t>3770 € - 5781 €</t>
  </si>
  <si>
    <t>3195 € - 5048 €</t>
  </si>
  <si>
    <t>3291 € - 5819 €</t>
  </si>
  <si>
    <t>2756 € - 5404 €</t>
  </si>
  <si>
    <t>3959 € - 5386 €</t>
  </si>
  <si>
    <t>2846 € - 5136 €</t>
  </si>
  <si>
    <t>3061 € - 5018 €</t>
  </si>
  <si>
    <t>4297 € - 6126 €</t>
  </si>
  <si>
    <t>2698 € - 4827 €</t>
  </si>
  <si>
    <t>3281 € - 5529 €</t>
  </si>
  <si>
    <t>3380 € - 4804 €</t>
  </si>
  <si>
    <t>2562 € - 4755 €</t>
  </si>
  <si>
    <t>4086 € - 5696 €</t>
  </si>
  <si>
    <t>2640 € - 5006 €</t>
  </si>
  <si>
    <t>2814 € - 7180 €</t>
  </si>
  <si>
    <t>2905 € - 4253 €</t>
  </si>
  <si>
    <t>3418 € - 3931 €</t>
  </si>
  <si>
    <t>2065 € - 3893 €</t>
  </si>
  <si>
    <t>3828 € - 4722 €</t>
  </si>
  <si>
    <t>2261 € - 5174 €</t>
  </si>
  <si>
    <t>4216 € - 6860 €</t>
  </si>
  <si>
    <t>3064 € - 4540 €</t>
  </si>
  <si>
    <t>5452 € - 8113 €</t>
  </si>
  <si>
    <t>4045 € - 7711 €</t>
  </si>
  <si>
    <t>Nombre de ventes et prix enregistrés des appartements en 2014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</si>
  <si>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(2015), avec la collaboration de l'Administration de l'Enregistrement et des Domaines</t>
    </r>
  </si>
  <si>
    <t>3683 € - 7772 €</t>
  </si>
  <si>
    <t>2782 € - 6803 €</t>
  </si>
  <si>
    <t>3851 € - 4208 €</t>
  </si>
  <si>
    <t>1852 € - 3734 €</t>
  </si>
  <si>
    <t>3969 € - 5333 €</t>
  </si>
  <si>
    <t>5838 € - 6716 €</t>
  </si>
  <si>
    <t>3671 € - 6521 €</t>
  </si>
  <si>
    <t>3550 € - 4711 €</t>
  </si>
  <si>
    <t>3366 € - 5057 €</t>
  </si>
  <si>
    <t>5902 € - 8854 €</t>
  </si>
  <si>
    <t>3606 € - 7228 €</t>
  </si>
  <si>
    <t>2453 € - 6744 €</t>
  </si>
  <si>
    <t>3158 € - 5765 €</t>
  </si>
  <si>
    <t>3210 € - 6535 €</t>
  </si>
  <si>
    <t>4179 € - 5792 €</t>
  </si>
  <si>
    <t>1999 € - 5162 €</t>
  </si>
  <si>
    <t>2648 € - 5277 €</t>
  </si>
  <si>
    <t>4095 € - 6369 €</t>
  </si>
  <si>
    <t>2763 € - 4871 €</t>
  </si>
  <si>
    <t>4286 € - 5985 €</t>
  </si>
  <si>
    <t>3797 € - 6230 €</t>
  </si>
  <si>
    <t>2668 € - 4574 €</t>
  </si>
  <si>
    <t>5102 € - 5892 €</t>
  </si>
  <si>
    <t>3902 € - 5579 €</t>
  </si>
  <si>
    <t>2446 € - 5531 €</t>
  </si>
  <si>
    <t>2096 € - 4239 €</t>
  </si>
  <si>
    <t>3978 € - 5086 €</t>
  </si>
  <si>
    <t>3339 € - 5294 €</t>
  </si>
  <si>
    <t>2446 € - 5014 €</t>
  </si>
  <si>
    <t>2883 € - 3890 €</t>
  </si>
  <si>
    <t>4858 € - 6137 €</t>
  </si>
  <si>
    <t>3826 € - 5744 €</t>
  </si>
  <si>
    <t>3276 € - 5065 €</t>
  </si>
  <si>
    <t>5271 € - 6313 €</t>
  </si>
  <si>
    <t>2462 € - 5497 €</t>
  </si>
  <si>
    <t>3403 € - 5981 €</t>
  </si>
  <si>
    <t>2591 € - 5357 €</t>
  </si>
  <si>
    <t>4965 € - 6767 €</t>
  </si>
  <si>
    <t>2907 € - 6103 €</t>
  </si>
  <si>
    <t>5507 € - 8575 €</t>
  </si>
  <si>
    <t>4111 € - 8074 €</t>
  </si>
  <si>
    <t>4009 € - 6963 €</t>
  </si>
  <si>
    <t>3716 € - 6154 €</t>
  </si>
  <si>
    <t>4027 € - 5705 €</t>
  </si>
  <si>
    <t>2833 € - 5742 €</t>
  </si>
  <si>
    <t>4133 € - 6586 €</t>
  </si>
  <si>
    <t>2947 € - 4356 €</t>
  </si>
  <si>
    <t>3498 € - 6072 €</t>
  </si>
  <si>
    <t>4180 € - 6467 €</t>
  </si>
  <si>
    <t>3389 € - 5196 €</t>
  </si>
  <si>
    <t>3063 € - 4990 €</t>
  </si>
  <si>
    <t>3219 € - 5126 €</t>
  </si>
  <si>
    <t>3930 € - 5981 €</t>
  </si>
  <si>
    <t>3069 € - 5452 €</t>
  </si>
  <si>
    <t>5031 € - 7822 €</t>
  </si>
  <si>
    <t>3530 € - 6730 €</t>
  </si>
  <si>
    <t>2783 € - 5281 €</t>
  </si>
  <si>
    <t>4294 € - 5954 €</t>
  </si>
  <si>
    <t>3284 € - 5696 €</t>
  </si>
  <si>
    <t>2973 € - 4732 €</t>
  </si>
  <si>
    <t>3846 € - 5775 €</t>
  </si>
  <si>
    <t>2634 € - 5073 €</t>
  </si>
  <si>
    <t>3951 € - 7070 €</t>
  </si>
  <si>
    <t>2754 € - 5112 €</t>
  </si>
  <si>
    <t>4972 € - 5702 €</t>
  </si>
  <si>
    <t>2833 € - 5147 €</t>
  </si>
  <si>
    <t>3871 € - 5945 €</t>
  </si>
  <si>
    <t>2792 € - 5151 €</t>
  </si>
  <si>
    <t>2811 € - 5795 €</t>
  </si>
  <si>
    <t>3081 € - 5065 €</t>
  </si>
  <si>
    <t>2537 € - 4985 €</t>
  </si>
  <si>
    <t>4143 € - 5698 €</t>
  </si>
  <si>
    <t>3152 € - 5666 €</t>
  </si>
  <si>
    <t>5608 € - 7752 €</t>
  </si>
  <si>
    <t>2897 € - 6503 €</t>
  </si>
  <si>
    <t>2949 € - 5365 €</t>
  </si>
  <si>
    <t>2577 € - 4046 €</t>
  </si>
  <si>
    <t>2139 € - 4416 €</t>
  </si>
  <si>
    <t>3104 € - 5582 €</t>
  </si>
  <si>
    <t>3174 € - 4717 €</t>
  </si>
  <si>
    <t>5069 € - 6519 €</t>
  </si>
  <si>
    <t>3031 € - 5263 €</t>
  </si>
  <si>
    <t>2095 € - 5678 €</t>
  </si>
  <si>
    <t>3751 € - 6717 €</t>
  </si>
  <si>
    <t>3112 € - 5189 €</t>
  </si>
  <si>
    <t>6252 € - 8613 €</t>
  </si>
  <si>
    <t>4116 € - 8090 €</t>
  </si>
  <si>
    <t>Nombre de ventes et prix enregistrés des appartements en 2015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</si>
  <si>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(2016), avec la collaboration de l'Administration de l'Enregistrement et des Domaines</t>
    </r>
  </si>
  <si>
    <t>3852 € - 8995 €</t>
  </si>
  <si>
    <t>2952 € - 7641 €</t>
  </si>
  <si>
    <t>2602 € - 5094 €</t>
  </si>
  <si>
    <t>3778 € - 4718 €</t>
  </si>
  <si>
    <t>1854 € - 4477 €</t>
  </si>
  <si>
    <t>3532 € - 4646 €</t>
  </si>
  <si>
    <t>4123 € - 6858 €</t>
  </si>
  <si>
    <t>2128 € - 4884 €</t>
  </si>
  <si>
    <t>6698 € - 8804 €</t>
  </si>
  <si>
    <t>4462 € - 7961 €</t>
  </si>
  <si>
    <t>3381 € - 7342 €</t>
  </si>
  <si>
    <t>2877 € - 5994 €</t>
  </si>
  <si>
    <t>3456 € - 5359 €</t>
  </si>
  <si>
    <t>2435 € - 6078 €</t>
  </si>
  <si>
    <t>4082 € - 5954 €</t>
  </si>
  <si>
    <t>2751 € - 5967 €</t>
  </si>
  <si>
    <t>2873 € - 5217 €</t>
  </si>
  <si>
    <t>4621 € - 5713 €</t>
  </si>
  <si>
    <t>2805 € - 5348 €</t>
  </si>
  <si>
    <t>3842 € - 7223 €</t>
  </si>
  <si>
    <t>2854 € - 4971 €</t>
  </si>
  <si>
    <t>3539 € - 6015 €</t>
  </si>
  <si>
    <t>2703 € - 5830 €</t>
  </si>
  <si>
    <t>2593 € - 5267 €</t>
  </si>
  <si>
    <t>3527 € - 5488 €</t>
  </si>
  <si>
    <t>2607 € - 4897 €</t>
  </si>
  <si>
    <t>5299 € - 6521 €</t>
  </si>
  <si>
    <t>3036 € - 6163 €</t>
  </si>
  <si>
    <t>3636 € - 5978 €</t>
  </si>
  <si>
    <t>2743 € - 5158 €</t>
  </si>
  <si>
    <t>3586 € - 6043 €</t>
  </si>
  <si>
    <t>3219 € - 5898 €</t>
  </si>
  <si>
    <t>5101 € - 7011 €</t>
  </si>
  <si>
    <t>3068 € - 6407 €</t>
  </si>
  <si>
    <t>5965 € - 9666 €</t>
  </si>
  <si>
    <t>4389 € - 9545 €</t>
  </si>
  <si>
    <t>4427 € - 7345 €</t>
  </si>
  <si>
    <t>4891 € - 6088 €</t>
  </si>
  <si>
    <t>3399 € - 6275 €</t>
  </si>
  <si>
    <t>4194 € - 6719 €</t>
  </si>
  <si>
    <t>3156 € - 8062 €</t>
  </si>
  <si>
    <t>4930 € - 6125 €</t>
  </si>
  <si>
    <t>3644 € - 6320 €</t>
  </si>
  <si>
    <t>3859 € - 5913 €</t>
  </si>
  <si>
    <t>3152 € - 5941 €</t>
  </si>
  <si>
    <t>2807 € - 5685 €</t>
  </si>
  <si>
    <t>5143 € - 6874 €</t>
  </si>
  <si>
    <t>4306 € - 5746 €</t>
  </si>
  <si>
    <t>4391 € - 5568 €</t>
  </si>
  <si>
    <t>2733 € - 5748 €</t>
  </si>
  <si>
    <t>6405 € - 8942 €</t>
  </si>
  <si>
    <t>3860 € - 7226 €</t>
  </si>
  <si>
    <t>2875 € - 5214 €</t>
  </si>
  <si>
    <t>3057 € - 6000 €</t>
  </si>
  <si>
    <t>4773 € - 6137 €</t>
  </si>
  <si>
    <t>2733 € - 5548 €</t>
  </si>
  <si>
    <t>3450 € - 4068 €</t>
  </si>
  <si>
    <t>4540 € - 6938 €</t>
  </si>
  <si>
    <t>2735 € - 5321 €</t>
  </si>
  <si>
    <t>4298 € - 5620 €</t>
  </si>
  <si>
    <t>2451 € - 5585 €</t>
  </si>
  <si>
    <t>4399 € - 6085 €</t>
  </si>
  <si>
    <t>3114 € - 5355 €</t>
  </si>
  <si>
    <t>4605 € - 6291 €</t>
  </si>
  <si>
    <t>2363 € - 6360 €</t>
  </si>
  <si>
    <t>3550 € - 5427 €</t>
  </si>
  <si>
    <t>2853 € - 5408 €</t>
  </si>
  <si>
    <t>4013 € - 6193 €</t>
  </si>
  <si>
    <t>2247 € - 5874 €</t>
  </si>
  <si>
    <t>3765 € - 6200 €</t>
  </si>
  <si>
    <t>3360 € - 5072 €</t>
  </si>
  <si>
    <t>3357 € - 4365 €</t>
  </si>
  <si>
    <t>2405 € - 4881 €</t>
  </si>
  <si>
    <t>3365 € - 4897 €</t>
  </si>
  <si>
    <t>3261 € - 5973 €</t>
  </si>
  <si>
    <t>2465 € - 5431 €</t>
  </si>
  <si>
    <t>4821 € - 6274 €</t>
  </si>
  <si>
    <t>3565 € - 6151 €</t>
  </si>
  <si>
    <t>5608 € - 8391 €</t>
  </si>
  <si>
    <t>4286 € - 8646 €</t>
  </si>
  <si>
    <t>2583 € - 4342 €</t>
  </si>
  <si>
    <t>Nombre de ventes et prix enregistrés des appartements en 2016</t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</si>
  <si>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(2017), avec la collaboration de l'Administration de l'Enregistrement et des Domaines</t>
    </r>
  </si>
  <si>
    <t>3921 € - 9691 €</t>
  </si>
  <si>
    <t>3032 € - 8096 €</t>
  </si>
  <si>
    <t>2512 € - 4442 €</t>
  </si>
  <si>
    <t>2040 € - 6075 €</t>
  </si>
  <si>
    <t>2340 € - 6232 €</t>
  </si>
  <si>
    <t>4394 € - 7256 €</t>
  </si>
  <si>
    <t>3263 € - 4808 €</t>
  </si>
  <si>
    <t>4065 € - 5249 €</t>
  </si>
  <si>
    <t>6654 € - 10038 €</t>
  </si>
  <si>
    <t>5056 € - 8686 €</t>
  </si>
  <si>
    <t>4598 € - 7696 €</t>
  </si>
  <si>
    <t>5028 € - 6456 €</t>
  </si>
  <si>
    <t>3993 € - 5860 €</t>
  </si>
  <si>
    <t>3414 € - 6374 €</t>
  </si>
  <si>
    <t>3408 € - 5650 €</t>
  </si>
  <si>
    <t>4678 € - 6797 €</t>
  </si>
  <si>
    <t>3081 € - 6342 €</t>
  </si>
  <si>
    <t>3704 € - 5303 €</t>
  </si>
  <si>
    <t>3437 € - 5646 €</t>
  </si>
  <si>
    <t>5212 € - 6481 €</t>
  </si>
  <si>
    <t>3303 € - 6124 €</t>
  </si>
  <si>
    <t>5475 € - 7847 €</t>
  </si>
  <si>
    <t>4336 € - 7298 €</t>
  </si>
  <si>
    <t>2255 € - 5464 €</t>
  </si>
  <si>
    <t>4336 € - 7096 €</t>
  </si>
  <si>
    <t>2815 € - 6417 €</t>
  </si>
  <si>
    <t>3661 € - 6124 €</t>
  </si>
  <si>
    <t>2459 € - 5420 €</t>
  </si>
  <si>
    <t>3704 € - 5798 €</t>
  </si>
  <si>
    <t>2826 € - 5417 €</t>
  </si>
  <si>
    <t>2524 € - 4069 €</t>
  </si>
  <si>
    <t>4678 € - 9292 €</t>
  </si>
  <si>
    <t>5119 € - 6463 €</t>
  </si>
  <si>
    <t>3435 € - 5997 €</t>
  </si>
  <si>
    <t>5338 € - 6934 €</t>
  </si>
  <si>
    <t>3482 € - 5722 €</t>
  </si>
  <si>
    <t>2989 € - 5498 €</t>
  </si>
  <si>
    <t>4412 € - 6828 €</t>
  </si>
  <si>
    <t>3495 € - 6234 €</t>
  </si>
  <si>
    <t>5707 € - 7688 €</t>
  </si>
  <si>
    <t>3921 € - 6793 €</t>
  </si>
  <si>
    <t>6197 € - 10761 €</t>
  </si>
  <si>
    <t>4636 € - 9635 €</t>
  </si>
  <si>
    <t>5039 € - 7070 €</t>
  </si>
  <si>
    <t>2464 € - 6332 €</t>
  </si>
  <si>
    <t>4719 € - 6456 €</t>
  </si>
  <si>
    <t>3406 € - 6202 €</t>
  </si>
  <si>
    <t>4569 € - 7585 €</t>
  </si>
  <si>
    <t>2362 € - 4593 €</t>
  </si>
  <si>
    <t>4906 € - 6570 €</t>
  </si>
  <si>
    <t>2754 € - 5673 €</t>
  </si>
  <si>
    <t>4570 € - 6273 €</t>
  </si>
  <si>
    <t>2740 € - 5933 €</t>
  </si>
  <si>
    <t>2858 € - 5474 €</t>
  </si>
  <si>
    <t>3983 € - 6527 €</t>
  </si>
  <si>
    <t>3743 € - 5363 €</t>
  </si>
  <si>
    <t>2195 € - 4910 €</t>
  </si>
  <si>
    <t>6039 € - 8218 €</t>
  </si>
  <si>
    <t>4123 € - 7139 €</t>
  </si>
  <si>
    <t>3501 € - 5815 €</t>
  </si>
  <si>
    <t>4451 € - 6585 €</t>
  </si>
  <si>
    <t>3630 € - 6681 €</t>
  </si>
  <si>
    <t>4451 € - 6135 €</t>
  </si>
  <si>
    <t>3226 € - 5644 €</t>
  </si>
  <si>
    <t>3174 € - 5439 €</t>
  </si>
  <si>
    <t>2541 € - 3933 €</t>
  </si>
  <si>
    <t>4243 € - 6579 €</t>
  </si>
  <si>
    <t>2710 € - 5985 €</t>
  </si>
  <si>
    <t>2642 € - 5420 €</t>
  </si>
  <si>
    <t>3036 € - 5548 €</t>
  </si>
  <si>
    <t>2463 € - 4991 €</t>
  </si>
  <si>
    <t>4570 € - 6341 €</t>
  </si>
  <si>
    <t>3018 € - 5669 €</t>
  </si>
  <si>
    <t>4829 € - 6589 €</t>
  </si>
  <si>
    <t>3621 € - 6513 €</t>
  </si>
  <si>
    <t>4224 € - 5602 €</t>
  </si>
  <si>
    <t>2993 € - 5512 €</t>
  </si>
  <si>
    <t>5320 € - 6418 €</t>
  </si>
  <si>
    <t>3234 € - 6086 €</t>
  </si>
  <si>
    <t>4726 € - 7561 €</t>
  </si>
  <si>
    <t>4193 € - 5280 €</t>
  </si>
  <si>
    <t>3330 € - 5641 €</t>
  </si>
  <si>
    <t>2963 € - 4800 €</t>
  </si>
  <si>
    <t>2784 € - 4610 €</t>
  </si>
  <si>
    <t>3304 € - 5946 €</t>
  </si>
  <si>
    <t>2962 € - 5675 €</t>
  </si>
  <si>
    <t>4005 € - 6590 €</t>
  </si>
  <si>
    <t>3813 € - 6587 €</t>
  </si>
  <si>
    <t>6405 € - 9317 €</t>
  </si>
  <si>
    <t>4031 € - 9600 €</t>
  </si>
  <si>
    <t>2695 € - 5582 €</t>
  </si>
  <si>
    <t>Nombre de ventes et prix enregistrés des appartements en 2017</t>
  </si>
  <si>
    <r>
      <t xml:space="preserve">A retrouver sur le site internet de l'Observatoire de l'Habitat : </t>
    </r>
    <r>
      <rPr>
        <b/>
        <sz val="10"/>
        <color indexed="30"/>
        <rFont val="Calibri"/>
        <family val="2"/>
      </rPr>
      <t>http://observatoire.liser.lu/</t>
    </r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</si>
  <si>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(2018), avec la collaboration de l'Administration de l'Enregistrement et des Domaines</t>
    </r>
  </si>
  <si>
    <t>3933 € - 9894 €</t>
  </si>
  <si>
    <t>3203 € - 9210 €</t>
  </si>
  <si>
    <t>3136 € - 4943 €</t>
  </si>
  <si>
    <t>3700 € - 5002 €</t>
  </si>
  <si>
    <t>2578 € - 5384 €</t>
  </si>
  <si>
    <t>3454 € - 4604 €</t>
  </si>
  <si>
    <t>2639 € - 5608 €</t>
  </si>
  <si>
    <t>5610 € - 8296 €</t>
  </si>
  <si>
    <t>4141 € - 8325 €</t>
  </si>
  <si>
    <t>2638 € - 5068 €</t>
  </si>
  <si>
    <t>7474 € - 9705 €</t>
  </si>
  <si>
    <t>5107 € - 9749 €</t>
  </si>
  <si>
    <t>5042 € - 8586 €</t>
  </si>
  <si>
    <t>4676 € - 7643 €</t>
  </si>
  <si>
    <t>5036 € - 7346 €</t>
  </si>
  <si>
    <t>3459 € - 6064 €</t>
  </si>
  <si>
    <t>3399 € - 6510 €</t>
  </si>
  <si>
    <t>4269 € - 7454 €</t>
  </si>
  <si>
    <t>4588 € - 6662 €</t>
  </si>
  <si>
    <t>4016 € - 6846 €</t>
  </si>
  <si>
    <t>5201 € - 6877 €</t>
  </si>
  <si>
    <t>3937 € - 6544 €</t>
  </si>
  <si>
    <t>3087 € - 5446 €</t>
  </si>
  <si>
    <t>4825 € - 6816 €</t>
  </si>
  <si>
    <t>3425 € - 6100 €</t>
  </si>
  <si>
    <t>4047 € - 8172 €</t>
  </si>
  <si>
    <t>2750 € - 5285 €</t>
  </si>
  <si>
    <t>Rosport-Mompach</t>
  </si>
  <si>
    <t>4869 € - 7887 €</t>
  </si>
  <si>
    <t>2805 € - 6510 €</t>
  </si>
  <si>
    <t>3337 € - 5968 €</t>
  </si>
  <si>
    <t>2264 € - 4509 €</t>
  </si>
  <si>
    <t>4083 € - 6135 €</t>
  </si>
  <si>
    <t>3269 € - 5982 €</t>
  </si>
  <si>
    <t>2684 € - 5270 €</t>
  </si>
  <si>
    <t>4017 € - 7147 €</t>
  </si>
  <si>
    <t>5215 € - 7172 €</t>
  </si>
  <si>
    <t>3617 € - 6225 €</t>
  </si>
  <si>
    <t>3289 € - 6789 €</t>
  </si>
  <si>
    <t>3117 € - 5650 €</t>
  </si>
  <si>
    <t>4965 € - 7574 €</t>
  </si>
  <si>
    <t>3399 € - 6862 €</t>
  </si>
  <si>
    <t>6125 € - 7795 €</t>
  </si>
  <si>
    <t>3953 € - 7364 €</t>
  </si>
  <si>
    <t>6853 € - 11321 €</t>
  </si>
  <si>
    <t>5465 € - 11173 €</t>
  </si>
  <si>
    <t>4991 € - 7639 €</t>
  </si>
  <si>
    <t>3442 € - 7345 €</t>
  </si>
  <si>
    <t>5216 € - 6881 €</t>
  </si>
  <si>
    <t>2378 € - 7699 €</t>
  </si>
  <si>
    <t>4972 € - 8114 €</t>
  </si>
  <si>
    <t>3348 € - 5666 €</t>
  </si>
  <si>
    <t>3041 € - 4835 €</t>
  </si>
  <si>
    <t>3612 € - 4216 €</t>
  </si>
  <si>
    <t>3154 € - 6966 €</t>
  </si>
  <si>
    <t>4060 € - 7415 €</t>
  </si>
  <si>
    <t>3631 € - 6415 €</t>
  </si>
  <si>
    <t>4883 € - 6798 €</t>
  </si>
  <si>
    <t>3396 € - 6258 €</t>
  </si>
  <si>
    <t>Käerjeng</t>
  </si>
  <si>
    <t>5461 € - 6517 €</t>
  </si>
  <si>
    <t>4821 € - 6994 €</t>
  </si>
  <si>
    <t>6560 € - 8865 €</t>
  </si>
  <si>
    <t>4866 € - 8338 €</t>
  </si>
  <si>
    <t>4334 € - 5838 €</t>
  </si>
  <si>
    <t>2800 € - 5342 €</t>
  </si>
  <si>
    <t>Helperknapp</t>
  </si>
  <si>
    <t>4280 € - 6292 €</t>
  </si>
  <si>
    <t>3303 € - 5835 €</t>
  </si>
  <si>
    <t>Habscht</t>
  </si>
  <si>
    <t>3856 € - 6049 €</t>
  </si>
  <si>
    <t>3650 € - 6923 €</t>
  </si>
  <si>
    <t>5033 € - 6263 €</t>
  </si>
  <si>
    <t>2971 € - 6598 €</t>
  </si>
  <si>
    <t>3236 € - 5574 €</t>
  </si>
  <si>
    <t>4393 € - 7407 €</t>
  </si>
  <si>
    <t>3089 € - 6221 €</t>
  </si>
  <si>
    <t>Erpeldange-sur-Sûre</t>
  </si>
  <si>
    <t>3353 € - 5241 €</t>
  </si>
  <si>
    <t>4194 € - 5497 €</t>
  </si>
  <si>
    <t>3202 € - 6383 €</t>
  </si>
  <si>
    <t>4743 € - 6381 €</t>
  </si>
  <si>
    <t>3070 € - 6617 €</t>
  </si>
  <si>
    <t>4270 € - 5925 €</t>
  </si>
  <si>
    <t>4178 € - 6193 €</t>
  </si>
  <si>
    <t>3106 € - 5911 €</t>
  </si>
  <si>
    <t>5010 € - 6410 €</t>
  </si>
  <si>
    <t>3373 € - 6209 €</t>
  </si>
  <si>
    <t>5687 € - 6490 €</t>
  </si>
  <si>
    <t>4974 € - 7429 €</t>
  </si>
  <si>
    <t>3716 € - 5470 €</t>
  </si>
  <si>
    <t>3191 € - 4411 €</t>
  </si>
  <si>
    <t>3003 € - 4775 €</t>
  </si>
  <si>
    <t>3086 € - 5822 €</t>
  </si>
  <si>
    <t>4148 € - 5385 €</t>
  </si>
  <si>
    <t>4783 € - 7318 €</t>
  </si>
  <si>
    <t>3798 € - 6609 €</t>
  </si>
  <si>
    <t>7315 € - 10346 €</t>
  </si>
  <si>
    <t>5436 € - 10381 €</t>
  </si>
  <si>
    <t>3838 € - 6892 €</t>
  </si>
  <si>
    <t>3562 € - 6692 €</t>
  </si>
  <si>
    <t>3307 € - 6015 €</t>
  </si>
  <si>
    <t>- Ces statistiques sont construites à partir des ventes et des Ventes en Etat Futur d'Achèvement (VEFA) d'appartements en pleine propriété. Les ventes groupées de plusieurs appartements sont exclues. Méthodologie détaillée présentée ici : "http://observatoire.liser.lu/index.cfm?pageKw=meth_prixenreg".</t>
  </si>
  <si>
    <r>
      <t xml:space="preserve">Nombre de ventes et prix enregistrés des appartements 
pour la période </t>
    </r>
    <r>
      <rPr>
        <b/>
        <sz val="18"/>
        <color indexed="10"/>
        <rFont val="Calibri"/>
        <family val="2"/>
      </rPr>
      <t>du 1er Janvier au 31 décembre 2018</t>
    </r>
  </si>
  <si>
    <r>
      <rPr>
        <b/>
        <sz val="10"/>
        <color indexed="8"/>
        <rFont val="Calibri"/>
        <family val="2"/>
      </rPr>
      <t>Source :</t>
    </r>
    <r>
      <rPr>
        <sz val="10"/>
        <color indexed="8"/>
        <rFont val="Calibri"/>
        <family val="2"/>
      </rPr>
      <t xml:space="preserve"> Ministère du Logement - Observatoire de l'Habitat (2019), avec la collaboration de l'Administration de l'Enregistrement et des Domaines</t>
    </r>
  </si>
  <si>
    <t>4455 € - 11429 €</t>
  </si>
  <si>
    <t>3482 € - 10224 €</t>
  </si>
  <si>
    <t>5014 € - 6660 €</t>
  </si>
  <si>
    <t>3246 € - 8498 €</t>
  </si>
  <si>
    <t>3870 € - 5031 €</t>
  </si>
  <si>
    <t>2559 € - 5433 €</t>
  </si>
  <si>
    <t>3609 € - 5677 €</t>
  </si>
  <si>
    <t>3123 € - 6893 €</t>
  </si>
  <si>
    <t>4922 € - 11586 €</t>
  </si>
  <si>
    <t>6763 € - 9503 €</t>
  </si>
  <si>
    <t>5190 € - 7707 €</t>
  </si>
  <si>
    <t>3446 € - 4857 €</t>
  </si>
  <si>
    <t>7869 € - 10006 €</t>
  </si>
  <si>
    <t>5674 € - 12720 €</t>
  </si>
  <si>
    <t>3854 € - 8956 €</t>
  </si>
  <si>
    <t>5402 € - 7050 €</t>
  </si>
  <si>
    <t>3502 € - 6099 €</t>
  </si>
  <si>
    <t>3541 € - 6797 €</t>
  </si>
  <si>
    <t>5750 € - 7189 €</t>
  </si>
  <si>
    <t>3967 € - 7748 €</t>
  </si>
  <si>
    <t>4835 € - 7349 €</t>
  </si>
  <si>
    <t>2341 € - 7395 €</t>
  </si>
  <si>
    <t>5739 € - 7351 €</t>
  </si>
  <si>
    <t>3969 € - 6645 €</t>
  </si>
  <si>
    <t>4498 € - 8144 €</t>
  </si>
  <si>
    <t>3342 € - 6847 €</t>
  </si>
  <si>
    <t>6440 € - 7674 €</t>
  </si>
  <si>
    <t>5006 € - 7740 €</t>
  </si>
  <si>
    <t>2967 € - 7526 €</t>
  </si>
  <si>
    <t>3527 € - 5236 €</t>
  </si>
  <si>
    <t>4232 € - 6854 €</t>
  </si>
  <si>
    <t>3424 € - 6523 €</t>
  </si>
  <si>
    <t>2252 € - 5487 €</t>
  </si>
  <si>
    <t>6846 € - 11222 €</t>
  </si>
  <si>
    <t>5992 € - 7730 €</t>
  </si>
  <si>
    <t>4301 € - 7270 €</t>
  </si>
  <si>
    <t>5953 € - 7879 €</t>
  </si>
  <si>
    <t>3828 € - 7429 €</t>
  </si>
  <si>
    <t>5608 € - 8263 €</t>
  </si>
  <si>
    <t>4476 € - 5847 €</t>
  </si>
  <si>
    <t>5683 € - 8112 €</t>
  </si>
  <si>
    <t>3648 € - 7648 €</t>
  </si>
  <si>
    <t>6367 € - 8543 €</t>
  </si>
  <si>
    <t>3697 € - 7801 €</t>
  </si>
  <si>
    <t>7296 € - 13071 €</t>
  </si>
  <si>
    <t>6111 € - 12528 €</t>
  </si>
  <si>
    <t>5488 € - 8520 €</t>
  </si>
  <si>
    <t>4871 € - 8154 €</t>
  </si>
  <si>
    <t>5197 € - 7702 €</t>
  </si>
  <si>
    <t>3541 € - 6756 €</t>
  </si>
  <si>
    <t>5398 € - 10581 €</t>
  </si>
  <si>
    <t>3481 € - 5003 €</t>
  </si>
  <si>
    <t>5766 € - 10436 €</t>
  </si>
  <si>
    <t>5179 € - 7769 €</t>
  </si>
  <si>
    <t>4847 € - 7362 €</t>
  </si>
  <si>
    <t>3945 € - 7082 €</t>
  </si>
  <si>
    <t>3964 € - 7328 €</t>
  </si>
  <si>
    <t>4705 € - 7330 €</t>
  </si>
  <si>
    <t>3645 € - 6514 €</t>
  </si>
  <si>
    <t>4540 € - 8793 €</t>
  </si>
  <si>
    <t>3876 € - 7894 €</t>
  </si>
  <si>
    <t>7127 € - 11718 €</t>
  </si>
  <si>
    <t>5597 € - 10075 €</t>
  </si>
  <si>
    <t>4502 € - 7512 €</t>
  </si>
  <si>
    <t>4243 € - 6647 €</t>
  </si>
  <si>
    <t>2805 € - 6130 €</t>
  </si>
  <si>
    <t>2996 € - 6737 €</t>
  </si>
  <si>
    <t>4090 € - 7764 €</t>
  </si>
  <si>
    <t>5245 € - 7209 €</t>
  </si>
  <si>
    <t>3547 € - 6318 €</t>
  </si>
  <si>
    <t>4918 € - 8653 €</t>
  </si>
  <si>
    <t>3204 € - 7072 €</t>
  </si>
  <si>
    <t>3430 € - 5714 €</t>
  </si>
  <si>
    <t>5106 € - 7116 €</t>
  </si>
  <si>
    <t>3799 € - 6966 €</t>
  </si>
  <si>
    <t>3975 € - 7653 €</t>
  </si>
  <si>
    <t>4898 € - 6762 €</t>
  </si>
  <si>
    <t>3383 € - 6385 €</t>
  </si>
  <si>
    <t>5750 € - 8122 €</t>
  </si>
  <si>
    <t>2792 € - 6969 €</t>
  </si>
  <si>
    <t>4564 € - 8332 €</t>
  </si>
  <si>
    <t>4967 € - 6553 €</t>
  </si>
  <si>
    <t>4077 € - 6298 €</t>
  </si>
  <si>
    <t>3614 € - 5020 €</t>
  </si>
  <si>
    <t>2414 € - 4909 €</t>
  </si>
  <si>
    <t>4087 € - 7959 €</t>
  </si>
  <si>
    <t>2229 € - 7762 €</t>
  </si>
  <si>
    <t>4629 € - 5797 €</t>
  </si>
  <si>
    <t>5254 € - 7673 €</t>
  </si>
  <si>
    <t>4536 € - 7667 €</t>
  </si>
  <si>
    <t>8239 € - 12373 €</t>
  </si>
  <si>
    <t>6059 € - 12519 €</t>
  </si>
  <si>
    <t>4252 € - 7153 €</t>
  </si>
  <si>
    <r>
      <t xml:space="preserve">Nombre de ventes et prix enregistrés des appartements 
pour la période </t>
    </r>
    <r>
      <rPr>
        <b/>
        <sz val="18"/>
        <color indexed="10"/>
        <rFont val="Calibri"/>
        <family val="2"/>
      </rPr>
      <t>du 1er Janvier au 31 Décembre 2019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</si>
</sst>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\ &quot;€&quot;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indexed="30"/>
      <name val="Calibri"/>
      <family val="2"/>
    </font>
    <font>
      <b/>
      <sz val="18"/>
      <color theme="1"/>
      <name val="Calibri"/>
      <family val="2"/>
      <scheme val="minor"/>
    </font>
    <font>
      <b/>
      <sz val="18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2E2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5" fillId="0" borderId="0" xfId="0" quotePrefix="1" applyFont="1" applyAlignment="1">
      <alignment horizontal="left" wrapText="1"/>
    </xf>
    <xf numFmtId="180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80" fontId="6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180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180" fontId="7" fillId="0" borderId="3" xfId="0" applyNumberFormat="1" applyFont="1" applyBorder="1" applyAlignment="1">
      <alignment horizontal="center"/>
    </xf>
    <xf numFmtId="0" fontId="6" fillId="0" borderId="5" xfId="0" applyFont="1" applyBorder="1" applyAlignment="1">
      <alignment shrinkToFit="1"/>
    </xf>
    <xf numFmtId="0" fontId="6" fillId="0" borderId="6" xfId="0" applyFont="1" applyBorder="1" applyAlignment="1">
      <alignment shrinkToFit="1"/>
    </xf>
    <xf numFmtId="0" fontId="7" fillId="0" borderId="0" xfId="0" applyFont="1" applyBorder="1"/>
    <xf numFmtId="3" fontId="7" fillId="0" borderId="0" xfId="0" applyNumberFormat="1" applyFont="1" applyBorder="1"/>
    <xf numFmtId="3" fontId="7" fillId="0" borderId="0" xfId="0" quotePrefix="1" applyNumberFormat="1" applyFont="1" applyBorder="1" applyAlignment="1">
      <alignment horizontal="right"/>
    </xf>
    <xf numFmtId="180" fontId="6" fillId="0" borderId="1" xfId="0" quotePrefix="1" applyNumberFormat="1" applyFont="1" applyBorder="1" applyAlignment="1">
      <alignment horizontal="center"/>
    </xf>
    <xf numFmtId="0" fontId="6" fillId="0" borderId="0" xfId="0" applyFont="1" applyBorder="1" applyAlignment="1">
      <alignment shrinkToFit="1"/>
    </xf>
    <xf numFmtId="0" fontId="7" fillId="0" borderId="0" xfId="0" applyFont="1" applyBorder="1" applyAlignment="1">
      <alignment horizontal="center"/>
    </xf>
    <xf numFmtId="180" fontId="6" fillId="0" borderId="0" xfId="0" applyNumberFormat="1" applyFont="1" applyBorder="1" applyAlignment="1">
      <alignment horizontal="center"/>
    </xf>
    <xf numFmtId="180" fontId="7" fillId="0" borderId="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0" fontId="6" fillId="0" borderId="7" xfId="0" applyFont="1" applyBorder="1" applyAlignment="1">
      <alignment shrinkToFit="1"/>
    </xf>
    <xf numFmtId="0" fontId="7" fillId="0" borderId="8" xfId="0" applyFont="1" applyBorder="1" applyAlignment="1">
      <alignment horizontal="center"/>
    </xf>
    <xf numFmtId="180" fontId="6" fillId="0" borderId="8" xfId="0" applyNumberFormat="1" applyFont="1" applyBorder="1" applyAlignment="1">
      <alignment horizontal="center"/>
    </xf>
    <xf numFmtId="3" fontId="7" fillId="0" borderId="9" xfId="0" applyNumberFormat="1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0" fontId="6" fillId="0" borderId="7" xfId="0" applyFont="1" applyFill="1" applyBorder="1" applyAlignment="1">
      <alignment shrinkToFit="1"/>
    </xf>
    <xf numFmtId="3" fontId="6" fillId="0" borderId="8" xfId="0" applyNumberFormat="1" applyFont="1" applyBorder="1"/>
    <xf numFmtId="3" fontId="6" fillId="0" borderId="9" xfId="0" applyNumberFormat="1" applyFont="1" applyBorder="1"/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5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horizontal="left" wrapText="1"/>
    </xf>
    <xf numFmtId="0" fontId="6" fillId="2" borderId="11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3" fontId="6" fillId="2" borderId="12" xfId="0" applyNumberFormat="1" applyFont="1" applyFill="1" applyBorder="1" applyAlignment="1">
      <alignment horizontal="center" vertical="center" wrapText="1"/>
    </xf>
    <xf numFmtId="3" fontId="7" fillId="0" borderId="0" xfId="0" quotePrefix="1" applyNumberFormat="1" applyFont="1" applyAlignment="1">
      <alignment horizontal="right"/>
    </xf>
    <xf numFmtId="3" fontId="7" fillId="0" borderId="0" xfId="0" applyNumberFormat="1" applyFont="1"/>
    <xf numFmtId="0" fontId="7" fillId="0" borderId="0" xfId="0" applyFont="1"/>
    <xf numFmtId="3" fontId="7" fillId="0" borderId="0" xfId="0" applyNumberFormat="1" applyFont="1" applyAlignment="1">
      <alignment horizontal="center"/>
    </xf>
    <xf numFmtId="18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80" fontId="7" fillId="0" borderId="0" xfId="0" applyNumberFormat="1" applyFont="1" applyAlignment="1">
      <alignment horizontal="center"/>
    </xf>
    <xf numFmtId="0" fontId="6" fillId="0" borderId="0" xfId="0" applyFont="1" applyAlignment="1">
      <alignment shrinkToFi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image" Target="../media/image3.jpeg"/><Relationship Id="rId1" Type="http://purl.oclc.org/ooxml/officeDocument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image" Target="../media/image3.jpeg"/><Relationship Id="rId1" Type="http://purl.oclc.org/ooxml/officeDocument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image" Target="../media/image3.jpeg"/><Relationship Id="rId1" Type="http://purl.oclc.org/ooxml/officeDocument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purl.oclc.org/ooxml/officeDocument/relationships/image" Target="../media/image3.jpeg"/><Relationship Id="rId1" Type="http://purl.oclc.org/ooxml/officeDocument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purl.oclc.org/ooxml/officeDocument/relationships/image" Target="../media/image3.jpeg"/><Relationship Id="rId1" Type="http://purl.oclc.org/ooxml/officeDocument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purl.oclc.org/ooxml/officeDocument/relationships/image" Target="../media/image3.jpeg"/><Relationship Id="rId1" Type="http://purl.oclc.org/ooxml/officeDocument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purl.oclc.org/ooxml/officeDocument/relationships/image" Target="../media/image7.png"/><Relationship Id="rId1" Type="http://purl.oclc.org/ooxml/officeDocument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purl.oclc.org/ooxml/officeDocument/relationships/image" Target="../media/image8.png"/><Relationship Id="rId1" Type="http://purl.oclc.org/ooxml/officeDocument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purl.oclc.org/ooxml/officeDocument/relationships/image" Target="../media/image7.png"/><Relationship Id="rId1" Type="http://purl.oclc.org/ooxml/officeDocument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purl.oclc.org/ooxml/officeDocument/relationships/image" Target="../media/image8.png"/><Relationship Id="rId1" Type="http://purl.oclc.org/ooxml/officeDocument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purl.oclc.org/ooxml/officeDocument/relationships/image" Target="../media/image7.png"/><Relationship Id="rId1" Type="http://purl.oclc.org/ooxml/officeDocument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purl.oclc.org/ooxml/officeDocument/relationships/image" Target="../media/image8.png"/><Relationship Id="rId1" Type="http://purl.oclc.org/ooxml/officeDocument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purl.oclc.org/ooxml/officeDocument/relationships/image" Target="../media/image7.png"/><Relationship Id="rId1" Type="http://purl.oclc.org/ooxml/officeDocument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purl.oclc.org/ooxml/officeDocument/relationships/image" Target="../media/image8.png"/><Relationship Id="rId1" Type="http://purl.oclc.org/ooxml/officeDocument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purl.oclc.org/ooxml/officeDocument/relationships/image" Target="../media/image7.png"/><Relationship Id="rId1" Type="http://purl.oclc.org/ooxml/officeDocument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purl.oclc.org/ooxml/officeDocument/relationships/image" Target="../media/image8.png"/><Relationship Id="rId1" Type="http://purl.oclc.org/ooxml/officeDocument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purl.oclc.org/ooxml/officeDocument/relationships/image" Target="../media/image5.jpeg"/><Relationship Id="rId1" Type="http://purl.oclc.org/ooxml/officeDocument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2" Type="http://purl.oclc.org/ooxml/officeDocument/relationships/image" Target="../media/image5.jpeg"/><Relationship Id="rId1" Type="http://purl.oclc.org/ooxml/officeDocument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2" Type="http://purl.oclc.org/ooxml/officeDocument/relationships/image" Target="../media/image5.jpeg"/><Relationship Id="rId1" Type="http://purl.oclc.org/ooxml/officeDocument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2" Type="http://purl.oclc.org/ooxml/officeDocument/relationships/image" Target="../media/image5.jpeg"/><Relationship Id="rId1" Type="http://purl.oclc.org/ooxml/officeDocument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2" Type="http://purl.oclc.org/ooxml/officeDocument/relationships/image" Target="../media/image5.jpeg"/><Relationship Id="rId1" Type="http://purl.oclc.org/ooxml/officeDocument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2" Type="http://purl.oclc.org/ooxml/officeDocument/relationships/image" Target="../media/image5.jpeg"/><Relationship Id="rId1" Type="http://purl.oclc.org/ooxml/officeDocument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2" Type="http://purl.oclc.org/ooxml/officeDocument/relationships/image" Target="../media/image4.png"/><Relationship Id="rId1" Type="http://purl.oclc.org/ooxml/officeDocument/relationships/image" Target="../media/image6.jpeg"/></Relationships>
</file>

<file path=xl/drawings/_rels/vmlDrawing8.vml.rels><?xml version="1.0" encoding="UTF-8" standalone="yes"?>
<Relationships xmlns="http://schemas.openxmlformats.org/package/2006/relationships"><Relationship Id="rId2" Type="http://purl.oclc.org/ooxml/officeDocument/relationships/image" Target="../media/image4.png"/><Relationship Id="rId1" Type="http://purl.oclc.org/ooxml/officeDocument/relationships/image" Target="../media/image6.jpeg"/></Relationships>
</file>

<file path=xl/drawings/_rels/vmlDrawing9.vml.rels><?xml version="1.0" encoding="UTF-8" standalone="yes"?>
<Relationships xmlns="http://schemas.openxmlformats.org/package/2006/relationships"><Relationship Id="rId2" Type="http://purl.oclc.org/ooxml/officeDocument/relationships/image" Target="../media/image9.png"/><Relationship Id="rId1" Type="http://purl.oclc.org/ooxml/officeDocument/relationships/image" Target="../media/image6.jpeg"/></Relationships>
</file>

<file path=xl/drawings/_rels/vmlDrawing10.vml.rels><?xml version="1.0" encoding="UTF-8" standalone="yes"?>
<Relationships xmlns="http://schemas.openxmlformats.org/package/2006/relationships"><Relationship Id="rId2" Type="http://purl.oclc.org/ooxml/officeDocument/relationships/image" Target="../media/image9.png"/><Relationship Id="rId1" Type="http://purl.oclc.org/ooxml/officeDocument/relationships/image" Target="../media/image6.jpeg"/></Relationships>
</file>

<file path=xl/drawings/_rels/vmlDrawing11.vml.rels><?xml version="1.0" encoding="UTF-8" standalone="yes"?>
<Relationships xmlns="http://schemas.openxmlformats.org/package/2006/relationships"><Relationship Id="rId2" Type="http://purl.oclc.org/ooxml/officeDocument/relationships/image" Target="../media/image9.png"/><Relationship Id="rId1" Type="http://purl.oclc.org/ooxml/officeDocument/relationships/image" Target="../media/image6.jpeg"/></Relationships>
</file>

<file path=xl/drawings/_rels/vmlDrawing12.vml.rels><?xml version="1.0" encoding="UTF-8" standalone="yes"?>
<Relationships xmlns="http://schemas.openxmlformats.org/package/2006/relationships"><Relationship Id="rId2" Type="http://purl.oclc.org/ooxml/officeDocument/relationships/image" Target="../media/image9.png"/><Relationship Id="rId1" Type="http://purl.oclc.org/ooxml/officeDocument/relationships/image" Target="../media/image6.jpeg"/></Relationships>
</file>

<file path=xl/drawings/_rels/vmlDrawing13.vml.rels><?xml version="1.0" encoding="UTF-8" standalone="yes"?>
<Relationships xmlns="http://schemas.openxmlformats.org/package/2006/relationships"><Relationship Id="rId2" Type="http://purl.oclc.org/ooxml/officeDocument/relationships/image" Target="../media/image9.png"/><Relationship Id="rId1" Type="http://purl.oclc.org/ooxml/officeDocument/relationships/image" Target="../media/image6.jpe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876300</xdr:colOff>
      <xdr:row>0</xdr:row>
      <xdr:rowOff>177800</xdr:rowOff>
    </xdr:from>
    <xdr:to>
      <xdr:col>7</xdr:col>
      <xdr:colOff>1079500</xdr:colOff>
      <xdr:row>4</xdr:row>
      <xdr:rowOff>88900</xdr:rowOff>
    </xdr:to>
    <xdr:pic>
      <xdr:nvPicPr>
        <xdr:cNvPr id="6195" name="Image 5" descr="siteheader.JPG">
          <a:extLst>
            <a:ext uri="{FF2B5EF4-FFF2-40B4-BE49-F238E27FC236}">
              <a16:creationId xmlns:a16="http://schemas.microsoft.com/office/drawing/2014/main" id="{002FE44B-A59F-2B42-893D-E8CBD08A0A3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50800</xdr:colOff>
      <xdr:row>127</xdr:row>
      <xdr:rowOff>25400</xdr:rowOff>
    </xdr:from>
    <xdr:to>
      <xdr:col>7</xdr:col>
      <xdr:colOff>1028700</xdr:colOff>
      <xdr:row>128</xdr:row>
      <xdr:rowOff>0</xdr:rowOff>
    </xdr:to>
    <xdr:pic>
      <xdr:nvPicPr>
        <xdr:cNvPr id="6196" name="Image 6" descr="logo_A4_positif.png">
          <a:extLst>
            <a:ext uri="{FF2B5EF4-FFF2-40B4-BE49-F238E27FC236}">
              <a16:creationId xmlns:a16="http://schemas.microsoft.com/office/drawing/2014/main" id="{EF989067-D636-5840-AA43-43E92E8A2E7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24282400"/>
          <a:ext cx="18542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168274</xdr:colOff>
      <xdr:row>1</xdr:row>
      <xdr:rowOff>114457</xdr:rowOff>
    </xdr:from>
    <xdr:ext cx="1550222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D46B5B7-5C04-3848-8354-A7F75020F39D}"/>
            </a:ext>
          </a:extLst>
        </xdr:cNvPr>
        <xdr:cNvSpPr/>
      </xdr:nvSpPr>
      <xdr:spPr>
        <a:xfrm rot="20848937">
          <a:off x="2762249" y="304957"/>
          <a:ext cx="1572056" cy="405432"/>
        </a:xfrm>
        <a:prstGeom prst="rect">
          <a:avLst/>
        </a:prstGeom>
        <a:solidFill>
          <a:srgbClr val="FFFF00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fr-F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%"/>
                  </a:schemeClr>
                </a:outerShdw>
              </a:effectLst>
            </a:rPr>
            <a:t>Série révisée</a:t>
          </a:r>
        </a:p>
      </xdr:txBody>
    </xdr:sp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absoluteAnchor>
    <xdr:pos x="0" y="0"/>
    <xdr:ext cx="1955800" cy="444500"/>
    <xdr:pic>
      <xdr:nvPicPr>
        <xdr:cNvPr id="2" name="RF">
          <a:extLst>
            <a:ext uri="{FF2B5EF4-FFF2-40B4-BE49-F238E27FC236}">
              <a16:creationId xmlns:a16="http://schemas.microsoft.com/office/drawing/2014/main" id="{9AFFA9F7-DBAB-C64A-A183-ABFA76768BD8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55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8534400" cy="1714500"/>
    <xdr:pic>
      <xdr:nvPicPr>
        <xdr:cNvPr id="3" name="CH">
          <a:extLst>
            <a:ext uri="{FF2B5EF4-FFF2-40B4-BE49-F238E27FC236}">
              <a16:creationId xmlns:a16="http://schemas.microsoft.com/office/drawing/2014/main" id="{EA21FCE0-45F1-D649-8054-9F94CC633018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DD9D7155-F930-9247-B4E9-2B52ACA67AB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50800</xdr:colOff>
      <xdr:row>127</xdr:row>
      <xdr:rowOff>25400</xdr:rowOff>
    </xdr:from>
    <xdr:ext cx="1854200" cy="355600"/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BB21F2D4-B893-B941-BD99-88F228EBEF6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24218900"/>
          <a:ext cx="18542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177801</xdr:colOff>
      <xdr:row>1</xdr:row>
      <xdr:rowOff>114458</xdr:rowOff>
    </xdr:from>
    <xdr:ext cx="1550222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4D64AEC-C8A0-274D-84DA-10F1D6DFEE73}"/>
            </a:ext>
          </a:extLst>
        </xdr:cNvPr>
        <xdr:cNvSpPr/>
      </xdr:nvSpPr>
      <xdr:spPr>
        <a:xfrm rot="20879929">
          <a:off x="2654301" y="304958"/>
          <a:ext cx="1550222" cy="405432"/>
        </a:xfrm>
        <a:prstGeom prst="rect">
          <a:avLst/>
        </a:prstGeom>
        <a:solidFill>
          <a:srgbClr val="FFFF00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fr-F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%"/>
                  </a:schemeClr>
                </a:outerShdw>
              </a:effectLst>
            </a:rPr>
            <a:t>Série révisée</a:t>
          </a:r>
        </a:p>
      </xdr:txBody>
    </xdr:sp>
    <xdr:clientData/>
  </xdr:oneCellAnchor>
</xdr:wsDr>
</file>

<file path=xl/drawings/drawing4.xml><?xml version="1.0" encoding="utf-8"?>
<xdr:wsDr xmlns:xdr="http://purl.oclc.org/ooxml/drawingml/spreadsheetDrawing" xmlns:a="http://purl.oclc.org/ooxml/drawingml/main">
  <xdr:absoluteAnchor>
    <xdr:pos x="0" y="0"/>
    <xdr:ext cx="1955800" cy="444500"/>
    <xdr:pic>
      <xdr:nvPicPr>
        <xdr:cNvPr id="2" name="RF">
          <a:extLst>
            <a:ext uri="{FF2B5EF4-FFF2-40B4-BE49-F238E27FC236}">
              <a16:creationId xmlns:a16="http://schemas.microsoft.com/office/drawing/2014/main" id="{DBDDDC4D-CB62-AB4B-806D-AAF06AB588C1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55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8534400" cy="1714500"/>
    <xdr:pic>
      <xdr:nvPicPr>
        <xdr:cNvPr id="3" name="CH">
          <a:extLst>
            <a:ext uri="{FF2B5EF4-FFF2-40B4-BE49-F238E27FC236}">
              <a16:creationId xmlns:a16="http://schemas.microsoft.com/office/drawing/2014/main" id="{11313D59-55BC-4D4E-B68F-A37338D11F8C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5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B8ABDD4E-C070-CB49-A057-145B3ED8496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50800</xdr:colOff>
      <xdr:row>127</xdr:row>
      <xdr:rowOff>25400</xdr:rowOff>
    </xdr:from>
    <xdr:ext cx="1854200" cy="355600"/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5A3DE7D2-4A83-DF42-B475-64D77EBB7CC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24218900"/>
          <a:ext cx="18542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149256</xdr:colOff>
      <xdr:row>1</xdr:row>
      <xdr:rowOff>114457</xdr:rowOff>
    </xdr:from>
    <xdr:ext cx="1691151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97620E-C9D2-EB40-AFF2-486F1A9014B9}"/>
            </a:ext>
          </a:extLst>
        </xdr:cNvPr>
        <xdr:cNvSpPr/>
      </xdr:nvSpPr>
      <xdr:spPr>
        <a:xfrm rot="20856230">
          <a:off x="2625756" y="304957"/>
          <a:ext cx="1691151" cy="405432"/>
        </a:xfrm>
        <a:prstGeom prst="rect">
          <a:avLst/>
        </a:prstGeom>
        <a:solidFill>
          <a:srgbClr val="FFFF00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fr-F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%"/>
                  </a:schemeClr>
                </a:outerShdw>
              </a:effectLst>
            </a:rPr>
            <a:t>Série révisée</a:t>
          </a:r>
        </a:p>
      </xdr:txBody>
    </xdr:sp>
    <xdr:clientData/>
  </xdr:oneCellAnchor>
</xdr:wsDr>
</file>

<file path=xl/drawings/drawing6.xml><?xml version="1.0" encoding="utf-8"?>
<xdr:wsDr xmlns:xdr="http://purl.oclc.org/ooxml/drawingml/spreadsheetDrawing" xmlns:a="http://purl.oclc.org/ooxml/drawingml/main">
  <xdr:absoluteAnchor>
    <xdr:pos x="0" y="0"/>
    <xdr:ext cx="1955800" cy="444500"/>
    <xdr:pic>
      <xdr:nvPicPr>
        <xdr:cNvPr id="2" name="RF">
          <a:extLst>
            <a:ext uri="{FF2B5EF4-FFF2-40B4-BE49-F238E27FC236}">
              <a16:creationId xmlns:a16="http://schemas.microsoft.com/office/drawing/2014/main" id="{6B6E0C2C-267D-7C4D-A969-2175F4254CC9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55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8534400" cy="1714500"/>
    <xdr:pic>
      <xdr:nvPicPr>
        <xdr:cNvPr id="3" name="CH">
          <a:extLst>
            <a:ext uri="{FF2B5EF4-FFF2-40B4-BE49-F238E27FC236}">
              <a16:creationId xmlns:a16="http://schemas.microsoft.com/office/drawing/2014/main" id="{20C49323-FB24-BF41-A97A-14F860C8069A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7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297F1CEA-EF63-764B-A3DF-ACF26AE21A4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50800</xdr:colOff>
      <xdr:row>127</xdr:row>
      <xdr:rowOff>25400</xdr:rowOff>
    </xdr:from>
    <xdr:ext cx="1854200" cy="355600"/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7719E527-0B8B-584E-95CB-6F1B48D64A4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24218900"/>
          <a:ext cx="18542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168274</xdr:colOff>
      <xdr:row>1</xdr:row>
      <xdr:rowOff>114458</xdr:rowOff>
    </xdr:from>
    <xdr:ext cx="1550222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59FA92B-EF3A-0245-9BB2-9A199FA47BA7}"/>
            </a:ext>
          </a:extLst>
        </xdr:cNvPr>
        <xdr:cNvSpPr/>
      </xdr:nvSpPr>
      <xdr:spPr>
        <a:xfrm rot="20860853">
          <a:off x="2644774" y="304958"/>
          <a:ext cx="1550222" cy="405432"/>
        </a:xfrm>
        <a:prstGeom prst="rect">
          <a:avLst/>
        </a:prstGeom>
        <a:solidFill>
          <a:srgbClr val="FFFF00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fr-F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%"/>
                  </a:schemeClr>
                </a:outerShdw>
              </a:effectLst>
            </a:rPr>
            <a:t>Série révisée</a:t>
          </a:r>
        </a:p>
      </xdr:txBody>
    </xdr:sp>
    <xdr:clientData/>
  </xdr:oneCellAnchor>
</xdr:wsDr>
</file>

<file path=xl/drawings/drawing8.xml><?xml version="1.0" encoding="utf-8"?>
<xdr:wsDr xmlns:xdr="http://purl.oclc.org/ooxml/drawingml/spreadsheetDrawing" xmlns:a="http://purl.oclc.org/ooxml/drawingml/main">
  <xdr:absoluteAnchor>
    <xdr:pos x="0" y="0"/>
    <xdr:ext cx="1955800" cy="444500"/>
    <xdr:pic>
      <xdr:nvPicPr>
        <xdr:cNvPr id="2" name="RF">
          <a:extLst>
            <a:ext uri="{FF2B5EF4-FFF2-40B4-BE49-F238E27FC236}">
              <a16:creationId xmlns:a16="http://schemas.microsoft.com/office/drawing/2014/main" id="{FA9F5EF6-941E-A54C-A0E9-95DF06DE0B0E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55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8534400" cy="1714500"/>
    <xdr:pic>
      <xdr:nvPicPr>
        <xdr:cNvPr id="3" name="CH">
          <a:extLst>
            <a:ext uri="{FF2B5EF4-FFF2-40B4-BE49-F238E27FC236}">
              <a16:creationId xmlns:a16="http://schemas.microsoft.com/office/drawing/2014/main" id="{7A16B1A1-3E89-4A41-95D3-25422E6BAE72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9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157F8215-63FA-8341-95F5-5D6E6A8FCBD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50800</xdr:colOff>
      <xdr:row>127</xdr:row>
      <xdr:rowOff>25400</xdr:rowOff>
    </xdr:from>
    <xdr:ext cx="1854200" cy="355600"/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FFCCB4EE-1515-AB4D-903D-EEE9D055373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24218900"/>
          <a:ext cx="18542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177800</xdr:colOff>
      <xdr:row>1</xdr:row>
      <xdr:rowOff>114457</xdr:rowOff>
    </xdr:from>
    <xdr:ext cx="1550222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1F26A92-9DF3-9A41-90F7-15E94255E1AC}"/>
            </a:ext>
          </a:extLst>
        </xdr:cNvPr>
        <xdr:cNvSpPr/>
      </xdr:nvSpPr>
      <xdr:spPr>
        <a:xfrm rot="20912277">
          <a:off x="2654300" y="304957"/>
          <a:ext cx="1550222" cy="405432"/>
        </a:xfrm>
        <a:prstGeom prst="rect">
          <a:avLst/>
        </a:prstGeom>
        <a:solidFill>
          <a:srgbClr val="FFFF00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fr-F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%"/>
                  </a:schemeClr>
                </a:outerShdw>
              </a:effectLst>
            </a:rPr>
            <a:t>Série révisée</a:t>
          </a:r>
        </a:p>
      </xdr:txBody>
    </xdr:sp>
    <xdr:clientData/>
  </xdr:oneCellAnchor>
</xdr:wsDr>
</file>

<file path=xl/drawings/drawing10.xml><?xml version="1.0" encoding="utf-8"?>
<xdr:wsDr xmlns:xdr="http://purl.oclc.org/ooxml/drawingml/spreadsheetDrawing" xmlns:a="http://purl.oclc.org/ooxml/drawingml/main">
  <xdr:absoluteAnchor>
    <xdr:pos x="0" y="0"/>
    <xdr:ext cx="1955800" cy="444500"/>
    <xdr:pic>
      <xdr:nvPicPr>
        <xdr:cNvPr id="2" name="RF">
          <a:extLst>
            <a:ext uri="{FF2B5EF4-FFF2-40B4-BE49-F238E27FC236}">
              <a16:creationId xmlns:a16="http://schemas.microsoft.com/office/drawing/2014/main" id="{23FC8391-11A3-2348-87BE-B54B7C0DFA2C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55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8534400" cy="1714500"/>
    <xdr:pic>
      <xdr:nvPicPr>
        <xdr:cNvPr id="3" name="CH">
          <a:extLst>
            <a:ext uri="{FF2B5EF4-FFF2-40B4-BE49-F238E27FC236}">
              <a16:creationId xmlns:a16="http://schemas.microsoft.com/office/drawing/2014/main" id="{D697D8D2-DD29-054D-BCFA-1EFBE0F9C438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11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250F56F8-1802-4548-86D8-749ECB21E4A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50800</xdr:colOff>
      <xdr:row>127</xdr:row>
      <xdr:rowOff>25400</xdr:rowOff>
    </xdr:from>
    <xdr:ext cx="1854200" cy="355600"/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F0F6B821-D3B6-ED49-B105-BCFA487D054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24218900"/>
          <a:ext cx="18542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177799</xdr:colOff>
      <xdr:row>1</xdr:row>
      <xdr:rowOff>114457</xdr:rowOff>
    </xdr:from>
    <xdr:ext cx="1550222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CF0A7E2-FFE3-134F-8EFD-8663D271CEAC}"/>
            </a:ext>
          </a:extLst>
        </xdr:cNvPr>
        <xdr:cNvSpPr/>
      </xdr:nvSpPr>
      <xdr:spPr>
        <a:xfrm rot="20833540">
          <a:off x="2654299" y="304957"/>
          <a:ext cx="1550222" cy="405432"/>
        </a:xfrm>
        <a:prstGeom prst="rect">
          <a:avLst/>
        </a:prstGeom>
        <a:solidFill>
          <a:srgbClr val="FFFF00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fr-F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%"/>
                  </a:schemeClr>
                </a:outerShdw>
              </a:effectLst>
            </a:rPr>
            <a:t>Série révisée</a:t>
          </a:r>
        </a:p>
      </xdr:txBody>
    </xdr:sp>
    <xdr:clientData/>
  </xdr:oneCellAnchor>
</xdr:wsDr>
</file>

<file path=xl/drawings/drawing12.xml><?xml version="1.0" encoding="utf-8"?>
<xdr:wsDr xmlns:xdr="http://purl.oclc.org/ooxml/drawingml/spreadsheetDrawing" xmlns:a="http://purl.oclc.org/ooxml/drawingml/main">
  <xdr:absoluteAnchor>
    <xdr:pos x="0" y="0"/>
    <xdr:ext cx="1955800" cy="444500"/>
    <xdr:pic>
      <xdr:nvPicPr>
        <xdr:cNvPr id="2" name="RF">
          <a:extLst>
            <a:ext uri="{FF2B5EF4-FFF2-40B4-BE49-F238E27FC236}">
              <a16:creationId xmlns:a16="http://schemas.microsoft.com/office/drawing/2014/main" id="{1648DE30-7C88-B64B-BE15-4DBE3E5F1AFD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55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8534400" cy="1714500"/>
    <xdr:pic>
      <xdr:nvPicPr>
        <xdr:cNvPr id="3" name="CH">
          <a:extLst>
            <a:ext uri="{FF2B5EF4-FFF2-40B4-BE49-F238E27FC236}">
              <a16:creationId xmlns:a16="http://schemas.microsoft.com/office/drawing/2014/main" id="{50455BF4-668D-B245-94A9-2874DFC19AEA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13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A7643F9F-C75B-3A45-8C68-8A210B1A6F3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50800</xdr:colOff>
      <xdr:row>127</xdr:row>
      <xdr:rowOff>25400</xdr:rowOff>
    </xdr:from>
    <xdr:ext cx="1854200" cy="355600"/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85E1D318-405C-B745-87EA-E25199FB1EC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24218900"/>
          <a:ext cx="18542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</xdr:wsDr>
</file>

<file path=xl/drawings/drawing14.xml><?xml version="1.0" encoding="utf-8"?>
<xdr:wsDr xmlns:xdr="http://purl.oclc.org/ooxml/drawingml/spreadsheetDrawing" xmlns:a="http://purl.oclc.org/ooxml/drawingml/main">
  <xdr:absoluteAnchor>
    <xdr:pos x="0" y="0"/>
    <xdr:ext cx="8166100" cy="1066800"/>
    <xdr:pic>
      <xdr:nvPicPr>
        <xdr:cNvPr id="2" name="CH">
          <a:extLst>
            <a:ext uri="{FF2B5EF4-FFF2-40B4-BE49-F238E27FC236}">
              <a16:creationId xmlns:a16="http://schemas.microsoft.com/office/drawing/2014/main" id="{640FF228-103B-8743-AEE8-96DB8AD1C06E}"/>
            </a:ext>
          </a:extLst>
        </xdr:cNvPr>
        <xdr:cNvPicPr>
          <a:picLocks noRo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661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1955800" cy="444500"/>
    <xdr:pic>
      <xdr:nvPicPr>
        <xdr:cNvPr id="3" name="RF">
          <a:extLst>
            <a:ext uri="{FF2B5EF4-FFF2-40B4-BE49-F238E27FC236}">
              <a16:creationId xmlns:a16="http://schemas.microsoft.com/office/drawing/2014/main" id="{08DD0C41-C13C-DD45-AE27-BFB253BDCFC6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55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15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E7746836-785F-754F-A9EF-3EC07DE6DD7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50800</xdr:colOff>
      <xdr:row>127</xdr:row>
      <xdr:rowOff>25400</xdr:rowOff>
    </xdr:from>
    <xdr:ext cx="1854200" cy="355600"/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BD3F93B7-9930-E149-A320-B2CC44C778B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24218900"/>
          <a:ext cx="18542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</xdr:wsDr>
</file>

<file path=xl/drawings/drawing16.xml><?xml version="1.0" encoding="utf-8"?>
<xdr:wsDr xmlns:xdr="http://purl.oclc.org/ooxml/drawingml/spreadsheetDrawing" xmlns:a="http://purl.oclc.org/ooxml/drawingml/main">
  <xdr:absoluteAnchor>
    <xdr:pos x="0" y="0"/>
    <xdr:ext cx="8166100" cy="1066800"/>
    <xdr:pic>
      <xdr:nvPicPr>
        <xdr:cNvPr id="2" name="CH">
          <a:extLst>
            <a:ext uri="{FF2B5EF4-FFF2-40B4-BE49-F238E27FC236}">
              <a16:creationId xmlns:a16="http://schemas.microsoft.com/office/drawing/2014/main" id="{18769743-CE62-3243-8FF9-417D23330687}"/>
            </a:ext>
          </a:extLst>
        </xdr:cNvPr>
        <xdr:cNvPicPr>
          <a:picLocks noRo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661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1955800" cy="444500"/>
    <xdr:pic>
      <xdr:nvPicPr>
        <xdr:cNvPr id="3" name="RF">
          <a:extLst>
            <a:ext uri="{FF2B5EF4-FFF2-40B4-BE49-F238E27FC236}">
              <a16:creationId xmlns:a16="http://schemas.microsoft.com/office/drawing/2014/main" id="{AF6B5F86-B3A1-CA4D-9C12-F2644169A226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55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17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BBDDAA05-11C3-F349-8541-0EBF8EB678E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279400</xdr:colOff>
      <xdr:row>125</xdr:row>
      <xdr:rowOff>127000</xdr:rowOff>
    </xdr:from>
    <xdr:ext cx="1689100" cy="1371600"/>
    <xdr:pic>
      <xdr:nvPicPr>
        <xdr:cNvPr id="3" name="Image 1">
          <a:extLst>
            <a:ext uri="{FF2B5EF4-FFF2-40B4-BE49-F238E27FC236}">
              <a16:creationId xmlns:a16="http://schemas.microsoft.com/office/drawing/2014/main" id="{7D85DDC7-0ED9-2A47-B900-C7463AC505D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23939500"/>
          <a:ext cx="1689100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</xdr:wsDr>
</file>

<file path=xl/drawings/drawing18.xml><?xml version="1.0" encoding="utf-8"?>
<xdr:wsDr xmlns:xdr="http://purl.oclc.org/ooxml/drawingml/spreadsheetDrawing" xmlns:a="http://purl.oclc.org/ooxml/drawingml/main">
  <xdr:absoluteAnchor>
    <xdr:pos x="0" y="0"/>
    <xdr:ext cx="8166100" cy="1066800"/>
    <xdr:pic>
      <xdr:nvPicPr>
        <xdr:cNvPr id="2" name="CH">
          <a:extLst>
            <a:ext uri="{FF2B5EF4-FFF2-40B4-BE49-F238E27FC236}">
              <a16:creationId xmlns:a16="http://schemas.microsoft.com/office/drawing/2014/main" id="{0EC9D730-28A5-724B-932D-E2F2D09AF8A4}"/>
            </a:ext>
          </a:extLst>
        </xdr:cNvPr>
        <xdr:cNvPicPr>
          <a:picLocks noRo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661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609600" cy="571500"/>
    <xdr:pic>
      <xdr:nvPicPr>
        <xdr:cNvPr id="3" name="RF">
          <a:extLst>
            <a:ext uri="{FF2B5EF4-FFF2-40B4-BE49-F238E27FC236}">
              <a16:creationId xmlns:a16="http://schemas.microsoft.com/office/drawing/2014/main" id="{78F09F1E-E79D-364B-AE93-099E40721359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19.xml><?xml version="1.0" encoding="utf-8"?>
<xdr:wsDr xmlns:xdr="http://purl.oclc.org/ooxml/drawingml/spreadsheetDrawing" xmlns:a="http://purl.oclc.org/ooxml/drawingml/main">
  <xdr:oneCellAnchor>
    <xdr:from>
      <xdr:col>0</xdr:col>
      <xdr:colOff>863600</xdr:colOff>
      <xdr:row>0</xdr:row>
      <xdr:rowOff>177800</xdr:rowOff>
    </xdr:from>
    <xdr:ext cx="68072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2822D20F-7656-474F-BFB4-190D9221DE2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"/>
          <a:ext cx="68072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279400</xdr:colOff>
      <xdr:row>126</xdr:row>
      <xdr:rowOff>127000</xdr:rowOff>
    </xdr:from>
    <xdr:ext cx="1663700" cy="1371600"/>
    <xdr:pic>
      <xdr:nvPicPr>
        <xdr:cNvPr id="3" name="Image 1">
          <a:extLst>
            <a:ext uri="{FF2B5EF4-FFF2-40B4-BE49-F238E27FC236}">
              <a16:creationId xmlns:a16="http://schemas.microsoft.com/office/drawing/2014/main" id="{151113BE-0627-744C-87B4-DDE0A3DBF51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24130000"/>
          <a:ext cx="1663700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</xdr:wsDr>
</file>

<file path=xl/drawings/drawing20.xml><?xml version="1.0" encoding="utf-8"?>
<xdr:wsDr xmlns:xdr="http://purl.oclc.org/ooxml/drawingml/spreadsheetDrawing" xmlns:a="http://purl.oclc.org/ooxml/drawingml/main">
  <xdr:absoluteAnchor>
    <xdr:pos x="0" y="0"/>
    <xdr:ext cx="8166100" cy="1066800"/>
    <xdr:pic>
      <xdr:nvPicPr>
        <xdr:cNvPr id="2" name="CH">
          <a:extLst>
            <a:ext uri="{FF2B5EF4-FFF2-40B4-BE49-F238E27FC236}">
              <a16:creationId xmlns:a16="http://schemas.microsoft.com/office/drawing/2014/main" id="{2F679788-3691-9545-B10B-77E5E58CE3C5}"/>
            </a:ext>
          </a:extLst>
        </xdr:cNvPr>
        <xdr:cNvPicPr>
          <a:picLocks noRo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661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609600" cy="571500"/>
    <xdr:pic>
      <xdr:nvPicPr>
        <xdr:cNvPr id="3" name="RF">
          <a:extLst>
            <a:ext uri="{FF2B5EF4-FFF2-40B4-BE49-F238E27FC236}">
              <a16:creationId xmlns:a16="http://schemas.microsoft.com/office/drawing/2014/main" id="{5B744C98-1242-6E48-8123-522FC5C2120D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21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AEF87153-AB8B-C243-AD91-121F4D7EE5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279400</xdr:colOff>
      <xdr:row>125</xdr:row>
      <xdr:rowOff>127000</xdr:rowOff>
    </xdr:from>
    <xdr:ext cx="1689100" cy="1371600"/>
    <xdr:pic>
      <xdr:nvPicPr>
        <xdr:cNvPr id="3" name="Image 1">
          <a:extLst>
            <a:ext uri="{FF2B5EF4-FFF2-40B4-BE49-F238E27FC236}">
              <a16:creationId xmlns:a16="http://schemas.microsoft.com/office/drawing/2014/main" id="{FCB8A313-3C95-5649-8010-E37A46092F1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23939500"/>
          <a:ext cx="1689100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</xdr:wsDr>
</file>

<file path=xl/drawings/drawing22.xml><?xml version="1.0" encoding="utf-8"?>
<xdr:wsDr xmlns:xdr="http://purl.oclc.org/ooxml/drawingml/spreadsheetDrawing" xmlns:a="http://purl.oclc.org/ooxml/drawingml/main">
  <xdr:absoluteAnchor>
    <xdr:pos x="0" y="0"/>
    <xdr:ext cx="8166100" cy="1066800"/>
    <xdr:pic>
      <xdr:nvPicPr>
        <xdr:cNvPr id="2" name="CH">
          <a:extLst>
            <a:ext uri="{FF2B5EF4-FFF2-40B4-BE49-F238E27FC236}">
              <a16:creationId xmlns:a16="http://schemas.microsoft.com/office/drawing/2014/main" id="{EC4148A3-3878-E14C-8B57-E47DAD848618}"/>
            </a:ext>
          </a:extLst>
        </xdr:cNvPr>
        <xdr:cNvPicPr>
          <a:picLocks noRo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661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609600" cy="571500"/>
    <xdr:pic>
      <xdr:nvPicPr>
        <xdr:cNvPr id="3" name="RF">
          <a:extLst>
            <a:ext uri="{FF2B5EF4-FFF2-40B4-BE49-F238E27FC236}">
              <a16:creationId xmlns:a16="http://schemas.microsoft.com/office/drawing/2014/main" id="{023469A6-79A9-F14B-B85C-EE80D9E9B407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23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B08FE501-28B4-9549-B94C-FE496E7F667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279400</xdr:colOff>
      <xdr:row>123</xdr:row>
      <xdr:rowOff>127000</xdr:rowOff>
    </xdr:from>
    <xdr:ext cx="1689100" cy="1371600"/>
    <xdr:pic>
      <xdr:nvPicPr>
        <xdr:cNvPr id="3" name="Image 1">
          <a:extLst>
            <a:ext uri="{FF2B5EF4-FFF2-40B4-BE49-F238E27FC236}">
              <a16:creationId xmlns:a16="http://schemas.microsoft.com/office/drawing/2014/main" id="{C76DA045-555D-D540-99BC-BC99BCCB416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23558500"/>
          <a:ext cx="1689100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</xdr:wsDr>
</file>

<file path=xl/drawings/drawing24.xml><?xml version="1.0" encoding="utf-8"?>
<xdr:wsDr xmlns:xdr="http://purl.oclc.org/ooxml/drawingml/spreadsheetDrawing" xmlns:a="http://purl.oclc.org/ooxml/drawingml/main">
  <xdr:absoluteAnchor>
    <xdr:pos x="0" y="0"/>
    <xdr:ext cx="8166100" cy="1066800"/>
    <xdr:pic>
      <xdr:nvPicPr>
        <xdr:cNvPr id="2" name="CH">
          <a:extLst>
            <a:ext uri="{FF2B5EF4-FFF2-40B4-BE49-F238E27FC236}">
              <a16:creationId xmlns:a16="http://schemas.microsoft.com/office/drawing/2014/main" id="{A8298230-4E18-F445-BDF4-4986E21E95B4}"/>
            </a:ext>
          </a:extLst>
        </xdr:cNvPr>
        <xdr:cNvPicPr>
          <a:picLocks noRo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661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609600" cy="571500"/>
    <xdr:pic>
      <xdr:nvPicPr>
        <xdr:cNvPr id="3" name="RF">
          <a:extLst>
            <a:ext uri="{FF2B5EF4-FFF2-40B4-BE49-F238E27FC236}">
              <a16:creationId xmlns:a16="http://schemas.microsoft.com/office/drawing/2014/main" id="{75C598D1-B21F-5744-B6AC-CD5520378A5A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drawings/drawing25.xml><?xml version="1.0" encoding="utf-8"?>
<xdr:wsDr xmlns:xdr="http://purl.oclc.org/ooxml/drawingml/spreadsheetDrawing" xmlns:a="http://purl.oclc.org/ooxml/drawingml/main">
  <xdr:oneCellAnchor>
    <xdr:from>
      <xdr:col>0</xdr:col>
      <xdr:colOff>876300</xdr:colOff>
      <xdr:row>0</xdr:row>
      <xdr:rowOff>177800</xdr:rowOff>
    </xdr:from>
    <xdr:ext cx="6858000" cy="673100"/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BB3A825F-96DB-9140-8FF2-6E2E70C6B5F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7800"/>
          <a:ext cx="68580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279400</xdr:colOff>
      <xdr:row>123</xdr:row>
      <xdr:rowOff>127000</xdr:rowOff>
    </xdr:from>
    <xdr:ext cx="1689100" cy="1384300"/>
    <xdr:pic>
      <xdr:nvPicPr>
        <xdr:cNvPr id="3" name="Image 1">
          <a:extLst>
            <a:ext uri="{FF2B5EF4-FFF2-40B4-BE49-F238E27FC236}">
              <a16:creationId xmlns:a16="http://schemas.microsoft.com/office/drawing/2014/main" id="{9245E4FE-F426-4F4B-8262-3E16727D3EB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23558500"/>
          <a:ext cx="1689100" cy="138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oneCellAnchor>
</xdr:wsDr>
</file>

<file path=xl/drawings/drawing26.xml><?xml version="1.0" encoding="utf-8"?>
<xdr:wsDr xmlns:xdr="http://purl.oclc.org/ooxml/drawingml/spreadsheetDrawing" xmlns:a="http://purl.oclc.org/ooxml/drawingml/main">
  <xdr:absoluteAnchor>
    <xdr:pos x="0" y="0"/>
    <xdr:ext cx="8166100" cy="1066800"/>
    <xdr:pic>
      <xdr:nvPicPr>
        <xdr:cNvPr id="2" name="CH">
          <a:extLst>
            <a:ext uri="{FF2B5EF4-FFF2-40B4-BE49-F238E27FC236}">
              <a16:creationId xmlns:a16="http://schemas.microsoft.com/office/drawing/2014/main" id="{7DE0C4AC-BB44-1345-8053-A9481CE5E088}"/>
            </a:ext>
          </a:extLst>
        </xdr:cNvPr>
        <xdr:cNvPicPr>
          <a:picLocks noRo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661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  <xdr:absoluteAnchor>
    <xdr:pos x="0" y="0"/>
    <xdr:ext cx="609600" cy="571500"/>
    <xdr:pic>
      <xdr:nvPicPr>
        <xdr:cNvPr id="3" name="RF">
          <a:extLst>
            <a:ext uri="{FF2B5EF4-FFF2-40B4-BE49-F238E27FC236}">
              <a16:creationId xmlns:a16="http://schemas.microsoft.com/office/drawing/2014/main" id="{013C0E3A-9425-C546-94E7-CB027DE5308D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4.xml"/><Relationship Id="rId2" Type="http://schemas.openxmlformats.org/officeDocument/2006/relationships/vmlDrawing" Target="../drawings/vmlDrawing2.vml"/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drawing" Target="../drawings/drawing6.xml"/><Relationship Id="rId2" Type="http://schemas.openxmlformats.org/officeDocument/2006/relationships/vmlDrawing" Target="../drawings/vmlDrawing3.vml"/><Relationship Id="rId1" Type="http://purl.oclc.org/ooxml/officeDocument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drawing" Target="../drawings/drawing8.xml"/><Relationship Id="rId2" Type="http://schemas.openxmlformats.org/officeDocument/2006/relationships/vmlDrawing" Target="../drawings/vmlDrawing4.vml"/><Relationship Id="rId1" Type="http://purl.oclc.org/ooxml/officeDocument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drawing" Target="../drawings/drawing10.xml"/><Relationship Id="rId2" Type="http://schemas.openxmlformats.org/officeDocument/2006/relationships/vmlDrawing" Target="../drawings/vmlDrawing5.vml"/><Relationship Id="rId1" Type="http://purl.oclc.org/ooxml/officeDocument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3" Type="http://purl.oclc.org/ooxml/officeDocument/relationships/drawing" Target="../drawings/drawing12.xml"/><Relationship Id="rId2" Type="http://schemas.openxmlformats.org/officeDocument/2006/relationships/vmlDrawing" Target="../drawings/vmlDrawing6.vml"/><Relationship Id="rId1" Type="http://purl.oclc.org/ooxml/officeDocument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3" Type="http://purl.oclc.org/ooxml/officeDocument/relationships/drawing" Target="../drawings/drawing14.xml"/><Relationship Id="rId2" Type="http://schemas.openxmlformats.org/officeDocument/2006/relationships/vmlDrawing" Target="../drawings/vmlDrawing7.vml"/><Relationship Id="rId1" Type="http://purl.oclc.org/ooxml/officeDocument/relationships/drawing" Target="../drawings/drawing13.xml"/></Relationships>
</file>

<file path=xl/worksheets/_rels/sheet9.xml.rels><?xml version="1.0" encoding="UTF-8" standalone="yes"?>
<Relationships xmlns="http://schemas.openxmlformats.org/package/2006/relationships"><Relationship Id="rId3" Type="http://purl.oclc.org/ooxml/officeDocument/relationships/drawing" Target="../drawings/drawing16.xml"/><Relationship Id="rId2" Type="http://schemas.openxmlformats.org/officeDocument/2006/relationships/vmlDrawing" Target="../drawings/vmlDrawing8.vml"/><Relationship Id="rId1" Type="http://purl.oclc.org/ooxml/officeDocument/relationships/drawing" Target="../drawings/drawing15.xml"/></Relationships>
</file>

<file path=xl/worksheets/_rels/sheet10.xml.rels><?xml version="1.0" encoding="UTF-8" standalone="yes"?>
<Relationships xmlns="http://schemas.openxmlformats.org/package/2006/relationships"><Relationship Id="rId3" Type="http://purl.oclc.org/ooxml/officeDocument/relationships/drawing" Target="../drawings/drawing18.xml"/><Relationship Id="rId2" Type="http://schemas.openxmlformats.org/officeDocument/2006/relationships/vmlDrawing" Target="../drawings/vmlDrawing9.vml"/><Relationship Id="rId1" Type="http://purl.oclc.org/ooxml/officeDocument/relationships/drawing" Target="../drawings/drawing17.xml"/></Relationships>
</file>

<file path=xl/worksheets/_rels/sheet11.xml.rels><?xml version="1.0" encoding="UTF-8" standalone="yes"?>
<Relationships xmlns="http://schemas.openxmlformats.org/package/2006/relationships"><Relationship Id="rId3" Type="http://purl.oclc.org/ooxml/officeDocument/relationships/drawing" Target="../drawings/drawing20.xml"/><Relationship Id="rId2" Type="http://schemas.openxmlformats.org/officeDocument/2006/relationships/vmlDrawing" Target="../drawings/vmlDrawing10.vml"/><Relationship Id="rId1" Type="http://purl.oclc.org/ooxml/officeDocument/relationships/drawing" Target="../drawings/drawing19.xml"/></Relationships>
</file>

<file path=xl/worksheets/_rels/sheet12.xml.rels><?xml version="1.0" encoding="UTF-8" standalone="yes"?>
<Relationships xmlns="http://schemas.openxmlformats.org/package/2006/relationships"><Relationship Id="rId3" Type="http://purl.oclc.org/ooxml/officeDocument/relationships/drawing" Target="../drawings/drawing22.xml"/><Relationship Id="rId2" Type="http://schemas.openxmlformats.org/officeDocument/2006/relationships/vmlDrawing" Target="../drawings/vmlDrawing11.vml"/><Relationship Id="rId1" Type="http://purl.oclc.org/ooxml/officeDocument/relationships/drawing" Target="../drawings/drawing21.xml"/></Relationships>
</file>

<file path=xl/worksheets/_rels/sheet13.xml.rels><?xml version="1.0" encoding="UTF-8" standalone="yes"?>
<Relationships xmlns="http://schemas.openxmlformats.org/package/2006/relationships"><Relationship Id="rId3" Type="http://purl.oclc.org/ooxml/officeDocument/relationships/drawing" Target="../drawings/drawing24.xml"/><Relationship Id="rId2" Type="http://schemas.openxmlformats.org/officeDocument/2006/relationships/vmlDrawing" Target="../drawings/vmlDrawing12.vml"/><Relationship Id="rId1" Type="http://purl.oclc.org/ooxml/officeDocument/relationships/drawing" Target="../drawings/drawing23.xml"/></Relationships>
</file>

<file path=xl/worksheets/_rels/sheet14.xml.rels><?xml version="1.0" encoding="UTF-8" standalone="yes"?>
<Relationships xmlns="http://schemas.openxmlformats.org/package/2006/relationships"><Relationship Id="rId3" Type="http://purl.oclc.org/ooxml/officeDocument/relationships/drawing" Target="../drawings/drawing26.xml"/><Relationship Id="rId2" Type="http://schemas.openxmlformats.org/officeDocument/2006/relationships/vmlDrawing" Target="../drawings/vmlDrawing13.vml"/><Relationship Id="rId1" Type="http://purl.oclc.org/ooxml/officeDocument/relationships/drawing" Target="../drawings/drawing2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07"/>
  <sheetViews>
    <sheetView tabSelected="1" topLeftCell="A6" workbookViewId="0">
      <selection activeCell="U4" sqref="U4"/>
    </sheetView>
  </sheetViews>
  <sheetFormatPr baseColWidth="10" defaultRowHeight="15" x14ac:dyDescent="0.2"/>
  <cols>
    <col min="1" max="1" width="17.5" customWidth="1"/>
  </cols>
  <sheetData>
    <row r="1" spans="1:14" x14ac:dyDescent="0.2">
      <c r="A1" s="60" t="s">
        <v>99</v>
      </c>
      <c r="B1" s="60">
        <v>2007</v>
      </c>
      <c r="C1" s="60">
        <v>2008</v>
      </c>
      <c r="D1" s="60">
        <v>2009</v>
      </c>
      <c r="E1" s="60">
        <v>2010</v>
      </c>
      <c r="F1" s="60">
        <v>2011</v>
      </c>
      <c r="G1" s="60">
        <v>2012</v>
      </c>
      <c r="H1" s="60">
        <v>2013</v>
      </c>
      <c r="I1" s="60">
        <v>2014</v>
      </c>
      <c r="J1" s="60">
        <v>2015</v>
      </c>
      <c r="K1" s="60">
        <v>2016</v>
      </c>
      <c r="L1" s="60">
        <v>2017</v>
      </c>
      <c r="M1" s="60">
        <v>2018</v>
      </c>
      <c r="N1" s="60">
        <v>2019</v>
      </c>
    </row>
    <row r="2" spans="1:14" x14ac:dyDescent="0.2">
      <c r="A2" t="s">
        <v>62</v>
      </c>
      <c r="B2" t="str">
        <f>'2007 Prix Enregistrés'!D15</f>
        <v>*</v>
      </c>
      <c r="C2" t="str">
        <f>'2008 Prix Enregistrés'!D15</f>
        <v>*</v>
      </c>
      <c r="D2" t="str">
        <f>'2009 Prix Enregistrés'!D15</f>
        <v>*</v>
      </c>
      <c r="E2" t="str">
        <f>'2010 Prix Enregistrés'!D15</f>
        <v>*</v>
      </c>
      <c r="F2" t="str">
        <f>'2011 Prix Enregistrés'!D15</f>
        <v>*</v>
      </c>
      <c r="G2" t="str">
        <f>'2012 Prix Enregistrés'!D15</f>
        <v>*</v>
      </c>
      <c r="H2" t="str">
        <f>'2013 Prix Enregistrés'!D15</f>
        <v>*</v>
      </c>
      <c r="I2" t="str">
        <f>'2014 Prix Enregistrés'!D15</f>
        <v>*</v>
      </c>
      <c r="J2" t="str">
        <f>'2015 Prix Enregistrés'!D15</f>
        <v>*</v>
      </c>
      <c r="K2" t="str">
        <f>'2016 Prix Enregistrés'!D15</f>
        <v>*</v>
      </c>
      <c r="L2" t="str">
        <f>'2017 Prix Enregistrés'!D15</f>
        <v>*</v>
      </c>
      <c r="M2" t="str">
        <f>'2018 Prix Enregistrés'!D15</f>
        <v>*</v>
      </c>
      <c r="N2" t="str">
        <f>'2019 Prix Enregistrés'!D15</f>
        <v>*</v>
      </c>
    </row>
    <row r="3" spans="1:14" x14ac:dyDescent="0.2">
      <c r="A3" t="s">
        <v>50</v>
      </c>
      <c r="B3" t="str">
        <f>'2007 Prix Enregistrés'!D16</f>
        <v>*</v>
      </c>
      <c r="C3" t="str">
        <f>'2008 Prix Enregistrés'!D16</f>
        <v>*</v>
      </c>
      <c r="D3" t="str">
        <f>'2009 Prix Enregistrés'!D16</f>
        <v>*</v>
      </c>
      <c r="E3" t="str">
        <f>'2010 Prix Enregistrés'!D16</f>
        <v>*</v>
      </c>
      <c r="F3" t="str">
        <f>'2011 Prix Enregistrés'!D16</f>
        <v>*</v>
      </c>
      <c r="G3" t="str">
        <f>'2012 Prix Enregistrés'!D16</f>
        <v>*</v>
      </c>
      <c r="H3" t="str">
        <f>'2013 Prix Enregistrés'!D16</f>
        <v>*</v>
      </c>
      <c r="I3" t="str">
        <f>'2014 Prix Enregistrés'!D16</f>
        <v>*</v>
      </c>
      <c r="J3" t="str">
        <f>'2015 Prix Enregistrés'!D16</f>
        <v>*</v>
      </c>
      <c r="K3" t="str">
        <f>'2016 Prix Enregistrés'!D16</f>
        <v>*</v>
      </c>
      <c r="L3" t="str">
        <f>'2017 Prix Enregistrés'!D16</f>
        <v>*</v>
      </c>
      <c r="M3" t="str">
        <f>'2018 Prix Enregistrés'!D16</f>
        <v>*</v>
      </c>
      <c r="N3" t="str">
        <f>'2019 Prix Enregistrés'!D16</f>
        <v>*</v>
      </c>
    </row>
    <row r="4" spans="1:14" x14ac:dyDescent="0.2">
      <c r="A4" t="s">
        <v>78</v>
      </c>
      <c r="B4" t="str">
        <f>'2007 Prix Enregistrés'!D17</f>
        <v>*</v>
      </c>
      <c r="C4" t="str">
        <f>'2008 Prix Enregistrés'!D17</f>
        <v>*</v>
      </c>
      <c r="D4" t="str">
        <f>'2009 Prix Enregistrés'!D17</f>
        <v>*</v>
      </c>
      <c r="E4">
        <f>'2010 Prix Enregistrés'!D17</f>
        <v>3140.9989999999998</v>
      </c>
      <c r="F4" t="str">
        <f>'2011 Prix Enregistrés'!D17</f>
        <v>*</v>
      </c>
      <c r="G4" t="str">
        <f>'2012 Prix Enregistrés'!D17</f>
        <v>*</v>
      </c>
      <c r="H4" t="str">
        <f>'2013 Prix Enregistrés'!D17</f>
        <v>*</v>
      </c>
      <c r="I4" t="str">
        <f>'2014 Prix Enregistrés'!D17</f>
        <v>*</v>
      </c>
      <c r="J4" t="str">
        <f>'2015 Prix Enregistrés'!D17</f>
        <v>*</v>
      </c>
      <c r="K4">
        <f>'2016 Prix Enregistrés'!D17</f>
        <v>3369.6729999999998</v>
      </c>
      <c r="L4" t="str">
        <f>'2017 Prix Enregistrés'!D17</f>
        <v>*</v>
      </c>
      <c r="M4">
        <f>'2018 Prix Enregistrés'!D17</f>
        <v>4425.8130000000001</v>
      </c>
      <c r="N4" t="str">
        <f>'2019 Prix Enregistrés'!D17</f>
        <v>*</v>
      </c>
    </row>
    <row r="5" spans="1:14" x14ac:dyDescent="0.2">
      <c r="A5" t="s">
        <v>53</v>
      </c>
      <c r="B5" t="str">
        <f>'2007 Prix Enregistrés'!D18</f>
        <v>*</v>
      </c>
      <c r="C5" t="str">
        <f>'2008 Prix Enregistrés'!D18</f>
        <v>*</v>
      </c>
      <c r="D5" t="str">
        <f>'2009 Prix Enregistrés'!D18</f>
        <v>*</v>
      </c>
      <c r="E5" t="str">
        <f>'2010 Prix Enregistrés'!D18</f>
        <v>*</v>
      </c>
      <c r="F5" t="str">
        <f>'2011 Prix Enregistrés'!D18</f>
        <v>*</v>
      </c>
      <c r="G5" t="str">
        <f>'2012 Prix Enregistrés'!D18</f>
        <v>*</v>
      </c>
      <c r="H5" t="str">
        <f>'2013 Prix Enregistrés'!D18</f>
        <v>*</v>
      </c>
      <c r="I5" t="str">
        <f>'2014 Prix Enregistrés'!D18</f>
        <v>*</v>
      </c>
      <c r="J5" t="str">
        <f>'2015 Prix Enregistrés'!D18</f>
        <v>*</v>
      </c>
      <c r="K5" t="str">
        <f>'2016 Prix Enregistrés'!D18</f>
        <v>*</v>
      </c>
      <c r="L5" t="str">
        <f>'2017 Prix Enregistrés'!D18</f>
        <v>*</v>
      </c>
      <c r="M5" t="str">
        <f>'2018 Prix Enregistrés'!D18</f>
        <v>*</v>
      </c>
      <c r="N5" t="str">
        <f>'2019 Prix Enregistrés'!D18</f>
        <v>*</v>
      </c>
    </row>
    <row r="6" spans="1:14" x14ac:dyDescent="0.2">
      <c r="A6" t="s">
        <v>34</v>
      </c>
      <c r="B6">
        <f>'2007 Prix Enregistrés'!D19</f>
        <v>3908.1210000000001</v>
      </c>
      <c r="C6">
        <f>'2008 Prix Enregistrés'!D19</f>
        <v>4661.4719999999998</v>
      </c>
      <c r="D6">
        <f>'2009 Prix Enregistrés'!D19</f>
        <v>4050.6390000000001</v>
      </c>
      <c r="E6">
        <f>'2010 Prix Enregistrés'!D19</f>
        <v>4122.1710000000003</v>
      </c>
      <c r="F6">
        <f>'2011 Prix Enregistrés'!D19</f>
        <v>4610.7669999999998</v>
      </c>
      <c r="G6">
        <f>'2012 Prix Enregistrés'!D19</f>
        <v>4698.0060000000003</v>
      </c>
      <c r="H6">
        <f>'2013 Prix Enregistrés'!D19</f>
        <v>5367.2129999999997</v>
      </c>
      <c r="I6">
        <f>'2014 Prix Enregistrés'!D19</f>
        <v>5974.7420000000002</v>
      </c>
      <c r="J6">
        <f>'2015 Prix Enregistrés'!D19</f>
        <v>5773.1480000000001</v>
      </c>
      <c r="K6">
        <f>'2016 Prix Enregistrés'!D19</f>
        <v>6310.2169999999996</v>
      </c>
      <c r="L6">
        <f>'2017 Prix Enregistrés'!D19</f>
        <v>6500.8469999999998</v>
      </c>
      <c r="M6">
        <f>'2018 Prix Enregistrés'!D19</f>
        <v>7478.94</v>
      </c>
      <c r="N6">
        <f>'2019 Prix Enregistrés'!D19</f>
        <v>8534.3809999999994</v>
      </c>
    </row>
    <row r="7" spans="1:14" x14ac:dyDescent="0.2">
      <c r="A7" t="s">
        <v>90</v>
      </c>
      <c r="B7">
        <f>'2007 Prix Enregistrés'!D20</f>
        <v>3517.3530000000001</v>
      </c>
      <c r="C7">
        <f>'2008 Prix Enregistrés'!D20</f>
        <v>3418.2350000000001</v>
      </c>
      <c r="D7">
        <f>'2009 Prix Enregistrés'!D20</f>
        <v>3542.5970000000002</v>
      </c>
      <c r="E7">
        <f>'2010 Prix Enregistrés'!D20</f>
        <v>3482.89</v>
      </c>
      <c r="F7">
        <f>'2011 Prix Enregistrés'!D20</f>
        <v>3672.3090000000002</v>
      </c>
      <c r="G7">
        <f>'2012 Prix Enregistrés'!D20</f>
        <v>3666.91</v>
      </c>
      <c r="H7">
        <f>'2013 Prix Enregistrés'!D20</f>
        <v>3804.1529999999998</v>
      </c>
      <c r="I7">
        <f>'2014 Prix Enregistrés'!D20</f>
        <v>3925.2089999999998</v>
      </c>
      <c r="J7">
        <f>'2015 Prix Enregistrés'!D20</f>
        <v>4075.3710000000001</v>
      </c>
      <c r="K7">
        <f>'2016 Prix Enregistrés'!D20</f>
        <v>4622.2690000000002</v>
      </c>
      <c r="L7">
        <f>'2017 Prix Enregistrés'!D20</f>
        <v>5047.4369999999999</v>
      </c>
      <c r="M7">
        <f>'2018 Prix Enregistrés'!D20</f>
        <v>5154.9219999999996</v>
      </c>
      <c r="N7">
        <f>'2019 Prix Enregistrés'!D20</f>
        <v>5993.6239999999998</v>
      </c>
    </row>
    <row r="8" spans="1:14" x14ac:dyDescent="0.2">
      <c r="A8" t="s">
        <v>2</v>
      </c>
      <c r="B8" t="str">
        <f>'2007 Prix Enregistrés'!D21</f>
        <v>*</v>
      </c>
      <c r="C8" t="str">
        <f>'2008 Prix Enregistrés'!D21</f>
        <v>*</v>
      </c>
      <c r="D8" t="str">
        <f>'2009 Prix Enregistrés'!D21</f>
        <v>*</v>
      </c>
      <c r="E8" t="str">
        <f>'2010 Prix Enregistrés'!D21</f>
        <v>*</v>
      </c>
      <c r="F8" t="str">
        <f>'2011 Prix Enregistrés'!D21</f>
        <v>*</v>
      </c>
      <c r="G8" t="str">
        <f>'2012 Prix Enregistrés'!D21</f>
        <v>*</v>
      </c>
      <c r="H8">
        <f>'2013 Prix Enregistrés'!D21</f>
        <v>3555.2939999999999</v>
      </c>
      <c r="I8" t="str">
        <f>'2014 Prix Enregistrés'!D21</f>
        <v>*</v>
      </c>
      <c r="J8">
        <f>'2015 Prix Enregistrés'!D21</f>
        <v>3443.9110000000001</v>
      </c>
      <c r="K8" t="str">
        <f>'2016 Prix Enregistrés'!D21</f>
        <v>*</v>
      </c>
      <c r="L8" t="str">
        <f>'2017 Prix Enregistrés'!D21</f>
        <v>*</v>
      </c>
      <c r="M8" t="str">
        <f>'2018 Prix Enregistrés'!D21</f>
        <v>*</v>
      </c>
      <c r="N8" t="str">
        <f>'2019 Prix Enregistrés'!D21</f>
        <v>*</v>
      </c>
    </row>
    <row r="9" spans="1:14" x14ac:dyDescent="0.2">
      <c r="A9" t="s">
        <v>48</v>
      </c>
      <c r="B9" t="str">
        <f>'2007 Prix Enregistrés'!D22</f>
        <v>*</v>
      </c>
      <c r="C9" t="str">
        <f>'2008 Prix Enregistrés'!D22</f>
        <v>*</v>
      </c>
      <c r="D9" t="str">
        <f>'2009 Prix Enregistrés'!D22</f>
        <v>*</v>
      </c>
      <c r="E9">
        <f>'2010 Prix Enregistrés'!D22</f>
        <v>4306.1189999999997</v>
      </c>
      <c r="F9">
        <f>'2011 Prix Enregistrés'!D22</f>
        <v>4179.5029999999997</v>
      </c>
      <c r="G9">
        <f>'2012 Prix Enregistrés'!D22</f>
        <v>4020.1</v>
      </c>
      <c r="H9" t="str">
        <f>'2013 Prix Enregistrés'!D22</f>
        <v>*</v>
      </c>
      <c r="I9">
        <f>'2014 Prix Enregistrés'!D22</f>
        <v>4058.9059999999999</v>
      </c>
      <c r="J9" t="str">
        <f>'2015 Prix Enregistrés'!D22</f>
        <v>*</v>
      </c>
      <c r="K9">
        <f>'2016 Prix Enregistrés'!D22</f>
        <v>4357.6220000000003</v>
      </c>
      <c r="L9" t="str">
        <f>'2017 Prix Enregistrés'!D22</f>
        <v>*</v>
      </c>
      <c r="M9" t="str">
        <f>'2018 Prix Enregistrés'!D22</f>
        <v>*</v>
      </c>
      <c r="N9" t="str">
        <f>'2019 Prix Enregistrés'!D22</f>
        <v>*</v>
      </c>
    </row>
    <row r="10" spans="1:14" x14ac:dyDescent="0.2">
      <c r="A10" t="s">
        <v>5</v>
      </c>
      <c r="B10">
        <f>'2007 Prix Enregistrés'!D23</f>
        <v>3283.4050000000002</v>
      </c>
      <c r="C10">
        <f>'2008 Prix Enregistrés'!D23</f>
        <v>3686.7820000000002</v>
      </c>
      <c r="D10">
        <f>'2009 Prix Enregistrés'!D23</f>
        <v>3254.0239999999999</v>
      </c>
      <c r="E10">
        <f>'2010 Prix Enregistrés'!D23</f>
        <v>3245.1750000000002</v>
      </c>
      <c r="F10">
        <f>'2011 Prix Enregistrés'!D23</f>
        <v>3517.5619999999999</v>
      </c>
      <c r="G10" t="str">
        <f>'2012 Prix Enregistrés'!D23</f>
        <v>*</v>
      </c>
      <c r="H10">
        <f>'2013 Prix Enregistrés'!D23</f>
        <v>3155.8270000000002</v>
      </c>
      <c r="I10" t="str">
        <f>'2014 Prix Enregistrés'!D23</f>
        <v>*</v>
      </c>
      <c r="J10">
        <f>'2015 Prix Enregistrés'!D23</f>
        <v>3789.9340000000002</v>
      </c>
      <c r="K10">
        <f>'2016 Prix Enregistrés'!D23</f>
        <v>4174.3649999999998</v>
      </c>
      <c r="L10">
        <f>'2017 Prix Enregistrés'!D23</f>
        <v>4338.5990000000002</v>
      </c>
      <c r="M10">
        <f>'2018 Prix Enregistrés'!D23</f>
        <v>4804.8969999999999</v>
      </c>
      <c r="N10">
        <f>'2019 Prix Enregistrés'!D23</f>
        <v>5131.8149999999996</v>
      </c>
    </row>
    <row r="11" spans="1:14" x14ac:dyDescent="0.2">
      <c r="A11" t="s">
        <v>52</v>
      </c>
      <c r="B11" t="str">
        <f>'2007 Prix Enregistrés'!D24</f>
        <v>*</v>
      </c>
      <c r="C11" t="str">
        <f>'2008 Prix Enregistrés'!D24</f>
        <v>*</v>
      </c>
      <c r="D11" t="str">
        <f>'2009 Prix Enregistrés'!D24</f>
        <v>*</v>
      </c>
      <c r="E11" t="str">
        <f>'2010 Prix Enregistrés'!D24</f>
        <v>*</v>
      </c>
      <c r="F11" t="str">
        <f>'2011 Prix Enregistrés'!D24</f>
        <v>*</v>
      </c>
      <c r="G11" t="str">
        <f>'2012 Prix Enregistrés'!D24</f>
        <v>*</v>
      </c>
      <c r="H11" t="str">
        <f>'2013 Prix Enregistrés'!D24</f>
        <v>*</v>
      </c>
      <c r="I11" t="str">
        <f>'2014 Prix Enregistrés'!D24</f>
        <v>*</v>
      </c>
      <c r="J11" t="str">
        <f>'2015 Prix Enregistrés'!D24</f>
        <v>*</v>
      </c>
      <c r="K11" t="str">
        <f>'2016 Prix Enregistrés'!D24</f>
        <v>*</v>
      </c>
      <c r="L11" t="str">
        <f>'2017 Prix Enregistrés'!D24</f>
        <v>*</v>
      </c>
      <c r="M11" t="str">
        <f>'2018 Prix Enregistrés'!D24</f>
        <v>*</v>
      </c>
      <c r="N11" t="str">
        <f>'2019 Prix Enregistrés'!D24</f>
        <v>*</v>
      </c>
    </row>
    <row r="12" spans="1:14" x14ac:dyDescent="0.2">
      <c r="A12" t="s">
        <v>7</v>
      </c>
      <c r="B12" t="str">
        <f>'2007 Prix Enregistrés'!D25</f>
        <v>*</v>
      </c>
      <c r="C12" t="str">
        <f>'2008 Prix Enregistrés'!D25</f>
        <v>*</v>
      </c>
      <c r="D12" t="str">
        <f>'2009 Prix Enregistrés'!D25</f>
        <v>*</v>
      </c>
      <c r="E12" t="str">
        <f>'2010 Prix Enregistrés'!D25</f>
        <v>*</v>
      </c>
      <c r="F12" t="str">
        <f>'2011 Prix Enregistrés'!D25</f>
        <v>*</v>
      </c>
      <c r="G12" t="str">
        <f>'2012 Prix Enregistrés'!D25</f>
        <v>*</v>
      </c>
      <c r="H12" t="str">
        <f>'2013 Prix Enregistrés'!D25</f>
        <v>*</v>
      </c>
      <c r="I12" t="str">
        <f>'2014 Prix Enregistrés'!D25</f>
        <v>*</v>
      </c>
      <c r="J12" t="str">
        <f>'2015 Prix Enregistrés'!D25</f>
        <v>*</v>
      </c>
      <c r="K12" t="str">
        <f>'2016 Prix Enregistrés'!D25</f>
        <v>*</v>
      </c>
      <c r="L12" t="str">
        <f>'2017 Prix Enregistrés'!D25</f>
        <v>*</v>
      </c>
      <c r="M12" t="str">
        <f>'2018 Prix Enregistrés'!D25</f>
        <v>*</v>
      </c>
      <c r="N12" t="str">
        <f>'2019 Prix Enregistrés'!D25</f>
        <v>*</v>
      </c>
    </row>
    <row r="13" spans="1:14" x14ac:dyDescent="0.2">
      <c r="A13" t="s">
        <v>75</v>
      </c>
      <c r="B13" t="str">
        <f>'2007 Prix Enregistrés'!D26</f>
        <v>*</v>
      </c>
      <c r="C13" t="str">
        <f>'2008 Prix Enregistrés'!D26</f>
        <v>*</v>
      </c>
      <c r="D13" t="str">
        <f>'2009 Prix Enregistrés'!D26</f>
        <v>*</v>
      </c>
      <c r="E13" t="str">
        <f>'2010 Prix Enregistrés'!D26</f>
        <v>*</v>
      </c>
      <c r="F13" t="str">
        <f>'2011 Prix Enregistrés'!D26</f>
        <v>*</v>
      </c>
      <c r="G13" t="str">
        <f>'2012 Prix Enregistrés'!D26</f>
        <v>*</v>
      </c>
      <c r="H13" t="str">
        <f>'2013 Prix Enregistrés'!D26</f>
        <v>*</v>
      </c>
      <c r="I13" t="str">
        <f>'2014 Prix Enregistrés'!D26</f>
        <v>*</v>
      </c>
      <c r="J13" t="str">
        <f>'2015 Prix Enregistrés'!D26</f>
        <v>*</v>
      </c>
      <c r="K13" t="str">
        <f>'2016 Prix Enregistrés'!D26</f>
        <v>*</v>
      </c>
      <c r="L13" t="str">
        <f>'2017 Prix Enregistrés'!D26</f>
        <v>*</v>
      </c>
      <c r="M13" t="str">
        <f>'2018 Prix Enregistrés'!D26</f>
        <v>*</v>
      </c>
      <c r="N13" t="str">
        <f>'2019 Prix Enregistrés'!D26</f>
        <v>*</v>
      </c>
    </row>
    <row r="14" spans="1:14" x14ac:dyDescent="0.2">
      <c r="A14" t="s">
        <v>1</v>
      </c>
      <c r="B14" t="str">
        <f>'2007 Prix Enregistrés'!D27</f>
        <v>*</v>
      </c>
      <c r="C14" t="str">
        <f>'2008 Prix Enregistrés'!D27</f>
        <v>*</v>
      </c>
      <c r="D14" t="str">
        <f>'2009 Prix Enregistrés'!D27</f>
        <v>*</v>
      </c>
      <c r="E14" t="str">
        <f>'2010 Prix Enregistrés'!D27</f>
        <v>*</v>
      </c>
      <c r="F14" t="str">
        <f>'2011 Prix Enregistrés'!D27</f>
        <v>*</v>
      </c>
      <c r="G14" t="str">
        <f>'2012 Prix Enregistrés'!D27</f>
        <v>*</v>
      </c>
      <c r="H14" t="str">
        <f>'2013 Prix Enregistrés'!D27</f>
        <v>*</v>
      </c>
      <c r="I14" t="str">
        <f>'2014 Prix Enregistrés'!D27</f>
        <v>*</v>
      </c>
      <c r="J14" t="str">
        <f>'2015 Prix Enregistrés'!D27</f>
        <v>*</v>
      </c>
      <c r="K14" t="str">
        <f>'2016 Prix Enregistrés'!D27</f>
        <v>*</v>
      </c>
      <c r="L14" t="str">
        <f>'2017 Prix Enregistrés'!D27</f>
        <v>*</v>
      </c>
      <c r="M14" t="str">
        <f>'2018 Prix Enregistrés'!D27</f>
        <v>*</v>
      </c>
      <c r="N14" t="str">
        <f>'2019 Prix Enregistrés'!D27</f>
        <v>*</v>
      </c>
    </row>
    <row r="15" spans="1:14" x14ac:dyDescent="0.2">
      <c r="A15" t="s">
        <v>60</v>
      </c>
      <c r="B15" t="str">
        <f>'2007 Prix Enregistrés'!D28</f>
        <v>*</v>
      </c>
      <c r="C15" t="str">
        <f>'2008 Prix Enregistrés'!D28</f>
        <v>*</v>
      </c>
      <c r="D15" t="str">
        <f>'2009 Prix Enregistrés'!D28</f>
        <v>*</v>
      </c>
      <c r="E15" t="str">
        <f>'2010 Prix Enregistrés'!D28</f>
        <v>*</v>
      </c>
      <c r="F15">
        <f>'2011 Prix Enregistrés'!D28</f>
        <v>3958.893</v>
      </c>
      <c r="G15" t="str">
        <f>'2012 Prix Enregistrés'!D28</f>
        <v>*</v>
      </c>
      <c r="H15" t="str">
        <f>'2013 Prix Enregistrés'!D28</f>
        <v>*</v>
      </c>
      <c r="I15" t="str">
        <f>'2014 Prix Enregistrés'!D28</f>
        <v>*</v>
      </c>
      <c r="J15">
        <f>'2015 Prix Enregistrés'!D28</f>
        <v>4303.0060000000003</v>
      </c>
      <c r="K15" t="str">
        <f>'2016 Prix Enregistrés'!D28</f>
        <v>*</v>
      </c>
      <c r="L15" t="str">
        <f>'2017 Prix Enregistrés'!D28</f>
        <v>*</v>
      </c>
      <c r="M15">
        <f>'2018 Prix Enregistrés'!D28</f>
        <v>3703.2249999999999</v>
      </c>
      <c r="N15">
        <f>'2019 Prix Enregistrés'!D28</f>
        <v>3750.9459999999999</v>
      </c>
    </row>
    <row r="16" spans="1:14" x14ac:dyDescent="0.2">
      <c r="A16" t="s">
        <v>70</v>
      </c>
      <c r="B16">
        <f>'2007 Prix Enregistrés'!D29</f>
        <v>2630.0940000000001</v>
      </c>
      <c r="C16">
        <f>'2008 Prix Enregistrés'!D29</f>
        <v>2846.0909999999999</v>
      </c>
      <c r="D16">
        <f>'2009 Prix Enregistrés'!D29</f>
        <v>2922.7860000000001</v>
      </c>
      <c r="E16">
        <f>'2010 Prix Enregistrés'!D29</f>
        <v>3321.924</v>
      </c>
      <c r="F16">
        <f>'2011 Prix Enregistrés'!D29</f>
        <v>2951.1210000000001</v>
      </c>
      <c r="G16">
        <f>'2012 Prix Enregistrés'!D29</f>
        <v>3007.0430000000001</v>
      </c>
      <c r="H16">
        <f>'2013 Prix Enregistrés'!D29</f>
        <v>2927.163</v>
      </c>
      <c r="I16">
        <f>'2014 Prix Enregistrés'!D29</f>
        <v>3105.94</v>
      </c>
      <c r="J16">
        <f>'2015 Prix Enregistrés'!D29</f>
        <v>3200.625</v>
      </c>
      <c r="K16">
        <f>'2016 Prix Enregistrés'!D29</f>
        <v>3615.9380000000001</v>
      </c>
      <c r="L16">
        <f>'2017 Prix Enregistrés'!D29</f>
        <v>3567.86</v>
      </c>
      <c r="M16">
        <f>'2018 Prix Enregistrés'!D29</f>
        <v>4534.0659999999998</v>
      </c>
      <c r="N16">
        <f>'2019 Prix Enregistrés'!D29</f>
        <v>5080.1270000000004</v>
      </c>
    </row>
    <row r="17" spans="1:14" x14ac:dyDescent="0.2">
      <c r="A17" t="s">
        <v>16</v>
      </c>
      <c r="B17">
        <f>'2007 Prix Enregistrés'!D30</f>
        <v>3187.4290000000001</v>
      </c>
      <c r="C17">
        <f>'2008 Prix Enregistrés'!D30</f>
        <v>3467.1289999999999</v>
      </c>
      <c r="D17">
        <f>'2009 Prix Enregistrés'!D30</f>
        <v>3243.431</v>
      </c>
      <c r="E17">
        <f>'2010 Prix Enregistrés'!D30</f>
        <v>3213.2089999999998</v>
      </c>
      <c r="F17">
        <f>'2011 Prix Enregistrés'!D30</f>
        <v>3372.7959999999998</v>
      </c>
      <c r="G17">
        <f>'2012 Prix Enregistrés'!D30</f>
        <v>3459.1880000000001</v>
      </c>
      <c r="H17">
        <f>'2013 Prix Enregistrés'!D30</f>
        <v>3441.5419999999999</v>
      </c>
      <c r="I17">
        <f>'2014 Prix Enregistrés'!D30</f>
        <v>3667.4360000000001</v>
      </c>
      <c r="J17">
        <f>'2015 Prix Enregistrés'!D30</f>
        <v>4128.7479999999996</v>
      </c>
      <c r="K17">
        <f>'2016 Prix Enregistrés'!D30</f>
        <v>4131.442</v>
      </c>
      <c r="L17">
        <f>'2017 Prix Enregistrés'!D30</f>
        <v>4526.1170000000002</v>
      </c>
      <c r="M17" t="str">
        <f>'2018 Prix Enregistrés'!D30</f>
        <v>*</v>
      </c>
      <c r="N17" t="str">
        <f>'2019 Prix Enregistrés'!D30</f>
        <v>*</v>
      </c>
    </row>
    <row r="18" spans="1:14" x14ac:dyDescent="0.2">
      <c r="A18" t="s">
        <v>49</v>
      </c>
      <c r="B18" t="str">
        <f>'2007 Prix Enregistrés'!D31</f>
        <v>*</v>
      </c>
      <c r="C18" t="str">
        <f>'2008 Prix Enregistrés'!D31</f>
        <v>*</v>
      </c>
      <c r="D18" t="str">
        <f>'2009 Prix Enregistrés'!D31</f>
        <v>*</v>
      </c>
      <c r="E18" t="str">
        <f>'2010 Prix Enregistrés'!D31</f>
        <v>*</v>
      </c>
      <c r="F18" t="str">
        <f>'2011 Prix Enregistrés'!D31</f>
        <v>*</v>
      </c>
      <c r="G18" t="str">
        <f>'2012 Prix Enregistrés'!D31</f>
        <v>*</v>
      </c>
      <c r="H18" t="str">
        <f>'2013 Prix Enregistrés'!D31</f>
        <v>*</v>
      </c>
      <c r="I18" t="str">
        <f>'2014 Prix Enregistrés'!D31</f>
        <v>*</v>
      </c>
      <c r="J18" t="str">
        <f>'2015 Prix Enregistrés'!D31</f>
        <v>*</v>
      </c>
      <c r="K18" t="str">
        <f>'2016 Prix Enregistrés'!D31</f>
        <v>*</v>
      </c>
      <c r="L18" t="str">
        <f>'2017 Prix Enregistrés'!D31</f>
        <v>*</v>
      </c>
      <c r="M18">
        <f>'2018 Prix Enregistrés'!D31</f>
        <v>5807.3720000000003</v>
      </c>
      <c r="N18" t="str">
        <f>'2019 Prix Enregistrés'!D31</f>
        <v>*</v>
      </c>
    </row>
    <row r="19" spans="1:14" x14ac:dyDescent="0.2">
      <c r="A19" t="s">
        <v>27</v>
      </c>
      <c r="B19">
        <f>'2007 Prix Enregistrés'!D32</f>
        <v>3543.7710000000002</v>
      </c>
      <c r="C19">
        <f>'2008 Prix Enregistrés'!D32</f>
        <v>3782.1680000000001</v>
      </c>
      <c r="D19">
        <f>'2009 Prix Enregistrés'!D32</f>
        <v>3577.672</v>
      </c>
      <c r="E19">
        <f>'2010 Prix Enregistrés'!D32</f>
        <v>3853.9180000000001</v>
      </c>
      <c r="F19">
        <f>'2011 Prix Enregistrés'!D32</f>
        <v>4201.9059999999999</v>
      </c>
      <c r="G19" t="str">
        <f>'2012 Prix Enregistrés'!D32</f>
        <v>*</v>
      </c>
      <c r="H19" t="str">
        <f>'2013 Prix Enregistrés'!D32</f>
        <v>*</v>
      </c>
      <c r="I19">
        <f>'2014 Prix Enregistrés'!D32</f>
        <v>4237.2569999999996</v>
      </c>
      <c r="J19">
        <f>'2015 Prix Enregistrés'!D32</f>
        <v>4584.9449999999997</v>
      </c>
      <c r="K19">
        <f>'2016 Prix Enregistrés'!D32</f>
        <v>5083.8010000000004</v>
      </c>
      <c r="L19">
        <f>'2017 Prix Enregistrés'!D32</f>
        <v>5659.4740000000002</v>
      </c>
      <c r="M19" t="str">
        <f>'2018 Prix Enregistrés'!D32</f>
        <v>*</v>
      </c>
      <c r="N19" t="str">
        <f>'2019 Prix Enregistrés'!D32</f>
        <v>*</v>
      </c>
    </row>
    <row r="20" spans="1:14" x14ac:dyDescent="0.2">
      <c r="A20" t="s">
        <v>57</v>
      </c>
      <c r="B20">
        <f>'2007 Prix Enregistrés'!D33</f>
        <v>3647</v>
      </c>
      <c r="C20" t="str">
        <f>'2008 Prix Enregistrés'!D33</f>
        <v>*</v>
      </c>
      <c r="D20" t="str">
        <f>'2009 Prix Enregistrés'!D33</f>
        <v>*</v>
      </c>
      <c r="E20">
        <f>'2010 Prix Enregistrés'!D33</f>
        <v>3391.2310000000002</v>
      </c>
      <c r="F20" t="str">
        <f>'2011 Prix Enregistrés'!D33</f>
        <v>*</v>
      </c>
      <c r="G20" t="str">
        <f>'2012 Prix Enregistrés'!D33</f>
        <v>*</v>
      </c>
      <c r="H20" t="str">
        <f>'2013 Prix Enregistrés'!D33</f>
        <v>*</v>
      </c>
      <c r="I20" t="str">
        <f>'2014 Prix Enregistrés'!D33</f>
        <v>*</v>
      </c>
      <c r="J20" t="str">
        <f>'2015 Prix Enregistrés'!D33</f>
        <v>*</v>
      </c>
      <c r="K20" t="str">
        <f>'2016 Prix Enregistrés'!D33</f>
        <v>*</v>
      </c>
      <c r="L20" t="str">
        <f>'2017 Prix Enregistrés'!D33</f>
        <v>*</v>
      </c>
      <c r="M20">
        <f>'2018 Prix Enregistrés'!D33</f>
        <v>4695.884</v>
      </c>
      <c r="N20">
        <f>'2019 Prix Enregistrés'!D33</f>
        <v>5077.9399999999996</v>
      </c>
    </row>
    <row r="21" spans="1:14" x14ac:dyDescent="0.2">
      <c r="A21" t="s">
        <v>15</v>
      </c>
      <c r="B21">
        <f>'2007 Prix Enregistrés'!D34</f>
        <v>3342.848</v>
      </c>
      <c r="C21">
        <f>'2008 Prix Enregistrés'!D34</f>
        <v>3298.2249999999999</v>
      </c>
      <c r="D21">
        <f>'2009 Prix Enregistrés'!D34</f>
        <v>3254.674</v>
      </c>
      <c r="E21">
        <f>'2010 Prix Enregistrés'!D34</f>
        <v>3428.99</v>
      </c>
      <c r="F21">
        <f>'2011 Prix Enregistrés'!D34</f>
        <v>3556.4369999999999</v>
      </c>
      <c r="G21">
        <f>'2012 Prix Enregistrés'!D34</f>
        <v>3652.5410000000002</v>
      </c>
      <c r="H21">
        <f>'2013 Prix Enregistrés'!D34</f>
        <v>3770.578</v>
      </c>
      <c r="I21">
        <f>'2014 Prix Enregistrés'!D34</f>
        <v>3747.355</v>
      </c>
      <c r="J21">
        <f>'2015 Prix Enregistrés'!D34</f>
        <v>4166.4089999999997</v>
      </c>
      <c r="K21">
        <f>'2016 Prix Enregistrés'!D34</f>
        <v>4015.6930000000002</v>
      </c>
      <c r="L21">
        <f>'2017 Prix Enregistrés'!D34</f>
        <v>4614.0829999999996</v>
      </c>
      <c r="M21">
        <f>'2018 Prix Enregistrés'!D34</f>
        <v>4608.201</v>
      </c>
      <c r="N21">
        <f>'2019 Prix Enregistrés'!D34</f>
        <v>4955.3950000000004</v>
      </c>
    </row>
    <row r="22" spans="1:14" x14ac:dyDescent="0.2">
      <c r="A22" t="s">
        <v>89</v>
      </c>
      <c r="B22">
        <f>'2007 Prix Enregistrés'!D35</f>
        <v>3158.4160000000002</v>
      </c>
      <c r="C22">
        <f>'2008 Prix Enregistrés'!D35</f>
        <v>3149.4560000000001</v>
      </c>
      <c r="D22">
        <f>'2009 Prix Enregistrés'!D35</f>
        <v>3197.4050000000002</v>
      </c>
      <c r="E22">
        <f>'2010 Prix Enregistrés'!D35</f>
        <v>3268.7959999999998</v>
      </c>
      <c r="F22">
        <f>'2011 Prix Enregistrés'!D35</f>
        <v>3397.404</v>
      </c>
      <c r="G22">
        <f>'2012 Prix Enregistrés'!D35</f>
        <v>3495.4630000000002</v>
      </c>
      <c r="H22">
        <f>'2013 Prix Enregistrés'!D35</f>
        <v>3604.3290000000002</v>
      </c>
      <c r="I22">
        <f>'2014 Prix Enregistrés'!D35</f>
        <v>3676.2</v>
      </c>
      <c r="J22">
        <f>'2015 Prix Enregistrés'!D35</f>
        <v>3858.0239999999999</v>
      </c>
      <c r="K22">
        <f>'2016 Prix Enregistrés'!D35</f>
        <v>3999.4470000000001</v>
      </c>
      <c r="L22">
        <f>'2017 Prix Enregistrés'!D35</f>
        <v>4265.9979999999996</v>
      </c>
      <c r="M22">
        <f>'2018 Prix Enregistrés'!D35</f>
        <v>5130.902</v>
      </c>
      <c r="N22">
        <f>'2019 Prix Enregistrés'!D35</f>
        <v>5692.6360000000004</v>
      </c>
    </row>
    <row r="23" spans="1:14" x14ac:dyDescent="0.2">
      <c r="A23" t="s">
        <v>33</v>
      </c>
      <c r="B23" t="str">
        <f>'2007 Prix Enregistrés'!D36</f>
        <v>*</v>
      </c>
      <c r="C23">
        <f>'2008 Prix Enregistrés'!D36</f>
        <v>3905.9119999999998</v>
      </c>
      <c r="D23">
        <f>'2009 Prix Enregistrés'!D36</f>
        <v>3022.317</v>
      </c>
      <c r="E23">
        <f>'2010 Prix Enregistrés'!D36</f>
        <v>3531.395</v>
      </c>
      <c r="F23">
        <f>'2011 Prix Enregistrés'!D36</f>
        <v>3755.5549999999998</v>
      </c>
      <c r="G23">
        <f>'2012 Prix Enregistrés'!D36</f>
        <v>3793.6289999999999</v>
      </c>
      <c r="H23">
        <f>'2013 Prix Enregistrés'!D36</f>
        <v>4009.6439999999998</v>
      </c>
      <c r="I23">
        <f>'2014 Prix Enregistrés'!D36</f>
        <v>4310.9260000000004</v>
      </c>
      <c r="J23">
        <f>'2015 Prix Enregistrés'!D36</f>
        <v>4558.71</v>
      </c>
      <c r="K23">
        <f>'2016 Prix Enregistrés'!D36</f>
        <v>4393.5690000000004</v>
      </c>
      <c r="L23">
        <f>'2017 Prix Enregistrés'!D36</f>
        <v>4897.9309999999996</v>
      </c>
      <c r="M23">
        <f>'2018 Prix Enregistrés'!D36</f>
        <v>4726.3729999999996</v>
      </c>
      <c r="N23">
        <f>'2019 Prix Enregistrés'!D36</f>
        <v>5301.83</v>
      </c>
    </row>
    <row r="24" spans="1:14" x14ac:dyDescent="0.2">
      <c r="A24" t="s">
        <v>92</v>
      </c>
      <c r="B24">
        <f>'2007 Prix Enregistrés'!D37</f>
        <v>3433.7759999999998</v>
      </c>
      <c r="C24">
        <f>'2008 Prix Enregistrés'!D37</f>
        <v>3406.2919999999999</v>
      </c>
      <c r="D24">
        <f>'2009 Prix Enregistrés'!D37</f>
        <v>3264.3040000000001</v>
      </c>
      <c r="E24">
        <f>'2010 Prix Enregistrés'!D37</f>
        <v>3459.9929999999999</v>
      </c>
      <c r="F24">
        <f>'2011 Prix Enregistrés'!D37</f>
        <v>3499.34</v>
      </c>
      <c r="G24">
        <f>'2012 Prix Enregistrés'!D37</f>
        <v>3726.6439999999998</v>
      </c>
      <c r="H24">
        <f>'2013 Prix Enregistrés'!D37</f>
        <v>3766.2739999999999</v>
      </c>
      <c r="I24">
        <f>'2014 Prix Enregistrés'!D37</f>
        <v>3837.0569999999998</v>
      </c>
      <c r="J24">
        <f>'2015 Prix Enregistrés'!D37</f>
        <v>3980.3249999999998</v>
      </c>
      <c r="K24">
        <f>'2016 Prix Enregistrés'!D37</f>
        <v>4312.473</v>
      </c>
      <c r="L24">
        <f>'2017 Prix Enregistrés'!D37</f>
        <v>4333.4930000000004</v>
      </c>
      <c r="M24">
        <f>'2018 Prix Enregistrés'!D37</f>
        <v>4605.0429999999997</v>
      </c>
      <c r="N24">
        <f>'2019 Prix Enregistrés'!D37</f>
        <v>4709.5950000000003</v>
      </c>
    </row>
    <row r="25" spans="1:14" x14ac:dyDescent="0.2">
      <c r="A25" t="s">
        <v>54</v>
      </c>
      <c r="B25">
        <f>'2007 Prix Enregistrés'!D38</f>
        <v>3162.384</v>
      </c>
      <c r="C25">
        <f>'2008 Prix Enregistrés'!D38</f>
        <v>3117.1579999999999</v>
      </c>
      <c r="D25">
        <f>'2009 Prix Enregistrés'!D38</f>
        <v>3201.4679999999998</v>
      </c>
      <c r="E25">
        <f>'2010 Prix Enregistrés'!D38</f>
        <v>3389.8339999999998</v>
      </c>
      <c r="F25">
        <f>'2011 Prix Enregistrés'!D38</f>
        <v>3350.2910000000002</v>
      </c>
      <c r="G25">
        <f>'2012 Prix Enregistrés'!D38</f>
        <v>3668.1460000000002</v>
      </c>
      <c r="H25">
        <f>'2013 Prix Enregistrés'!D38</f>
        <v>3560.576</v>
      </c>
      <c r="I25">
        <f>'2014 Prix Enregistrés'!D38</f>
        <v>3924.5169999999998</v>
      </c>
      <c r="J25">
        <f>'2015 Prix Enregistrés'!D38</f>
        <v>3977.2220000000002</v>
      </c>
      <c r="K25">
        <f>'2016 Prix Enregistrés'!D38</f>
        <v>4190.5839999999998</v>
      </c>
      <c r="L25">
        <f>'2017 Prix Enregistrés'!D38</f>
        <v>4079.6819999999998</v>
      </c>
      <c r="M25" t="str">
        <f>'2018 Prix Enregistrés'!D38</f>
        <v>*</v>
      </c>
      <c r="N25" t="str">
        <f>'2019 Prix Enregistrés'!D38</f>
        <v>*</v>
      </c>
    </row>
    <row r="26" spans="1:14" x14ac:dyDescent="0.2">
      <c r="A26" t="s">
        <v>80</v>
      </c>
      <c r="B26" t="str">
        <f>'2007 Prix Enregistrés'!D39</f>
        <v>*</v>
      </c>
      <c r="C26" t="str">
        <f>'2008 Prix Enregistrés'!D39</f>
        <v>*</v>
      </c>
      <c r="D26" t="str">
        <f>'2009 Prix Enregistrés'!D39</f>
        <v>*</v>
      </c>
      <c r="E26" t="str">
        <f>'2010 Prix Enregistrés'!D39</f>
        <v>*</v>
      </c>
      <c r="F26" t="str">
        <f>'2011 Prix Enregistrés'!D39</f>
        <v>*</v>
      </c>
      <c r="G26" t="str">
        <f>'2012 Prix Enregistrés'!D39</f>
        <v>*</v>
      </c>
      <c r="H26" t="str">
        <f>'2013 Prix Enregistrés'!D39</f>
        <v>*</v>
      </c>
      <c r="I26" t="str">
        <f>'2014 Prix Enregistrés'!D39</f>
        <v>*</v>
      </c>
      <c r="J26" t="str">
        <f>'2015 Prix Enregistrés'!D39</f>
        <v>*</v>
      </c>
      <c r="K26" t="str">
        <f>'2016 Prix Enregistrés'!D39</f>
        <v>*</v>
      </c>
      <c r="L26" t="str">
        <f>'2017 Prix Enregistrés'!D39</f>
        <v>*</v>
      </c>
      <c r="M26" t="str">
        <f>'2018 Prix Enregistrés'!D39</f>
        <v>*</v>
      </c>
      <c r="N26" t="str">
        <f>'2019 Prix Enregistrés'!D39</f>
        <v>*</v>
      </c>
    </row>
    <row r="27" spans="1:14" x14ac:dyDescent="0.2">
      <c r="A27" t="s">
        <v>9</v>
      </c>
      <c r="B27" t="str">
        <f>'2007 Prix Enregistrés'!D40</f>
        <v>*</v>
      </c>
      <c r="C27" t="str">
        <f>'2008 Prix Enregistrés'!D40</f>
        <v>*</v>
      </c>
      <c r="D27" t="str">
        <f>'2009 Prix Enregistrés'!D40</f>
        <v>*</v>
      </c>
      <c r="E27" t="str">
        <f>'2010 Prix Enregistrés'!D40</f>
        <v>*</v>
      </c>
      <c r="F27" t="str">
        <f>'2011 Prix Enregistrés'!D40</f>
        <v>*</v>
      </c>
      <c r="G27" t="str">
        <f>'2012 Prix Enregistrés'!D40</f>
        <v>*</v>
      </c>
      <c r="H27">
        <f>'2013 Prix Enregistrés'!D40</f>
        <v>3832.5459999999998</v>
      </c>
      <c r="I27" t="str">
        <f>'2014 Prix Enregistrés'!D40</f>
        <v>*</v>
      </c>
      <c r="J27" t="str">
        <f>'2015 Prix Enregistrés'!D40</f>
        <v>*</v>
      </c>
      <c r="K27" t="str">
        <f>'2016 Prix Enregistrés'!D40</f>
        <v>*</v>
      </c>
      <c r="L27">
        <f>'2017 Prix Enregistrés'!D40</f>
        <v>4207.625</v>
      </c>
      <c r="M27">
        <f>'2018 Prix Enregistrés'!D40</f>
        <v>4639.0770000000002</v>
      </c>
      <c r="N27">
        <f>'2019 Prix Enregistrés'!D40</f>
        <v>5111.0659999999998</v>
      </c>
    </row>
    <row r="28" spans="1:14" x14ac:dyDescent="0.2">
      <c r="A28" t="s">
        <v>94</v>
      </c>
      <c r="B28">
        <f>'2007 Prix Enregistrés'!D41</f>
        <v>3254.348</v>
      </c>
      <c r="C28">
        <f>'2008 Prix Enregistrés'!D41</f>
        <v>3221.5390000000002</v>
      </c>
      <c r="D28">
        <f>'2009 Prix Enregistrés'!D41</f>
        <v>3145.165</v>
      </c>
      <c r="E28">
        <f>'2010 Prix Enregistrés'!D41</f>
        <v>3334.614</v>
      </c>
      <c r="F28">
        <f>'2011 Prix Enregistrés'!D41</f>
        <v>3493.5309999999999</v>
      </c>
      <c r="G28">
        <f>'2012 Prix Enregistrés'!D41</f>
        <v>3426.6109999999999</v>
      </c>
      <c r="H28">
        <f>'2013 Prix Enregistrés'!D41</f>
        <v>3798.34</v>
      </c>
      <c r="I28">
        <f>'2014 Prix Enregistrés'!D41</f>
        <v>3894.4549999999999</v>
      </c>
      <c r="J28">
        <f>'2015 Prix Enregistrés'!D41</f>
        <v>3867.7310000000002</v>
      </c>
      <c r="K28">
        <f>'2016 Prix Enregistrés'!D41</f>
        <v>4069.297</v>
      </c>
      <c r="L28">
        <f>'2017 Prix Enregistrés'!D41</f>
        <v>4298.2950000000001</v>
      </c>
      <c r="M28" t="str">
        <f>'2018 Prix Enregistrés'!D41</f>
        <v>*</v>
      </c>
      <c r="N28" t="str">
        <f>'2019 Prix Enregistrés'!D41</f>
        <v>*</v>
      </c>
    </row>
    <row r="29" spans="1:14" x14ac:dyDescent="0.2">
      <c r="A29" t="s">
        <v>87</v>
      </c>
      <c r="B29" t="str">
        <f>'2007 Prix Enregistrés'!D42</f>
        <v>*</v>
      </c>
      <c r="C29" t="str">
        <f>'2008 Prix Enregistrés'!D42</f>
        <v>*</v>
      </c>
      <c r="D29" t="str">
        <f>'2009 Prix Enregistrés'!D42</f>
        <v>*</v>
      </c>
      <c r="E29" t="str">
        <f>'2010 Prix Enregistrés'!D42</f>
        <v>*</v>
      </c>
      <c r="F29" t="str">
        <f>'2011 Prix Enregistrés'!D42</f>
        <v>*</v>
      </c>
      <c r="G29" t="str">
        <f>'2012 Prix Enregistrés'!D42</f>
        <v>*</v>
      </c>
      <c r="H29" t="str">
        <f>'2013 Prix Enregistrés'!D42</f>
        <v>*</v>
      </c>
      <c r="I29" t="str">
        <f>'2014 Prix Enregistrés'!D42</f>
        <v>*</v>
      </c>
      <c r="J29" t="str">
        <f>'2015 Prix Enregistrés'!D42</f>
        <v>*</v>
      </c>
      <c r="K29" t="str">
        <f>'2016 Prix Enregistrés'!D42</f>
        <v>*</v>
      </c>
      <c r="L29">
        <f>'2017 Prix Enregistrés'!D42</f>
        <v>3324.5410000000002</v>
      </c>
      <c r="M29">
        <f>'2018 Prix Enregistrés'!D42</f>
        <v>4618.3869999999997</v>
      </c>
      <c r="N29">
        <f>'2019 Prix Enregistrés'!D42</f>
        <v>5126.3959999999997</v>
      </c>
    </row>
    <row r="30" spans="1:14" x14ac:dyDescent="0.2">
      <c r="A30" t="s">
        <v>82</v>
      </c>
      <c r="B30" t="str">
        <f>'2007 Prix Enregistrés'!D43</f>
        <v>*</v>
      </c>
      <c r="C30" t="str">
        <f>'2008 Prix Enregistrés'!D43</f>
        <v>*</v>
      </c>
      <c r="D30" t="str">
        <f>'2009 Prix Enregistrés'!D43</f>
        <v>*</v>
      </c>
      <c r="E30" t="str">
        <f>'2010 Prix Enregistrés'!D43</f>
        <v>*</v>
      </c>
      <c r="F30" t="str">
        <f>'2011 Prix Enregistrés'!D43</f>
        <v>*</v>
      </c>
      <c r="G30" t="str">
        <f>'2012 Prix Enregistrés'!D43</f>
        <v>*</v>
      </c>
      <c r="H30" t="str">
        <f>'2013 Prix Enregistrés'!D43</f>
        <v>*</v>
      </c>
      <c r="I30" t="str">
        <f>'2014 Prix Enregistrés'!D43</f>
        <v>*</v>
      </c>
      <c r="J30">
        <f>'2015 Prix Enregistrés'!D43</f>
        <v>3674.4340000000002</v>
      </c>
      <c r="K30">
        <f>'2016 Prix Enregistrés'!D43</f>
        <v>0</v>
      </c>
      <c r="L30">
        <f>'2017 Prix Enregistrés'!D43</f>
        <v>4294.7430000000004</v>
      </c>
      <c r="M30" t="str">
        <f>'2018 Prix Enregistrés'!D43</f>
        <v>*</v>
      </c>
      <c r="N30" t="str">
        <f>'2019 Prix Enregistrés'!D43</f>
        <v>*</v>
      </c>
    </row>
    <row r="31" spans="1:14" x14ac:dyDescent="0.2">
      <c r="A31" t="s">
        <v>12</v>
      </c>
      <c r="B31">
        <f>'2007 Prix Enregistrés'!D44</f>
        <v>3288.3090000000002</v>
      </c>
      <c r="C31">
        <f>'2008 Prix Enregistrés'!D44</f>
        <v>3372.8649999999998</v>
      </c>
      <c r="D31">
        <f>'2009 Prix Enregistrés'!D44</f>
        <v>3117.3470000000002</v>
      </c>
      <c r="E31">
        <f>'2010 Prix Enregistrés'!D44</f>
        <v>3295.174</v>
      </c>
      <c r="F31">
        <f>'2011 Prix Enregistrés'!D44</f>
        <v>3561.33</v>
      </c>
      <c r="G31">
        <f>'2012 Prix Enregistrés'!D44</f>
        <v>3608.3679999999999</v>
      </c>
      <c r="H31">
        <f>'2013 Prix Enregistrés'!D44</f>
        <v>3495.7779999999998</v>
      </c>
      <c r="I31">
        <f>'2014 Prix Enregistrés'!D44</f>
        <v>4065.0329999999999</v>
      </c>
      <c r="J31" t="str">
        <f>'2015 Prix Enregistrés'!D44</f>
        <v>*</v>
      </c>
      <c r="K31">
        <f>'2016 Prix Enregistrés'!D44</f>
        <v>3897.768</v>
      </c>
      <c r="L31" t="str">
        <f>'2017 Prix Enregistrés'!D44</f>
        <v>*</v>
      </c>
      <c r="M31" t="str">
        <f>'2018 Prix Enregistrés'!D44</f>
        <v>*</v>
      </c>
      <c r="N31" t="str">
        <f>'2019 Prix Enregistrés'!D44</f>
        <v>*</v>
      </c>
    </row>
    <row r="32" spans="1:14" x14ac:dyDescent="0.2">
      <c r="A32" t="s">
        <v>3</v>
      </c>
      <c r="B32" t="str">
        <f>'2007 Prix Enregistrés'!D45</f>
        <v>*</v>
      </c>
      <c r="C32" t="str">
        <f>'2008 Prix Enregistrés'!D45</f>
        <v>*</v>
      </c>
      <c r="D32" t="str">
        <f>'2009 Prix Enregistrés'!D45</f>
        <v>*</v>
      </c>
      <c r="E32" t="str">
        <f>'2010 Prix Enregistrés'!D45</f>
        <v>*</v>
      </c>
      <c r="F32" t="str">
        <f>'2011 Prix Enregistrés'!D45</f>
        <v>*</v>
      </c>
      <c r="G32" t="str">
        <f>'2012 Prix Enregistrés'!D45</f>
        <v>*</v>
      </c>
      <c r="H32" t="str">
        <f>'2013 Prix Enregistrés'!D45</f>
        <v>*</v>
      </c>
      <c r="I32" t="str">
        <f>'2014 Prix Enregistrés'!D45</f>
        <v>*</v>
      </c>
      <c r="J32" t="str">
        <f>'2015 Prix Enregistrés'!D45</f>
        <v>*</v>
      </c>
      <c r="K32" t="str">
        <f>'2016 Prix Enregistrés'!D45</f>
        <v>*</v>
      </c>
      <c r="L32" t="str">
        <f>'2017 Prix Enregistrés'!D45</f>
        <v>*</v>
      </c>
      <c r="M32" t="str">
        <f>'2018 Prix Enregistrés'!D45</f>
        <v>*</v>
      </c>
      <c r="N32" t="str">
        <f>'2019 Prix Enregistrés'!D45</f>
        <v>*</v>
      </c>
    </row>
    <row r="33" spans="1:14" x14ac:dyDescent="0.2">
      <c r="A33" t="s">
        <v>6</v>
      </c>
      <c r="B33" t="str">
        <f>'2007 Prix Enregistrés'!D46</f>
        <v>*</v>
      </c>
      <c r="C33" t="str">
        <f>'2008 Prix Enregistrés'!D46</f>
        <v>*</v>
      </c>
      <c r="D33" t="str">
        <f>'2009 Prix Enregistrés'!D46</f>
        <v>*</v>
      </c>
      <c r="E33" t="str">
        <f>'2010 Prix Enregistrés'!D46</f>
        <v>*</v>
      </c>
      <c r="F33" t="str">
        <f>'2011 Prix Enregistrés'!D46</f>
        <v>*</v>
      </c>
      <c r="G33" t="str">
        <f>'2012 Prix Enregistrés'!D46</f>
        <v>*</v>
      </c>
      <c r="H33" t="str">
        <f>'2013 Prix Enregistrés'!D46</f>
        <v>*</v>
      </c>
      <c r="I33" t="str">
        <f>'2014 Prix Enregistrés'!D46</f>
        <v>*</v>
      </c>
      <c r="J33" t="str">
        <f>'2015 Prix Enregistrés'!D46</f>
        <v>*</v>
      </c>
      <c r="K33" t="str">
        <f>'2016 Prix Enregistrés'!D46</f>
        <v>*</v>
      </c>
      <c r="L33" t="str">
        <f>'2017 Prix Enregistrés'!D46</f>
        <v>*</v>
      </c>
      <c r="M33">
        <f>'2018 Prix Enregistrés'!D46</f>
        <v>5358.4489999999996</v>
      </c>
      <c r="N33">
        <f>'2019 Prix Enregistrés'!D46</f>
        <v>5606.8090000000002</v>
      </c>
    </row>
    <row r="34" spans="1:14" x14ac:dyDescent="0.2">
      <c r="A34" t="s">
        <v>45</v>
      </c>
      <c r="B34" t="str">
        <f>'2007 Prix Enregistrés'!D47</f>
        <v>*</v>
      </c>
      <c r="C34" t="str">
        <f>'2008 Prix Enregistrés'!D47</f>
        <v>*</v>
      </c>
      <c r="D34" t="str">
        <f>'2009 Prix Enregistrés'!D47</f>
        <v>*</v>
      </c>
      <c r="E34" t="str">
        <f>'2010 Prix Enregistrés'!D47</f>
        <v>*</v>
      </c>
      <c r="F34" t="str">
        <f>'2011 Prix Enregistrés'!D47</f>
        <v>*</v>
      </c>
      <c r="G34" t="str">
        <f>'2012 Prix Enregistrés'!D47</f>
        <v>*</v>
      </c>
      <c r="H34" t="str">
        <f>'2013 Prix Enregistrés'!D47</f>
        <v>*</v>
      </c>
      <c r="I34" t="str">
        <f>'2014 Prix Enregistrés'!D47</f>
        <v>*</v>
      </c>
      <c r="J34">
        <f>'2015 Prix Enregistrés'!D47</f>
        <v>4622.2780000000002</v>
      </c>
      <c r="K34" t="str">
        <f>'2016 Prix Enregistrés'!D47</f>
        <v>*</v>
      </c>
      <c r="L34">
        <f>'2017 Prix Enregistrés'!D47</f>
        <v>5138.2449999999999</v>
      </c>
      <c r="M34" t="str">
        <f>'2018 Prix Enregistrés'!D47</f>
        <v>*</v>
      </c>
      <c r="N34" t="str">
        <f>'2019 Prix Enregistrés'!D47</f>
        <v>*</v>
      </c>
    </row>
    <row r="35" spans="1:14" x14ac:dyDescent="0.2">
      <c r="A35" t="s">
        <v>30</v>
      </c>
      <c r="B35">
        <f>'2007 Prix Enregistrés'!D48</f>
        <v>3615.1480000000001</v>
      </c>
      <c r="C35">
        <f>'2008 Prix Enregistrés'!D48</f>
        <v>3630.2190000000001</v>
      </c>
      <c r="D35">
        <f>'2009 Prix Enregistrés'!D48</f>
        <v>3365.4760000000001</v>
      </c>
      <c r="E35">
        <f>'2010 Prix Enregistrés'!D48</f>
        <v>3648.6179999999999</v>
      </c>
      <c r="F35">
        <f>'2011 Prix Enregistrés'!D48</f>
        <v>3543.395</v>
      </c>
      <c r="G35">
        <f>'2012 Prix Enregistrés'!D48</f>
        <v>3740.67</v>
      </c>
      <c r="H35">
        <f>'2013 Prix Enregistrés'!D48</f>
        <v>4374.4530000000004</v>
      </c>
      <c r="I35">
        <f>'2014 Prix Enregistrés'!D48</f>
        <v>4120.192</v>
      </c>
      <c r="J35" t="str">
        <f>'2015 Prix Enregistrés'!D48</f>
        <v>*</v>
      </c>
      <c r="K35">
        <f>'2016 Prix Enregistrés'!D48</f>
        <v>4582.4049999999997</v>
      </c>
      <c r="L35" t="str">
        <f>'2017 Prix Enregistrés'!D48</f>
        <v>*</v>
      </c>
      <c r="M35" t="str">
        <f>'2018 Prix Enregistrés'!D48</f>
        <v>*</v>
      </c>
      <c r="N35" t="str">
        <f>'2019 Prix Enregistrés'!D48</f>
        <v>*</v>
      </c>
    </row>
    <row r="36" spans="1:14" x14ac:dyDescent="0.2">
      <c r="A36" t="s">
        <v>26</v>
      </c>
      <c r="B36" t="str">
        <f>'2007 Prix Enregistrés'!D49</f>
        <v>*</v>
      </c>
      <c r="C36" t="str">
        <f>'2008 Prix Enregistrés'!D49</f>
        <v>*</v>
      </c>
      <c r="D36" t="str">
        <f>'2009 Prix Enregistrés'!D49</f>
        <v>*</v>
      </c>
      <c r="E36" t="str">
        <f>'2010 Prix Enregistrés'!D49</f>
        <v>*</v>
      </c>
      <c r="F36" t="str">
        <f>'2011 Prix Enregistrés'!D49</f>
        <v>*</v>
      </c>
      <c r="G36" t="str">
        <f>'2012 Prix Enregistrés'!D49</f>
        <v>*</v>
      </c>
      <c r="H36" t="str">
        <f>'2013 Prix Enregistrés'!D49</f>
        <v>*</v>
      </c>
      <c r="I36" t="str">
        <f>'2014 Prix Enregistrés'!D49</f>
        <v>*</v>
      </c>
      <c r="J36" t="str">
        <f>'2015 Prix Enregistrés'!D49</f>
        <v>*</v>
      </c>
      <c r="K36" t="str">
        <f>'2016 Prix Enregistrés'!D49</f>
        <v>*</v>
      </c>
      <c r="L36" t="str">
        <f>'2017 Prix Enregistrés'!D49</f>
        <v>*</v>
      </c>
      <c r="M36">
        <f>'2018 Prix Enregistrés'!D49</f>
        <v>4843.0069999999996</v>
      </c>
      <c r="N36">
        <f>'2019 Prix Enregistrés'!D49</f>
        <v>5112.5649999999996</v>
      </c>
    </row>
    <row r="37" spans="1:14" x14ac:dyDescent="0.2">
      <c r="A37" t="s">
        <v>77</v>
      </c>
      <c r="B37" t="str">
        <f>'2007 Prix Enregistrés'!D50</f>
        <v>*</v>
      </c>
      <c r="C37" t="str">
        <f>'2008 Prix Enregistrés'!D50</f>
        <v>*</v>
      </c>
      <c r="D37" t="str">
        <f>'2009 Prix Enregistrés'!D50</f>
        <v>*</v>
      </c>
      <c r="E37" t="str">
        <f>'2010 Prix Enregistrés'!D50</f>
        <v>*</v>
      </c>
      <c r="F37" t="str">
        <f>'2011 Prix Enregistrés'!D50</f>
        <v>*</v>
      </c>
      <c r="G37" t="str">
        <f>'2012 Prix Enregistrés'!D50</f>
        <v>*</v>
      </c>
      <c r="H37" t="str">
        <f>'2013 Prix Enregistrés'!D50</f>
        <v>*</v>
      </c>
      <c r="I37">
        <f>'2014 Prix Enregistrés'!D50</f>
        <v>3364.6930000000002</v>
      </c>
      <c r="J37">
        <f>'2015 Prix Enregistrés'!D50</f>
        <v>3948.47</v>
      </c>
      <c r="K37" t="str">
        <f>'2016 Prix Enregistrés'!D50</f>
        <v>*</v>
      </c>
      <c r="L37">
        <f>'2017 Prix Enregistrés'!D50</f>
        <v>4508.6109999999999</v>
      </c>
      <c r="M37" t="str">
        <f>'2018 Prix Enregistrés'!D50</f>
        <v>*</v>
      </c>
      <c r="N37" t="str">
        <f>'2019 Prix Enregistrés'!D50</f>
        <v>*</v>
      </c>
    </row>
    <row r="38" spans="1:14" x14ac:dyDescent="0.2">
      <c r="A38" t="s">
        <v>59</v>
      </c>
      <c r="B38">
        <f>'2007 Prix Enregistrés'!D51</f>
        <v>3290.05</v>
      </c>
      <c r="C38">
        <f>'2008 Prix Enregistrés'!D51</f>
        <v>3497.0749999999998</v>
      </c>
      <c r="D38">
        <f>'2009 Prix Enregistrés'!D51</f>
        <v>3174.88</v>
      </c>
      <c r="E38">
        <f>'2010 Prix Enregistrés'!D51</f>
        <v>3631.9110000000001</v>
      </c>
      <c r="F38">
        <f>'2011 Prix Enregistrés'!D51</f>
        <v>3579.866</v>
      </c>
      <c r="G38">
        <f>'2012 Prix Enregistrés'!D51</f>
        <v>3656.8649999999998</v>
      </c>
      <c r="H38">
        <f>'2013 Prix Enregistrés'!D51</f>
        <v>3845.828</v>
      </c>
      <c r="I38">
        <f>'2014 Prix Enregistrés'!D51</f>
        <v>4132.43</v>
      </c>
      <c r="J38" t="str">
        <f>'2015 Prix Enregistrés'!D51</f>
        <v>*</v>
      </c>
      <c r="K38">
        <f>'2016 Prix Enregistrés'!D51</f>
        <v>3980.68</v>
      </c>
      <c r="L38" t="str">
        <f>'2017 Prix Enregistrés'!D51</f>
        <v>*</v>
      </c>
      <c r="M38">
        <f>'2018 Prix Enregistrés'!D51</f>
        <v>4573.0410000000002</v>
      </c>
      <c r="N38">
        <f>'2019 Prix Enregistrés'!D51</f>
        <v>4566.1959999999999</v>
      </c>
    </row>
    <row r="39" spans="1:14" x14ac:dyDescent="0.2">
      <c r="A39" t="s">
        <v>81</v>
      </c>
      <c r="B39" t="str">
        <f>'2007 Prix Enregistrés'!D52</f>
        <v>*</v>
      </c>
      <c r="C39" t="str">
        <f>'2008 Prix Enregistrés'!D52</f>
        <v>*</v>
      </c>
      <c r="D39" t="str">
        <f>'2009 Prix Enregistrés'!D52</f>
        <v>*</v>
      </c>
      <c r="E39" t="str">
        <f>'2010 Prix Enregistrés'!D52</f>
        <v>*</v>
      </c>
      <c r="F39" t="str">
        <f>'2011 Prix Enregistrés'!D52</f>
        <v>*</v>
      </c>
      <c r="G39" t="str">
        <f>'2012 Prix Enregistrés'!D52</f>
        <v>*</v>
      </c>
      <c r="H39" t="str">
        <f>'2013 Prix Enregistrés'!D52</f>
        <v>*</v>
      </c>
      <c r="I39" t="str">
        <f>'2014 Prix Enregistrés'!D52</f>
        <v>*</v>
      </c>
      <c r="J39" t="str">
        <f>'2015 Prix Enregistrés'!D52</f>
        <v>*</v>
      </c>
      <c r="K39" t="str">
        <f>'2016 Prix Enregistrés'!D52</f>
        <v>*</v>
      </c>
      <c r="L39" t="str">
        <f>'2017 Prix Enregistrés'!D52</f>
        <v>*</v>
      </c>
      <c r="M39" t="str">
        <f>'2018 Prix Enregistrés'!D52</f>
        <v>*</v>
      </c>
      <c r="N39" t="str">
        <f>'2019 Prix Enregistrés'!D52</f>
        <v>*</v>
      </c>
    </row>
    <row r="40" spans="1:14" x14ac:dyDescent="0.2">
      <c r="A40" t="s">
        <v>14</v>
      </c>
      <c r="B40" t="str">
        <f>'2007 Prix Enregistrés'!D53</f>
        <v>*</v>
      </c>
      <c r="C40" t="str">
        <f>'2008 Prix Enregistrés'!D53</f>
        <v>*</v>
      </c>
      <c r="D40" t="str">
        <f>'2009 Prix Enregistrés'!D53</f>
        <v>*</v>
      </c>
      <c r="E40" t="str">
        <f>'2010 Prix Enregistrés'!D53</f>
        <v>*</v>
      </c>
      <c r="F40" t="str">
        <f>'2011 Prix Enregistrés'!D53</f>
        <v>*</v>
      </c>
      <c r="G40" t="str">
        <f>'2012 Prix Enregistrés'!D53</f>
        <v>*</v>
      </c>
      <c r="H40" t="str">
        <f>'2013 Prix Enregistrés'!D53</f>
        <v>*</v>
      </c>
      <c r="I40" t="str">
        <f>'2014 Prix Enregistrés'!D53</f>
        <v>*</v>
      </c>
      <c r="J40">
        <f>'2015 Prix Enregistrés'!D53</f>
        <v>5312.1289999999999</v>
      </c>
      <c r="K40" t="str">
        <f>'2016 Prix Enregistrés'!D53</f>
        <v>*</v>
      </c>
      <c r="L40">
        <f>'2017 Prix Enregistrés'!D53</f>
        <v>5792.701</v>
      </c>
      <c r="M40">
        <f>'2018 Prix Enregistrés'!D53</f>
        <v>4484.2439999999997</v>
      </c>
      <c r="N40" t="str">
        <f>'2019 Prix Enregistrés'!D53</f>
        <v>*</v>
      </c>
    </row>
    <row r="41" spans="1:14" x14ac:dyDescent="0.2">
      <c r="A41" t="s">
        <v>23</v>
      </c>
      <c r="B41">
        <f>'2007 Prix Enregistrés'!D54</f>
        <v>3710.9520000000002</v>
      </c>
      <c r="C41">
        <f>'2008 Prix Enregistrés'!D54</f>
        <v>4125.6090000000004</v>
      </c>
      <c r="D41">
        <f>'2009 Prix Enregistrés'!D54</f>
        <v>3793.0390000000002</v>
      </c>
      <c r="E41">
        <f>'2010 Prix Enregistrés'!D54</f>
        <v>4236.4830000000002</v>
      </c>
      <c r="F41">
        <f>'2011 Prix Enregistrés'!D54</f>
        <v>4423.53</v>
      </c>
      <c r="G41">
        <f>'2012 Prix Enregistrés'!D54</f>
        <v>4585.1629999999996</v>
      </c>
      <c r="H41">
        <f>'2013 Prix Enregistrés'!D54</f>
        <v>4758.7690000000002</v>
      </c>
      <c r="I41">
        <f>'2014 Prix Enregistrés'!D54</f>
        <v>4948.8869999999997</v>
      </c>
      <c r="J41">
        <f>'2015 Prix Enregistrés'!D54</f>
        <v>4180.134</v>
      </c>
      <c r="K41">
        <f>'2016 Prix Enregistrés'!D54</f>
        <v>5590.56</v>
      </c>
      <c r="L41">
        <f>'2017 Prix Enregistrés'!D54</f>
        <v>4276.9440000000004</v>
      </c>
      <c r="M41">
        <f>'2018 Prix Enregistrés'!D54</f>
        <v>6474.2830000000004</v>
      </c>
      <c r="N41">
        <f>'2019 Prix Enregistrés'!D54</f>
        <v>7529.6750000000002</v>
      </c>
    </row>
    <row r="42" spans="1:14" x14ac:dyDescent="0.2">
      <c r="A42" t="s">
        <v>31</v>
      </c>
      <c r="B42">
        <f>'2007 Prix Enregistrés'!D55</f>
        <v>3438.451</v>
      </c>
      <c r="C42">
        <f>'2008 Prix Enregistrés'!D55</f>
        <v>3539.3690000000001</v>
      </c>
      <c r="D42">
        <f>'2009 Prix Enregistrés'!D55</f>
        <v>3440.9769999999999</v>
      </c>
      <c r="E42">
        <f>'2010 Prix Enregistrés'!D55</f>
        <v>3462.752</v>
      </c>
      <c r="F42">
        <f>'2011 Prix Enregistrés'!D55</f>
        <v>3496.8580000000002</v>
      </c>
      <c r="G42">
        <f>'2012 Prix Enregistrés'!D55</f>
        <v>3567.2559999999999</v>
      </c>
      <c r="H42">
        <f>'2013 Prix Enregistrés'!D55</f>
        <v>3786.6320000000001</v>
      </c>
      <c r="I42">
        <f>'2014 Prix Enregistrés'!D55</f>
        <v>3722.201</v>
      </c>
      <c r="J42">
        <f>'2015 Prix Enregistrés'!D55</f>
        <v>4909.4470000000001</v>
      </c>
      <c r="K42">
        <f>'2016 Prix Enregistrés'!D55</f>
        <v>4055.172</v>
      </c>
      <c r="L42">
        <f>'2017 Prix Enregistrés'!D55</f>
        <v>5269.8180000000002</v>
      </c>
      <c r="M42">
        <f>'2018 Prix Enregistrés'!D55</f>
        <v>5827.3959999999997</v>
      </c>
      <c r="N42">
        <f>'2019 Prix Enregistrés'!D55</f>
        <v>5919.7479999999996</v>
      </c>
    </row>
    <row r="43" spans="1:14" x14ac:dyDescent="0.2">
      <c r="A43" t="s">
        <v>44</v>
      </c>
      <c r="B43">
        <f>'2007 Prix Enregistrés'!D56</f>
        <v>3768.9059999999999</v>
      </c>
      <c r="C43" t="str">
        <f>'2008 Prix Enregistrés'!D56</f>
        <v>*</v>
      </c>
      <c r="D43">
        <f>'2009 Prix Enregistrés'!D56</f>
        <v>3759.1410000000001</v>
      </c>
      <c r="E43">
        <f>'2010 Prix Enregistrés'!D56</f>
        <v>3728.8440000000001</v>
      </c>
      <c r="F43">
        <f>'2011 Prix Enregistrés'!D56</f>
        <v>3876.1260000000002</v>
      </c>
      <c r="G43">
        <f>'2012 Prix Enregistrés'!D56</f>
        <v>4440.7370000000001</v>
      </c>
      <c r="H43">
        <f>'2013 Prix Enregistrés'!D56</f>
        <v>4441.9369999999999</v>
      </c>
      <c r="I43">
        <f>'2014 Prix Enregistrés'!D56</f>
        <v>4473.54</v>
      </c>
      <c r="J43">
        <f>'2015 Prix Enregistrés'!D56</f>
        <v>4044.6439999999998</v>
      </c>
      <c r="K43">
        <f>'2016 Prix Enregistrés'!D56</f>
        <v>5079.7569999999996</v>
      </c>
      <c r="L43">
        <f>'2017 Prix Enregistrés'!D56</f>
        <v>4322.1239999999998</v>
      </c>
      <c r="M43">
        <f>'2018 Prix Enregistrés'!D56</f>
        <v>4793.7700000000004</v>
      </c>
      <c r="N43">
        <f>'2019 Prix Enregistrés'!D56</f>
        <v>5202.5</v>
      </c>
    </row>
    <row r="44" spans="1:14" x14ac:dyDescent="0.2">
      <c r="A44" t="s">
        <v>145</v>
      </c>
      <c r="B44">
        <f>'2007 Prix Enregistrés'!D57</f>
        <v>3384.8</v>
      </c>
      <c r="C44">
        <f>'2008 Prix Enregistrés'!D57</f>
        <v>3402.2640000000001</v>
      </c>
      <c r="D44">
        <f>'2009 Prix Enregistrés'!D57</f>
        <v>3202.2150000000001</v>
      </c>
      <c r="E44">
        <f>'2010 Prix Enregistrés'!D57</f>
        <v>3454.3380000000002</v>
      </c>
      <c r="F44">
        <f>'2011 Prix Enregistrés'!D57</f>
        <v>3655.145</v>
      </c>
      <c r="G44">
        <f>'2012 Prix Enregistrés'!D57</f>
        <v>3722.413</v>
      </c>
      <c r="H44">
        <f>'2013 Prix Enregistrés'!D57</f>
        <v>3583.8249999999998</v>
      </c>
      <c r="I44">
        <f>'2014 Prix Enregistrés'!D57</f>
        <v>3844.951</v>
      </c>
      <c r="J44">
        <f>'2015 Prix Enregistrés'!D57</f>
        <v>3993.7510000000002</v>
      </c>
      <c r="K44">
        <f>'2016 Prix Enregistrés'!D57</f>
        <v>4240.0959999999995</v>
      </c>
      <c r="L44">
        <f>'2017 Prix Enregistrés'!D57</f>
        <v>4608.4120000000003</v>
      </c>
      <c r="M44">
        <f>'2018 Prix Enregistrés'!D57</f>
        <v>5018.03</v>
      </c>
      <c r="N44">
        <f>'2019 Prix Enregistrés'!D57</f>
        <v>5669.2979999999998</v>
      </c>
    </row>
    <row r="45" spans="1:14" x14ac:dyDescent="0.2">
      <c r="A45" t="s">
        <v>93</v>
      </c>
      <c r="B45">
        <f>'2007 Prix Enregistrés'!D58</f>
        <v>3383.8049999999998</v>
      </c>
      <c r="C45">
        <f>'2008 Prix Enregistrés'!D58</f>
        <v>3378.7269999999999</v>
      </c>
      <c r="D45">
        <f>'2009 Prix Enregistrés'!D58</f>
        <v>3245.489</v>
      </c>
      <c r="E45">
        <f>'2010 Prix Enregistrés'!D58</f>
        <v>3426.9650000000001</v>
      </c>
      <c r="F45">
        <f>'2011 Prix Enregistrés'!D58</f>
        <v>3521.893</v>
      </c>
      <c r="G45">
        <f>'2012 Prix Enregistrés'!D58</f>
        <v>3742.3939999999998</v>
      </c>
      <c r="H45">
        <f>'2013 Prix Enregistrés'!D58</f>
        <v>3867.9340000000002</v>
      </c>
      <c r="I45">
        <f>'2014 Prix Enregistrés'!D58</f>
        <v>3897.7489999999998</v>
      </c>
      <c r="J45" t="str">
        <f>'2015 Prix Enregistrés'!D58</f>
        <v>*</v>
      </c>
      <c r="K45">
        <f>'2016 Prix Enregistrés'!D58</f>
        <v>4527.8959999999997</v>
      </c>
      <c r="L45">
        <f>'2017 Prix Enregistrés'!D58</f>
        <v>4414.18</v>
      </c>
      <c r="M45">
        <f>'2018 Prix Enregistrés'!D58</f>
        <v>5437.076</v>
      </c>
      <c r="N45">
        <f>'2019 Prix Enregistrés'!D58</f>
        <v>6502.9570000000003</v>
      </c>
    </row>
    <row r="46" spans="1:14" x14ac:dyDescent="0.2">
      <c r="A46" t="s">
        <v>21</v>
      </c>
      <c r="B46" t="str">
        <f>'2007 Prix Enregistrés'!D59</f>
        <v>*</v>
      </c>
      <c r="C46" t="str">
        <f>'2008 Prix Enregistrés'!D59</f>
        <v>*</v>
      </c>
      <c r="D46">
        <f>'2009 Prix Enregistrés'!D59</f>
        <v>3067.42</v>
      </c>
      <c r="E46" t="str">
        <f>'2010 Prix Enregistrés'!D59</f>
        <v>*</v>
      </c>
      <c r="F46">
        <f>'2011 Prix Enregistrés'!D59</f>
        <v>3745.5680000000002</v>
      </c>
      <c r="G46">
        <f>'2012 Prix Enregistrés'!D59</f>
        <v>4328.2160000000003</v>
      </c>
      <c r="H46">
        <f>'2013 Prix Enregistrés'!D59</f>
        <v>4281.0919999999996</v>
      </c>
      <c r="I46">
        <f>'2014 Prix Enregistrés'!D59</f>
        <v>4532.9639999999999</v>
      </c>
      <c r="J46" t="str">
        <f>'2015 Prix Enregistrés'!D59</f>
        <v>*</v>
      </c>
      <c r="K46">
        <f>'2016 Prix Enregistrés'!D59</f>
        <v>4713.4809999999998</v>
      </c>
      <c r="L46" t="str">
        <f>'2017 Prix Enregistrés'!D59</f>
        <v>*</v>
      </c>
      <c r="M46" t="str">
        <f>'2018 Prix Enregistrés'!D59</f>
        <v>*</v>
      </c>
      <c r="N46" t="str">
        <f>'2019 Prix Enregistrés'!D59</f>
        <v>*</v>
      </c>
    </row>
    <row r="47" spans="1:14" x14ac:dyDescent="0.2">
      <c r="A47" t="s">
        <v>98</v>
      </c>
      <c r="B47" t="str">
        <f>'2007 Prix Enregistrés'!D60</f>
        <v>*</v>
      </c>
      <c r="C47" t="str">
        <f>'2008 Prix Enregistrés'!D60</f>
        <v>*</v>
      </c>
      <c r="D47" t="str">
        <f>'2009 Prix Enregistrés'!D60</f>
        <v>*</v>
      </c>
      <c r="E47" t="str">
        <f>'2010 Prix Enregistrés'!D60</f>
        <v>*</v>
      </c>
      <c r="F47" t="str">
        <f>'2011 Prix Enregistrés'!D60</f>
        <v>*</v>
      </c>
      <c r="G47" t="str">
        <f>'2012 Prix Enregistrés'!D60</f>
        <v>*</v>
      </c>
      <c r="H47" t="str">
        <f>'2013 Prix Enregistrés'!D60</f>
        <v>*</v>
      </c>
      <c r="I47" t="str">
        <f>'2014 Prix Enregistrés'!D60</f>
        <v>*</v>
      </c>
      <c r="J47" t="str">
        <f>'2015 Prix Enregistrés'!D60</f>
        <v>*</v>
      </c>
      <c r="K47" t="str">
        <f>'2016 Prix Enregistrés'!D60</f>
        <v>*</v>
      </c>
      <c r="L47" t="str">
        <f>'2017 Prix Enregistrés'!D60</f>
        <v>*</v>
      </c>
      <c r="M47" t="str">
        <f>'2018 Prix Enregistrés'!D60</f>
        <v>*</v>
      </c>
      <c r="N47" t="str">
        <f>'2019 Prix Enregistrés'!D60</f>
        <v>*</v>
      </c>
    </row>
    <row r="48" spans="1:14" x14ac:dyDescent="0.2">
      <c r="A48" t="s">
        <v>29</v>
      </c>
      <c r="B48" t="str">
        <f>'2007 Prix Enregistrés'!D61</f>
        <v>*</v>
      </c>
      <c r="C48" t="str">
        <f>'2008 Prix Enregistrés'!D61</f>
        <v>*</v>
      </c>
      <c r="D48" t="str">
        <f>'2009 Prix Enregistrés'!D61</f>
        <v>*</v>
      </c>
      <c r="E48" t="str">
        <f>'2010 Prix Enregistrés'!D61</f>
        <v>*</v>
      </c>
      <c r="F48" t="str">
        <f>'2011 Prix Enregistrés'!D61</f>
        <v>*</v>
      </c>
      <c r="G48" t="str">
        <f>'2012 Prix Enregistrés'!D61</f>
        <v>*</v>
      </c>
      <c r="H48" t="str">
        <f>'2013 Prix Enregistrés'!D61</f>
        <v>*</v>
      </c>
      <c r="I48" t="str">
        <f>'2014 Prix Enregistrés'!D61</f>
        <v>*</v>
      </c>
      <c r="J48">
        <f>'2015 Prix Enregistrés'!D61</f>
        <v>4718.0550000000003</v>
      </c>
      <c r="K48" t="str">
        <f>'2016 Prix Enregistrés'!D61</f>
        <v>*</v>
      </c>
      <c r="L48" t="str">
        <f>'2017 Prix Enregistrés'!D61</f>
        <v>*</v>
      </c>
      <c r="M48" t="str">
        <f>'2018 Prix Enregistrés'!D61</f>
        <v>*</v>
      </c>
      <c r="N48" t="str">
        <f>'2019 Prix Enregistrés'!D61</f>
        <v>*</v>
      </c>
    </row>
    <row r="49" spans="1:14" x14ac:dyDescent="0.2">
      <c r="A49" t="s">
        <v>41</v>
      </c>
      <c r="B49" t="str">
        <f>'2007 Prix Enregistrés'!D62</f>
        <v>*</v>
      </c>
      <c r="C49" t="str">
        <f>'2008 Prix Enregistrés'!D62</f>
        <v>*</v>
      </c>
      <c r="D49" t="str">
        <f>'2009 Prix Enregistrés'!D62</f>
        <v>*</v>
      </c>
      <c r="E49" t="str">
        <f>'2010 Prix Enregistrés'!D62</f>
        <v>*</v>
      </c>
      <c r="F49" t="str">
        <f>'2011 Prix Enregistrés'!D62</f>
        <v>*</v>
      </c>
      <c r="G49" t="str">
        <f>'2012 Prix Enregistrés'!D62</f>
        <v>*</v>
      </c>
      <c r="H49" t="str">
        <f>'2013 Prix Enregistrés'!D62</f>
        <v>*</v>
      </c>
      <c r="I49">
        <f>'2014 Prix Enregistrés'!D62</f>
        <v>5070.5439999999999</v>
      </c>
      <c r="J49" t="str">
        <f>'2015 Prix Enregistrés'!D62</f>
        <v>*</v>
      </c>
      <c r="K49">
        <f>'2016 Prix Enregistrés'!D62</f>
        <v>6052.6509999999998</v>
      </c>
      <c r="L49" t="str">
        <f>'2017 Prix Enregistrés'!D62</f>
        <v>*</v>
      </c>
      <c r="M49" t="str">
        <f>'2018 Prix Enregistrés'!D62</f>
        <v>*</v>
      </c>
      <c r="N49" t="str">
        <f>'2019 Prix Enregistrés'!D62</f>
        <v>*</v>
      </c>
    </row>
    <row r="50" spans="1:14" x14ac:dyDescent="0.2">
      <c r="A50" t="s">
        <v>74</v>
      </c>
      <c r="B50" t="str">
        <f>'2007 Prix Enregistrés'!D63</f>
        <v>*</v>
      </c>
      <c r="C50" t="str">
        <f>'2008 Prix Enregistrés'!D63</f>
        <v>*</v>
      </c>
      <c r="D50" t="str">
        <f>'2009 Prix Enregistrés'!D63</f>
        <v>*</v>
      </c>
      <c r="E50" t="str">
        <f>'2010 Prix Enregistrés'!D63</f>
        <v>*</v>
      </c>
      <c r="F50" t="str">
        <f>'2011 Prix Enregistrés'!D63</f>
        <v>*</v>
      </c>
      <c r="G50" t="str">
        <f>'2012 Prix Enregistrés'!D63</f>
        <v>*</v>
      </c>
      <c r="H50" t="str">
        <f>'2013 Prix Enregistrés'!D63</f>
        <v>*</v>
      </c>
      <c r="I50" t="str">
        <f>'2014 Prix Enregistrés'!D63</f>
        <v>*</v>
      </c>
      <c r="J50">
        <f>'2015 Prix Enregistrés'!D63</f>
        <v>3667.4650000000001</v>
      </c>
      <c r="K50" t="str">
        <f>'2016 Prix Enregistrés'!D63</f>
        <v>*</v>
      </c>
      <c r="L50">
        <f>'2017 Prix Enregistrés'!D63</f>
        <v>3807.627</v>
      </c>
      <c r="M50">
        <f>'2018 Prix Enregistrés'!D63</f>
        <v>4006.61</v>
      </c>
      <c r="N50" t="str">
        <f>'2019 Prix Enregistrés'!D63</f>
        <v>*</v>
      </c>
    </row>
    <row r="51" spans="1:14" x14ac:dyDescent="0.2">
      <c r="A51" t="s">
        <v>10</v>
      </c>
      <c r="B51" t="str">
        <f>'2007 Prix Enregistrés'!D64</f>
        <v>*</v>
      </c>
      <c r="C51">
        <f>'2008 Prix Enregistrés'!D64</f>
        <v>2936.518</v>
      </c>
      <c r="D51" t="str">
        <f>'2009 Prix Enregistrés'!D64</f>
        <v>*</v>
      </c>
      <c r="E51">
        <f>'2010 Prix Enregistrés'!D64</f>
        <v>2951.252</v>
      </c>
      <c r="F51">
        <f>'2011 Prix Enregistrés'!D64</f>
        <v>3106.7950000000001</v>
      </c>
      <c r="G51">
        <f>'2012 Prix Enregistrés'!D64</f>
        <v>3167.2919999999999</v>
      </c>
      <c r="H51">
        <f>'2013 Prix Enregistrés'!D64</f>
        <v>3588.3719999999998</v>
      </c>
      <c r="I51">
        <f>'2014 Prix Enregistrés'!D64</f>
        <v>3735.9319999999998</v>
      </c>
      <c r="J51" t="str">
        <f>'2015 Prix Enregistrés'!D64</f>
        <v>*</v>
      </c>
      <c r="K51" t="str">
        <f>'2016 Prix Enregistrés'!D64</f>
        <v>*</v>
      </c>
      <c r="L51" t="str">
        <f>'2017 Prix Enregistrés'!D64</f>
        <v>*</v>
      </c>
      <c r="M51" t="str">
        <f>'2018 Prix Enregistrés'!D64</f>
        <v>*</v>
      </c>
      <c r="N51" t="str">
        <f>'2019 Prix Enregistrés'!D64</f>
        <v>*</v>
      </c>
    </row>
    <row r="52" spans="1:14" x14ac:dyDescent="0.2">
      <c r="A52" t="s">
        <v>56</v>
      </c>
      <c r="B52" t="str">
        <f>'2007 Prix Enregistrés'!D65</f>
        <v>*</v>
      </c>
      <c r="C52" t="str">
        <f>'2008 Prix Enregistrés'!D65</f>
        <v>*</v>
      </c>
      <c r="D52" t="str">
        <f>'2009 Prix Enregistrés'!D65</f>
        <v>*</v>
      </c>
      <c r="E52" t="str">
        <f>'2010 Prix Enregistrés'!D65</f>
        <v>*</v>
      </c>
      <c r="F52" t="str">
        <f>'2011 Prix Enregistrés'!D65</f>
        <v>*</v>
      </c>
      <c r="G52" t="str">
        <f>'2012 Prix Enregistrés'!D65</f>
        <v>*</v>
      </c>
      <c r="H52" t="str">
        <f>'2013 Prix Enregistrés'!D65</f>
        <v>*</v>
      </c>
      <c r="I52" t="str">
        <f>'2014 Prix Enregistrés'!D65</f>
        <v>*</v>
      </c>
      <c r="J52">
        <f>'2015 Prix Enregistrés'!D65</f>
        <v>5411.1930000000002</v>
      </c>
      <c r="K52" t="str">
        <f>'2016 Prix Enregistrés'!D65</f>
        <v>*</v>
      </c>
      <c r="L52">
        <f>'2017 Prix Enregistrés'!D65</f>
        <v>6097.3069999999998</v>
      </c>
      <c r="M52">
        <f>'2018 Prix Enregistrés'!D65</f>
        <v>6662.3670000000002</v>
      </c>
      <c r="N52">
        <f>'2019 Prix Enregistrés'!D65</f>
        <v>7444.5460000000003</v>
      </c>
    </row>
    <row r="53" spans="1:14" x14ac:dyDescent="0.2">
      <c r="A53" t="s">
        <v>38</v>
      </c>
      <c r="B53">
        <f>'2007 Prix Enregistrés'!D66</f>
        <v>3899.6529999999998</v>
      </c>
      <c r="C53">
        <f>'2008 Prix Enregistrés'!D66</f>
        <v>4238.7370000000001</v>
      </c>
      <c r="D53">
        <f>'2009 Prix Enregistrés'!D66</f>
        <v>4316.9030000000002</v>
      </c>
      <c r="E53">
        <f>'2010 Prix Enregistrés'!D66</f>
        <v>3900.8040000000001</v>
      </c>
      <c r="F53">
        <f>'2011 Prix Enregistrés'!D66</f>
        <v>4475.2479999999996</v>
      </c>
      <c r="G53">
        <f>'2012 Prix Enregistrés'!D66</f>
        <v>4614.3760000000002</v>
      </c>
      <c r="H53">
        <f>'2013 Prix Enregistrés'!D66</f>
        <v>4676.2110000000002</v>
      </c>
      <c r="I53">
        <f>'2014 Prix Enregistrés'!D66</f>
        <v>4993.8010000000004</v>
      </c>
      <c r="J53">
        <f>'2015 Prix Enregistrés'!D66</f>
        <v>4531.518</v>
      </c>
      <c r="K53">
        <f>'2016 Prix Enregistrés'!D66</f>
        <v>5440.1729999999998</v>
      </c>
      <c r="L53">
        <f>'2017 Prix Enregistrés'!D66</f>
        <v>4900.8869999999997</v>
      </c>
      <c r="M53">
        <f>'2018 Prix Enregistrés'!D66</f>
        <v>4736.0720000000001</v>
      </c>
      <c r="N53">
        <f>'2019 Prix Enregistrés'!D66</f>
        <v>5385.33</v>
      </c>
    </row>
    <row r="54" spans="1:14" x14ac:dyDescent="0.2">
      <c r="A54" t="s">
        <v>11</v>
      </c>
      <c r="B54">
        <f>'2007 Prix Enregistrés'!D67</f>
        <v>3215.4290000000001</v>
      </c>
      <c r="C54">
        <f>'2008 Prix Enregistrés'!D67</f>
        <v>3258.2220000000002</v>
      </c>
      <c r="D54">
        <f>'2009 Prix Enregistrés'!D67</f>
        <v>3587.5390000000002</v>
      </c>
      <c r="E54">
        <f>'2010 Prix Enregistrés'!D67</f>
        <v>3588.2950000000001</v>
      </c>
      <c r="F54">
        <f>'2011 Prix Enregistrés'!D67</f>
        <v>3674.7150000000001</v>
      </c>
      <c r="G54">
        <f>'2012 Prix Enregistrés'!D67</f>
        <v>3884.23</v>
      </c>
      <c r="H54">
        <f>'2013 Prix Enregistrés'!D67</f>
        <v>3891.442</v>
      </c>
      <c r="I54">
        <f>'2014 Prix Enregistrés'!D67</f>
        <v>4165.7889999999998</v>
      </c>
      <c r="J54">
        <f>'2015 Prix Enregistrés'!D67</f>
        <v>4898.0240000000003</v>
      </c>
      <c r="K54">
        <f>'2016 Prix Enregistrés'!D67</f>
        <v>4726.9539999999997</v>
      </c>
      <c r="L54">
        <f>'2017 Prix Enregistrés'!D67</f>
        <v>5042.9639999999999</v>
      </c>
      <c r="M54">
        <f>'2018 Prix Enregistrés'!D67</f>
        <v>6025.8860000000004</v>
      </c>
      <c r="N54">
        <f>'2019 Prix Enregistrés'!D67</f>
        <v>6573.6530000000002</v>
      </c>
    </row>
    <row r="55" spans="1:14" x14ac:dyDescent="0.2">
      <c r="A55" t="s">
        <v>32</v>
      </c>
      <c r="B55" t="str">
        <f>'2007 Prix Enregistrés'!D68</f>
        <v>*</v>
      </c>
      <c r="C55">
        <f>'2008 Prix Enregistrés'!D68</f>
        <v>3804.5659999999998</v>
      </c>
      <c r="D55">
        <f>'2009 Prix Enregistrés'!D68</f>
        <v>3831.1680000000001</v>
      </c>
      <c r="E55" t="str">
        <f>'2010 Prix Enregistrés'!D68</f>
        <v>*</v>
      </c>
      <c r="F55">
        <f>'2011 Prix Enregistrés'!D68</f>
        <v>4037.1579999999999</v>
      </c>
      <c r="G55" t="str">
        <f>'2012 Prix Enregistrés'!D68</f>
        <v>*</v>
      </c>
      <c r="H55" t="str">
        <f>'2013 Prix Enregistrés'!D68</f>
        <v>*</v>
      </c>
      <c r="I55">
        <f>'2014 Prix Enregistrés'!D68</f>
        <v>4713.4369999999999</v>
      </c>
      <c r="J55">
        <f>'2015 Prix Enregistrés'!D68</f>
        <v>6001.0370000000003</v>
      </c>
      <c r="K55" t="str">
        <f>'2016 Prix Enregistrés'!D68</f>
        <v>*</v>
      </c>
      <c r="L55">
        <f>'2017 Prix Enregistrés'!D68</f>
        <v>7074.2650000000003</v>
      </c>
      <c r="M55">
        <f>'2018 Prix Enregistrés'!D68</f>
        <v>8099.0649999999996</v>
      </c>
      <c r="N55">
        <f>'2019 Prix Enregistrés'!D68</f>
        <v>9028.8880000000008</v>
      </c>
    </row>
    <row r="56" spans="1:14" x14ac:dyDescent="0.2">
      <c r="A56" t="s">
        <v>19</v>
      </c>
      <c r="B56">
        <f>'2007 Prix Enregistrés'!D69</f>
        <v>4015.0680000000002</v>
      </c>
      <c r="C56">
        <f>'2008 Prix Enregistrés'!D69</f>
        <v>4258.0159999999996</v>
      </c>
      <c r="D56">
        <f>'2009 Prix Enregistrés'!D69</f>
        <v>4060.2109999999998</v>
      </c>
      <c r="E56">
        <f>'2010 Prix Enregistrés'!D69</f>
        <v>4375.442</v>
      </c>
      <c r="F56">
        <f>'2011 Prix Enregistrés'!D69</f>
        <v>4721.3459999999995</v>
      </c>
      <c r="G56">
        <f>'2012 Prix Enregistrés'!D69</f>
        <v>5071.2030000000004</v>
      </c>
      <c r="H56">
        <f>'2013 Prix Enregistrés'!D69</f>
        <v>5339.8729999999996</v>
      </c>
      <c r="I56">
        <f>'2014 Prix Enregistrés'!D69</f>
        <v>5616.201</v>
      </c>
      <c r="J56">
        <f>'2015 Prix Enregistrés'!D69</f>
        <v>4785.3919999999998</v>
      </c>
      <c r="K56">
        <f>'2016 Prix Enregistrés'!D69</f>
        <v>6637.884</v>
      </c>
      <c r="L56">
        <f>'2017 Prix Enregistrés'!D69</f>
        <v>5715.7790000000005</v>
      </c>
      <c r="M56">
        <f>'2018 Prix Enregistrés'!D69</f>
        <v>5704.1809999999996</v>
      </c>
      <c r="N56">
        <f>'2019 Prix Enregistrés'!D69</f>
        <v>6360.4260000000004</v>
      </c>
    </row>
    <row r="57" spans="1:14" x14ac:dyDescent="0.2">
      <c r="A57" t="s">
        <v>22</v>
      </c>
      <c r="B57">
        <f>'2007 Prix Enregistrés'!D70</f>
        <v>3666.0129999999999</v>
      </c>
      <c r="C57">
        <f>'2008 Prix Enregistrés'!D70</f>
        <v>3547.1179999999999</v>
      </c>
      <c r="D57">
        <f>'2009 Prix Enregistrés'!D70</f>
        <v>3635.1660000000002</v>
      </c>
      <c r="E57">
        <f>'2010 Prix Enregistrés'!D70</f>
        <v>3717.252</v>
      </c>
      <c r="F57">
        <f>'2011 Prix Enregistrés'!D70</f>
        <v>4116.7830000000004</v>
      </c>
      <c r="G57">
        <f>'2012 Prix Enregistrés'!D70</f>
        <v>4331.8280000000004</v>
      </c>
      <c r="H57">
        <f>'2013 Prix Enregistrés'!D70</f>
        <v>4640.9849999999997</v>
      </c>
      <c r="I57">
        <f>'2014 Prix Enregistrés'!D70</f>
        <v>4699.1090000000004</v>
      </c>
      <c r="J57" t="str">
        <f>'2015 Prix Enregistrés'!D70</f>
        <v>*</v>
      </c>
      <c r="K57">
        <f>'2016 Prix Enregistrés'!D70</f>
        <v>5196.4840000000004</v>
      </c>
      <c r="L57" t="str">
        <f>'2017 Prix Enregistrés'!D70</f>
        <v>*</v>
      </c>
      <c r="M57" t="str">
        <f>'2018 Prix Enregistrés'!D70</f>
        <v>*</v>
      </c>
      <c r="N57" t="str">
        <f>'2019 Prix Enregistrés'!D70</f>
        <v>*</v>
      </c>
    </row>
    <row r="58" spans="1:14" x14ac:dyDescent="0.2">
      <c r="A58" t="s">
        <v>46</v>
      </c>
      <c r="B58" t="str">
        <f>'2007 Prix Enregistrés'!D71</f>
        <v>*</v>
      </c>
      <c r="C58" t="str">
        <f>'2008 Prix Enregistrés'!D71</f>
        <v>*</v>
      </c>
      <c r="D58" t="str">
        <f>'2009 Prix Enregistrés'!D71</f>
        <v>*</v>
      </c>
      <c r="E58" t="str">
        <f>'2010 Prix Enregistrés'!D71</f>
        <v>*</v>
      </c>
      <c r="F58" t="str">
        <f>'2011 Prix Enregistrés'!D71</f>
        <v>*</v>
      </c>
      <c r="G58" t="str">
        <f>'2012 Prix Enregistrés'!D71</f>
        <v>*</v>
      </c>
      <c r="H58" t="str">
        <f>'2013 Prix Enregistrés'!D71</f>
        <v>*</v>
      </c>
      <c r="I58" t="str">
        <f>'2014 Prix Enregistrés'!D71</f>
        <v>*</v>
      </c>
      <c r="J58">
        <f>'2015 Prix Enregistrés'!D71</f>
        <v>4154.1000000000004</v>
      </c>
      <c r="K58" t="str">
        <f>'2016 Prix Enregistrés'!D71</f>
        <v>*</v>
      </c>
      <c r="L58">
        <f>'2017 Prix Enregistrés'!D71</f>
        <v>4809.692</v>
      </c>
      <c r="M58">
        <f>'2018 Prix Enregistrés'!D71</f>
        <v>5331.0870000000004</v>
      </c>
      <c r="N58">
        <f>'2019 Prix Enregistrés'!D71</f>
        <v>5391.43</v>
      </c>
    </row>
    <row r="59" spans="1:14" x14ac:dyDescent="0.2">
      <c r="A59" t="s">
        <v>0</v>
      </c>
      <c r="B59">
        <f>'2007 Prix Enregistrés'!D72</f>
        <v>3609.2539999999999</v>
      </c>
      <c r="C59">
        <f>'2008 Prix Enregistrés'!D72</f>
        <v>3587.6289999999999</v>
      </c>
      <c r="D59">
        <f>'2009 Prix Enregistrés'!D72</f>
        <v>3312.248</v>
      </c>
      <c r="E59">
        <f>'2010 Prix Enregistrés'!D72</f>
        <v>3393.1280000000002</v>
      </c>
      <c r="F59">
        <f>'2011 Prix Enregistrés'!D72</f>
        <v>3786.0410000000002</v>
      </c>
      <c r="G59">
        <f>'2012 Prix Enregistrés'!D72</f>
        <v>3908.377</v>
      </c>
      <c r="H59">
        <f>'2013 Prix Enregistrés'!D72</f>
        <v>3992.0720000000001</v>
      </c>
      <c r="I59">
        <f>'2014 Prix Enregistrés'!D72</f>
        <v>4115.7079999999996</v>
      </c>
      <c r="J59">
        <f>'2015 Prix Enregistrés'!D72</f>
        <v>4025.3389999999999</v>
      </c>
      <c r="K59">
        <f>'2016 Prix Enregistrés'!D72</f>
        <v>4628.3379999999997</v>
      </c>
      <c r="L59">
        <f>'2017 Prix Enregistrés'!D72</f>
        <v>4300.8429999999998</v>
      </c>
      <c r="M59">
        <f>'2018 Prix Enregistrés'!D72</f>
        <v>4506.9390000000003</v>
      </c>
      <c r="N59">
        <f>'2019 Prix Enregistrés'!D72</f>
        <v>5054.0510000000004</v>
      </c>
    </row>
    <row r="60" spans="1:14" x14ac:dyDescent="0.2">
      <c r="A60" t="s">
        <v>61</v>
      </c>
      <c r="B60">
        <f>'2007 Prix Enregistrés'!D73</f>
        <v>3295.0459999999998</v>
      </c>
      <c r="C60">
        <f>'2008 Prix Enregistrés'!D73</f>
        <v>3041.4690000000001</v>
      </c>
      <c r="D60">
        <f>'2009 Prix Enregistrés'!D73</f>
        <v>3199.788</v>
      </c>
      <c r="E60" t="str">
        <f>'2010 Prix Enregistrés'!D73</f>
        <v>*</v>
      </c>
      <c r="F60">
        <f>'2011 Prix Enregistrés'!D73</f>
        <v>3429.0630000000001</v>
      </c>
      <c r="G60">
        <f>'2012 Prix Enregistrés'!D73</f>
        <v>3468.2959999999998</v>
      </c>
      <c r="H60">
        <f>'2013 Prix Enregistrés'!D73</f>
        <v>3487.7939999999999</v>
      </c>
      <c r="I60">
        <f>'2014 Prix Enregistrés'!D73</f>
        <v>3661.58</v>
      </c>
      <c r="J60" t="str">
        <f>'2015 Prix Enregistrés'!D73</f>
        <v>*</v>
      </c>
      <c r="K60">
        <f>'2016 Prix Enregistrés'!D73</f>
        <v>4101.125</v>
      </c>
      <c r="L60" t="str">
        <f>'2017 Prix Enregistrés'!D73</f>
        <v>*</v>
      </c>
      <c r="M60" t="str">
        <f>'2018 Prix Enregistrés'!D73</f>
        <v>*</v>
      </c>
      <c r="N60" t="str">
        <f>'2019 Prix Enregistrés'!D73</f>
        <v>*</v>
      </c>
    </row>
    <row r="61" spans="1:14" x14ac:dyDescent="0.2">
      <c r="A61" t="s">
        <v>17</v>
      </c>
      <c r="B61" t="str">
        <f>'2007 Prix Enregistrés'!D74</f>
        <v>*</v>
      </c>
      <c r="C61" t="str">
        <f>'2008 Prix Enregistrés'!D74</f>
        <v>*</v>
      </c>
      <c r="D61" t="str">
        <f>'2009 Prix Enregistrés'!D74</f>
        <v>*</v>
      </c>
      <c r="E61" t="str">
        <f>'2010 Prix Enregistrés'!D74</f>
        <v>*</v>
      </c>
      <c r="F61" t="str">
        <f>'2011 Prix Enregistrés'!D74</f>
        <v>*</v>
      </c>
      <c r="G61" t="str">
        <f>'2012 Prix Enregistrés'!D74</f>
        <v>*</v>
      </c>
      <c r="H61" t="str">
        <f>'2013 Prix Enregistrés'!D74</f>
        <v>*</v>
      </c>
      <c r="I61" t="str">
        <f>'2014 Prix Enregistrés'!D74</f>
        <v>*</v>
      </c>
      <c r="J61" t="str">
        <f>'2015 Prix Enregistrés'!D74</f>
        <v>*</v>
      </c>
      <c r="K61" t="str">
        <f>'2016 Prix Enregistrés'!D74</f>
        <v>*</v>
      </c>
      <c r="L61" t="str">
        <f>'2017 Prix Enregistrés'!D74</f>
        <v>*</v>
      </c>
      <c r="M61">
        <f>'2018 Prix Enregistrés'!D74</f>
        <v>4911.8379999999997</v>
      </c>
      <c r="N61">
        <f>'2019 Prix Enregistrés'!D74</f>
        <v>5627.777</v>
      </c>
    </row>
    <row r="62" spans="1:14" x14ac:dyDescent="0.2">
      <c r="A62" t="s">
        <v>47</v>
      </c>
      <c r="B62" t="str">
        <f>'2007 Prix Enregistrés'!D75</f>
        <v>*</v>
      </c>
      <c r="C62" t="str">
        <f>'2008 Prix Enregistrés'!D75</f>
        <v>*</v>
      </c>
      <c r="D62" t="str">
        <f>'2009 Prix Enregistrés'!D75</f>
        <v>*</v>
      </c>
      <c r="E62" t="str">
        <f>'2010 Prix Enregistrés'!D75</f>
        <v>*</v>
      </c>
      <c r="F62" t="str">
        <f>'2011 Prix Enregistrés'!D75</f>
        <v>*</v>
      </c>
      <c r="G62" t="str">
        <f>'2012 Prix Enregistrés'!D75</f>
        <v>*</v>
      </c>
      <c r="H62" t="str">
        <f>'2013 Prix Enregistrés'!D75</f>
        <v>*</v>
      </c>
      <c r="I62" t="str">
        <f>'2014 Prix Enregistrés'!D75</f>
        <v>*</v>
      </c>
      <c r="J62">
        <f>'2015 Prix Enregistrés'!D75</f>
        <v>4052.5659999999998</v>
      </c>
      <c r="K62" t="str">
        <f>'2016 Prix Enregistrés'!D75</f>
        <v>*</v>
      </c>
      <c r="L62">
        <f>'2017 Prix Enregistrés'!D75</f>
        <v>4624.1909999999998</v>
      </c>
      <c r="M62">
        <f>'2018 Prix Enregistrés'!D75</f>
        <v>5504.732</v>
      </c>
      <c r="N62">
        <f>'2019 Prix Enregistrés'!D75</f>
        <v>5799.2920000000004</v>
      </c>
    </row>
    <row r="63" spans="1:14" x14ac:dyDescent="0.2">
      <c r="A63" t="s">
        <v>91</v>
      </c>
      <c r="B63">
        <f>'2007 Prix Enregistrés'!D76</f>
        <v>3499.6559999999999</v>
      </c>
      <c r="C63">
        <f>'2008 Prix Enregistrés'!D76</f>
        <v>3533.7779999999998</v>
      </c>
      <c r="D63">
        <f>'2009 Prix Enregistrés'!D76</f>
        <v>3483.4749999999999</v>
      </c>
      <c r="E63">
        <f>'2010 Prix Enregistrés'!D76</f>
        <v>3393.1060000000002</v>
      </c>
      <c r="F63">
        <f>'2011 Prix Enregistrés'!D76</f>
        <v>3750.9169999999999</v>
      </c>
      <c r="G63">
        <f>'2012 Prix Enregistrés'!D76</f>
        <v>3840.8470000000002</v>
      </c>
      <c r="H63">
        <f>'2013 Prix Enregistrés'!D76</f>
        <v>3951.2489999999998</v>
      </c>
      <c r="I63">
        <f>'2014 Prix Enregistrés'!D76</f>
        <v>4268.125</v>
      </c>
      <c r="J63">
        <f>'2015 Prix Enregistrés'!D76</f>
        <v>4605.5200000000004</v>
      </c>
      <c r="K63">
        <f>'2016 Prix Enregistrés'!D76</f>
        <v>4530.9799999999996</v>
      </c>
      <c r="L63">
        <f>'2017 Prix Enregistrés'!D76</f>
        <v>4778.4250000000002</v>
      </c>
      <c r="M63" t="str">
        <f>'2018 Prix Enregistrés'!D76</f>
        <v>*</v>
      </c>
      <c r="N63" t="str">
        <f>'2019 Prix Enregistrés'!D76</f>
        <v>*</v>
      </c>
    </row>
    <row r="64" spans="1:14" x14ac:dyDescent="0.2">
      <c r="A64" t="s">
        <v>63</v>
      </c>
      <c r="B64">
        <f>'2007 Prix Enregistrés'!D77</f>
        <v>3730.9470000000001</v>
      </c>
      <c r="C64">
        <f>'2008 Prix Enregistrés'!D77</f>
        <v>3902.1260000000002</v>
      </c>
      <c r="D64">
        <f>'2009 Prix Enregistrés'!D77</f>
        <v>3598.9839999999999</v>
      </c>
      <c r="E64">
        <f>'2010 Prix Enregistrés'!D77</f>
        <v>3749.51</v>
      </c>
      <c r="F64">
        <f>'2011 Prix Enregistrés'!D77</f>
        <v>3824.9589999999998</v>
      </c>
      <c r="G64">
        <f>'2012 Prix Enregistrés'!D77</f>
        <v>4122.83</v>
      </c>
      <c r="H64">
        <f>'2013 Prix Enregistrés'!D77</f>
        <v>3977.683</v>
      </c>
      <c r="I64">
        <f>'2014 Prix Enregistrés'!D77</f>
        <v>4240.2309999999998</v>
      </c>
      <c r="J64" t="str">
        <f>'2015 Prix Enregistrés'!D77</f>
        <v>*</v>
      </c>
      <c r="K64">
        <f>'2016 Prix Enregistrés'!D77</f>
        <v>4476.2569999999996</v>
      </c>
      <c r="L64">
        <f>'2017 Prix Enregistrés'!D77</f>
        <v>6341.0910000000003</v>
      </c>
      <c r="M64" t="str">
        <f>'2018 Prix Enregistrés'!D77</f>
        <v>*</v>
      </c>
      <c r="N64" t="str">
        <f>'2019 Prix Enregistrés'!D77</f>
        <v>*</v>
      </c>
    </row>
    <row r="65" spans="1:14" x14ac:dyDescent="0.2">
      <c r="A65" t="s">
        <v>20</v>
      </c>
      <c r="B65" t="str">
        <f>'2007 Prix Enregistrés'!D78</f>
        <v>*</v>
      </c>
      <c r="C65" t="str">
        <f>'2008 Prix Enregistrés'!D78</f>
        <v>*</v>
      </c>
      <c r="D65" t="str">
        <f>'2009 Prix Enregistrés'!D78</f>
        <v>*</v>
      </c>
      <c r="E65" t="str">
        <f>'2010 Prix Enregistrés'!D78</f>
        <v>*</v>
      </c>
      <c r="F65" t="str">
        <f>'2011 Prix Enregistrés'!D78</f>
        <v>*</v>
      </c>
      <c r="G65" t="str">
        <f>'2012 Prix Enregistrés'!D78</f>
        <v>*</v>
      </c>
      <c r="H65" t="str">
        <f>'2013 Prix Enregistrés'!D78</f>
        <v>*</v>
      </c>
      <c r="I65" t="str">
        <f>'2014 Prix Enregistrés'!D78</f>
        <v>*</v>
      </c>
      <c r="J65" t="str">
        <f>'2015 Prix Enregistrés'!D78</f>
        <v>*</v>
      </c>
      <c r="K65" t="str">
        <f>'2016 Prix Enregistrés'!D78</f>
        <v>*</v>
      </c>
      <c r="L65" t="str">
        <f>'2017 Prix Enregistrés'!D78</f>
        <v>*</v>
      </c>
      <c r="M65">
        <f>'2018 Prix Enregistrés'!D78</f>
        <v>3790.8069999999998</v>
      </c>
      <c r="N65">
        <f>'2019 Prix Enregistrés'!D78</f>
        <v>3734.7930000000001</v>
      </c>
    </row>
    <row r="66" spans="1:14" x14ac:dyDescent="0.2">
      <c r="A66" t="s">
        <v>4</v>
      </c>
      <c r="B66" t="str">
        <f>'2007 Prix Enregistrés'!D79</f>
        <v>*</v>
      </c>
      <c r="C66" t="str">
        <f>'2008 Prix Enregistrés'!D79</f>
        <v>*</v>
      </c>
      <c r="D66" t="str">
        <f>'2009 Prix Enregistrés'!D79</f>
        <v>*</v>
      </c>
      <c r="E66" t="str">
        <f>'2010 Prix Enregistrés'!D79</f>
        <v>*</v>
      </c>
      <c r="F66" t="str">
        <f>'2011 Prix Enregistrés'!D79</f>
        <v>*</v>
      </c>
      <c r="G66" t="str">
        <f>'2012 Prix Enregistrés'!D79</f>
        <v>*</v>
      </c>
      <c r="H66" t="str">
        <f>'2013 Prix Enregistrés'!D79</f>
        <v>*</v>
      </c>
      <c r="I66" t="str">
        <f>'2014 Prix Enregistrés'!D79</f>
        <v>*</v>
      </c>
      <c r="J66">
        <f>'2015 Prix Enregistrés'!D79</f>
        <v>3356.2420000000002</v>
      </c>
      <c r="K66" t="str">
        <f>'2016 Prix Enregistrés'!D79</f>
        <v>*</v>
      </c>
      <c r="L66">
        <f>'2017 Prix Enregistrés'!D79</f>
        <v>3312.529</v>
      </c>
      <c r="M66">
        <f>'2018 Prix Enregistrés'!D79</f>
        <v>4606.1689999999999</v>
      </c>
      <c r="N66">
        <f>'2019 Prix Enregistrés'!D79</f>
        <v>4968.3670000000002</v>
      </c>
    </row>
    <row r="67" spans="1:14" x14ac:dyDescent="0.2">
      <c r="A67" t="s">
        <v>164</v>
      </c>
      <c r="B67" t="str">
        <f>'2007 Prix Enregistrés'!D80</f>
        <v>*</v>
      </c>
      <c r="C67" t="str">
        <f>'2008 Prix Enregistrés'!D80</f>
        <v>*</v>
      </c>
      <c r="D67" t="str">
        <f>'2009 Prix Enregistrés'!D80</f>
        <v>*</v>
      </c>
      <c r="E67" t="str">
        <f>'2010 Prix Enregistrés'!D80</f>
        <v>*</v>
      </c>
      <c r="F67" t="str">
        <f>'2011 Prix Enregistrés'!D80</f>
        <v>*</v>
      </c>
      <c r="G67">
        <f>'2012 Prix Enregistrés'!D80</f>
        <v>3044.01</v>
      </c>
      <c r="H67" t="str">
        <f>'2013 Prix Enregistrés'!D80</f>
        <v>*</v>
      </c>
      <c r="I67" t="str">
        <f>'2014 Prix Enregistrés'!D80</f>
        <v>*</v>
      </c>
      <c r="J67">
        <f>'2015 Prix Enregistrés'!D80</f>
        <v>3801.3440000000001</v>
      </c>
      <c r="K67" t="str">
        <f>'2016 Prix Enregistrés'!D80</f>
        <v>*</v>
      </c>
      <c r="L67">
        <f>'2017 Prix Enregistrés'!D80</f>
        <v>4140.0829999999996</v>
      </c>
      <c r="M67" t="str">
        <f>'2018 Prix Enregistrés'!D80</f>
        <v>*</v>
      </c>
      <c r="N67" t="str">
        <f>'2019 Prix Enregistrés'!D80</f>
        <v>*</v>
      </c>
    </row>
    <row r="68" spans="1:14" x14ac:dyDescent="0.2">
      <c r="A68" t="s">
        <v>165</v>
      </c>
      <c r="B68">
        <f>'2007 Prix Enregistrés'!D81</f>
        <v>3248.4690000000001</v>
      </c>
      <c r="C68">
        <f>'2008 Prix Enregistrés'!D81</f>
        <v>3169.4079999999999</v>
      </c>
      <c r="D68">
        <f>'2009 Prix Enregistrés'!D81</f>
        <v>3076.0340000000001</v>
      </c>
      <c r="E68">
        <f>'2010 Prix Enregistrés'!D81</f>
        <v>3254.1109999999999</v>
      </c>
      <c r="F68">
        <f>'2011 Prix Enregistrés'!D81</f>
        <v>3486.1329999999998</v>
      </c>
      <c r="G68">
        <f>'2012 Prix Enregistrés'!D81</f>
        <v>3490.944</v>
      </c>
      <c r="H68">
        <f>'2013 Prix Enregistrés'!D81</f>
        <v>3536.9479999999999</v>
      </c>
      <c r="I68">
        <f>'2014 Prix Enregistrés'!D81</f>
        <v>3590.0120000000002</v>
      </c>
      <c r="J68" t="str">
        <f>'2015 Prix Enregistrés'!D81</f>
        <v>*</v>
      </c>
      <c r="K68">
        <f>'2016 Prix Enregistrés'!D81</f>
        <v>3829.76</v>
      </c>
      <c r="L68" t="str">
        <f>'2017 Prix Enregistrés'!D81</f>
        <v>*</v>
      </c>
      <c r="M68" t="str">
        <f>'2018 Prix Enregistrés'!D81</f>
        <v>*</v>
      </c>
      <c r="N68" t="str">
        <f>'2019 Prix Enregistrés'!D81</f>
        <v>*</v>
      </c>
    </row>
    <row r="69" spans="1:14" x14ac:dyDescent="0.2">
      <c r="A69" t="s">
        <v>168</v>
      </c>
      <c r="B69" t="str">
        <f>'2007 Prix Enregistrés'!D82</f>
        <v>*</v>
      </c>
      <c r="C69" t="str">
        <f>'2008 Prix Enregistrés'!D82</f>
        <v>*</v>
      </c>
      <c r="D69" t="str">
        <f>'2009 Prix Enregistrés'!D82</f>
        <v>*</v>
      </c>
      <c r="E69" t="str">
        <f>'2010 Prix Enregistrés'!D82</f>
        <v>*</v>
      </c>
      <c r="F69" t="str">
        <f>'2011 Prix Enregistrés'!D82</f>
        <v>*</v>
      </c>
      <c r="G69" t="str">
        <f>'2012 Prix Enregistrés'!D82</f>
        <v>*</v>
      </c>
      <c r="H69" t="str">
        <f>'2013 Prix Enregistrés'!D82</f>
        <v>*</v>
      </c>
      <c r="I69" t="str">
        <f>'2014 Prix Enregistrés'!D82</f>
        <v>*</v>
      </c>
      <c r="J69" t="str">
        <f>'2015 Prix Enregistrés'!D82</f>
        <v>*</v>
      </c>
      <c r="K69" t="str">
        <f>'2016 Prix Enregistrés'!D82</f>
        <v>*</v>
      </c>
      <c r="L69" t="str">
        <f>'2017 Prix Enregistrés'!D82</f>
        <v>*</v>
      </c>
      <c r="M69">
        <f>'2018 Prix Enregistrés'!D82</f>
        <v>3343.1770000000001</v>
      </c>
      <c r="N69" t="str">
        <f>'2019 Prix Enregistrés'!D82</f>
        <v>*</v>
      </c>
    </row>
    <row r="70" spans="1:14" x14ac:dyDescent="0.2">
      <c r="A70" t="s">
        <v>69</v>
      </c>
      <c r="B70" t="str">
        <f>'2007 Prix Enregistrés'!D83</f>
        <v>*</v>
      </c>
      <c r="C70" t="str">
        <f>'2008 Prix Enregistrés'!D83</f>
        <v>*</v>
      </c>
      <c r="D70" t="str">
        <f>'2009 Prix Enregistrés'!D83</f>
        <v>*</v>
      </c>
      <c r="E70" t="str">
        <f>'2010 Prix Enregistrés'!D83</f>
        <v>*</v>
      </c>
      <c r="F70" t="str">
        <f>'2011 Prix Enregistrés'!D83</f>
        <v>*</v>
      </c>
      <c r="G70" t="str">
        <f>'2012 Prix Enregistrés'!D83</f>
        <v>*</v>
      </c>
      <c r="H70" t="str">
        <f>'2013 Prix Enregistrés'!D83</f>
        <v>*</v>
      </c>
      <c r="I70" t="str">
        <f>'2014 Prix Enregistrés'!D83</f>
        <v>*</v>
      </c>
      <c r="J70" t="str">
        <f>'2015 Prix Enregistrés'!D83</f>
        <v>*</v>
      </c>
      <c r="K70" t="str">
        <f>'2016 Prix Enregistrés'!D83</f>
        <v>*</v>
      </c>
      <c r="L70" t="str">
        <f>'2017 Prix Enregistrés'!D83</f>
        <v>*</v>
      </c>
      <c r="M70" t="str">
        <f>'2018 Prix Enregistrés'!D83</f>
        <v>*</v>
      </c>
      <c r="N70" t="str">
        <f>'2019 Prix Enregistrés'!D83</f>
        <v>*</v>
      </c>
    </row>
    <row r="71" spans="1:14" x14ac:dyDescent="0.2">
      <c r="A71" t="s">
        <v>73</v>
      </c>
      <c r="B71" t="str">
        <f>'2007 Prix Enregistrés'!D84</f>
        <v>*</v>
      </c>
      <c r="C71" t="str">
        <f>'2008 Prix Enregistrés'!D84</f>
        <v>*</v>
      </c>
      <c r="D71" t="str">
        <f>'2009 Prix Enregistrés'!D84</f>
        <v>*</v>
      </c>
      <c r="E71" t="str">
        <f>'2010 Prix Enregistrés'!D84</f>
        <v>*</v>
      </c>
      <c r="F71" t="str">
        <f>'2011 Prix Enregistrés'!D84</f>
        <v>*</v>
      </c>
      <c r="G71" t="str">
        <f>'2012 Prix Enregistrés'!D84</f>
        <v>*</v>
      </c>
      <c r="H71" t="str">
        <f>'2013 Prix Enregistrés'!D84</f>
        <v>*</v>
      </c>
      <c r="I71" t="str">
        <f>'2014 Prix Enregistrés'!D84</f>
        <v>*</v>
      </c>
      <c r="J71">
        <f>'2015 Prix Enregistrés'!D84</f>
        <v>4448.3900000000003</v>
      </c>
      <c r="K71" t="str">
        <f>'2016 Prix Enregistrés'!D84</f>
        <v>*</v>
      </c>
      <c r="L71">
        <f>'2017 Prix Enregistrés'!D84</f>
        <v>4442.598</v>
      </c>
      <c r="M71">
        <f>'2018 Prix Enregistrés'!D84</f>
        <v>4601.3</v>
      </c>
      <c r="N71" t="str">
        <f>'2019 Prix Enregistrés'!D84</f>
        <v>*</v>
      </c>
    </row>
    <row r="72" spans="1:14" x14ac:dyDescent="0.2">
      <c r="A72" t="s">
        <v>28</v>
      </c>
      <c r="B72" t="str">
        <f>'2007 Prix Enregistrés'!D85</f>
        <v>*</v>
      </c>
      <c r="C72" t="str">
        <f>'2008 Prix Enregistrés'!D85</f>
        <v>*</v>
      </c>
      <c r="D72" t="str">
        <f>'2009 Prix Enregistrés'!D85</f>
        <v>*</v>
      </c>
      <c r="E72">
        <f>'2010 Prix Enregistrés'!D85</f>
        <v>4050.1819999999998</v>
      </c>
      <c r="F72" t="str">
        <f>'2011 Prix Enregistrés'!D85</f>
        <v>*</v>
      </c>
      <c r="G72" t="str">
        <f>'2012 Prix Enregistrés'!D85</f>
        <v>*</v>
      </c>
      <c r="H72" t="str">
        <f>'2013 Prix Enregistrés'!D85</f>
        <v>*</v>
      </c>
      <c r="I72" t="str">
        <f>'2014 Prix Enregistrés'!D85</f>
        <v>*</v>
      </c>
      <c r="J72">
        <f>'2015 Prix Enregistrés'!D85</f>
        <v>3493.7080000000001</v>
      </c>
      <c r="K72">
        <f>'2016 Prix Enregistrés'!D85</f>
        <v>4455.4269999999997</v>
      </c>
      <c r="L72" t="str">
        <f>'2017 Prix Enregistrés'!D85</f>
        <v>*</v>
      </c>
      <c r="M72" t="str">
        <f>'2018 Prix Enregistrés'!D85</f>
        <v>*</v>
      </c>
      <c r="N72" t="str">
        <f>'2019 Prix Enregistrés'!D85</f>
        <v>*</v>
      </c>
    </row>
    <row r="73" spans="1:14" x14ac:dyDescent="0.2">
      <c r="A73" t="s">
        <v>169</v>
      </c>
      <c r="B73" t="str">
        <f>'2007 Prix Enregistrés'!D86</f>
        <v>*</v>
      </c>
      <c r="C73">
        <f>'2008 Prix Enregistrés'!D86</f>
        <v>2662.6729999999998</v>
      </c>
      <c r="D73" t="str">
        <f>'2009 Prix Enregistrés'!D86</f>
        <v>*</v>
      </c>
      <c r="E73">
        <f>'2010 Prix Enregistrés'!D86</f>
        <v>3655.3969999999999</v>
      </c>
      <c r="F73" t="str">
        <f>'2011 Prix Enregistrés'!D86</f>
        <v>*</v>
      </c>
      <c r="G73" t="str">
        <f>'2012 Prix Enregistrés'!D86</f>
        <v>*</v>
      </c>
      <c r="H73" t="str">
        <f>'2013 Prix Enregistrés'!D86</f>
        <v>*</v>
      </c>
      <c r="I73" t="str">
        <f>'2014 Prix Enregistrés'!D86</f>
        <v>*</v>
      </c>
      <c r="J73" t="str">
        <f>'2015 Prix Enregistrés'!D86</f>
        <v>*</v>
      </c>
      <c r="K73" t="str">
        <f>'2016 Prix Enregistrés'!D86</f>
        <v>*</v>
      </c>
      <c r="L73" t="str">
        <f>'2017 Prix Enregistrés'!D86</f>
        <v>*</v>
      </c>
      <c r="M73">
        <f>'2018 Prix Enregistrés'!D86</f>
        <v>4521.6530000000002</v>
      </c>
      <c r="N73">
        <f>'2019 Prix Enregistrés'!D86</f>
        <v>4988.7579999999998</v>
      </c>
    </row>
    <row r="74" spans="1:14" x14ac:dyDescent="0.2">
      <c r="A74" t="s">
        <v>13</v>
      </c>
      <c r="B74" t="str">
        <f>'2007 Prix Enregistrés'!D87</f>
        <v>*</v>
      </c>
      <c r="C74" t="str">
        <f>'2008 Prix Enregistrés'!D87</f>
        <v>*</v>
      </c>
      <c r="D74" t="str">
        <f>'2009 Prix Enregistrés'!D87</f>
        <v>*</v>
      </c>
      <c r="E74" t="str">
        <f>'2010 Prix Enregistrés'!D87</f>
        <v>*</v>
      </c>
      <c r="F74" t="str">
        <f>'2011 Prix Enregistrés'!D87</f>
        <v>*</v>
      </c>
      <c r="G74" t="str">
        <f>'2012 Prix Enregistrés'!D87</f>
        <v>*</v>
      </c>
      <c r="H74" t="str">
        <f>'2013 Prix Enregistrés'!D87</f>
        <v>*</v>
      </c>
      <c r="I74" t="str">
        <f>'2014 Prix Enregistrés'!D87</f>
        <v>*</v>
      </c>
      <c r="J74">
        <f>'2015 Prix Enregistrés'!D87</f>
        <v>4108.598</v>
      </c>
      <c r="K74" t="str">
        <f>'2016 Prix Enregistrés'!D87</f>
        <v>*</v>
      </c>
      <c r="L74">
        <f>'2017 Prix Enregistrés'!D87</f>
        <v>4410.2280000000001</v>
      </c>
      <c r="M74">
        <f>'2018 Prix Enregistrés'!D87</f>
        <v>6020.0820000000003</v>
      </c>
      <c r="N74">
        <f>'2019 Prix Enregistrés'!D87</f>
        <v>6254.0640000000003</v>
      </c>
    </row>
    <row r="75" spans="1:14" x14ac:dyDescent="0.2">
      <c r="A75" t="s">
        <v>66</v>
      </c>
      <c r="B75">
        <f>'2007 Prix Enregistrés'!D88</f>
        <v>3364.58</v>
      </c>
      <c r="C75">
        <f>'2008 Prix Enregistrés'!D88</f>
        <v>3249.0459999999998</v>
      </c>
      <c r="D75">
        <f>'2009 Prix Enregistrés'!D88</f>
        <v>3106.261</v>
      </c>
      <c r="E75">
        <f>'2010 Prix Enregistrés'!D88</f>
        <v>3422.9850000000001</v>
      </c>
      <c r="F75">
        <f>'2011 Prix Enregistrés'!D88</f>
        <v>3585.9589999999998</v>
      </c>
      <c r="G75">
        <f>'2012 Prix Enregistrés'!D88</f>
        <v>3548.2080000000001</v>
      </c>
      <c r="H75">
        <f>'2013 Prix Enregistrés'!D88</f>
        <v>3690.3</v>
      </c>
      <c r="I75">
        <f>'2014 Prix Enregistrés'!D88</f>
        <v>3766.7040000000002</v>
      </c>
      <c r="J75">
        <f>'2015 Prix Enregistrés'!D88</f>
        <v>4794.2889999999998</v>
      </c>
      <c r="K75">
        <f>'2016 Prix Enregistrés'!D88</f>
        <v>4318.9359999999997</v>
      </c>
      <c r="L75">
        <f>'2017 Prix Enregistrés'!D88</f>
        <v>5459.41</v>
      </c>
      <c r="M75" t="str">
        <f>'2018 Prix Enregistrés'!D88</f>
        <v>*</v>
      </c>
      <c r="N75" t="str">
        <f>'2019 Prix Enregistrés'!D88</f>
        <v>*</v>
      </c>
    </row>
    <row r="76" spans="1:14" x14ac:dyDescent="0.2">
      <c r="A76" t="s">
        <v>24</v>
      </c>
      <c r="B76">
        <f>'2007 Prix Enregistrés'!D89</f>
        <v>3759.9580000000001</v>
      </c>
      <c r="C76">
        <f>'2008 Prix Enregistrés'!D89</f>
        <v>3888.8939999999998</v>
      </c>
      <c r="D76">
        <f>'2009 Prix Enregistrés'!D89</f>
        <v>3822.8879999999999</v>
      </c>
      <c r="E76">
        <f>'2010 Prix Enregistrés'!D89</f>
        <v>4105.1270000000004</v>
      </c>
      <c r="F76">
        <f>'2011 Prix Enregistrés'!D89</f>
        <v>4290.2860000000001</v>
      </c>
      <c r="G76">
        <f>'2012 Prix Enregistrés'!D89</f>
        <v>4378.42</v>
      </c>
      <c r="H76">
        <f>'2013 Prix Enregistrés'!D89</f>
        <v>4382.902</v>
      </c>
      <c r="I76">
        <f>'2014 Prix Enregistrés'!D89</f>
        <v>4472.9679999999998</v>
      </c>
      <c r="J76" t="str">
        <f>'2015 Prix Enregistrés'!D89</f>
        <v>*</v>
      </c>
      <c r="K76">
        <f>'2016 Prix Enregistrés'!D89</f>
        <v>4893.1509999999998</v>
      </c>
      <c r="L76" t="str">
        <f>'2017 Prix Enregistrés'!D89</f>
        <v>*</v>
      </c>
      <c r="M76">
        <f>'2018 Prix Enregistrés'!D89</f>
        <v>4238.4110000000001</v>
      </c>
      <c r="N76">
        <f>'2019 Prix Enregistrés'!D89</f>
        <v>4821.4179999999997</v>
      </c>
    </row>
    <row r="77" spans="1:14" x14ac:dyDescent="0.2">
      <c r="A77" t="s">
        <v>55</v>
      </c>
      <c r="B77" t="str">
        <f>'2007 Prix Enregistrés'!D90</f>
        <v>*</v>
      </c>
      <c r="C77" t="str">
        <f>'2008 Prix Enregistrés'!D90</f>
        <v>*</v>
      </c>
      <c r="D77" t="str">
        <f>'2009 Prix Enregistrés'!D90</f>
        <v>*</v>
      </c>
      <c r="E77" t="str">
        <f>'2010 Prix Enregistrés'!D90</f>
        <v>*</v>
      </c>
      <c r="F77" t="str">
        <f>'2011 Prix Enregistrés'!D90</f>
        <v>*</v>
      </c>
      <c r="G77" t="str">
        <f>'2012 Prix Enregistrés'!D90</f>
        <v>*</v>
      </c>
      <c r="H77" t="str">
        <f>'2013 Prix Enregistrés'!D90</f>
        <v>*</v>
      </c>
      <c r="I77" t="str">
        <f>'2014 Prix Enregistrés'!D90</f>
        <v>*</v>
      </c>
      <c r="J77">
        <f>'2015 Prix Enregistrés'!D90</f>
        <v>3762.5529999999999</v>
      </c>
      <c r="K77" t="str">
        <f>'2016 Prix Enregistrés'!D90</f>
        <v>*</v>
      </c>
      <c r="L77">
        <f>'2017 Prix Enregistrés'!D90</f>
        <v>4002.2289999999998</v>
      </c>
      <c r="M77" t="str">
        <f>'2018 Prix Enregistrés'!D90</f>
        <v>*</v>
      </c>
      <c r="N77" t="str">
        <f>'2019 Prix Enregistrés'!D90</f>
        <v>*</v>
      </c>
    </row>
    <row r="78" spans="1:14" x14ac:dyDescent="0.2">
      <c r="A78" t="s">
        <v>96</v>
      </c>
      <c r="B78">
        <f>'2007 Prix Enregistrés'!D91</f>
        <v>3061.89</v>
      </c>
      <c r="C78">
        <f>'2008 Prix Enregistrés'!D91</f>
        <v>3134.0329999999999</v>
      </c>
      <c r="D78">
        <f>'2009 Prix Enregistrés'!D91</f>
        <v>3295.2240000000002</v>
      </c>
      <c r="E78">
        <f>'2010 Prix Enregistrés'!D91</f>
        <v>2956.0410000000002</v>
      </c>
      <c r="F78">
        <f>'2011 Prix Enregistrés'!D91</f>
        <v>3224.2220000000002</v>
      </c>
      <c r="G78">
        <f>'2012 Prix Enregistrés'!D91</f>
        <v>3432.808</v>
      </c>
      <c r="H78">
        <f>'2013 Prix Enregistrés'!D91</f>
        <v>3475.3850000000002</v>
      </c>
      <c r="I78">
        <f>'2014 Prix Enregistrés'!D91</f>
        <v>3558.1480000000001</v>
      </c>
      <c r="J78" t="str">
        <f>'2015 Prix Enregistrés'!D91</f>
        <v>*</v>
      </c>
      <c r="K78">
        <f>'2016 Prix Enregistrés'!D91</f>
        <v>4013.3209999999999</v>
      </c>
      <c r="L78" t="str">
        <f>'2017 Prix Enregistrés'!D91</f>
        <v>*</v>
      </c>
      <c r="M78">
        <f>'2018 Prix Enregistrés'!D91</f>
        <v>6233.3779999999997</v>
      </c>
      <c r="N78">
        <f>'2019 Prix Enregistrés'!D91</f>
        <v>6697.7870000000003</v>
      </c>
    </row>
    <row r="79" spans="1:14" x14ac:dyDescent="0.2">
      <c r="A79" t="s">
        <v>85</v>
      </c>
      <c r="B79" t="str">
        <f>'2007 Prix Enregistrés'!D92</f>
        <v>*</v>
      </c>
      <c r="C79" t="str">
        <f>'2008 Prix Enregistrés'!D92</f>
        <v>*</v>
      </c>
      <c r="D79" t="str">
        <f>'2009 Prix Enregistrés'!D92</f>
        <v>*</v>
      </c>
      <c r="E79" t="str">
        <f>'2010 Prix Enregistrés'!D92</f>
        <v>*</v>
      </c>
      <c r="F79" t="str">
        <f>'2011 Prix Enregistrés'!D92</f>
        <v>*</v>
      </c>
      <c r="G79" t="str">
        <f>'2012 Prix Enregistrés'!D92</f>
        <v>*</v>
      </c>
      <c r="H79" t="str">
        <f>'2013 Prix Enregistrés'!D92</f>
        <v>*</v>
      </c>
      <c r="I79" t="str">
        <f>'2014 Prix Enregistrés'!D92</f>
        <v>*</v>
      </c>
      <c r="J79">
        <f>'2015 Prix Enregistrés'!D92</f>
        <v>5122.1170000000002</v>
      </c>
      <c r="K79" t="str">
        <f>'2016 Prix Enregistrés'!D92</f>
        <v>*</v>
      </c>
      <c r="L79">
        <f>'2017 Prix Enregistrés'!D92</f>
        <v>5920.732</v>
      </c>
      <c r="M79">
        <f>'2018 Prix Enregistrés'!D92</f>
        <v>4787.6750000000002</v>
      </c>
      <c r="N79">
        <f>'2019 Prix Enregistrés'!D92</f>
        <v>5190.53</v>
      </c>
    </row>
    <row r="80" spans="1:14" x14ac:dyDescent="0.2">
      <c r="A80" t="s">
        <v>42</v>
      </c>
      <c r="B80">
        <f>'2007 Prix Enregistrés'!D93</f>
        <v>3932.424</v>
      </c>
      <c r="C80">
        <f>'2008 Prix Enregistrés'!D93</f>
        <v>4247.9889999999996</v>
      </c>
      <c r="D80">
        <f>'2009 Prix Enregistrés'!D93</f>
        <v>3974.0169999999998</v>
      </c>
      <c r="E80">
        <f>'2010 Prix Enregistrés'!D93</f>
        <v>4178.674</v>
      </c>
      <c r="F80">
        <f>'2011 Prix Enregistrés'!D93</f>
        <v>4613.9129999999996</v>
      </c>
      <c r="G80">
        <f>'2012 Prix Enregistrés'!D93</f>
        <v>4362.7719999999999</v>
      </c>
      <c r="H80">
        <f>'2013 Prix Enregistrés'!D93</f>
        <v>4837.2290000000003</v>
      </c>
      <c r="I80">
        <f>'2014 Prix Enregistrés'!D93</f>
        <v>4862.558</v>
      </c>
      <c r="J80">
        <f>'2015 Prix Enregistrés'!D93</f>
        <v>3815.7469999999998</v>
      </c>
      <c r="K80">
        <f>'2016 Prix Enregistrés'!D93</f>
        <v>5571.5950000000003</v>
      </c>
      <c r="L80">
        <f>'2017 Prix Enregistrés'!D93</f>
        <v>4651.0140000000001</v>
      </c>
      <c r="M80">
        <f>'2018 Prix Enregistrés'!D93</f>
        <v>4453.3239999999996</v>
      </c>
      <c r="N80">
        <f>'2019 Prix Enregistrés'!D93</f>
        <v>4913.1490000000003</v>
      </c>
    </row>
    <row r="81" spans="1:14" x14ac:dyDescent="0.2">
      <c r="A81" t="s">
        <v>88</v>
      </c>
      <c r="B81">
        <f>'2007 Prix Enregistrés'!D94</f>
        <v>3401.0929999999998</v>
      </c>
      <c r="C81">
        <f>'2008 Prix Enregistrés'!D94</f>
        <v>3531.8290000000002</v>
      </c>
      <c r="D81">
        <f>'2009 Prix Enregistrés'!D94</f>
        <v>3358.0169999999998</v>
      </c>
      <c r="E81">
        <f>'2010 Prix Enregistrés'!D94</f>
        <v>3350.8629999999998</v>
      </c>
      <c r="F81">
        <f>'2011 Prix Enregistrés'!D94</f>
        <v>3457.6550000000002</v>
      </c>
      <c r="G81">
        <f>'2012 Prix Enregistrés'!D94</f>
        <v>3670.7829999999999</v>
      </c>
      <c r="H81">
        <f>'2013 Prix Enregistrés'!D94</f>
        <v>3695.9690000000001</v>
      </c>
      <c r="I81">
        <f>'2014 Prix Enregistrés'!D94</f>
        <v>4053.875</v>
      </c>
      <c r="J81">
        <f>'2015 Prix Enregistrés'!D94</f>
        <v>3947.5619999999999</v>
      </c>
      <c r="K81">
        <f>'2016 Prix Enregistrés'!D94</f>
        <v>4119.665</v>
      </c>
      <c r="L81">
        <f>'2017 Prix Enregistrés'!D94</f>
        <v>4597.21</v>
      </c>
      <c r="M81" t="str">
        <f>'2018 Prix Enregistrés'!D94</f>
        <v>*</v>
      </c>
      <c r="N81" t="str">
        <f>'2019 Prix Enregistrés'!D94</f>
        <v>*</v>
      </c>
    </row>
    <row r="82" spans="1:14" x14ac:dyDescent="0.2">
      <c r="A82" t="s">
        <v>100</v>
      </c>
      <c r="B82">
        <f>'2007 Prix Enregistrés'!D95</f>
        <v>3160.529</v>
      </c>
      <c r="C82">
        <f>'2008 Prix Enregistrés'!D95</f>
        <v>3208.4920000000002</v>
      </c>
      <c r="D82">
        <f>'2009 Prix Enregistrés'!D95</f>
        <v>3106.413</v>
      </c>
      <c r="E82">
        <f>'2010 Prix Enregistrés'!D95</f>
        <v>3158.712</v>
      </c>
      <c r="F82">
        <f>'2011 Prix Enregistrés'!D95</f>
        <v>3359.1529999999998</v>
      </c>
      <c r="G82">
        <f>'2012 Prix Enregistrés'!D95</f>
        <v>3619.799</v>
      </c>
      <c r="H82">
        <f>'2013 Prix Enregistrés'!D95</f>
        <v>3640.58</v>
      </c>
      <c r="I82">
        <f>'2014 Prix Enregistrés'!D95</f>
        <v>3261.4140000000002</v>
      </c>
      <c r="J82" t="str">
        <f>'2015 Prix Enregistrés'!D95</f>
        <v>*</v>
      </c>
      <c r="K82">
        <f>'2016 Prix Enregistrés'!D95</f>
        <v>3983.527</v>
      </c>
      <c r="L82">
        <f>'2017 Prix Enregistrés'!D95</f>
        <v>4788.7529999999997</v>
      </c>
      <c r="M82">
        <f>'2018 Prix Enregistrés'!D95</f>
        <v>5380.1909999999998</v>
      </c>
      <c r="N82">
        <f>'2019 Prix Enregistrés'!D95</f>
        <v>5884.6930000000002</v>
      </c>
    </row>
    <row r="83" spans="1:14" x14ac:dyDescent="0.2">
      <c r="A83" t="s">
        <v>18</v>
      </c>
      <c r="B83" t="str">
        <f>'2007 Prix Enregistrés'!D96</f>
        <v>*</v>
      </c>
      <c r="C83" t="str">
        <f>'2008 Prix Enregistrés'!D96</f>
        <v>*</v>
      </c>
      <c r="D83" t="str">
        <f>'2009 Prix Enregistrés'!D96</f>
        <v>*</v>
      </c>
      <c r="E83" t="str">
        <f>'2010 Prix Enregistrés'!D96</f>
        <v>*</v>
      </c>
      <c r="F83" t="str">
        <f>'2011 Prix Enregistrés'!D96</f>
        <v>*</v>
      </c>
      <c r="G83" t="str">
        <f>'2012 Prix Enregistrés'!D96</f>
        <v>*</v>
      </c>
      <c r="H83" t="str">
        <f>'2013 Prix Enregistrés'!D96</f>
        <v>*</v>
      </c>
      <c r="I83" t="str">
        <f>'2014 Prix Enregistrés'!D96</f>
        <v>*</v>
      </c>
      <c r="J83">
        <f>'2015 Prix Enregistrés'!D96</f>
        <v>3907.643</v>
      </c>
      <c r="K83" t="str">
        <f>'2016 Prix Enregistrés'!D96</f>
        <v>*</v>
      </c>
      <c r="L83">
        <f>'2017 Prix Enregistrés'!D96</f>
        <v>4693.7060000000001</v>
      </c>
      <c r="M83">
        <f>'2018 Prix Enregistrés'!D96</f>
        <v>5800.9709999999995</v>
      </c>
      <c r="N83" t="str">
        <f>'2019 Prix Enregistrés'!D96</f>
        <v>*</v>
      </c>
    </row>
    <row r="84" spans="1:14" x14ac:dyDescent="0.2">
      <c r="A84" t="s">
        <v>95</v>
      </c>
      <c r="B84">
        <f>'2007 Prix Enregistrés'!D97</f>
        <v>3242.4090000000001</v>
      </c>
      <c r="C84">
        <f>'2008 Prix Enregistrés'!D97</f>
        <v>3013.8110000000001</v>
      </c>
      <c r="D84">
        <f>'2009 Prix Enregistrés'!D97</f>
        <v>3171.576</v>
      </c>
      <c r="E84">
        <f>'2010 Prix Enregistrés'!D97</f>
        <v>3390.239</v>
      </c>
      <c r="F84">
        <f>'2011 Prix Enregistrés'!D97</f>
        <v>3670.49</v>
      </c>
      <c r="G84">
        <f>'2012 Prix Enregistrés'!D97</f>
        <v>3408.8580000000002</v>
      </c>
      <c r="H84">
        <f>'2013 Prix Enregistrés'!D97</f>
        <v>3727.3670000000002</v>
      </c>
      <c r="I84">
        <f>'2014 Prix Enregistrés'!D97</f>
        <v>3789.1379999999999</v>
      </c>
      <c r="J84">
        <f>'2015 Prix Enregistrés'!D97</f>
        <v>4507.0389999999998</v>
      </c>
      <c r="K84">
        <f>'2016 Prix Enregistrés'!D97</f>
        <v>4313.2240000000002</v>
      </c>
      <c r="L84" t="str">
        <f>'2017 Prix Enregistrés'!D97</f>
        <v>*</v>
      </c>
      <c r="M84">
        <f>'2018 Prix Enregistrés'!D97</f>
        <v>4877.59</v>
      </c>
      <c r="N84">
        <f>'2019 Prix Enregistrés'!D97</f>
        <v>4868.9650000000001</v>
      </c>
    </row>
    <row r="85" spans="1:14" x14ac:dyDescent="0.2">
      <c r="A85" t="s">
        <v>36</v>
      </c>
      <c r="B85">
        <f>'2007 Prix Enregistrés'!D98</f>
        <v>3770.9929999999999</v>
      </c>
      <c r="C85">
        <f>'2008 Prix Enregistrés'!D98</f>
        <v>3699.16</v>
      </c>
      <c r="D85">
        <f>'2009 Prix Enregistrés'!D98</f>
        <v>3655.212</v>
      </c>
      <c r="E85" t="str">
        <f>'2010 Prix Enregistrés'!D98</f>
        <v>*</v>
      </c>
      <c r="F85">
        <f>'2011 Prix Enregistrés'!D98</f>
        <v>3997.6509999999998</v>
      </c>
      <c r="G85" t="str">
        <f>'2012 Prix Enregistrés'!D98</f>
        <v>*</v>
      </c>
      <c r="H85">
        <f>'2013 Prix Enregistrés'!D98</f>
        <v>4382.6790000000001</v>
      </c>
      <c r="I85">
        <f>'2014 Prix Enregistrés'!D98</f>
        <v>4734.6760000000004</v>
      </c>
      <c r="J85" t="str">
        <f>'2015 Prix Enregistrés'!D98</f>
        <v>*</v>
      </c>
      <c r="K85">
        <f>'2016 Prix Enregistrés'!D98</f>
        <v>4875.5709999999999</v>
      </c>
      <c r="L85">
        <f>'2017 Prix Enregistrés'!D98</f>
        <v>4365.74</v>
      </c>
      <c r="M85">
        <f>'2018 Prix Enregistrés'!D98</f>
        <v>4880.6390000000001</v>
      </c>
      <c r="N85">
        <f>'2019 Prix Enregistrés'!D98</f>
        <v>5164.2250000000004</v>
      </c>
    </row>
    <row r="86" spans="1:14" x14ac:dyDescent="0.2">
      <c r="A86" t="s">
        <v>37</v>
      </c>
      <c r="B86" t="str">
        <f>'2007 Prix Enregistrés'!D99</f>
        <v>*</v>
      </c>
      <c r="C86" t="str">
        <f>'2008 Prix Enregistrés'!D99</f>
        <v>*</v>
      </c>
      <c r="D86" t="str">
        <f>'2009 Prix Enregistrés'!D99</f>
        <v>*</v>
      </c>
      <c r="E86" t="str">
        <f>'2010 Prix Enregistrés'!D99</f>
        <v>*</v>
      </c>
      <c r="F86" t="str">
        <f>'2011 Prix Enregistrés'!D99</f>
        <v>*</v>
      </c>
      <c r="G86" t="str">
        <f>'2012 Prix Enregistrés'!D99</f>
        <v>*</v>
      </c>
      <c r="H86" t="str">
        <f>'2013 Prix Enregistrés'!D99</f>
        <v>*</v>
      </c>
      <c r="I86" t="str">
        <f>'2014 Prix Enregistrés'!D99</f>
        <v>*</v>
      </c>
      <c r="J86" t="str">
        <f>'2015 Prix Enregistrés'!D99</f>
        <v>*</v>
      </c>
      <c r="K86" t="str">
        <f>'2016 Prix Enregistrés'!D99</f>
        <v>*</v>
      </c>
      <c r="L86">
        <f>'2017 Prix Enregistrés'!D99</f>
        <v>4515.2690000000002</v>
      </c>
      <c r="M86">
        <f>'2018 Prix Enregistrés'!D99</f>
        <v>5939.89</v>
      </c>
      <c r="N86">
        <f>'2019 Prix Enregistrés'!D99</f>
        <v>6497.4570000000003</v>
      </c>
    </row>
    <row r="87" spans="1:14" x14ac:dyDescent="0.2">
      <c r="A87" t="s">
        <v>65</v>
      </c>
      <c r="B87">
        <f>'2007 Prix Enregistrés'!D100</f>
        <v>3452.03</v>
      </c>
      <c r="C87" t="str">
        <f>'2008 Prix Enregistrés'!D100</f>
        <v>*</v>
      </c>
      <c r="D87">
        <f>'2009 Prix Enregistrés'!D100</f>
        <v>3457.5039999999999</v>
      </c>
      <c r="E87" t="str">
        <f>'2010 Prix Enregistrés'!D100</f>
        <v>*</v>
      </c>
      <c r="F87" t="str">
        <f>'2011 Prix Enregistrés'!D100</f>
        <v>*</v>
      </c>
      <c r="G87" t="str">
        <f>'2012 Prix Enregistrés'!D100</f>
        <v>*</v>
      </c>
      <c r="H87" t="str">
        <f>'2013 Prix Enregistrés'!D100</f>
        <v>*</v>
      </c>
      <c r="I87">
        <f>'2014 Prix Enregistrés'!D100</f>
        <v>3578.761</v>
      </c>
      <c r="J87">
        <f>'2015 Prix Enregistrés'!D100</f>
        <v>4087.643</v>
      </c>
      <c r="K87">
        <f>'2016 Prix Enregistrés'!D100</f>
        <v>4290.8990000000003</v>
      </c>
      <c r="L87">
        <f>'2017 Prix Enregistrés'!D100</f>
        <v>4678.7690000000002</v>
      </c>
      <c r="M87">
        <f>'2018 Prix Enregistrés'!D100</f>
        <v>7367.3329999999996</v>
      </c>
      <c r="N87">
        <f>'2019 Prix Enregistrés'!D100</f>
        <v>8374.2489999999998</v>
      </c>
    </row>
    <row r="88" spans="1:14" x14ac:dyDescent="0.2">
      <c r="A88" t="s">
        <v>39</v>
      </c>
      <c r="B88">
        <f>'2007 Prix Enregistrés'!D101</f>
        <v>3514.5720000000001</v>
      </c>
      <c r="C88" t="str">
        <f>'2008 Prix Enregistrés'!D101</f>
        <v>*</v>
      </c>
      <c r="D88">
        <f>'2009 Prix Enregistrés'!D101</f>
        <v>3551.9879999999998</v>
      </c>
      <c r="E88">
        <f>'2010 Prix Enregistrés'!D101</f>
        <v>3471.2060000000001</v>
      </c>
      <c r="F88">
        <f>'2011 Prix Enregistrés'!D101</f>
        <v>3724.306</v>
      </c>
      <c r="G88">
        <f>'2012 Prix Enregistrés'!D101</f>
        <v>3549.6439999999998</v>
      </c>
      <c r="H88">
        <f>'2013 Prix Enregistrés'!D101</f>
        <v>3956.172</v>
      </c>
      <c r="I88">
        <f>'2014 Prix Enregistrés'!D101</f>
        <v>3942.1060000000002</v>
      </c>
      <c r="J88">
        <f>'2015 Prix Enregistrés'!D101</f>
        <v>4834.0690000000004</v>
      </c>
      <c r="K88">
        <f>'2016 Prix Enregistrés'!D101</f>
        <v>4342.7939999999999</v>
      </c>
      <c r="L88">
        <f>'2017 Prix Enregistrés'!D101</f>
        <v>5745.5789999999997</v>
      </c>
      <c r="M88" t="str">
        <f>'2018 Prix Enregistrés'!D101</f>
        <v>*</v>
      </c>
      <c r="N88" t="str">
        <f>'2019 Prix Enregistrés'!D101</f>
        <v>*</v>
      </c>
    </row>
    <row r="89" spans="1:14" x14ac:dyDescent="0.2">
      <c r="A89" t="s">
        <v>25</v>
      </c>
      <c r="B89">
        <f>'2007 Prix Enregistrés'!D102</f>
        <v>3496.7429999999999</v>
      </c>
      <c r="C89">
        <f>'2008 Prix Enregistrés'!D102</f>
        <v>3647.308</v>
      </c>
      <c r="D89">
        <f>'2009 Prix Enregistrés'!D102</f>
        <v>3576.7420000000002</v>
      </c>
      <c r="E89">
        <f>'2010 Prix Enregistrés'!D102</f>
        <v>3793.6509999999998</v>
      </c>
      <c r="F89" t="str">
        <f>'2011 Prix Enregistrés'!D102</f>
        <v>*</v>
      </c>
      <c r="G89">
        <f>'2012 Prix Enregistrés'!D102</f>
        <v>4270.3860000000004</v>
      </c>
      <c r="H89">
        <f>'2013 Prix Enregistrés'!D102</f>
        <v>4254.7470000000003</v>
      </c>
      <c r="I89">
        <f>'2014 Prix Enregistrés'!D102</f>
        <v>4564.085</v>
      </c>
      <c r="J89">
        <f>'2015 Prix Enregistrés'!D102</f>
        <v>5633.1080000000002</v>
      </c>
      <c r="K89">
        <f>'2016 Prix Enregistrés'!D102</f>
        <v>5279.1409999999996</v>
      </c>
      <c r="L89">
        <f>'2017 Prix Enregistrés'!D102</f>
        <v>6820.9790000000003</v>
      </c>
      <c r="M89" t="str">
        <f>'2018 Prix Enregistrés'!D102</f>
        <v>*</v>
      </c>
      <c r="N89" t="str">
        <f>'2019 Prix Enregistrés'!D102</f>
        <v>*</v>
      </c>
    </row>
    <row r="90" spans="1:14" x14ac:dyDescent="0.2">
      <c r="A90" t="s">
        <v>40</v>
      </c>
      <c r="B90">
        <f>'2007 Prix Enregistrés'!D103</f>
        <v>4036.8209999999999</v>
      </c>
      <c r="C90">
        <f>'2008 Prix Enregistrés'!D103</f>
        <v>4067.5949999999998</v>
      </c>
      <c r="D90">
        <f>'2009 Prix Enregistrés'!D103</f>
        <v>3998.2530000000002</v>
      </c>
      <c r="E90">
        <f>'2010 Prix Enregistrés'!D103</f>
        <v>4498.9620000000004</v>
      </c>
      <c r="F90">
        <f>'2011 Prix Enregistrés'!D103</f>
        <v>4525.2110000000002</v>
      </c>
      <c r="G90">
        <f>'2012 Prix Enregistrés'!D103</f>
        <v>5059.8779999999997</v>
      </c>
      <c r="H90">
        <f>'2013 Prix Enregistrés'!D103</f>
        <v>5232.576</v>
      </c>
      <c r="I90">
        <f>'2014 Prix Enregistrés'!D103</f>
        <v>5576.9870000000001</v>
      </c>
      <c r="J90" t="str">
        <f>'2015 Prix Enregistrés'!D103</f>
        <v>*</v>
      </c>
      <c r="K90">
        <f>'2016 Prix Enregistrés'!D103</f>
        <v>6417.0540000000001</v>
      </c>
      <c r="L90" t="str">
        <f>'2017 Prix Enregistrés'!D103</f>
        <v>*</v>
      </c>
      <c r="M90" t="str">
        <f>'2018 Prix Enregistrés'!D103</f>
        <v>*</v>
      </c>
      <c r="N90" t="str">
        <f>'2019 Prix Enregistrés'!D103</f>
        <v>*</v>
      </c>
    </row>
    <row r="91" spans="1:14" x14ac:dyDescent="0.2">
      <c r="A91" t="s">
        <v>97</v>
      </c>
      <c r="B91" t="str">
        <f>'2007 Prix Enregistrés'!D104</f>
        <v>*</v>
      </c>
      <c r="C91" t="str">
        <f>'2008 Prix Enregistrés'!D104</f>
        <v>*</v>
      </c>
      <c r="D91" t="str">
        <f>'2009 Prix Enregistrés'!D104</f>
        <v>*</v>
      </c>
      <c r="E91" t="str">
        <f>'2010 Prix Enregistrés'!D104</f>
        <v>*</v>
      </c>
      <c r="F91" t="str">
        <f>'2011 Prix Enregistrés'!D104</f>
        <v>*</v>
      </c>
      <c r="G91" t="str">
        <f>'2012 Prix Enregistrés'!D104</f>
        <v>*</v>
      </c>
      <c r="H91" t="str">
        <f>'2013 Prix Enregistrés'!D104</f>
        <v>*</v>
      </c>
      <c r="I91" t="str">
        <f>'2014 Prix Enregistrés'!D104</f>
        <v>*</v>
      </c>
      <c r="J91" t="str">
        <f>'2015 Prix Enregistrés'!D104</f>
        <v>*</v>
      </c>
      <c r="K91" t="str">
        <f>'2016 Prix Enregistrés'!D104</f>
        <v>*</v>
      </c>
      <c r="L91" t="str">
        <f>'2017 Prix Enregistrés'!D104</f>
        <v>*</v>
      </c>
      <c r="M91">
        <f>'2018 Prix Enregistrés'!D104</f>
        <v>4146.4549999999999</v>
      </c>
      <c r="N91" t="str">
        <f>'2019 Prix Enregistrés'!D104</f>
        <v>*</v>
      </c>
    </row>
    <row r="92" spans="1:14" x14ac:dyDescent="0.2">
      <c r="A92" t="s">
        <v>72</v>
      </c>
      <c r="B92" t="str">
        <f>'2007 Prix Enregistrés'!D105</f>
        <v>*</v>
      </c>
      <c r="C92" t="str">
        <f>'2008 Prix Enregistrés'!D105</f>
        <v>*</v>
      </c>
      <c r="D92" t="str">
        <f>'2009 Prix Enregistrés'!D105</f>
        <v>*</v>
      </c>
      <c r="E92" t="str">
        <f>'2010 Prix Enregistrés'!D105</f>
        <v>*</v>
      </c>
      <c r="F92" t="str">
        <f>'2011 Prix Enregistrés'!D105</f>
        <v>*</v>
      </c>
      <c r="G92" t="str">
        <f>'2012 Prix Enregistrés'!D105</f>
        <v>*</v>
      </c>
      <c r="H92" t="str">
        <f>'2013 Prix Enregistrés'!D105</f>
        <v>*</v>
      </c>
      <c r="I92" t="str">
        <f>'2014 Prix Enregistrés'!D105</f>
        <v>*</v>
      </c>
      <c r="J92" t="str">
        <f>'2015 Prix Enregistrés'!D105</f>
        <v>*</v>
      </c>
      <c r="K92" t="str">
        <f>'2016 Prix Enregistrés'!D105</f>
        <v>*</v>
      </c>
      <c r="L92">
        <f>'2017 Prix Enregistrés'!D105</f>
        <v>4681.857</v>
      </c>
      <c r="M92" t="str">
        <f>'2018 Prix Enregistrés'!D105</f>
        <v>*</v>
      </c>
      <c r="N92" t="str">
        <f>'2019 Prix Enregistrés'!D105</f>
        <v>*</v>
      </c>
    </row>
    <row r="93" spans="1:14" x14ac:dyDescent="0.2">
      <c r="A93" t="s">
        <v>8</v>
      </c>
      <c r="B93" t="str">
        <f>'2007 Prix Enregistrés'!D106</f>
        <v>*</v>
      </c>
      <c r="C93" t="str">
        <f>'2008 Prix Enregistrés'!D106</f>
        <v>*</v>
      </c>
      <c r="D93" t="str">
        <f>'2009 Prix Enregistrés'!D106</f>
        <v>*</v>
      </c>
      <c r="E93" t="str">
        <f>'2010 Prix Enregistrés'!D106</f>
        <v>*</v>
      </c>
      <c r="F93" t="str">
        <f>'2011 Prix Enregistrés'!D106</f>
        <v>*</v>
      </c>
      <c r="G93" t="str">
        <f>'2012 Prix Enregistrés'!D106</f>
        <v>*</v>
      </c>
      <c r="H93" t="str">
        <f>'2013 Prix Enregistrés'!D106</f>
        <v>*</v>
      </c>
      <c r="I93" t="str">
        <f>'2014 Prix Enregistrés'!D106</f>
        <v>*</v>
      </c>
      <c r="J93" t="str">
        <f>'2015 Prix Enregistrés'!D106</f>
        <v>*</v>
      </c>
      <c r="K93" t="str">
        <f>'2016 Prix Enregistrés'!D106</f>
        <v>*</v>
      </c>
      <c r="L93" t="str">
        <f>'2017 Prix Enregistrés'!D106</f>
        <v>*</v>
      </c>
      <c r="M93" t="str">
        <f>'2018 Prix Enregistrés'!D106</f>
        <v>*</v>
      </c>
      <c r="N93" t="str">
        <f>'2019 Prix Enregistrés'!D106</f>
        <v>*</v>
      </c>
    </row>
    <row r="94" spans="1:14" x14ac:dyDescent="0.2">
      <c r="A94" t="s">
        <v>79</v>
      </c>
      <c r="B94" t="str">
        <f>'2007 Prix Enregistrés'!D107</f>
        <v>*</v>
      </c>
      <c r="C94" t="str">
        <f>'2008 Prix Enregistrés'!D107</f>
        <v>*</v>
      </c>
      <c r="D94" t="str">
        <f>'2009 Prix Enregistrés'!D107</f>
        <v>*</v>
      </c>
      <c r="E94" t="str">
        <f>'2010 Prix Enregistrés'!D107</f>
        <v>*</v>
      </c>
      <c r="F94" t="str">
        <f>'2011 Prix Enregistrés'!D107</f>
        <v>*</v>
      </c>
      <c r="G94" t="str">
        <f>'2012 Prix Enregistrés'!D107</f>
        <v>*</v>
      </c>
      <c r="H94" t="str">
        <f>'2013 Prix Enregistrés'!D107</f>
        <v>*</v>
      </c>
      <c r="I94" t="str">
        <f>'2014 Prix Enregistrés'!D107</f>
        <v>*</v>
      </c>
      <c r="J94">
        <f>'2015 Prix Enregistrés'!D107</f>
        <v>3894.1329999999998</v>
      </c>
      <c r="K94" t="str">
        <f>'2016 Prix Enregistrés'!D107</f>
        <v>*</v>
      </c>
      <c r="L94" t="str">
        <f>'2017 Prix Enregistrés'!D107</f>
        <v>*</v>
      </c>
      <c r="M94" t="str">
        <f>'2018 Prix Enregistrés'!D107</f>
        <v>*</v>
      </c>
      <c r="N94" t="str">
        <f>'2019 Prix Enregistrés'!D107</f>
        <v>*</v>
      </c>
    </row>
    <row r="95" spans="1:14" x14ac:dyDescent="0.2">
      <c r="A95" t="s">
        <v>189</v>
      </c>
      <c r="B95" t="str">
        <f>'2007 Prix Enregistrés'!D108</f>
        <v>*</v>
      </c>
      <c r="C95" t="str">
        <f>'2008 Prix Enregistrés'!D108</f>
        <v>*</v>
      </c>
      <c r="D95" t="str">
        <f>'2009 Prix Enregistrés'!D108</f>
        <v>*</v>
      </c>
      <c r="E95" t="str">
        <f>'2010 Prix Enregistrés'!D108</f>
        <v>*</v>
      </c>
      <c r="F95">
        <f>'2011 Prix Enregistrés'!D108</f>
        <v>2957.2840000000001</v>
      </c>
      <c r="G95" t="str">
        <f>'2012 Prix Enregistrés'!D108</f>
        <v>*</v>
      </c>
      <c r="H95" t="str">
        <f>'2013 Prix Enregistrés'!D108</f>
        <v>*</v>
      </c>
      <c r="I95">
        <f>'2014 Prix Enregistrés'!D108</f>
        <v>3401.7060000000001</v>
      </c>
      <c r="J95" t="str">
        <f>'2015 Prix Enregistrés'!D108</f>
        <v>*</v>
      </c>
      <c r="K95">
        <f>'2016 Prix Enregistrés'!D108</f>
        <v>3523.471</v>
      </c>
      <c r="L95" t="str">
        <f>'2017 Prix Enregistrés'!D108</f>
        <v>*</v>
      </c>
      <c r="M95" t="str">
        <f>'2018 Prix Enregistrés'!D108</f>
        <v>*</v>
      </c>
      <c r="N95" t="str">
        <f>'2019 Prix Enregistrés'!D108</f>
        <v>*</v>
      </c>
    </row>
    <row r="96" spans="1:14" x14ac:dyDescent="0.2">
      <c r="A96" t="s">
        <v>71</v>
      </c>
      <c r="B96" t="str">
        <f>'2007 Prix Enregistrés'!D109</f>
        <v>*</v>
      </c>
      <c r="C96" t="str">
        <f>'2008 Prix Enregistrés'!D109</f>
        <v>*</v>
      </c>
      <c r="D96" t="str">
        <f>'2009 Prix Enregistrés'!D109</f>
        <v>*</v>
      </c>
      <c r="E96" t="str">
        <f>'2010 Prix Enregistrés'!D109</f>
        <v>*</v>
      </c>
      <c r="F96" t="str">
        <f>'2011 Prix Enregistrés'!D109</f>
        <v>*</v>
      </c>
      <c r="G96" t="str">
        <f>'2012 Prix Enregistrés'!D109</f>
        <v>*</v>
      </c>
      <c r="H96" t="str">
        <f>'2013 Prix Enregistrés'!D109</f>
        <v>*</v>
      </c>
      <c r="I96" t="str">
        <f>'2014 Prix Enregistrés'!D109</f>
        <v>*</v>
      </c>
      <c r="J96" t="str">
        <f>'2015 Prix Enregistrés'!D109</f>
        <v>*</v>
      </c>
      <c r="K96" t="str">
        <f>'2016 Prix Enregistrés'!D109</f>
        <v>*</v>
      </c>
      <c r="L96" t="str">
        <f>'2017 Prix Enregistrés'!D109</f>
        <v>*</v>
      </c>
      <c r="M96" t="str">
        <f>'2018 Prix Enregistrés'!D109</f>
        <v>*</v>
      </c>
      <c r="N96" t="str">
        <f>'2019 Prix Enregistrés'!D109</f>
        <v>*</v>
      </c>
    </row>
    <row r="97" spans="1:14" x14ac:dyDescent="0.2">
      <c r="A97" t="s">
        <v>86</v>
      </c>
      <c r="B97" t="str">
        <f>'2007 Prix Enregistrés'!D110</f>
        <v>*</v>
      </c>
      <c r="C97" t="str">
        <f>'2008 Prix Enregistrés'!D110</f>
        <v>*</v>
      </c>
      <c r="D97" t="str">
        <f>'2009 Prix Enregistrés'!D110</f>
        <v>*</v>
      </c>
      <c r="E97" t="str">
        <f>'2010 Prix Enregistrés'!D110</f>
        <v>*</v>
      </c>
      <c r="F97" t="str">
        <f>'2011 Prix Enregistrés'!D110</f>
        <v>*</v>
      </c>
      <c r="G97" t="str">
        <f>'2012 Prix Enregistrés'!D110</f>
        <v>*</v>
      </c>
      <c r="H97" t="str">
        <f>'2013 Prix Enregistrés'!D110</f>
        <v>*</v>
      </c>
      <c r="I97" t="str">
        <f>'2014 Prix Enregistrés'!D110</f>
        <v>*</v>
      </c>
      <c r="J97" t="str">
        <f>'2015 Prix Enregistrés'!D110</f>
        <v>*</v>
      </c>
      <c r="K97" t="str">
        <f>'2016 Prix Enregistrés'!D110</f>
        <v>*</v>
      </c>
      <c r="L97" t="str">
        <f>'2017 Prix Enregistrés'!D110</f>
        <v>*</v>
      </c>
      <c r="M97">
        <f>'2018 Prix Enregistrés'!D110</f>
        <v>6362.1149999999998</v>
      </c>
      <c r="N97">
        <f>'2019 Prix Enregistrés'!D110</f>
        <v>6733.7529999999997</v>
      </c>
    </row>
    <row r="98" spans="1:14" x14ac:dyDescent="0.2">
      <c r="A98" t="s">
        <v>83</v>
      </c>
      <c r="B98" t="str">
        <f>'2007 Prix Enregistrés'!D111</f>
        <v>*</v>
      </c>
      <c r="C98" t="str">
        <f>'2008 Prix Enregistrés'!D111</f>
        <v>*</v>
      </c>
      <c r="D98" t="str">
        <f>'2009 Prix Enregistrés'!D111</f>
        <v>*</v>
      </c>
      <c r="E98" t="str">
        <f>'2010 Prix Enregistrés'!D111</f>
        <v>*</v>
      </c>
      <c r="F98" t="str">
        <f>'2011 Prix Enregistrés'!D111</f>
        <v>*</v>
      </c>
      <c r="G98" t="str">
        <f>'2012 Prix Enregistrés'!D111</f>
        <v>*</v>
      </c>
      <c r="H98" t="str">
        <f>'2013 Prix Enregistrés'!D111</f>
        <v>*</v>
      </c>
      <c r="I98" t="str">
        <f>'2014 Prix Enregistrés'!D111</f>
        <v>*</v>
      </c>
      <c r="J98" t="str">
        <f>'2015 Prix Enregistrés'!D111</f>
        <v>*</v>
      </c>
      <c r="K98" t="str">
        <f>'2016 Prix Enregistrés'!D111</f>
        <v>*</v>
      </c>
      <c r="L98" t="str">
        <f>'2017 Prix Enregistrés'!D111</f>
        <v>*</v>
      </c>
      <c r="M98" t="str">
        <f>'2018 Prix Enregistrés'!D111</f>
        <v>*</v>
      </c>
      <c r="N98">
        <f>'2019 Prix Enregistrés'!D111</f>
        <v>6358.8720000000003</v>
      </c>
    </row>
    <row r="99" spans="1:14" x14ac:dyDescent="0.2">
      <c r="A99" t="s">
        <v>51</v>
      </c>
      <c r="B99" t="str">
        <f>'2007 Prix Enregistrés'!D112</f>
        <v>*</v>
      </c>
      <c r="C99" t="str">
        <f>'2008 Prix Enregistrés'!D112</f>
        <v>*</v>
      </c>
      <c r="D99" t="str">
        <f>'2009 Prix Enregistrés'!D112</f>
        <v>*</v>
      </c>
      <c r="E99" t="str">
        <f>'2010 Prix Enregistrés'!D112</f>
        <v>*</v>
      </c>
      <c r="F99" t="str">
        <f>'2011 Prix Enregistrés'!D112</f>
        <v>*</v>
      </c>
      <c r="G99" t="str">
        <f>'2012 Prix Enregistrés'!D112</f>
        <v>*</v>
      </c>
      <c r="H99" t="str">
        <f>'2013 Prix Enregistrés'!D112</f>
        <v>*</v>
      </c>
      <c r="I99" t="str">
        <f>'2014 Prix Enregistrés'!D112</f>
        <v>*</v>
      </c>
      <c r="J99" t="str">
        <f>'2015 Prix Enregistrés'!D112</f>
        <v>*</v>
      </c>
      <c r="K99" t="str">
        <f>'2016 Prix Enregistrés'!D112</f>
        <v>*</v>
      </c>
      <c r="L99" t="str">
        <f>'2017 Prix Enregistrés'!D112</f>
        <v>*</v>
      </c>
      <c r="M99">
        <f>'2018 Prix Enregistrés'!D112</f>
        <v>4265.5519999999997</v>
      </c>
      <c r="N99">
        <f>'2019 Prix Enregistrés'!D112</f>
        <v>4308.8559999999998</v>
      </c>
    </row>
    <row r="100" spans="1:14" x14ac:dyDescent="0.2">
      <c r="A100" t="s">
        <v>64</v>
      </c>
      <c r="B100" t="str">
        <f>'2007 Prix Enregistrés'!D113</f>
        <v>*</v>
      </c>
      <c r="C100" t="str">
        <f>'2008 Prix Enregistrés'!D113</f>
        <v>*</v>
      </c>
      <c r="D100" t="str">
        <f>'2009 Prix Enregistrés'!D113</f>
        <v>*</v>
      </c>
      <c r="E100" t="str">
        <f>'2010 Prix Enregistrés'!D113</f>
        <v>*</v>
      </c>
      <c r="F100" t="str">
        <f>'2011 Prix Enregistrés'!D113</f>
        <v>*</v>
      </c>
      <c r="G100" t="str">
        <f>'2012 Prix Enregistrés'!D113</f>
        <v>*</v>
      </c>
      <c r="H100" t="str">
        <f>'2013 Prix Enregistrés'!D113</f>
        <v>*</v>
      </c>
      <c r="I100" t="str">
        <f>'2014 Prix Enregistrés'!D113</f>
        <v>*</v>
      </c>
      <c r="J100">
        <f>'2015 Prix Enregistrés'!D113</f>
        <v>4980.4040000000005</v>
      </c>
      <c r="K100" t="str">
        <f>'2016 Prix Enregistrés'!D113</f>
        <v>*</v>
      </c>
      <c r="L100">
        <f>'2017 Prix Enregistrés'!D113</f>
        <v>5707.0240000000003</v>
      </c>
      <c r="M100">
        <f>'2018 Prix Enregistrés'!D113</f>
        <v>3503.4929999999999</v>
      </c>
      <c r="N100">
        <f>'2019 Prix Enregistrés'!D113</f>
        <v>3943.857</v>
      </c>
    </row>
    <row r="101" spans="1:14" x14ac:dyDescent="0.2">
      <c r="A101" t="s">
        <v>43</v>
      </c>
      <c r="B101">
        <f>'2007 Prix Enregistrés'!D114</f>
        <v>3823.288</v>
      </c>
      <c r="C101">
        <f>'2008 Prix Enregistrés'!D114</f>
        <v>4107.0029999999997</v>
      </c>
      <c r="D101">
        <f>'2009 Prix Enregistrés'!D114</f>
        <v>3880.605</v>
      </c>
      <c r="E101">
        <f>'2010 Prix Enregistrés'!D114</f>
        <v>4066.93</v>
      </c>
      <c r="F101">
        <f>'2011 Prix Enregistrés'!D114</f>
        <v>4292.4679999999998</v>
      </c>
      <c r="G101">
        <f>'2012 Prix Enregistrés'!D114</f>
        <v>4571.5069999999996</v>
      </c>
      <c r="H101">
        <f>'2013 Prix Enregistrés'!D114</f>
        <v>4621.71</v>
      </c>
      <c r="I101">
        <f>'2014 Prix Enregistrés'!D114</f>
        <v>4725.7910000000002</v>
      </c>
      <c r="J101">
        <f>'2015 Prix Enregistrés'!D114</f>
        <v>4705.1769999999997</v>
      </c>
      <c r="K101">
        <f>'2016 Prix Enregistrés'!D114</f>
        <v>5248.8310000000001</v>
      </c>
      <c r="L101" t="str">
        <f>'2017 Prix Enregistrés'!D114</f>
        <v>*</v>
      </c>
      <c r="M101" t="str">
        <f>'2018 Prix Enregistrés'!D114</f>
        <v>*</v>
      </c>
      <c r="N101" t="str">
        <f>'2019 Prix Enregistrés'!D114</f>
        <v>*</v>
      </c>
    </row>
    <row r="102" spans="1:14" x14ac:dyDescent="0.2">
      <c r="A102" t="s">
        <v>35</v>
      </c>
      <c r="B102" t="str">
        <f>'2007 Prix Enregistrés'!D115</f>
        <v>*</v>
      </c>
      <c r="C102" t="str">
        <f>'2008 Prix Enregistrés'!D115</f>
        <v>*</v>
      </c>
      <c r="D102" t="str">
        <f>'2009 Prix Enregistrés'!D115</f>
        <v>*</v>
      </c>
      <c r="E102">
        <f>'2010 Prix Enregistrés'!D115</f>
        <v>4556.4589999999998</v>
      </c>
      <c r="F102" t="str">
        <f>'2011 Prix Enregistrés'!D115</f>
        <v>*</v>
      </c>
      <c r="G102" t="str">
        <f>'2012 Prix Enregistrés'!D115</f>
        <v>*</v>
      </c>
      <c r="H102" t="str">
        <f>'2013 Prix Enregistrés'!D115</f>
        <v>*</v>
      </c>
      <c r="I102" t="str">
        <f>'2014 Prix Enregistrés'!D115</f>
        <v>*</v>
      </c>
      <c r="J102" t="str">
        <f>'2015 Prix Enregistrés'!D115</f>
        <v>*</v>
      </c>
      <c r="K102" t="str">
        <f>'2016 Prix Enregistrés'!D115</f>
        <v>*</v>
      </c>
      <c r="L102">
        <f>'2017 Prix Enregistrés'!D115</f>
        <v>3593.4560000000001</v>
      </c>
      <c r="M102" t="str">
        <f>'2018 Prix Enregistrés'!D115</f>
        <v>*</v>
      </c>
      <c r="N102" t="str">
        <f>'2019 Prix Enregistrés'!D115</f>
        <v>*</v>
      </c>
    </row>
    <row r="103" spans="1:14" x14ac:dyDescent="0.2">
      <c r="A103" t="s">
        <v>68</v>
      </c>
      <c r="B103" t="str">
        <f>'2007 Prix Enregistrés'!D116</f>
        <v>*</v>
      </c>
      <c r="C103" t="str">
        <f>'2008 Prix Enregistrés'!D116</f>
        <v>*</v>
      </c>
      <c r="D103" t="str">
        <f>'2009 Prix Enregistrés'!D116</f>
        <v>*</v>
      </c>
      <c r="E103" t="str">
        <f>'2010 Prix Enregistrés'!D116</f>
        <v>*</v>
      </c>
      <c r="F103" t="str">
        <f>'2011 Prix Enregistrés'!D116</f>
        <v>*</v>
      </c>
      <c r="G103" t="str">
        <f>'2012 Prix Enregistrés'!D116</f>
        <v>*</v>
      </c>
      <c r="H103" t="str">
        <f>'2013 Prix Enregistrés'!D116</f>
        <v>*</v>
      </c>
      <c r="I103" t="str">
        <f>'2014 Prix Enregistrés'!D116</f>
        <v>*</v>
      </c>
      <c r="J103">
        <f>'2015 Prix Enregistrés'!D116</f>
        <v>2892.0639999999999</v>
      </c>
      <c r="K103" t="str">
        <f>'2016 Prix Enregistrés'!D116</f>
        <v>*</v>
      </c>
      <c r="L103">
        <f>'2017 Prix Enregistrés'!D116</f>
        <v>3386.2710000000002</v>
      </c>
      <c r="M103">
        <f>'2018 Prix Enregistrés'!D116</f>
        <v>4120.3959999999997</v>
      </c>
      <c r="N103">
        <f>'2019 Prix Enregistrés'!D116</f>
        <v>5201.6409999999996</v>
      </c>
    </row>
    <row r="104" spans="1:14" x14ac:dyDescent="0.2">
      <c r="A104" t="s">
        <v>84</v>
      </c>
      <c r="B104">
        <f>'2007 Prix Enregistrés'!D117</f>
        <v>2749.759</v>
      </c>
      <c r="C104">
        <f>'2008 Prix Enregistrés'!D117</f>
        <v>2444.9360000000001</v>
      </c>
      <c r="D104" t="str">
        <f>'2009 Prix Enregistrés'!D117</f>
        <v>*</v>
      </c>
      <c r="E104">
        <f>'2010 Prix Enregistrés'!D117</f>
        <v>2894.6129999999998</v>
      </c>
      <c r="F104">
        <f>'2011 Prix Enregistrés'!D117</f>
        <v>2982.9090000000001</v>
      </c>
      <c r="G104">
        <f>'2012 Prix Enregistrés'!D117</f>
        <v>2868.0010000000002</v>
      </c>
      <c r="H104">
        <f>'2013 Prix Enregistrés'!D117</f>
        <v>2821.5889999999999</v>
      </c>
      <c r="I104">
        <f>'2014 Prix Enregistrés'!D117</f>
        <v>3031.2559999999999</v>
      </c>
      <c r="J104" t="str">
        <f>'2015 Prix Enregistrés'!D117</f>
        <v>*</v>
      </c>
      <c r="K104">
        <f>'2016 Prix Enregistrés'!D117</f>
        <v>3144.3910000000001</v>
      </c>
      <c r="L104">
        <f>'2017 Prix Enregistrés'!D117</f>
        <v>3311.7759999999998</v>
      </c>
      <c r="M104">
        <f>'2018 Prix Enregistrés'!D117</f>
        <v>0</v>
      </c>
      <c r="N104">
        <f>'2019 Prix Enregistrés'!D117</f>
        <v>0</v>
      </c>
    </row>
    <row r="105" spans="1:14" x14ac:dyDescent="0.2">
      <c r="A105" t="s">
        <v>67</v>
      </c>
      <c r="B105" t="str">
        <f>'2007 Prix Enregistrés'!D118</f>
        <v>*</v>
      </c>
      <c r="C105" t="str">
        <f>'2008 Prix Enregistrés'!D118</f>
        <v>*</v>
      </c>
      <c r="D105" t="str">
        <f>'2009 Prix Enregistrés'!D118</f>
        <v>*</v>
      </c>
      <c r="E105" t="str">
        <f>'2010 Prix Enregistrés'!D118</f>
        <v>*</v>
      </c>
      <c r="F105" t="str">
        <f>'2011 Prix Enregistrés'!D118</f>
        <v>*</v>
      </c>
      <c r="G105" t="str">
        <f>'2012 Prix Enregistrés'!D118</f>
        <v>*</v>
      </c>
      <c r="H105" t="str">
        <f>'2013 Prix Enregistrés'!D118</f>
        <v>*</v>
      </c>
      <c r="I105" t="str">
        <f>'2014 Prix Enregistrés'!D118</f>
        <v>*</v>
      </c>
      <c r="J105" t="str">
        <f>'2015 Prix Enregistrés'!D118</f>
        <v>*</v>
      </c>
      <c r="K105" t="str">
        <f>'2016 Prix Enregistrés'!D118</f>
        <v>*</v>
      </c>
      <c r="L105" t="str">
        <f>'2017 Prix Enregistrés'!D118</f>
        <v>*</v>
      </c>
      <c r="M105">
        <f>'2018 Prix Enregistrés'!D118</f>
        <v>5576.0479999999998</v>
      </c>
      <c r="N105">
        <f>'2019 Prix Enregistrés'!D118</f>
        <v>6057.491</v>
      </c>
    </row>
    <row r="106" spans="1:14" x14ac:dyDescent="0.2">
      <c r="A106" t="s">
        <v>76</v>
      </c>
      <c r="B106" t="str">
        <f>'2007 Prix Enregistrés'!D119</f>
        <v>*</v>
      </c>
      <c r="C106" t="str">
        <f>'2008 Prix Enregistrés'!D119</f>
        <v>*</v>
      </c>
      <c r="D106" t="str">
        <f>'2009 Prix Enregistrés'!D119</f>
        <v>*</v>
      </c>
      <c r="E106" t="str">
        <f>'2010 Prix Enregistrés'!D119</f>
        <v>*</v>
      </c>
      <c r="F106" t="str">
        <f>'2011 Prix Enregistrés'!D119</f>
        <v>*</v>
      </c>
      <c r="G106" t="str">
        <f>'2012 Prix Enregistrés'!D119</f>
        <v>*</v>
      </c>
      <c r="H106" t="str">
        <f>'2013 Prix Enregistrés'!D119</f>
        <v>*</v>
      </c>
      <c r="I106">
        <f>'2014 Prix Enregistrés'!D119</f>
        <v>3263.3850000000002</v>
      </c>
      <c r="J106" t="str">
        <f>'2015 Prix Enregistrés'!D119</f>
        <v>*</v>
      </c>
      <c r="K106" t="str">
        <f>'2016 Prix Enregistrés'!D119</f>
        <v>*</v>
      </c>
      <c r="L106" t="str">
        <f>'2017 Prix Enregistrés'!D119</f>
        <v>*</v>
      </c>
      <c r="M106">
        <f>'2018 Prix Enregistrés'!D119</f>
        <v>0</v>
      </c>
      <c r="N106">
        <f>'2019 Prix Enregistrés'!D119</f>
        <v>0</v>
      </c>
    </row>
    <row r="107" spans="1:14" x14ac:dyDescent="0.2">
      <c r="A107" t="s">
        <v>58</v>
      </c>
      <c r="B107" t="str">
        <f>'2007 Prix Enregistrés'!D120</f>
        <v>*</v>
      </c>
      <c r="C107" t="str">
        <f>'2008 Prix Enregistrés'!D120</f>
        <v>*</v>
      </c>
      <c r="D107" t="str">
        <f>'2009 Prix Enregistrés'!D120</f>
        <v>*</v>
      </c>
      <c r="E107">
        <f>'2010 Prix Enregistrés'!D120</f>
        <v>3049.652</v>
      </c>
      <c r="F107">
        <f>'2011 Prix Enregistrés'!D120</f>
        <v>3108.0509999999999</v>
      </c>
      <c r="G107" t="str">
        <f>'2012 Prix Enregistrés'!D120</f>
        <v>*</v>
      </c>
      <c r="H107" t="str">
        <f>'2013 Prix Enregistrés'!D120</f>
        <v>*</v>
      </c>
      <c r="I107" t="str">
        <f>'2014 Prix Enregistrés'!D120</f>
        <v>*</v>
      </c>
      <c r="J107">
        <f>'2015 Prix Enregistrés'!D120</f>
        <v>0</v>
      </c>
      <c r="K107">
        <f>'2016 Prix Enregistrés'!D120</f>
        <v>3733.1889999999999</v>
      </c>
      <c r="L107">
        <f>'2017 Prix Enregistrés'!D120</f>
        <v>0</v>
      </c>
      <c r="M107">
        <f>'2018 Prix Enregistrés'!D120</f>
        <v>0</v>
      </c>
      <c r="N107">
        <f>'2019 Prix Enregistrés'!D120</f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8"/>
  <sheetViews>
    <sheetView showGridLines="0" showRuler="0" topLeftCell="A10" zoomScaleNormal="100" workbookViewId="0">
      <selection activeCell="B14" sqref="B14:B120"/>
    </sheetView>
  </sheetViews>
  <sheetFormatPr baseColWidth="10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  <col min="9" max="9" width="11.5" customWidth="1"/>
  </cols>
  <sheetData>
    <row r="6" spans="2:8" ht="30" customHeight="1" x14ac:dyDescent="0.3">
      <c r="B6" s="44" t="s">
        <v>111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8.75" customHeight="1" x14ac:dyDescent="0.25">
      <c r="B8" s="45" t="s">
        <v>101</v>
      </c>
      <c r="C8" s="45"/>
      <c r="D8" s="45"/>
      <c r="E8" s="45"/>
      <c r="F8" s="45"/>
      <c r="G8" s="45"/>
      <c r="H8" s="45"/>
    </row>
    <row r="9" spans="2:8" ht="34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4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0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8</v>
      </c>
      <c r="D17" s="7" t="s">
        <v>113</v>
      </c>
      <c r="E17" s="14" t="s">
        <v>113</v>
      </c>
      <c r="F17" s="8">
        <v>0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6</v>
      </c>
      <c r="D18" s="7" t="s">
        <v>113</v>
      </c>
      <c r="E18" s="14" t="s">
        <v>113</v>
      </c>
      <c r="F18" s="8">
        <v>1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21</v>
      </c>
      <c r="D19" s="7">
        <v>3908.1210000000001</v>
      </c>
      <c r="E19" s="14" t="s">
        <v>115</v>
      </c>
      <c r="F19" s="8">
        <v>29</v>
      </c>
      <c r="G19" s="7">
        <v>4575.018</v>
      </c>
      <c r="H19" s="9" t="s">
        <v>116</v>
      </c>
    </row>
    <row r="20" spans="2:8" ht="14.25" customHeight="1" x14ac:dyDescent="0.2">
      <c r="B20" s="17" t="s">
        <v>90</v>
      </c>
      <c r="C20" s="8">
        <v>39</v>
      </c>
      <c r="D20" s="7">
        <v>3517.3530000000001</v>
      </c>
      <c r="E20" s="15" t="s">
        <v>117</v>
      </c>
      <c r="F20" s="8">
        <v>1</v>
      </c>
      <c r="G20" s="7" t="s">
        <v>113</v>
      </c>
      <c r="H20" s="9" t="s">
        <v>113</v>
      </c>
    </row>
    <row r="21" spans="2:8" ht="14.25" customHeight="1" x14ac:dyDescent="0.2">
      <c r="B21" s="17" t="s">
        <v>2</v>
      </c>
      <c r="C21" s="8">
        <v>5</v>
      </c>
      <c r="D21" s="7" t="s">
        <v>113</v>
      </c>
      <c r="E21" s="15" t="s">
        <v>113</v>
      </c>
      <c r="F21" s="10">
        <v>2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6</v>
      </c>
      <c r="D22" s="7" t="s">
        <v>113</v>
      </c>
      <c r="E22" s="14" t="s">
        <v>113</v>
      </c>
      <c r="F22" s="8">
        <v>12</v>
      </c>
      <c r="G22" s="7">
        <v>3944.9389999999999</v>
      </c>
      <c r="H22" s="9" t="s">
        <v>118</v>
      </c>
    </row>
    <row r="23" spans="2:8" ht="14.25" customHeight="1" x14ac:dyDescent="0.2">
      <c r="B23" s="17" t="s">
        <v>5</v>
      </c>
      <c r="C23" s="8">
        <v>12</v>
      </c>
      <c r="D23" s="7">
        <v>3283.4050000000002</v>
      </c>
      <c r="E23" s="14" t="s">
        <v>119</v>
      </c>
      <c r="F23" s="10">
        <v>7</v>
      </c>
      <c r="G23" s="7" t="s">
        <v>113</v>
      </c>
      <c r="H23" s="9" t="s">
        <v>113</v>
      </c>
    </row>
    <row r="24" spans="2:8" ht="14.25" customHeight="1" x14ac:dyDescent="0.2">
      <c r="B24" s="17" t="s">
        <v>52</v>
      </c>
      <c r="C24" s="8">
        <v>0</v>
      </c>
      <c r="D24" s="7" t="s">
        <v>113</v>
      </c>
      <c r="E24" s="15" t="s">
        <v>113</v>
      </c>
      <c r="F24" s="10">
        <v>0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3</v>
      </c>
      <c r="D25" s="7" t="s">
        <v>113</v>
      </c>
      <c r="E25" s="14" t="s">
        <v>113</v>
      </c>
      <c r="F25" s="8">
        <v>0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5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0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5</v>
      </c>
      <c r="D28" s="7" t="s">
        <v>113</v>
      </c>
      <c r="E28" s="14" t="s">
        <v>113</v>
      </c>
      <c r="F28" s="8">
        <v>6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21</v>
      </c>
      <c r="D29" s="7">
        <v>2630.0940000000001</v>
      </c>
      <c r="E29" s="14" t="s">
        <v>120</v>
      </c>
      <c r="F29" s="8">
        <v>10</v>
      </c>
      <c r="G29" s="7">
        <v>2961.1729999999998</v>
      </c>
      <c r="H29" s="9" t="s">
        <v>121</v>
      </c>
    </row>
    <row r="30" spans="2:8" ht="14.25" customHeight="1" x14ac:dyDescent="0.2">
      <c r="B30" s="17" t="s">
        <v>16</v>
      </c>
      <c r="C30" s="8">
        <v>15</v>
      </c>
      <c r="D30" s="7">
        <v>3187.4290000000001</v>
      </c>
      <c r="E30" s="14" t="s">
        <v>122</v>
      </c>
      <c r="F30" s="8">
        <v>3</v>
      </c>
      <c r="G30" s="7" t="s">
        <v>113</v>
      </c>
      <c r="H30" s="9" t="s">
        <v>113</v>
      </c>
    </row>
    <row r="31" spans="2:8" ht="14.25" customHeight="1" x14ac:dyDescent="0.2">
      <c r="B31" s="17" t="s">
        <v>49</v>
      </c>
      <c r="C31" s="8">
        <v>3</v>
      </c>
      <c r="D31" s="7" t="s">
        <v>113</v>
      </c>
      <c r="E31" s="14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13</v>
      </c>
      <c r="D32" s="7">
        <v>3543.7710000000002</v>
      </c>
      <c r="E32" s="14" t="s">
        <v>123</v>
      </c>
      <c r="F32" s="8">
        <v>13</v>
      </c>
      <c r="G32" s="7">
        <v>4295.268</v>
      </c>
      <c r="H32" s="9" t="s">
        <v>124</v>
      </c>
    </row>
    <row r="33" spans="2:8" ht="14.25" customHeight="1" x14ac:dyDescent="0.2">
      <c r="B33" s="17" t="s">
        <v>57</v>
      </c>
      <c r="C33" s="8">
        <v>10</v>
      </c>
      <c r="D33" s="7">
        <v>3647</v>
      </c>
      <c r="E33" s="15" t="s">
        <v>125</v>
      </c>
      <c r="F33" s="10">
        <v>0</v>
      </c>
      <c r="G33" s="7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33</v>
      </c>
      <c r="D34" s="7">
        <v>3342.848</v>
      </c>
      <c r="E34" s="14" t="s">
        <v>126</v>
      </c>
      <c r="F34" s="8">
        <v>4</v>
      </c>
      <c r="G34" s="7" t="s">
        <v>113</v>
      </c>
      <c r="H34" s="9" t="s">
        <v>113</v>
      </c>
    </row>
    <row r="35" spans="2:8" ht="14.25" customHeight="1" x14ac:dyDescent="0.2">
      <c r="B35" s="17" t="s">
        <v>89</v>
      </c>
      <c r="C35" s="8">
        <v>155</v>
      </c>
      <c r="D35" s="7">
        <v>3158.4160000000002</v>
      </c>
      <c r="E35" s="14" t="s">
        <v>127</v>
      </c>
      <c r="F35" s="8">
        <v>102</v>
      </c>
      <c r="G35" s="7">
        <v>3423.192</v>
      </c>
      <c r="H35" s="9" t="s">
        <v>128</v>
      </c>
    </row>
    <row r="36" spans="2:8" ht="14.25" customHeight="1" x14ac:dyDescent="0.2">
      <c r="B36" s="17" t="s">
        <v>33</v>
      </c>
      <c r="C36" s="8">
        <v>9</v>
      </c>
      <c r="D36" s="7" t="s">
        <v>113</v>
      </c>
      <c r="E36" s="15" t="s">
        <v>113</v>
      </c>
      <c r="F36" s="10">
        <v>0</v>
      </c>
      <c r="G36" s="7" t="s">
        <v>113</v>
      </c>
      <c r="H36" s="9" t="s">
        <v>113</v>
      </c>
    </row>
    <row r="37" spans="2:8" ht="14.25" customHeight="1" x14ac:dyDescent="0.2">
      <c r="B37" s="17" t="s">
        <v>92</v>
      </c>
      <c r="C37" s="8">
        <v>153</v>
      </c>
      <c r="D37" s="7">
        <v>3433.7759999999998</v>
      </c>
      <c r="E37" s="14" t="s">
        <v>129</v>
      </c>
      <c r="F37" s="8">
        <v>31</v>
      </c>
      <c r="G37" s="7">
        <v>3315.4409999999998</v>
      </c>
      <c r="H37" s="9" t="s">
        <v>130</v>
      </c>
    </row>
    <row r="38" spans="2:8" ht="14.25" customHeight="1" x14ac:dyDescent="0.2">
      <c r="B38" s="17" t="s">
        <v>54</v>
      </c>
      <c r="C38" s="8">
        <v>22</v>
      </c>
      <c r="D38" s="7">
        <v>3162.384</v>
      </c>
      <c r="E38" s="15" t="s">
        <v>131</v>
      </c>
      <c r="F38" s="10">
        <v>17</v>
      </c>
      <c r="G38" s="7">
        <v>3373.4569999999999</v>
      </c>
      <c r="H38" s="9" t="s">
        <v>132</v>
      </c>
    </row>
    <row r="39" spans="2:8" ht="14.25" customHeight="1" x14ac:dyDescent="0.2">
      <c r="B39" s="17" t="s">
        <v>80</v>
      </c>
      <c r="C39" s="8">
        <v>8</v>
      </c>
      <c r="D39" s="7" t="s">
        <v>113</v>
      </c>
      <c r="E39" s="15" t="s">
        <v>113</v>
      </c>
      <c r="F39" s="10">
        <v>4</v>
      </c>
      <c r="G39" s="22" t="s">
        <v>113</v>
      </c>
      <c r="H39" s="9" t="s">
        <v>113</v>
      </c>
    </row>
    <row r="40" spans="2:8" ht="14.25" customHeight="1" x14ac:dyDescent="0.2">
      <c r="B40" s="17" t="s">
        <v>9</v>
      </c>
      <c r="C40" s="8">
        <v>5</v>
      </c>
      <c r="D40" s="7" t="s">
        <v>113</v>
      </c>
      <c r="E40" s="14" t="s">
        <v>113</v>
      </c>
      <c r="F40" s="8">
        <v>2</v>
      </c>
      <c r="G40" s="7" t="s">
        <v>113</v>
      </c>
      <c r="H40" s="9" t="s">
        <v>113</v>
      </c>
    </row>
    <row r="41" spans="2:8" ht="14.25" customHeight="1" x14ac:dyDescent="0.2">
      <c r="B41" s="17" t="s">
        <v>94</v>
      </c>
      <c r="C41" s="8">
        <v>189</v>
      </c>
      <c r="D41" s="7">
        <v>3254.348</v>
      </c>
      <c r="E41" s="15" t="s">
        <v>133</v>
      </c>
      <c r="F41" s="10">
        <v>62</v>
      </c>
      <c r="G41" s="22">
        <v>3745.7460000000001</v>
      </c>
      <c r="H41" s="9" t="s">
        <v>134</v>
      </c>
    </row>
    <row r="42" spans="2:8" ht="14.25" customHeight="1" x14ac:dyDescent="0.2">
      <c r="B42" s="17" t="s">
        <v>87</v>
      </c>
      <c r="C42" s="8">
        <v>8</v>
      </c>
      <c r="D42" s="7" t="s">
        <v>113</v>
      </c>
      <c r="E42" s="15" t="s">
        <v>113</v>
      </c>
      <c r="F42" s="10">
        <v>2</v>
      </c>
      <c r="G42" s="7" t="s">
        <v>113</v>
      </c>
      <c r="H42" s="9" t="s">
        <v>113</v>
      </c>
    </row>
    <row r="43" spans="2:8" ht="14.25" customHeight="1" x14ac:dyDescent="0.2">
      <c r="B43" s="17" t="s">
        <v>82</v>
      </c>
      <c r="C43" s="8">
        <v>4</v>
      </c>
      <c r="D43" s="7" t="s">
        <v>113</v>
      </c>
      <c r="E43" s="14" t="s">
        <v>113</v>
      </c>
      <c r="F43" s="8">
        <v>1</v>
      </c>
      <c r="G43" s="7" t="s">
        <v>113</v>
      </c>
      <c r="H43" s="9" t="s">
        <v>113</v>
      </c>
    </row>
    <row r="44" spans="2:8" ht="14.25" customHeight="1" x14ac:dyDescent="0.2">
      <c r="B44" s="17" t="s">
        <v>12</v>
      </c>
      <c r="C44" s="8">
        <v>33</v>
      </c>
      <c r="D44" s="7">
        <v>3288.3090000000002</v>
      </c>
      <c r="E44" s="14" t="s">
        <v>135</v>
      </c>
      <c r="F44" s="8">
        <v>12</v>
      </c>
      <c r="G44" s="7">
        <v>3152.7170000000001</v>
      </c>
      <c r="H44" s="9" t="s">
        <v>136</v>
      </c>
    </row>
    <row r="45" spans="2:8" ht="14.25" customHeight="1" x14ac:dyDescent="0.2">
      <c r="B45" s="17" t="s">
        <v>3</v>
      </c>
      <c r="C45" s="8">
        <v>0</v>
      </c>
      <c r="D45" s="7" t="s">
        <v>113</v>
      </c>
      <c r="E45" s="14" t="s">
        <v>113</v>
      </c>
      <c r="F45" s="8">
        <v>0</v>
      </c>
      <c r="G45" s="7" t="s">
        <v>113</v>
      </c>
      <c r="H45" s="9" t="s">
        <v>113</v>
      </c>
    </row>
    <row r="46" spans="2:8" ht="14.25" customHeight="1" x14ac:dyDescent="0.2">
      <c r="B46" s="17" t="s">
        <v>6</v>
      </c>
      <c r="C46" s="8">
        <v>7</v>
      </c>
      <c r="D46" s="7" t="s">
        <v>113</v>
      </c>
      <c r="E46" s="15" t="s">
        <v>113</v>
      </c>
      <c r="F46" s="8">
        <v>0</v>
      </c>
      <c r="G46" s="7" t="s">
        <v>113</v>
      </c>
      <c r="H46" s="9" t="s">
        <v>113</v>
      </c>
    </row>
    <row r="47" spans="2:8" ht="14.25" customHeight="1" x14ac:dyDescent="0.2">
      <c r="B47" s="17" t="s">
        <v>45</v>
      </c>
      <c r="C47" s="8">
        <v>1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30</v>
      </c>
      <c r="C48" s="8">
        <v>21</v>
      </c>
      <c r="D48" s="7">
        <v>3615.1480000000001</v>
      </c>
      <c r="E48" s="14" t="s">
        <v>137</v>
      </c>
      <c r="F48" s="8">
        <v>16</v>
      </c>
      <c r="G48" s="7">
        <v>3610.1239999999998</v>
      </c>
      <c r="H48" s="9" t="s">
        <v>138</v>
      </c>
    </row>
    <row r="49" spans="2:8" ht="14.25" customHeight="1" x14ac:dyDescent="0.2">
      <c r="B49" s="17" t="s">
        <v>26</v>
      </c>
      <c r="C49" s="8">
        <v>4</v>
      </c>
      <c r="D49" s="7" t="s">
        <v>113</v>
      </c>
      <c r="E49" s="15" t="s">
        <v>113</v>
      </c>
      <c r="F49" s="10">
        <v>0</v>
      </c>
      <c r="G49" s="22" t="s">
        <v>113</v>
      </c>
      <c r="H49" s="9" t="s">
        <v>113</v>
      </c>
    </row>
    <row r="50" spans="2:8" ht="14.25" customHeight="1" x14ac:dyDescent="0.2">
      <c r="B50" s="17" t="s">
        <v>77</v>
      </c>
      <c r="C50" s="8">
        <v>1</v>
      </c>
      <c r="D50" s="7" t="s">
        <v>113</v>
      </c>
      <c r="E50" s="14" t="s">
        <v>113</v>
      </c>
      <c r="F50" s="8">
        <v>2</v>
      </c>
      <c r="G50" s="7" t="s">
        <v>113</v>
      </c>
      <c r="H50" s="9" t="s">
        <v>113</v>
      </c>
    </row>
    <row r="51" spans="2:8" ht="14.25" customHeight="1" x14ac:dyDescent="0.2">
      <c r="B51" s="17" t="s">
        <v>59</v>
      </c>
      <c r="C51" s="8">
        <v>23</v>
      </c>
      <c r="D51" s="7">
        <v>3290.05</v>
      </c>
      <c r="E51" s="14" t="s">
        <v>139</v>
      </c>
      <c r="F51" s="8">
        <v>18</v>
      </c>
      <c r="G51" s="7">
        <v>3945.2289999999998</v>
      </c>
      <c r="H51" s="9" t="s">
        <v>140</v>
      </c>
    </row>
    <row r="52" spans="2:8" ht="14.25" customHeight="1" x14ac:dyDescent="0.2">
      <c r="B52" s="17" t="s">
        <v>81</v>
      </c>
      <c r="C52" s="8">
        <v>1</v>
      </c>
      <c r="D52" s="7" t="s">
        <v>113</v>
      </c>
      <c r="E52" s="14" t="s">
        <v>113</v>
      </c>
      <c r="F52" s="8">
        <v>5</v>
      </c>
      <c r="G52" s="7" t="s">
        <v>113</v>
      </c>
      <c r="H52" s="9" t="s">
        <v>113</v>
      </c>
    </row>
    <row r="53" spans="2:8" ht="14.25" customHeight="1" x14ac:dyDescent="0.2">
      <c r="B53" s="17" t="s">
        <v>14</v>
      </c>
      <c r="C53" s="8">
        <v>0</v>
      </c>
      <c r="D53" s="7" t="s">
        <v>113</v>
      </c>
      <c r="E53" s="15" t="s">
        <v>113</v>
      </c>
      <c r="F53" s="10">
        <v>1</v>
      </c>
      <c r="G53" s="7" t="s">
        <v>113</v>
      </c>
      <c r="H53" s="9" t="s">
        <v>113</v>
      </c>
    </row>
    <row r="54" spans="2:8" ht="14.25" customHeight="1" x14ac:dyDescent="0.2">
      <c r="B54" s="17" t="s">
        <v>23</v>
      </c>
      <c r="C54" s="8">
        <v>75</v>
      </c>
      <c r="D54" s="7">
        <v>3710.9520000000002</v>
      </c>
      <c r="E54" s="14" t="s">
        <v>141</v>
      </c>
      <c r="F54" s="8">
        <v>29</v>
      </c>
      <c r="G54" s="7">
        <v>4218.4880000000003</v>
      </c>
      <c r="H54" s="9" t="s">
        <v>142</v>
      </c>
    </row>
    <row r="55" spans="2:8" ht="14.25" customHeight="1" x14ac:dyDescent="0.2">
      <c r="B55" s="17" t="s">
        <v>31</v>
      </c>
      <c r="C55" s="8">
        <v>17</v>
      </c>
      <c r="D55" s="7">
        <v>3438.451</v>
      </c>
      <c r="E55" s="14" t="s">
        <v>143</v>
      </c>
      <c r="F55" s="8">
        <v>8</v>
      </c>
      <c r="G55" s="7" t="s">
        <v>113</v>
      </c>
      <c r="H55" s="9" t="s">
        <v>113</v>
      </c>
    </row>
    <row r="56" spans="2:8" ht="14.25" customHeight="1" x14ac:dyDescent="0.2">
      <c r="B56" s="17" t="s">
        <v>44</v>
      </c>
      <c r="C56" s="8">
        <v>16</v>
      </c>
      <c r="D56" s="7">
        <v>3768.9059999999999</v>
      </c>
      <c r="E56" s="15" t="s">
        <v>144</v>
      </c>
      <c r="F56" s="10">
        <v>6</v>
      </c>
      <c r="G56" s="7" t="s">
        <v>113</v>
      </c>
      <c r="H56" s="9" t="s">
        <v>113</v>
      </c>
    </row>
    <row r="57" spans="2:8" ht="14.25" customHeight="1" x14ac:dyDescent="0.2">
      <c r="B57" s="17" t="s">
        <v>145</v>
      </c>
      <c r="C57" s="8">
        <v>34</v>
      </c>
      <c r="D57" s="7">
        <v>3384.8</v>
      </c>
      <c r="E57" s="14" t="s">
        <v>146</v>
      </c>
      <c r="F57" s="8">
        <v>39</v>
      </c>
      <c r="G57" s="7">
        <v>3760.4209999999998</v>
      </c>
      <c r="H57" s="9" t="s">
        <v>147</v>
      </c>
    </row>
    <row r="58" spans="2:8" ht="14.25" customHeight="1" x14ac:dyDescent="0.2">
      <c r="B58" s="17" t="s">
        <v>93</v>
      </c>
      <c r="C58" s="8">
        <v>33</v>
      </c>
      <c r="D58" s="7">
        <v>3383.8049999999998</v>
      </c>
      <c r="E58" s="14" t="s">
        <v>148</v>
      </c>
      <c r="F58" s="8">
        <v>17</v>
      </c>
      <c r="G58" s="7">
        <v>3374.6060000000002</v>
      </c>
      <c r="H58" s="9" t="s">
        <v>149</v>
      </c>
    </row>
    <row r="59" spans="2:8" ht="14.25" customHeight="1" x14ac:dyDescent="0.2">
      <c r="B59" s="17" t="s">
        <v>21</v>
      </c>
      <c r="C59" s="8">
        <v>4</v>
      </c>
      <c r="D59" s="7" t="s">
        <v>113</v>
      </c>
      <c r="E59" s="14" t="s">
        <v>113</v>
      </c>
      <c r="F59" s="8">
        <v>13</v>
      </c>
      <c r="G59" s="7">
        <v>3800.3939999999998</v>
      </c>
      <c r="H59" s="9" t="s">
        <v>150</v>
      </c>
    </row>
    <row r="60" spans="2:8" ht="14.25" customHeight="1" x14ac:dyDescent="0.2">
      <c r="B60" s="17" t="s">
        <v>98</v>
      </c>
      <c r="C60" s="8">
        <v>0</v>
      </c>
      <c r="D60" s="7" t="s">
        <v>113</v>
      </c>
      <c r="E60" s="14" t="s">
        <v>113</v>
      </c>
      <c r="F60" s="8">
        <v>0</v>
      </c>
      <c r="G60" s="7" t="s">
        <v>113</v>
      </c>
      <c r="H60" s="9" t="s">
        <v>113</v>
      </c>
    </row>
    <row r="61" spans="2:8" ht="14.25" customHeight="1" x14ac:dyDescent="0.2">
      <c r="B61" s="17" t="s">
        <v>29</v>
      </c>
      <c r="C61" s="8">
        <v>3</v>
      </c>
      <c r="D61" s="7" t="s">
        <v>113</v>
      </c>
      <c r="E61" s="15" t="s">
        <v>113</v>
      </c>
      <c r="F61" s="8">
        <v>0</v>
      </c>
      <c r="G61" s="7" t="s">
        <v>113</v>
      </c>
      <c r="H61" s="9" t="s">
        <v>113</v>
      </c>
    </row>
    <row r="62" spans="2:8" ht="14.25" customHeight="1" x14ac:dyDescent="0.2">
      <c r="B62" s="17" t="s">
        <v>41</v>
      </c>
      <c r="C62" s="8">
        <v>2</v>
      </c>
      <c r="D62" s="7" t="s">
        <v>113</v>
      </c>
      <c r="E62" s="15" t="s">
        <v>113</v>
      </c>
      <c r="F62" s="10">
        <v>0</v>
      </c>
      <c r="G62" s="7" t="s">
        <v>113</v>
      </c>
      <c r="H62" s="9" t="s">
        <v>113</v>
      </c>
    </row>
    <row r="63" spans="2:8" ht="14.25" customHeight="1" x14ac:dyDescent="0.2">
      <c r="B63" s="17" t="s">
        <v>74</v>
      </c>
      <c r="C63" s="8">
        <v>0</v>
      </c>
      <c r="D63" s="7" t="s">
        <v>113</v>
      </c>
      <c r="E63" s="14" t="s">
        <v>113</v>
      </c>
      <c r="F63" s="8">
        <v>0</v>
      </c>
      <c r="G63" s="7" t="s">
        <v>113</v>
      </c>
      <c r="H63" s="9" t="s">
        <v>113</v>
      </c>
    </row>
    <row r="64" spans="2:8" ht="14.25" customHeight="1" x14ac:dyDescent="0.2">
      <c r="B64" s="17" t="s">
        <v>10</v>
      </c>
      <c r="C64" s="8">
        <v>6</v>
      </c>
      <c r="D64" s="7" t="s">
        <v>113</v>
      </c>
      <c r="E64" s="14" t="s">
        <v>113</v>
      </c>
      <c r="F64" s="8">
        <v>6</v>
      </c>
      <c r="G64" s="7" t="s">
        <v>113</v>
      </c>
      <c r="H64" s="9" t="s">
        <v>113</v>
      </c>
    </row>
    <row r="65" spans="2:8" ht="14.25" customHeight="1" x14ac:dyDescent="0.2">
      <c r="B65" s="17" t="s">
        <v>56</v>
      </c>
      <c r="C65" s="8">
        <v>0</v>
      </c>
      <c r="D65" s="7" t="s">
        <v>113</v>
      </c>
      <c r="E65" s="15" t="s">
        <v>113</v>
      </c>
      <c r="F65" s="8">
        <v>0</v>
      </c>
      <c r="G65" s="7" t="s">
        <v>113</v>
      </c>
      <c r="H65" s="9" t="s">
        <v>113</v>
      </c>
    </row>
    <row r="66" spans="2:8" ht="14.25" customHeight="1" x14ac:dyDescent="0.2">
      <c r="B66" s="17" t="s">
        <v>38</v>
      </c>
      <c r="C66" s="8">
        <v>11</v>
      </c>
      <c r="D66" s="7">
        <v>3899.6529999999998</v>
      </c>
      <c r="E66" s="15" t="s">
        <v>151</v>
      </c>
      <c r="F66" s="10">
        <v>12</v>
      </c>
      <c r="G66" s="22">
        <v>4239.2560000000003</v>
      </c>
      <c r="H66" s="9" t="s">
        <v>152</v>
      </c>
    </row>
    <row r="67" spans="2:8" ht="14.25" customHeight="1" x14ac:dyDescent="0.2">
      <c r="B67" s="17" t="s">
        <v>11</v>
      </c>
      <c r="C67" s="8">
        <v>11</v>
      </c>
      <c r="D67" s="7">
        <v>3215.4290000000001</v>
      </c>
      <c r="E67" s="14" t="s">
        <v>153</v>
      </c>
      <c r="F67" s="8">
        <v>12</v>
      </c>
      <c r="G67" s="7">
        <v>3578.942</v>
      </c>
      <c r="H67" s="9" t="s">
        <v>154</v>
      </c>
    </row>
    <row r="68" spans="2:8" ht="14.25" customHeight="1" x14ac:dyDescent="0.2">
      <c r="B68" s="17" t="s">
        <v>32</v>
      </c>
      <c r="C68" s="8">
        <v>9</v>
      </c>
      <c r="D68" s="7" t="s">
        <v>113</v>
      </c>
      <c r="E68" s="14" t="s">
        <v>113</v>
      </c>
      <c r="F68" s="8">
        <v>6</v>
      </c>
      <c r="G68" s="7" t="s">
        <v>113</v>
      </c>
      <c r="H68" s="9" t="s">
        <v>113</v>
      </c>
    </row>
    <row r="69" spans="2:8" ht="14.25" customHeight="1" x14ac:dyDescent="0.2">
      <c r="B69" s="17" t="s">
        <v>19</v>
      </c>
      <c r="C69" s="8">
        <v>406</v>
      </c>
      <c r="D69" s="7">
        <v>4015.0680000000002</v>
      </c>
      <c r="E69" s="14" t="s">
        <v>155</v>
      </c>
      <c r="F69" s="8">
        <v>371</v>
      </c>
      <c r="G69" s="7">
        <v>4583.4930000000004</v>
      </c>
      <c r="H69" s="9" t="s">
        <v>156</v>
      </c>
    </row>
    <row r="70" spans="2:8" ht="14.25" customHeight="1" x14ac:dyDescent="0.2">
      <c r="B70" s="17" t="s">
        <v>22</v>
      </c>
      <c r="C70" s="8">
        <v>39</v>
      </c>
      <c r="D70" s="7">
        <v>3666.0129999999999</v>
      </c>
      <c r="E70" s="14" t="s">
        <v>157</v>
      </c>
      <c r="F70" s="8">
        <v>52</v>
      </c>
      <c r="G70" s="7">
        <v>4157.3999999999996</v>
      </c>
      <c r="H70" s="9" t="s">
        <v>158</v>
      </c>
    </row>
    <row r="71" spans="2:8" ht="14.25" customHeight="1" x14ac:dyDescent="0.2">
      <c r="B71" s="17" t="s">
        <v>46</v>
      </c>
      <c r="C71" s="8">
        <v>2</v>
      </c>
      <c r="D71" s="7" t="s">
        <v>113</v>
      </c>
      <c r="E71" s="14" t="s">
        <v>113</v>
      </c>
      <c r="F71" s="8">
        <v>0</v>
      </c>
      <c r="G71" s="7" t="s">
        <v>113</v>
      </c>
      <c r="H71" s="9" t="s">
        <v>113</v>
      </c>
    </row>
    <row r="72" spans="2:8" ht="14.25" customHeight="1" x14ac:dyDescent="0.2">
      <c r="B72" s="17" t="s">
        <v>0</v>
      </c>
      <c r="C72" s="8">
        <v>37</v>
      </c>
      <c r="D72" s="7">
        <v>3609.2539999999999</v>
      </c>
      <c r="E72" s="14" t="s">
        <v>159</v>
      </c>
      <c r="F72" s="8">
        <v>9</v>
      </c>
      <c r="G72" s="7" t="s">
        <v>113</v>
      </c>
      <c r="H72" s="9" t="s">
        <v>113</v>
      </c>
    </row>
    <row r="73" spans="2:8" ht="14.25" customHeight="1" x14ac:dyDescent="0.2">
      <c r="B73" s="17" t="s">
        <v>61</v>
      </c>
      <c r="C73" s="8">
        <v>19</v>
      </c>
      <c r="D73" s="7">
        <v>3295.0459999999998</v>
      </c>
      <c r="E73" s="14" t="s">
        <v>160</v>
      </c>
      <c r="F73" s="8">
        <v>4</v>
      </c>
      <c r="G73" s="7" t="s">
        <v>113</v>
      </c>
      <c r="H73" s="9" t="s">
        <v>113</v>
      </c>
    </row>
    <row r="74" spans="2:8" ht="14.25" customHeight="1" x14ac:dyDescent="0.2">
      <c r="B74" s="17" t="s">
        <v>17</v>
      </c>
      <c r="C74" s="8">
        <v>3</v>
      </c>
      <c r="D74" s="7" t="s">
        <v>113</v>
      </c>
      <c r="E74" s="15" t="s">
        <v>113</v>
      </c>
      <c r="F74" s="8">
        <v>5</v>
      </c>
      <c r="G74" s="7" t="s">
        <v>113</v>
      </c>
      <c r="H74" s="9" t="s">
        <v>113</v>
      </c>
    </row>
    <row r="75" spans="2:8" ht="14.25" customHeight="1" x14ac:dyDescent="0.2">
      <c r="B75" s="17" t="s">
        <v>47</v>
      </c>
      <c r="C75" s="8">
        <v>0</v>
      </c>
      <c r="D75" s="7" t="s">
        <v>113</v>
      </c>
      <c r="E75" s="15" t="s">
        <v>113</v>
      </c>
      <c r="F75" s="10">
        <v>0</v>
      </c>
      <c r="G75" s="7" t="s">
        <v>113</v>
      </c>
      <c r="H75" s="9" t="s">
        <v>113</v>
      </c>
    </row>
    <row r="76" spans="2:8" ht="14.25" customHeight="1" x14ac:dyDescent="0.2">
      <c r="B76" s="17" t="s">
        <v>91</v>
      </c>
      <c r="C76" s="8">
        <v>32</v>
      </c>
      <c r="D76" s="7">
        <v>3499.6559999999999</v>
      </c>
      <c r="E76" s="14" t="s">
        <v>161</v>
      </c>
      <c r="F76" s="10">
        <v>20</v>
      </c>
      <c r="G76" s="7">
        <v>4232.8999999999996</v>
      </c>
      <c r="H76" s="9" t="s">
        <v>162</v>
      </c>
    </row>
    <row r="77" spans="2:8" ht="14.25" customHeight="1" x14ac:dyDescent="0.2">
      <c r="B77" s="17" t="s">
        <v>63</v>
      </c>
      <c r="C77" s="8">
        <v>42</v>
      </c>
      <c r="D77" s="7">
        <v>3730.9470000000001</v>
      </c>
      <c r="E77" s="15" t="s">
        <v>163</v>
      </c>
      <c r="F77" s="8">
        <v>9</v>
      </c>
      <c r="G77" s="7" t="s">
        <v>113</v>
      </c>
      <c r="H77" s="9" t="s">
        <v>113</v>
      </c>
    </row>
    <row r="78" spans="2:8" ht="14.25" customHeight="1" x14ac:dyDescent="0.2">
      <c r="B78" s="17" t="s">
        <v>20</v>
      </c>
      <c r="C78" s="8">
        <v>2</v>
      </c>
      <c r="D78" s="7" t="s">
        <v>113</v>
      </c>
      <c r="E78" s="15" t="s">
        <v>113</v>
      </c>
      <c r="F78" s="8">
        <v>0</v>
      </c>
      <c r="G78" s="7" t="s">
        <v>113</v>
      </c>
      <c r="H78" s="9" t="s">
        <v>113</v>
      </c>
    </row>
    <row r="79" spans="2:8" ht="14.25" customHeight="1" x14ac:dyDescent="0.2">
      <c r="B79" s="17" t="s">
        <v>4</v>
      </c>
      <c r="C79" s="8">
        <v>2</v>
      </c>
      <c r="D79" s="7" t="s">
        <v>113</v>
      </c>
      <c r="E79" s="14" t="s">
        <v>113</v>
      </c>
      <c r="F79" s="8">
        <v>2</v>
      </c>
      <c r="G79" s="7" t="s">
        <v>113</v>
      </c>
      <c r="H79" s="9" t="s">
        <v>113</v>
      </c>
    </row>
    <row r="80" spans="2:8" ht="14.25" customHeight="1" x14ac:dyDescent="0.2">
      <c r="B80" s="17" t="s">
        <v>164</v>
      </c>
      <c r="C80" s="8">
        <v>0</v>
      </c>
      <c r="D80" s="7" t="s">
        <v>113</v>
      </c>
      <c r="E80" s="14" t="s">
        <v>113</v>
      </c>
      <c r="F80" s="8">
        <v>0</v>
      </c>
      <c r="G80" s="7" t="s">
        <v>113</v>
      </c>
      <c r="H80" s="9" t="s">
        <v>113</v>
      </c>
    </row>
    <row r="81" spans="2:8" ht="14.25" customHeight="1" x14ac:dyDescent="0.2">
      <c r="B81" s="17" t="s">
        <v>165</v>
      </c>
      <c r="C81" s="8">
        <v>70</v>
      </c>
      <c r="D81" s="7">
        <v>3248.4690000000001</v>
      </c>
      <c r="E81" s="15" t="s">
        <v>166</v>
      </c>
      <c r="F81" s="8">
        <v>15</v>
      </c>
      <c r="G81" s="7">
        <v>3233.1329999999998</v>
      </c>
      <c r="H81" s="9" t="s">
        <v>167</v>
      </c>
    </row>
    <row r="82" spans="2:8" ht="14.25" customHeight="1" x14ac:dyDescent="0.2">
      <c r="B82" s="17" t="s">
        <v>168</v>
      </c>
      <c r="C82" s="8">
        <v>1</v>
      </c>
      <c r="D82" s="7" t="s">
        <v>113</v>
      </c>
      <c r="E82" s="15" t="s">
        <v>113</v>
      </c>
      <c r="F82" s="10">
        <v>0</v>
      </c>
      <c r="G82" s="7" t="s">
        <v>113</v>
      </c>
      <c r="H82" s="9" t="s">
        <v>113</v>
      </c>
    </row>
    <row r="83" spans="2:8" ht="14.25" customHeight="1" x14ac:dyDescent="0.2">
      <c r="B83" s="17" t="s">
        <v>69</v>
      </c>
      <c r="C83" s="8">
        <v>0</v>
      </c>
      <c r="D83" s="7" t="s">
        <v>113</v>
      </c>
      <c r="E83" s="14" t="s">
        <v>113</v>
      </c>
      <c r="F83" s="8">
        <v>2</v>
      </c>
      <c r="G83" s="7" t="s">
        <v>113</v>
      </c>
      <c r="H83" s="9" t="s">
        <v>113</v>
      </c>
    </row>
    <row r="84" spans="2:8" ht="14.25" customHeight="1" x14ac:dyDescent="0.2">
      <c r="B84" s="17" t="s">
        <v>73</v>
      </c>
      <c r="C84" s="8">
        <v>9</v>
      </c>
      <c r="D84" s="7" t="s">
        <v>113</v>
      </c>
      <c r="E84" s="14" t="s">
        <v>113</v>
      </c>
      <c r="F84" s="8">
        <v>1</v>
      </c>
      <c r="G84" s="7" t="s">
        <v>113</v>
      </c>
      <c r="H84" s="9" t="s">
        <v>113</v>
      </c>
    </row>
    <row r="85" spans="2:8" ht="14.25" customHeight="1" x14ac:dyDescent="0.2">
      <c r="B85" s="17" t="s">
        <v>28</v>
      </c>
      <c r="C85" s="8">
        <v>6</v>
      </c>
      <c r="D85" s="7" t="s">
        <v>113</v>
      </c>
      <c r="E85" s="15" t="s">
        <v>113</v>
      </c>
      <c r="F85" s="10">
        <v>9</v>
      </c>
      <c r="G85" s="7" t="s">
        <v>113</v>
      </c>
      <c r="H85" s="9" t="s">
        <v>113</v>
      </c>
    </row>
    <row r="86" spans="2:8" ht="14.25" customHeight="1" x14ac:dyDescent="0.2">
      <c r="B86" s="17" t="s">
        <v>169</v>
      </c>
      <c r="C86" s="8">
        <v>1</v>
      </c>
      <c r="D86" s="7" t="s">
        <v>113</v>
      </c>
      <c r="E86" s="15" t="s">
        <v>113</v>
      </c>
      <c r="F86" s="10">
        <v>39</v>
      </c>
      <c r="G86" s="7">
        <v>2996.0529999999999</v>
      </c>
      <c r="H86" s="9" t="s">
        <v>170</v>
      </c>
    </row>
    <row r="87" spans="2:8" ht="14.25" customHeight="1" x14ac:dyDescent="0.2">
      <c r="B87" s="17" t="s">
        <v>13</v>
      </c>
      <c r="C87" s="8">
        <v>0</v>
      </c>
      <c r="D87" s="7" t="s">
        <v>113</v>
      </c>
      <c r="E87" s="14" t="s">
        <v>113</v>
      </c>
      <c r="F87" s="8">
        <v>0</v>
      </c>
      <c r="G87" s="7" t="s">
        <v>113</v>
      </c>
      <c r="H87" s="9" t="s">
        <v>113</v>
      </c>
    </row>
    <row r="88" spans="2:8" ht="14.25" customHeight="1" x14ac:dyDescent="0.2">
      <c r="B88" s="17" t="s">
        <v>66</v>
      </c>
      <c r="C88" s="8">
        <v>23</v>
      </c>
      <c r="D88" s="7">
        <v>3364.58</v>
      </c>
      <c r="E88" s="14" t="s">
        <v>171</v>
      </c>
      <c r="F88" s="8">
        <v>11</v>
      </c>
      <c r="G88" s="7">
        <v>3226.9279999999999</v>
      </c>
      <c r="H88" s="9" t="s">
        <v>172</v>
      </c>
    </row>
    <row r="89" spans="2:8" ht="14.25" customHeight="1" x14ac:dyDescent="0.2">
      <c r="B89" s="17" t="s">
        <v>24</v>
      </c>
      <c r="C89" s="8">
        <v>54</v>
      </c>
      <c r="D89" s="7">
        <v>3759.9580000000001</v>
      </c>
      <c r="E89" s="14" t="s">
        <v>173</v>
      </c>
      <c r="F89" s="8">
        <v>41</v>
      </c>
      <c r="G89" s="7">
        <v>4016.9090000000001</v>
      </c>
      <c r="H89" s="9" t="s">
        <v>174</v>
      </c>
    </row>
    <row r="90" spans="2:8" ht="14.25" customHeight="1" x14ac:dyDescent="0.2">
      <c r="B90" s="17" t="s">
        <v>55</v>
      </c>
      <c r="C90" s="8">
        <v>1</v>
      </c>
      <c r="D90" s="7" t="s">
        <v>113</v>
      </c>
      <c r="E90" s="14" t="s">
        <v>113</v>
      </c>
      <c r="F90" s="8">
        <v>4</v>
      </c>
      <c r="G90" s="7" t="s">
        <v>113</v>
      </c>
      <c r="H90" s="9" t="s">
        <v>113</v>
      </c>
    </row>
    <row r="91" spans="2:8" ht="14.25" customHeight="1" x14ac:dyDescent="0.2">
      <c r="B91" s="17" t="s">
        <v>96</v>
      </c>
      <c r="C91" s="8">
        <v>22</v>
      </c>
      <c r="D91" s="7">
        <v>3061.89</v>
      </c>
      <c r="E91" s="15" t="s">
        <v>175</v>
      </c>
      <c r="F91" s="8">
        <v>16</v>
      </c>
      <c r="G91" s="7">
        <v>3028.6590000000001</v>
      </c>
      <c r="H91" s="9" t="s">
        <v>176</v>
      </c>
    </row>
    <row r="92" spans="2:8" ht="14.25" customHeight="1" x14ac:dyDescent="0.2">
      <c r="B92" s="17" t="s">
        <v>85</v>
      </c>
      <c r="C92" s="8">
        <v>5</v>
      </c>
      <c r="D92" s="7" t="s">
        <v>113</v>
      </c>
      <c r="E92" s="14" t="s">
        <v>113</v>
      </c>
      <c r="F92" s="8">
        <v>0</v>
      </c>
      <c r="G92" s="7" t="s">
        <v>113</v>
      </c>
      <c r="H92" s="9" t="s">
        <v>113</v>
      </c>
    </row>
    <row r="93" spans="2:8" ht="14.25" customHeight="1" x14ac:dyDescent="0.2">
      <c r="B93" s="17" t="s">
        <v>42</v>
      </c>
      <c r="C93" s="8">
        <v>14</v>
      </c>
      <c r="D93" s="7">
        <v>3932.424</v>
      </c>
      <c r="E93" s="14" t="s">
        <v>177</v>
      </c>
      <c r="F93" s="8">
        <v>1</v>
      </c>
      <c r="G93" s="7" t="s">
        <v>113</v>
      </c>
      <c r="H93" s="9" t="s">
        <v>113</v>
      </c>
    </row>
    <row r="94" spans="2:8" ht="14.25" customHeight="1" x14ac:dyDescent="0.2">
      <c r="B94" s="17" t="s">
        <v>88</v>
      </c>
      <c r="C94" s="8">
        <v>85</v>
      </c>
      <c r="D94" s="7">
        <v>3401.0929999999998</v>
      </c>
      <c r="E94" s="14" t="s">
        <v>178</v>
      </c>
      <c r="F94" s="8">
        <v>16</v>
      </c>
      <c r="G94" s="7">
        <v>3531.598</v>
      </c>
      <c r="H94" s="9" t="s">
        <v>179</v>
      </c>
    </row>
    <row r="95" spans="2:8" ht="14.25" customHeight="1" x14ac:dyDescent="0.2">
      <c r="B95" s="17" t="s">
        <v>100</v>
      </c>
      <c r="C95" s="8">
        <v>18</v>
      </c>
      <c r="D95" s="7">
        <v>3160.529</v>
      </c>
      <c r="E95" s="14" t="s">
        <v>180</v>
      </c>
      <c r="F95" s="8">
        <v>19</v>
      </c>
      <c r="G95" s="7">
        <v>3417.3029999999999</v>
      </c>
      <c r="H95" s="9" t="s">
        <v>181</v>
      </c>
    </row>
    <row r="96" spans="2:8" ht="14.25" customHeight="1" x14ac:dyDescent="0.2">
      <c r="B96" s="17" t="s">
        <v>18</v>
      </c>
      <c r="C96" s="8">
        <v>3</v>
      </c>
      <c r="D96" s="7" t="s">
        <v>113</v>
      </c>
      <c r="E96" s="14" t="s">
        <v>113</v>
      </c>
      <c r="F96" s="8">
        <v>8</v>
      </c>
      <c r="G96" s="7" t="s">
        <v>113</v>
      </c>
      <c r="H96" s="9" t="s">
        <v>113</v>
      </c>
    </row>
    <row r="97" spans="2:8" ht="14.25" customHeight="1" x14ac:dyDescent="0.2">
      <c r="B97" s="17" t="s">
        <v>95</v>
      </c>
      <c r="C97" s="8">
        <v>43</v>
      </c>
      <c r="D97" s="7">
        <v>3242.4090000000001</v>
      </c>
      <c r="E97" s="14" t="s">
        <v>182</v>
      </c>
      <c r="F97" s="8">
        <v>5</v>
      </c>
      <c r="G97" s="7" t="s">
        <v>113</v>
      </c>
      <c r="H97" s="9" t="s">
        <v>113</v>
      </c>
    </row>
    <row r="98" spans="2:8" ht="14.25" customHeight="1" x14ac:dyDescent="0.2">
      <c r="B98" s="17" t="s">
        <v>36</v>
      </c>
      <c r="C98" s="8">
        <v>10</v>
      </c>
      <c r="D98" s="7">
        <v>3770.9929999999999</v>
      </c>
      <c r="E98" s="15" t="s">
        <v>183</v>
      </c>
      <c r="F98" s="10">
        <v>0</v>
      </c>
      <c r="G98" s="22" t="s">
        <v>113</v>
      </c>
      <c r="H98" s="9" t="s">
        <v>113</v>
      </c>
    </row>
    <row r="99" spans="2:8" ht="14.25" customHeight="1" x14ac:dyDescent="0.2">
      <c r="B99" s="17" t="s">
        <v>37</v>
      </c>
      <c r="C99" s="8">
        <v>0</v>
      </c>
      <c r="D99" s="7" t="s">
        <v>113</v>
      </c>
      <c r="E99" s="15" t="s">
        <v>113</v>
      </c>
      <c r="F99" s="8">
        <v>0</v>
      </c>
      <c r="G99" s="7" t="s">
        <v>113</v>
      </c>
      <c r="H99" s="9" t="s">
        <v>113</v>
      </c>
    </row>
    <row r="100" spans="2:8" ht="14.25" customHeight="1" x14ac:dyDescent="0.2">
      <c r="B100" s="17" t="s">
        <v>65</v>
      </c>
      <c r="C100" s="8">
        <v>16</v>
      </c>
      <c r="D100" s="7">
        <v>3452.03</v>
      </c>
      <c r="E100" s="14" t="s">
        <v>184</v>
      </c>
      <c r="F100" s="8">
        <v>0</v>
      </c>
      <c r="G100" s="7" t="s">
        <v>113</v>
      </c>
      <c r="H100" s="9" t="s">
        <v>113</v>
      </c>
    </row>
    <row r="101" spans="2:8" ht="14.25" customHeight="1" x14ac:dyDescent="0.2">
      <c r="B101" s="17" t="s">
        <v>39</v>
      </c>
      <c r="C101" s="8">
        <v>17</v>
      </c>
      <c r="D101" s="7">
        <v>3514.5720000000001</v>
      </c>
      <c r="E101" s="15" t="s">
        <v>185</v>
      </c>
      <c r="F101" s="10">
        <v>0</v>
      </c>
      <c r="G101" s="22" t="s">
        <v>113</v>
      </c>
      <c r="H101" s="9" t="s">
        <v>113</v>
      </c>
    </row>
    <row r="102" spans="2:8" ht="14.25" customHeight="1" x14ac:dyDescent="0.2">
      <c r="B102" s="17" t="s">
        <v>25</v>
      </c>
      <c r="C102" s="8">
        <v>19</v>
      </c>
      <c r="D102" s="7">
        <v>3496.7429999999999</v>
      </c>
      <c r="E102" s="14" t="s">
        <v>186</v>
      </c>
      <c r="F102" s="8">
        <v>1</v>
      </c>
      <c r="G102" s="7" t="s">
        <v>113</v>
      </c>
      <c r="H102" s="9" t="s">
        <v>113</v>
      </c>
    </row>
    <row r="103" spans="2:8" ht="14.25" customHeight="1" x14ac:dyDescent="0.2">
      <c r="B103" s="17" t="s">
        <v>40</v>
      </c>
      <c r="C103" s="8">
        <v>35</v>
      </c>
      <c r="D103" s="7">
        <v>4036.8209999999999</v>
      </c>
      <c r="E103" s="15" t="s">
        <v>187</v>
      </c>
      <c r="F103" s="10">
        <v>74</v>
      </c>
      <c r="G103" s="7">
        <v>4594.8540000000003</v>
      </c>
      <c r="H103" s="9" t="s">
        <v>188</v>
      </c>
    </row>
    <row r="104" spans="2:8" ht="14.25" customHeight="1" x14ac:dyDescent="0.2">
      <c r="B104" s="17" t="s">
        <v>97</v>
      </c>
      <c r="C104" s="8">
        <v>4</v>
      </c>
      <c r="D104" s="7" t="s">
        <v>113</v>
      </c>
      <c r="E104" s="15" t="s">
        <v>113</v>
      </c>
      <c r="F104" s="8">
        <v>1</v>
      </c>
      <c r="G104" s="7" t="s">
        <v>113</v>
      </c>
      <c r="H104" s="9" t="s">
        <v>113</v>
      </c>
    </row>
    <row r="105" spans="2:8" ht="14.25" customHeight="1" x14ac:dyDescent="0.2">
      <c r="B105" s="17" t="s">
        <v>72</v>
      </c>
      <c r="C105" s="8">
        <v>2</v>
      </c>
      <c r="D105" s="7" t="s">
        <v>113</v>
      </c>
      <c r="E105" s="14" t="s">
        <v>113</v>
      </c>
      <c r="F105" s="8">
        <v>9</v>
      </c>
      <c r="G105" s="7" t="s">
        <v>113</v>
      </c>
      <c r="H105" s="9" t="s">
        <v>113</v>
      </c>
    </row>
    <row r="106" spans="2:8" ht="14.25" customHeight="1" x14ac:dyDescent="0.2">
      <c r="B106" s="17" t="s">
        <v>8</v>
      </c>
      <c r="C106" s="8">
        <v>2</v>
      </c>
      <c r="D106" s="7" t="s">
        <v>113</v>
      </c>
      <c r="E106" s="14" t="s">
        <v>113</v>
      </c>
      <c r="F106" s="8">
        <v>0</v>
      </c>
      <c r="G106" s="7" t="s">
        <v>113</v>
      </c>
      <c r="H106" s="9" t="s">
        <v>113</v>
      </c>
    </row>
    <row r="107" spans="2:8" ht="14.25" customHeight="1" x14ac:dyDescent="0.2">
      <c r="B107" s="17" t="s">
        <v>79</v>
      </c>
      <c r="C107" s="8">
        <v>3</v>
      </c>
      <c r="D107" s="7" t="s">
        <v>113</v>
      </c>
      <c r="E107" s="15" t="s">
        <v>113</v>
      </c>
      <c r="F107" s="10">
        <v>1</v>
      </c>
      <c r="G107" s="7" t="s">
        <v>113</v>
      </c>
      <c r="H107" s="9" t="s">
        <v>113</v>
      </c>
    </row>
    <row r="108" spans="2:8" ht="14.25" customHeight="1" x14ac:dyDescent="0.2">
      <c r="B108" s="17" t="s">
        <v>189</v>
      </c>
      <c r="C108" s="8">
        <v>2</v>
      </c>
      <c r="D108" s="7" t="s">
        <v>113</v>
      </c>
      <c r="E108" s="14" t="s">
        <v>113</v>
      </c>
      <c r="F108" s="8">
        <v>5</v>
      </c>
      <c r="G108" s="7" t="s">
        <v>113</v>
      </c>
      <c r="H108" s="9" t="s">
        <v>113</v>
      </c>
    </row>
    <row r="109" spans="2:8" ht="14.25" customHeight="1" x14ac:dyDescent="0.2">
      <c r="B109" s="17" t="s">
        <v>71</v>
      </c>
      <c r="C109" s="8">
        <v>4</v>
      </c>
      <c r="D109" s="7" t="s">
        <v>113</v>
      </c>
      <c r="E109" s="14" t="s">
        <v>113</v>
      </c>
      <c r="F109" s="8">
        <v>0</v>
      </c>
      <c r="G109" s="7" t="s">
        <v>113</v>
      </c>
      <c r="H109" s="9" t="s">
        <v>113</v>
      </c>
    </row>
    <row r="110" spans="2:8" ht="14.25" customHeight="1" x14ac:dyDescent="0.2">
      <c r="B110" s="17" t="s">
        <v>86</v>
      </c>
      <c r="C110" s="8">
        <v>2</v>
      </c>
      <c r="D110" s="7" t="s">
        <v>113</v>
      </c>
      <c r="E110" s="15" t="s">
        <v>113</v>
      </c>
      <c r="F110" s="10">
        <v>0</v>
      </c>
      <c r="G110" s="7" t="s">
        <v>113</v>
      </c>
      <c r="H110" s="9" t="s">
        <v>113</v>
      </c>
    </row>
    <row r="111" spans="2:8" ht="14.25" customHeight="1" x14ac:dyDescent="0.2">
      <c r="B111" s="17" t="s">
        <v>83</v>
      </c>
      <c r="C111" s="8">
        <v>0</v>
      </c>
      <c r="D111" s="7" t="s">
        <v>113</v>
      </c>
      <c r="E111" s="15" t="s">
        <v>113</v>
      </c>
      <c r="F111" s="10">
        <v>0</v>
      </c>
      <c r="G111" s="7" t="s">
        <v>113</v>
      </c>
      <c r="H111" s="9" t="s">
        <v>113</v>
      </c>
    </row>
    <row r="112" spans="2:8" ht="14.25" customHeight="1" x14ac:dyDescent="0.2">
      <c r="B112" s="17" t="s">
        <v>51</v>
      </c>
      <c r="C112" s="8">
        <v>1</v>
      </c>
      <c r="D112" s="7" t="s">
        <v>113</v>
      </c>
      <c r="E112" s="15" t="s">
        <v>113</v>
      </c>
      <c r="F112" s="8">
        <v>0</v>
      </c>
      <c r="G112" s="7" t="s">
        <v>113</v>
      </c>
      <c r="H112" s="9" t="s">
        <v>113</v>
      </c>
    </row>
    <row r="113" spans="2:8" ht="14.25" customHeight="1" x14ac:dyDescent="0.2">
      <c r="B113" s="17" t="s">
        <v>64</v>
      </c>
      <c r="C113" s="8">
        <v>2</v>
      </c>
      <c r="D113" s="7" t="s">
        <v>113</v>
      </c>
      <c r="E113" s="15" t="s">
        <v>113</v>
      </c>
      <c r="F113" s="8">
        <v>0</v>
      </c>
      <c r="G113" s="7" t="s">
        <v>113</v>
      </c>
      <c r="H113" s="9" t="s">
        <v>113</v>
      </c>
    </row>
    <row r="114" spans="2:8" ht="14.25" customHeight="1" x14ac:dyDescent="0.2">
      <c r="B114" s="17" t="s">
        <v>43</v>
      </c>
      <c r="C114" s="8">
        <v>39</v>
      </c>
      <c r="D114" s="7">
        <v>3823.288</v>
      </c>
      <c r="E114" s="14" t="s">
        <v>190</v>
      </c>
      <c r="F114" s="8">
        <v>12</v>
      </c>
      <c r="G114" s="7">
        <v>3995.7139999999999</v>
      </c>
      <c r="H114" s="9" t="s">
        <v>191</v>
      </c>
    </row>
    <row r="115" spans="2:8" ht="14.25" customHeight="1" x14ac:dyDescent="0.2">
      <c r="B115" s="17" t="s">
        <v>35</v>
      </c>
      <c r="C115" s="8">
        <v>6</v>
      </c>
      <c r="D115" s="7" t="s">
        <v>113</v>
      </c>
      <c r="E115" s="14" t="s">
        <v>113</v>
      </c>
      <c r="F115" s="8">
        <v>6</v>
      </c>
      <c r="G115" s="7" t="s">
        <v>113</v>
      </c>
      <c r="H115" s="9" t="s">
        <v>113</v>
      </c>
    </row>
    <row r="116" spans="2:8" ht="14.25" customHeight="1" x14ac:dyDescent="0.2">
      <c r="B116" s="17" t="s">
        <v>68</v>
      </c>
      <c r="C116" s="8">
        <v>5</v>
      </c>
      <c r="D116" s="7" t="s">
        <v>113</v>
      </c>
      <c r="E116" s="14" t="s">
        <v>113</v>
      </c>
      <c r="F116" s="8">
        <v>1</v>
      </c>
      <c r="G116" s="7" t="s">
        <v>113</v>
      </c>
      <c r="H116" s="9" t="s">
        <v>113</v>
      </c>
    </row>
    <row r="117" spans="2:8" ht="14.25" customHeight="1" x14ac:dyDescent="0.2">
      <c r="B117" s="17" t="s">
        <v>84</v>
      </c>
      <c r="C117" s="8">
        <v>12</v>
      </c>
      <c r="D117" s="7">
        <v>2749.759</v>
      </c>
      <c r="E117" s="14" t="s">
        <v>192</v>
      </c>
      <c r="F117" s="8">
        <v>17</v>
      </c>
      <c r="G117" s="7">
        <v>2698.7849999999999</v>
      </c>
      <c r="H117" s="9" t="s">
        <v>193</v>
      </c>
    </row>
    <row r="118" spans="2:8" ht="14.25" customHeight="1" x14ac:dyDescent="0.2">
      <c r="B118" s="17" t="s">
        <v>67</v>
      </c>
      <c r="C118" s="8">
        <v>4</v>
      </c>
      <c r="D118" s="7" t="s">
        <v>113</v>
      </c>
      <c r="E118" s="14" t="s">
        <v>113</v>
      </c>
      <c r="F118" s="8">
        <v>0</v>
      </c>
      <c r="G118" s="7" t="s">
        <v>113</v>
      </c>
      <c r="H118" s="9" t="s">
        <v>113</v>
      </c>
    </row>
    <row r="119" spans="2:8" ht="14.25" customHeight="1" x14ac:dyDescent="0.2">
      <c r="B119" s="17" t="s">
        <v>76</v>
      </c>
      <c r="C119" s="8">
        <v>5</v>
      </c>
      <c r="D119" s="7" t="s">
        <v>113</v>
      </c>
      <c r="E119" s="14" t="s">
        <v>113</v>
      </c>
      <c r="F119" s="8">
        <v>9</v>
      </c>
      <c r="G119" s="7" t="s">
        <v>113</v>
      </c>
      <c r="H119" s="9" t="s">
        <v>113</v>
      </c>
    </row>
    <row r="120" spans="2:8" ht="14.25" customHeight="1" thickBot="1" x14ac:dyDescent="0.25">
      <c r="B120" s="18" t="s">
        <v>58</v>
      </c>
      <c r="C120" s="12">
        <v>4</v>
      </c>
      <c r="D120" s="11" t="s">
        <v>113</v>
      </c>
      <c r="E120" s="16" t="s">
        <v>113</v>
      </c>
      <c r="F120" s="12">
        <v>1</v>
      </c>
      <c r="G120" s="11" t="s">
        <v>113</v>
      </c>
      <c r="H120" s="13" t="s">
        <v>113</v>
      </c>
    </row>
    <row r="121" spans="2:8" ht="14.25" customHeight="1" thickBot="1" x14ac:dyDescent="0.25">
      <c r="B121" s="23"/>
      <c r="C121" s="24"/>
      <c r="D121" s="25"/>
      <c r="E121" s="26"/>
      <c r="F121" s="24"/>
      <c r="G121" s="25"/>
      <c r="H121" s="27"/>
    </row>
    <row r="122" spans="2:8" ht="14.25" customHeight="1" thickBot="1" x14ac:dyDescent="0.25">
      <c r="B122" s="28" t="s">
        <v>110</v>
      </c>
      <c r="C122" s="29"/>
      <c r="D122" s="30">
        <v>3507.1819999999998</v>
      </c>
      <c r="E122" s="32" t="s">
        <v>194</v>
      </c>
      <c r="F122" s="29"/>
      <c r="G122" s="30">
        <v>3945.8049999999998</v>
      </c>
      <c r="H122" s="31" t="s">
        <v>195</v>
      </c>
    </row>
    <row r="123" spans="2:8" ht="14.25" customHeight="1" thickBot="1" x14ac:dyDescent="0.25">
      <c r="B123" s="19"/>
      <c r="C123" s="20"/>
      <c r="D123" s="20"/>
      <c r="E123" s="20"/>
      <c r="F123" s="19"/>
      <c r="G123" s="19"/>
      <c r="H123" s="19"/>
    </row>
    <row r="124" spans="2:8" ht="14.25" customHeight="1" thickBot="1" x14ac:dyDescent="0.25">
      <c r="B124" s="33" t="s">
        <v>109</v>
      </c>
      <c r="C124" s="34">
        <v>2207</v>
      </c>
      <c r="D124" s="34"/>
      <c r="E124" s="34"/>
      <c r="F124" s="34">
        <v>1307</v>
      </c>
      <c r="G124" s="34"/>
      <c r="H124" s="35"/>
    </row>
    <row r="125" spans="2:8" ht="15" customHeight="1" x14ac:dyDescent="0.2">
      <c r="B125" s="19"/>
      <c r="C125" s="20"/>
      <c r="D125" s="20"/>
      <c r="E125" s="21"/>
      <c r="F125" s="21"/>
      <c r="G125" s="21"/>
      <c r="H125" s="21"/>
    </row>
    <row r="126" spans="2:8" ht="30" customHeight="1" x14ac:dyDescent="0.2">
      <c r="B126" s="42" t="s">
        <v>112</v>
      </c>
      <c r="C126" s="43"/>
      <c r="D126" s="43"/>
      <c r="E126" s="43"/>
      <c r="F126" s="43"/>
      <c r="G126" s="43"/>
      <c r="H126" s="43"/>
    </row>
    <row r="127" spans="2:8" ht="15" customHeight="1" x14ac:dyDescent="0.2"/>
    <row r="128" spans="2:8" ht="30" customHeight="1" x14ac:dyDescent="0.2"/>
  </sheetData>
  <mergeCells count="8">
    <mergeCell ref="B11:H11"/>
    <mergeCell ref="B10:H10"/>
    <mergeCell ref="B126:H126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3" rfo="2"/>
    </mc:Fallback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8"/>
  <sheetViews>
    <sheetView showGridLines="0" showRuler="0" topLeftCell="A10" zoomScaleNormal="100" workbookViewId="0">
      <selection activeCell="J6" sqref="J6"/>
    </sheetView>
  </sheetViews>
  <sheetFormatPr baseColWidth="10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  <col min="9" max="9" width="11.5" customWidth="1"/>
  </cols>
  <sheetData>
    <row r="6" spans="2:8" ht="30" customHeight="1" x14ac:dyDescent="0.3">
      <c r="B6" s="44" t="s">
        <v>275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8.75" customHeight="1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3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0</v>
      </c>
      <c r="D16" s="7" t="s">
        <v>113</v>
      </c>
      <c r="E16" s="7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5</v>
      </c>
      <c r="D17" s="7" t="s">
        <v>113</v>
      </c>
      <c r="E17" s="7" t="s">
        <v>113</v>
      </c>
      <c r="F17" s="8">
        <v>0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7</v>
      </c>
      <c r="D18" s="7" t="s">
        <v>113</v>
      </c>
      <c r="E18" s="7" t="s">
        <v>113</v>
      </c>
      <c r="F18" s="8">
        <v>0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38</v>
      </c>
      <c r="D19" s="7">
        <v>4661.4719999999998</v>
      </c>
      <c r="E19" s="7" t="s">
        <v>274</v>
      </c>
      <c r="F19" s="8">
        <v>19</v>
      </c>
      <c r="G19" s="7">
        <v>4604.6490000000003</v>
      </c>
      <c r="H19" s="9" t="s">
        <v>273</v>
      </c>
    </row>
    <row r="20" spans="2:8" ht="14.25" customHeight="1" x14ac:dyDescent="0.2">
      <c r="B20" s="17" t="s">
        <v>90</v>
      </c>
      <c r="C20" s="8">
        <v>38</v>
      </c>
      <c r="D20" s="7">
        <v>3418.2350000000001</v>
      </c>
      <c r="E20" s="15" t="s">
        <v>272</v>
      </c>
      <c r="F20" s="8">
        <v>5</v>
      </c>
      <c r="G20" s="7" t="s">
        <v>113</v>
      </c>
      <c r="H20" s="9" t="s">
        <v>113</v>
      </c>
    </row>
    <row r="21" spans="2:8" ht="14.25" customHeight="1" x14ac:dyDescent="0.2">
      <c r="B21" s="17" t="s">
        <v>2</v>
      </c>
      <c r="C21" s="8">
        <v>3</v>
      </c>
      <c r="D21" s="7" t="s">
        <v>113</v>
      </c>
      <c r="E21" s="15" t="s">
        <v>113</v>
      </c>
      <c r="F21" s="10">
        <v>0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6</v>
      </c>
      <c r="D22" s="7" t="s">
        <v>113</v>
      </c>
      <c r="E22" s="7" t="s">
        <v>113</v>
      </c>
      <c r="F22" s="8">
        <v>13</v>
      </c>
      <c r="G22" s="7">
        <v>4019.3440000000001</v>
      </c>
      <c r="H22" s="9" t="s">
        <v>271</v>
      </c>
    </row>
    <row r="23" spans="2:8" ht="14.25" customHeight="1" x14ac:dyDescent="0.2">
      <c r="B23" s="17" t="s">
        <v>5</v>
      </c>
      <c r="C23" s="8">
        <v>11</v>
      </c>
      <c r="D23" s="7">
        <v>3686.7820000000002</v>
      </c>
      <c r="E23" s="7" t="s">
        <v>270</v>
      </c>
      <c r="F23" s="10">
        <v>11</v>
      </c>
      <c r="G23" s="7">
        <v>3436.3209999999999</v>
      </c>
      <c r="H23" s="9" t="s">
        <v>269</v>
      </c>
    </row>
    <row r="24" spans="2:8" ht="14.25" customHeight="1" x14ac:dyDescent="0.2">
      <c r="B24" s="17" t="s">
        <v>52</v>
      </c>
      <c r="C24" s="8">
        <v>1</v>
      </c>
      <c r="D24" s="7" t="s">
        <v>113</v>
      </c>
      <c r="E24" s="15" t="s">
        <v>113</v>
      </c>
      <c r="F24" s="10">
        <v>0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1</v>
      </c>
      <c r="D25" s="7" t="s">
        <v>113</v>
      </c>
      <c r="E25" s="7" t="s">
        <v>113</v>
      </c>
      <c r="F25" s="8">
        <v>0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0</v>
      </c>
      <c r="D26" s="7" t="s">
        <v>113</v>
      </c>
      <c r="E26" s="7" t="s">
        <v>113</v>
      </c>
      <c r="F26" s="8">
        <v>3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0</v>
      </c>
      <c r="D27" s="7" t="s">
        <v>113</v>
      </c>
      <c r="E27" s="7" t="s">
        <v>113</v>
      </c>
      <c r="F27" s="8">
        <v>4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3</v>
      </c>
      <c r="D28" s="7" t="s">
        <v>113</v>
      </c>
      <c r="E28" s="7" t="s">
        <v>113</v>
      </c>
      <c r="F28" s="8">
        <v>3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12</v>
      </c>
      <c r="D29" s="7">
        <v>2846.0909999999999</v>
      </c>
      <c r="E29" s="7" t="s">
        <v>268</v>
      </c>
      <c r="F29" s="8">
        <v>8</v>
      </c>
      <c r="G29" s="7" t="s">
        <v>113</v>
      </c>
      <c r="H29" s="9" t="s">
        <v>113</v>
      </c>
    </row>
    <row r="30" spans="2:8" ht="14.25" customHeight="1" x14ac:dyDescent="0.2">
      <c r="B30" s="17" t="s">
        <v>16</v>
      </c>
      <c r="C30" s="8">
        <v>12</v>
      </c>
      <c r="D30" s="7">
        <v>3467.1289999999999</v>
      </c>
      <c r="E30" s="7" t="s">
        <v>267</v>
      </c>
      <c r="F30" s="8">
        <v>14</v>
      </c>
      <c r="G30" s="7">
        <v>3489.7310000000002</v>
      </c>
      <c r="H30" s="9" t="s">
        <v>266</v>
      </c>
    </row>
    <row r="31" spans="2:8" ht="14.25" customHeight="1" x14ac:dyDescent="0.2">
      <c r="B31" s="17" t="s">
        <v>49</v>
      </c>
      <c r="C31" s="8">
        <v>2</v>
      </c>
      <c r="D31" s="7" t="s">
        <v>113</v>
      </c>
      <c r="E31" s="7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10</v>
      </c>
      <c r="D32" s="7">
        <v>3782.1680000000001</v>
      </c>
      <c r="E32" s="14" t="s">
        <v>265</v>
      </c>
      <c r="F32" s="8">
        <v>2</v>
      </c>
      <c r="G32" s="7" t="s">
        <v>113</v>
      </c>
      <c r="H32" s="9" t="s">
        <v>113</v>
      </c>
    </row>
    <row r="33" spans="2:8" ht="14.25" customHeight="1" x14ac:dyDescent="0.2">
      <c r="B33" s="17" t="s">
        <v>57</v>
      </c>
      <c r="C33" s="8">
        <v>5</v>
      </c>
      <c r="D33" s="7" t="s">
        <v>113</v>
      </c>
      <c r="E33" s="15" t="s">
        <v>113</v>
      </c>
      <c r="F33" s="10">
        <v>0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28</v>
      </c>
      <c r="D34" s="7">
        <v>3298.2249999999999</v>
      </c>
      <c r="E34" s="7" t="s">
        <v>264</v>
      </c>
      <c r="F34" s="8">
        <v>13</v>
      </c>
      <c r="G34" s="7">
        <v>4013.01</v>
      </c>
      <c r="H34" s="9" t="s">
        <v>263</v>
      </c>
    </row>
    <row r="35" spans="2:8" ht="14.25" customHeight="1" x14ac:dyDescent="0.2">
      <c r="B35" s="17" t="s">
        <v>89</v>
      </c>
      <c r="C35" s="8">
        <v>175</v>
      </c>
      <c r="D35" s="7">
        <v>3149.4560000000001</v>
      </c>
      <c r="E35" s="7" t="s">
        <v>262</v>
      </c>
      <c r="F35" s="8">
        <v>46</v>
      </c>
      <c r="G35" s="7">
        <v>3552.806</v>
      </c>
      <c r="H35" s="9" t="s">
        <v>261</v>
      </c>
    </row>
    <row r="36" spans="2:8" ht="14.25" customHeight="1" x14ac:dyDescent="0.2">
      <c r="B36" s="17" t="s">
        <v>33</v>
      </c>
      <c r="C36" s="8">
        <v>10</v>
      </c>
      <c r="D36" s="7">
        <v>3905.9119999999998</v>
      </c>
      <c r="E36" s="15" t="s">
        <v>260</v>
      </c>
      <c r="F36" s="10">
        <v>1</v>
      </c>
      <c r="G36" s="7" t="s">
        <v>113</v>
      </c>
      <c r="H36" s="9" t="s">
        <v>113</v>
      </c>
    </row>
    <row r="37" spans="2:8" ht="14.25" customHeight="1" x14ac:dyDescent="0.2">
      <c r="B37" s="17" t="s">
        <v>92</v>
      </c>
      <c r="C37" s="8">
        <v>114</v>
      </c>
      <c r="D37" s="7">
        <v>3406.2919999999999</v>
      </c>
      <c r="E37" s="7" t="s">
        <v>259</v>
      </c>
      <c r="F37" s="8">
        <v>21</v>
      </c>
      <c r="G37" s="7">
        <v>3842.875</v>
      </c>
      <c r="H37" s="9" t="s">
        <v>258</v>
      </c>
    </row>
    <row r="38" spans="2:8" ht="14.25" customHeight="1" x14ac:dyDescent="0.2">
      <c r="B38" s="17" t="s">
        <v>54</v>
      </c>
      <c r="C38" s="8">
        <v>22</v>
      </c>
      <c r="D38" s="7">
        <v>3117.1579999999999</v>
      </c>
      <c r="E38" s="15" t="s">
        <v>257</v>
      </c>
      <c r="F38" s="10">
        <v>10</v>
      </c>
      <c r="G38" s="7">
        <v>3751.4780000000001</v>
      </c>
      <c r="H38" s="9" t="s">
        <v>256</v>
      </c>
    </row>
    <row r="39" spans="2:8" ht="14.25" customHeight="1" x14ac:dyDescent="0.2">
      <c r="B39" s="17" t="s">
        <v>80</v>
      </c>
      <c r="C39" s="8">
        <v>4</v>
      </c>
      <c r="D39" s="7" t="s">
        <v>113</v>
      </c>
      <c r="E39" s="15" t="s">
        <v>113</v>
      </c>
      <c r="F39" s="10">
        <v>3</v>
      </c>
      <c r="G39" s="22" t="s">
        <v>113</v>
      </c>
      <c r="H39" s="9" t="s">
        <v>113</v>
      </c>
    </row>
    <row r="40" spans="2:8" ht="14.25" customHeight="1" x14ac:dyDescent="0.2">
      <c r="B40" s="17" t="s">
        <v>9</v>
      </c>
      <c r="C40" s="8">
        <v>4</v>
      </c>
      <c r="D40" s="7" t="s">
        <v>113</v>
      </c>
      <c r="E40" s="15" t="s">
        <v>113</v>
      </c>
      <c r="F40" s="8">
        <v>0</v>
      </c>
      <c r="G40" s="7" t="s">
        <v>113</v>
      </c>
      <c r="H40" s="9" t="s">
        <v>113</v>
      </c>
    </row>
    <row r="41" spans="2:8" ht="14.25" customHeight="1" x14ac:dyDescent="0.2">
      <c r="B41" s="17" t="s">
        <v>94</v>
      </c>
      <c r="C41" s="8">
        <v>169</v>
      </c>
      <c r="D41" s="7">
        <v>3221.5390000000002</v>
      </c>
      <c r="E41" s="15" t="s">
        <v>255</v>
      </c>
      <c r="F41" s="10">
        <v>162</v>
      </c>
      <c r="G41" s="22">
        <v>3976.076</v>
      </c>
      <c r="H41" s="9" t="s">
        <v>254</v>
      </c>
    </row>
    <row r="42" spans="2:8" ht="14.25" customHeight="1" x14ac:dyDescent="0.2">
      <c r="B42" s="17" t="s">
        <v>87</v>
      </c>
      <c r="C42" s="8">
        <v>2</v>
      </c>
      <c r="D42" s="7" t="s">
        <v>113</v>
      </c>
      <c r="E42" s="15" t="s">
        <v>113</v>
      </c>
      <c r="F42" s="10">
        <v>5</v>
      </c>
      <c r="G42" s="7" t="s">
        <v>113</v>
      </c>
      <c r="H42" s="9" t="s">
        <v>113</v>
      </c>
    </row>
    <row r="43" spans="2:8" ht="14.25" customHeight="1" x14ac:dyDescent="0.2">
      <c r="B43" s="17" t="s">
        <v>82</v>
      </c>
      <c r="C43" s="8">
        <v>1</v>
      </c>
      <c r="D43" s="7" t="s">
        <v>113</v>
      </c>
      <c r="E43" s="7" t="s">
        <v>113</v>
      </c>
      <c r="F43" s="8">
        <v>0</v>
      </c>
      <c r="G43" s="7" t="s">
        <v>113</v>
      </c>
      <c r="H43" s="9" t="s">
        <v>113</v>
      </c>
    </row>
    <row r="44" spans="2:8" ht="14.25" customHeight="1" x14ac:dyDescent="0.2">
      <c r="B44" s="17" t="s">
        <v>12</v>
      </c>
      <c r="C44" s="8">
        <v>35</v>
      </c>
      <c r="D44" s="7">
        <v>3372.8649999999998</v>
      </c>
      <c r="E44" s="7" t="s">
        <v>253</v>
      </c>
      <c r="F44" s="8">
        <v>26</v>
      </c>
      <c r="G44" s="7">
        <v>3844.7689999999998</v>
      </c>
      <c r="H44" s="9" t="s">
        <v>252</v>
      </c>
    </row>
    <row r="45" spans="2:8" ht="14.25" customHeight="1" x14ac:dyDescent="0.2">
      <c r="B45" s="17" t="s">
        <v>3</v>
      </c>
      <c r="C45" s="8">
        <v>1</v>
      </c>
      <c r="D45" s="7" t="s">
        <v>113</v>
      </c>
      <c r="E45" s="7" t="s">
        <v>113</v>
      </c>
      <c r="F45" s="8">
        <v>2</v>
      </c>
      <c r="G45" s="7" t="s">
        <v>113</v>
      </c>
      <c r="H45" s="9" t="s">
        <v>113</v>
      </c>
    </row>
    <row r="46" spans="2:8" ht="14.25" customHeight="1" x14ac:dyDescent="0.2">
      <c r="B46" s="17" t="s">
        <v>6</v>
      </c>
      <c r="C46" s="8">
        <v>3</v>
      </c>
      <c r="D46" s="7" t="s">
        <v>113</v>
      </c>
      <c r="E46" s="15" t="s">
        <v>113</v>
      </c>
      <c r="F46" s="8">
        <v>1</v>
      </c>
      <c r="G46" s="7" t="s">
        <v>113</v>
      </c>
      <c r="H46" s="9" t="s">
        <v>113</v>
      </c>
    </row>
    <row r="47" spans="2:8" ht="14.25" customHeight="1" x14ac:dyDescent="0.2">
      <c r="B47" s="17" t="s">
        <v>45</v>
      </c>
      <c r="C47" s="8">
        <v>0</v>
      </c>
      <c r="D47" s="7" t="s">
        <v>113</v>
      </c>
      <c r="E47" s="7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30</v>
      </c>
      <c r="C48" s="8">
        <v>26</v>
      </c>
      <c r="D48" s="7">
        <v>3630.2190000000001</v>
      </c>
      <c r="E48" s="7" t="s">
        <v>251</v>
      </c>
      <c r="F48" s="8">
        <v>11</v>
      </c>
      <c r="G48" s="7">
        <v>3954.5940000000001</v>
      </c>
      <c r="H48" s="9" t="s">
        <v>250</v>
      </c>
    </row>
    <row r="49" spans="2:8" ht="14.25" customHeight="1" x14ac:dyDescent="0.2">
      <c r="B49" s="17" t="s">
        <v>26</v>
      </c>
      <c r="C49" s="8">
        <v>2</v>
      </c>
      <c r="D49" s="7" t="s">
        <v>113</v>
      </c>
      <c r="E49" s="15" t="s">
        <v>113</v>
      </c>
      <c r="F49" s="10">
        <v>0</v>
      </c>
      <c r="G49" s="22" t="s">
        <v>113</v>
      </c>
      <c r="H49" s="9" t="s">
        <v>113</v>
      </c>
    </row>
    <row r="50" spans="2:8" ht="14.25" customHeight="1" x14ac:dyDescent="0.2">
      <c r="B50" s="17" t="s">
        <v>77</v>
      </c>
      <c r="C50" s="8">
        <v>2</v>
      </c>
      <c r="D50" s="7" t="s">
        <v>113</v>
      </c>
      <c r="E50" s="7" t="s">
        <v>113</v>
      </c>
      <c r="F50" s="8">
        <v>2</v>
      </c>
      <c r="G50" s="7" t="s">
        <v>113</v>
      </c>
      <c r="H50" s="9" t="s">
        <v>113</v>
      </c>
    </row>
    <row r="51" spans="2:8" ht="14.25" customHeight="1" x14ac:dyDescent="0.2">
      <c r="B51" s="17" t="s">
        <v>59</v>
      </c>
      <c r="C51" s="8">
        <v>22</v>
      </c>
      <c r="D51" s="7">
        <v>3497.0749999999998</v>
      </c>
      <c r="E51" s="7" t="s">
        <v>249</v>
      </c>
      <c r="F51" s="8">
        <v>13</v>
      </c>
      <c r="G51" s="7">
        <v>4106.5110000000004</v>
      </c>
      <c r="H51" s="9" t="s">
        <v>248</v>
      </c>
    </row>
    <row r="52" spans="2:8" ht="14.25" customHeight="1" x14ac:dyDescent="0.2">
      <c r="B52" s="17" t="s">
        <v>81</v>
      </c>
      <c r="C52" s="8">
        <v>3</v>
      </c>
      <c r="D52" s="7" t="s">
        <v>113</v>
      </c>
      <c r="E52" s="7" t="s">
        <v>113</v>
      </c>
      <c r="F52" s="8">
        <v>1</v>
      </c>
      <c r="G52" s="7" t="s">
        <v>113</v>
      </c>
      <c r="H52" s="9" t="s">
        <v>113</v>
      </c>
    </row>
    <row r="53" spans="2:8" ht="14.25" customHeight="1" x14ac:dyDescent="0.2">
      <c r="B53" s="17" t="s">
        <v>14</v>
      </c>
      <c r="C53" s="8">
        <v>0</v>
      </c>
      <c r="D53" s="7" t="s">
        <v>113</v>
      </c>
      <c r="E53" s="15" t="s">
        <v>113</v>
      </c>
      <c r="F53" s="10">
        <v>0</v>
      </c>
      <c r="G53" s="7" t="s">
        <v>113</v>
      </c>
      <c r="H53" s="9" t="s">
        <v>113</v>
      </c>
    </row>
    <row r="54" spans="2:8" ht="14.25" customHeight="1" x14ac:dyDescent="0.2">
      <c r="B54" s="17" t="s">
        <v>23</v>
      </c>
      <c r="C54" s="8">
        <v>75</v>
      </c>
      <c r="D54" s="7">
        <v>4125.6090000000004</v>
      </c>
      <c r="E54" s="7" t="s">
        <v>247</v>
      </c>
      <c r="F54" s="8">
        <v>74</v>
      </c>
      <c r="G54" s="7">
        <v>4156.5519999999997</v>
      </c>
      <c r="H54" s="9" t="s">
        <v>246</v>
      </c>
    </row>
    <row r="55" spans="2:8" ht="14.25" customHeight="1" x14ac:dyDescent="0.2">
      <c r="B55" s="17" t="s">
        <v>31</v>
      </c>
      <c r="C55" s="8">
        <v>15</v>
      </c>
      <c r="D55" s="7">
        <v>3539.3690000000001</v>
      </c>
      <c r="E55" s="7" t="s">
        <v>245</v>
      </c>
      <c r="F55" s="8">
        <v>14</v>
      </c>
      <c r="G55" s="7">
        <v>3438.498</v>
      </c>
      <c r="H55" s="9" t="s">
        <v>244</v>
      </c>
    </row>
    <row r="56" spans="2:8" ht="14.25" customHeight="1" x14ac:dyDescent="0.2">
      <c r="B56" s="17" t="s">
        <v>44</v>
      </c>
      <c r="C56" s="8">
        <v>9</v>
      </c>
      <c r="D56" s="7" t="s">
        <v>113</v>
      </c>
      <c r="E56" s="15" t="s">
        <v>113</v>
      </c>
      <c r="F56" s="10">
        <v>18</v>
      </c>
      <c r="G56" s="7">
        <v>4300.4750000000004</v>
      </c>
      <c r="H56" s="9" t="s">
        <v>243</v>
      </c>
    </row>
    <row r="57" spans="2:8" ht="14.25" customHeight="1" x14ac:dyDescent="0.2">
      <c r="B57" s="17" t="s">
        <v>145</v>
      </c>
      <c r="C57" s="8">
        <v>32</v>
      </c>
      <c r="D57" s="7">
        <v>3402.2640000000001</v>
      </c>
      <c r="E57" s="7" t="s">
        <v>242</v>
      </c>
      <c r="F57" s="8">
        <v>15</v>
      </c>
      <c r="G57" s="7">
        <v>3629.92</v>
      </c>
      <c r="H57" s="9" t="s">
        <v>241</v>
      </c>
    </row>
    <row r="58" spans="2:8" ht="14.25" customHeight="1" x14ac:dyDescent="0.2">
      <c r="B58" s="17" t="s">
        <v>93</v>
      </c>
      <c r="C58" s="8">
        <v>36</v>
      </c>
      <c r="D58" s="7">
        <v>3378.7269999999999</v>
      </c>
      <c r="E58" s="7" t="s">
        <v>240</v>
      </c>
      <c r="F58" s="8">
        <v>16</v>
      </c>
      <c r="G58" s="7">
        <v>3662.2420000000002</v>
      </c>
      <c r="H58" s="9" t="s">
        <v>239</v>
      </c>
    </row>
    <row r="59" spans="2:8" ht="14.25" customHeight="1" x14ac:dyDescent="0.2">
      <c r="B59" s="17" t="s">
        <v>21</v>
      </c>
      <c r="C59" s="8">
        <v>8</v>
      </c>
      <c r="D59" s="7" t="s">
        <v>113</v>
      </c>
      <c r="E59" s="7" t="s">
        <v>113</v>
      </c>
      <c r="F59" s="8">
        <v>12</v>
      </c>
      <c r="G59" s="7">
        <v>4120.5069999999996</v>
      </c>
      <c r="H59" s="9" t="s">
        <v>238</v>
      </c>
    </row>
    <row r="60" spans="2:8" ht="14.25" customHeight="1" x14ac:dyDescent="0.2">
      <c r="B60" s="17" t="s">
        <v>98</v>
      </c>
      <c r="C60" s="8">
        <v>0</v>
      </c>
      <c r="D60" s="7" t="s">
        <v>113</v>
      </c>
      <c r="E60" s="7" t="s">
        <v>113</v>
      </c>
      <c r="F60" s="8">
        <v>7</v>
      </c>
      <c r="G60" s="7" t="s">
        <v>113</v>
      </c>
      <c r="H60" s="9" t="s">
        <v>113</v>
      </c>
    </row>
    <row r="61" spans="2:8" ht="14.25" customHeight="1" x14ac:dyDescent="0.2">
      <c r="B61" s="17" t="s">
        <v>29</v>
      </c>
      <c r="C61" s="8">
        <v>4</v>
      </c>
      <c r="D61" s="7" t="s">
        <v>113</v>
      </c>
      <c r="E61" s="15" t="s">
        <v>113</v>
      </c>
      <c r="F61" s="8">
        <v>0</v>
      </c>
      <c r="G61" s="7" t="s">
        <v>113</v>
      </c>
      <c r="H61" s="9" t="s">
        <v>113</v>
      </c>
    </row>
    <row r="62" spans="2:8" ht="14.25" customHeight="1" x14ac:dyDescent="0.2">
      <c r="B62" s="17" t="s">
        <v>41</v>
      </c>
      <c r="C62" s="8">
        <v>5</v>
      </c>
      <c r="D62" s="7" t="s">
        <v>113</v>
      </c>
      <c r="E62" s="15" t="s">
        <v>113</v>
      </c>
      <c r="F62" s="10">
        <v>0</v>
      </c>
      <c r="G62" s="7" t="s">
        <v>113</v>
      </c>
      <c r="H62" s="9" t="s">
        <v>113</v>
      </c>
    </row>
    <row r="63" spans="2:8" ht="14.25" customHeight="1" x14ac:dyDescent="0.2">
      <c r="B63" s="17" t="s">
        <v>74</v>
      </c>
      <c r="C63" s="8">
        <v>4</v>
      </c>
      <c r="D63" s="7" t="s">
        <v>113</v>
      </c>
      <c r="E63" s="7" t="s">
        <v>113</v>
      </c>
      <c r="F63" s="8">
        <v>0</v>
      </c>
      <c r="G63" s="7" t="s">
        <v>113</v>
      </c>
      <c r="H63" s="9" t="s">
        <v>113</v>
      </c>
    </row>
    <row r="64" spans="2:8" ht="14.25" customHeight="1" x14ac:dyDescent="0.2">
      <c r="B64" s="17" t="s">
        <v>10</v>
      </c>
      <c r="C64" s="8">
        <v>13</v>
      </c>
      <c r="D64" s="7">
        <v>2936.518</v>
      </c>
      <c r="E64" s="7" t="s">
        <v>237</v>
      </c>
      <c r="F64" s="8">
        <v>0</v>
      </c>
      <c r="G64" s="7" t="s">
        <v>113</v>
      </c>
      <c r="H64" s="9" t="s">
        <v>113</v>
      </c>
    </row>
    <row r="65" spans="2:8" ht="14.25" customHeight="1" x14ac:dyDescent="0.2">
      <c r="B65" s="17" t="s">
        <v>56</v>
      </c>
      <c r="C65" s="8">
        <v>4</v>
      </c>
      <c r="D65" s="7" t="s">
        <v>113</v>
      </c>
      <c r="E65" s="7" t="s">
        <v>113</v>
      </c>
      <c r="F65" s="8">
        <v>2</v>
      </c>
      <c r="G65" s="7" t="s">
        <v>113</v>
      </c>
      <c r="H65" s="9" t="s">
        <v>113</v>
      </c>
    </row>
    <row r="66" spans="2:8" ht="14.25" customHeight="1" x14ac:dyDescent="0.2">
      <c r="B66" s="17" t="s">
        <v>38</v>
      </c>
      <c r="C66" s="8">
        <v>12</v>
      </c>
      <c r="D66" s="7">
        <v>4238.7370000000001</v>
      </c>
      <c r="E66" s="15" t="s">
        <v>236</v>
      </c>
      <c r="F66" s="10">
        <v>7</v>
      </c>
      <c r="G66" s="22" t="s">
        <v>113</v>
      </c>
      <c r="H66" s="9" t="s">
        <v>113</v>
      </c>
    </row>
    <row r="67" spans="2:8" ht="14.25" customHeight="1" x14ac:dyDescent="0.2">
      <c r="B67" s="17" t="s">
        <v>11</v>
      </c>
      <c r="C67" s="8">
        <v>11</v>
      </c>
      <c r="D67" s="7">
        <v>3258.2220000000002</v>
      </c>
      <c r="E67" s="7" t="s">
        <v>235</v>
      </c>
      <c r="F67" s="8">
        <v>0</v>
      </c>
      <c r="G67" s="7" t="s">
        <v>113</v>
      </c>
      <c r="H67" s="9" t="s">
        <v>113</v>
      </c>
    </row>
    <row r="68" spans="2:8" ht="14.25" customHeight="1" x14ac:dyDescent="0.2">
      <c r="B68" s="17" t="s">
        <v>32</v>
      </c>
      <c r="C68" s="8">
        <v>13</v>
      </c>
      <c r="D68" s="7">
        <v>3804.5659999999998</v>
      </c>
      <c r="E68" s="7" t="s">
        <v>234</v>
      </c>
      <c r="F68" s="8">
        <v>36</v>
      </c>
      <c r="G68" s="7">
        <v>4726.9380000000001</v>
      </c>
      <c r="H68" s="9" t="s">
        <v>233</v>
      </c>
    </row>
    <row r="69" spans="2:8" ht="14.25" customHeight="1" x14ac:dyDescent="0.2">
      <c r="B69" s="17" t="s">
        <v>19</v>
      </c>
      <c r="C69" s="8">
        <v>351</v>
      </c>
      <c r="D69" s="7">
        <v>4258.0159999999996</v>
      </c>
      <c r="E69" s="7" t="s">
        <v>232</v>
      </c>
      <c r="F69" s="8">
        <v>319</v>
      </c>
      <c r="G69" s="7">
        <v>4924.17</v>
      </c>
      <c r="H69" s="9" t="s">
        <v>231</v>
      </c>
    </row>
    <row r="70" spans="2:8" ht="14.25" customHeight="1" x14ac:dyDescent="0.2">
      <c r="B70" s="17" t="s">
        <v>22</v>
      </c>
      <c r="C70" s="8">
        <v>28</v>
      </c>
      <c r="D70" s="7">
        <v>3547.1179999999999</v>
      </c>
      <c r="E70" s="7" t="s">
        <v>230</v>
      </c>
      <c r="F70" s="8">
        <v>38</v>
      </c>
      <c r="G70" s="7">
        <v>4225.2</v>
      </c>
      <c r="H70" s="9" t="s">
        <v>229</v>
      </c>
    </row>
    <row r="71" spans="2:8" ht="14.25" customHeight="1" x14ac:dyDescent="0.2">
      <c r="B71" s="17" t="s">
        <v>46</v>
      </c>
      <c r="C71" s="8">
        <v>0</v>
      </c>
      <c r="D71" s="7" t="s">
        <v>113</v>
      </c>
      <c r="E71" s="7" t="s">
        <v>113</v>
      </c>
      <c r="F71" s="8">
        <v>0</v>
      </c>
      <c r="G71" s="7" t="s">
        <v>113</v>
      </c>
      <c r="H71" s="9" t="s">
        <v>113</v>
      </c>
    </row>
    <row r="72" spans="2:8" ht="14.25" customHeight="1" x14ac:dyDescent="0.2">
      <c r="B72" s="17" t="s">
        <v>0</v>
      </c>
      <c r="C72" s="8">
        <v>32</v>
      </c>
      <c r="D72" s="7">
        <v>3587.6289999999999</v>
      </c>
      <c r="E72" s="14" t="s">
        <v>228</v>
      </c>
      <c r="F72" s="8">
        <v>9</v>
      </c>
      <c r="G72" s="7" t="s">
        <v>113</v>
      </c>
      <c r="H72" s="9" t="s">
        <v>113</v>
      </c>
    </row>
    <row r="73" spans="2:8" ht="14.25" customHeight="1" x14ac:dyDescent="0.2">
      <c r="B73" s="17" t="s">
        <v>61</v>
      </c>
      <c r="C73" s="8">
        <v>15</v>
      </c>
      <c r="D73" s="7">
        <v>3041.4690000000001</v>
      </c>
      <c r="E73" s="7" t="s">
        <v>227</v>
      </c>
      <c r="F73" s="8">
        <v>9</v>
      </c>
      <c r="G73" s="7" t="s">
        <v>113</v>
      </c>
      <c r="H73" s="9" t="s">
        <v>113</v>
      </c>
    </row>
    <row r="74" spans="2:8" ht="14.25" customHeight="1" x14ac:dyDescent="0.2">
      <c r="B74" s="17" t="s">
        <v>17</v>
      </c>
      <c r="C74" s="8">
        <v>1</v>
      </c>
      <c r="D74" s="7" t="s">
        <v>113</v>
      </c>
      <c r="E74" s="15" t="s">
        <v>113</v>
      </c>
      <c r="F74" s="8">
        <v>7</v>
      </c>
      <c r="G74" s="7" t="s">
        <v>113</v>
      </c>
      <c r="H74" s="9" t="s">
        <v>113</v>
      </c>
    </row>
    <row r="75" spans="2:8" ht="14.25" customHeight="1" x14ac:dyDescent="0.2">
      <c r="B75" s="17" t="s">
        <v>47</v>
      </c>
      <c r="C75" s="8">
        <v>0</v>
      </c>
      <c r="D75" s="7" t="s">
        <v>113</v>
      </c>
      <c r="E75" s="15" t="s">
        <v>113</v>
      </c>
      <c r="F75" s="10">
        <v>0</v>
      </c>
      <c r="G75" s="7" t="s">
        <v>113</v>
      </c>
      <c r="H75" s="9" t="s">
        <v>113</v>
      </c>
    </row>
    <row r="76" spans="2:8" ht="14.25" customHeight="1" x14ac:dyDescent="0.2">
      <c r="B76" s="17" t="s">
        <v>91</v>
      </c>
      <c r="C76" s="8">
        <v>25</v>
      </c>
      <c r="D76" s="7">
        <v>3533.7779999999998</v>
      </c>
      <c r="E76" s="15" t="s">
        <v>226</v>
      </c>
      <c r="F76" s="10">
        <v>10</v>
      </c>
      <c r="G76" s="22">
        <v>4169.8959999999997</v>
      </c>
      <c r="H76" s="9" t="s">
        <v>225</v>
      </c>
    </row>
    <row r="77" spans="2:8" ht="14.25" customHeight="1" x14ac:dyDescent="0.2">
      <c r="B77" s="17" t="s">
        <v>63</v>
      </c>
      <c r="C77" s="8">
        <v>41</v>
      </c>
      <c r="D77" s="7">
        <v>3902.1260000000002</v>
      </c>
      <c r="E77" s="15" t="s">
        <v>224</v>
      </c>
      <c r="F77" s="8">
        <v>11</v>
      </c>
      <c r="G77" s="7">
        <v>4105.7759999999998</v>
      </c>
      <c r="H77" s="9" t="s">
        <v>223</v>
      </c>
    </row>
    <row r="78" spans="2:8" ht="14.25" customHeight="1" x14ac:dyDescent="0.2">
      <c r="B78" s="17" t="s">
        <v>20</v>
      </c>
      <c r="C78" s="8">
        <v>4</v>
      </c>
      <c r="D78" s="7" t="s">
        <v>113</v>
      </c>
      <c r="E78" s="15" t="s">
        <v>113</v>
      </c>
      <c r="F78" s="8">
        <v>6</v>
      </c>
      <c r="G78" s="7" t="s">
        <v>113</v>
      </c>
      <c r="H78" s="9" t="s">
        <v>113</v>
      </c>
    </row>
    <row r="79" spans="2:8" ht="14.25" customHeight="1" x14ac:dyDescent="0.2">
      <c r="B79" s="17" t="s">
        <v>4</v>
      </c>
      <c r="C79" s="8">
        <v>0</v>
      </c>
      <c r="D79" s="7" t="s">
        <v>113</v>
      </c>
      <c r="E79" s="7" t="s">
        <v>113</v>
      </c>
      <c r="F79" s="8">
        <v>1</v>
      </c>
      <c r="G79" s="7" t="s">
        <v>113</v>
      </c>
      <c r="H79" s="9" t="s">
        <v>113</v>
      </c>
    </row>
    <row r="80" spans="2:8" ht="14.25" customHeight="1" x14ac:dyDescent="0.2">
      <c r="B80" s="17" t="s">
        <v>164</v>
      </c>
      <c r="C80" s="8">
        <v>7</v>
      </c>
      <c r="D80" s="7" t="s">
        <v>113</v>
      </c>
      <c r="E80" s="7" t="s">
        <v>113</v>
      </c>
      <c r="F80" s="8">
        <v>0</v>
      </c>
      <c r="G80" s="7" t="s">
        <v>113</v>
      </c>
      <c r="H80" s="9" t="s">
        <v>113</v>
      </c>
    </row>
    <row r="81" spans="2:8" ht="14.25" customHeight="1" x14ac:dyDescent="0.2">
      <c r="B81" s="17" t="s">
        <v>165</v>
      </c>
      <c r="C81" s="8">
        <v>84</v>
      </c>
      <c r="D81" s="7">
        <v>3169.4079999999999</v>
      </c>
      <c r="E81" s="15" t="s">
        <v>222</v>
      </c>
      <c r="F81" s="8">
        <v>52</v>
      </c>
      <c r="G81" s="7">
        <v>3638.43</v>
      </c>
      <c r="H81" s="9" t="s">
        <v>221</v>
      </c>
    </row>
    <row r="82" spans="2:8" ht="14.25" customHeight="1" x14ac:dyDescent="0.2">
      <c r="B82" s="17" t="s">
        <v>168</v>
      </c>
      <c r="C82" s="8">
        <v>0</v>
      </c>
      <c r="D82" s="7" t="s">
        <v>113</v>
      </c>
      <c r="E82" s="15" t="s">
        <v>113</v>
      </c>
      <c r="F82" s="10">
        <v>0</v>
      </c>
      <c r="G82" s="7" t="s">
        <v>113</v>
      </c>
      <c r="H82" s="9" t="s">
        <v>113</v>
      </c>
    </row>
    <row r="83" spans="2:8" ht="14.25" customHeight="1" x14ac:dyDescent="0.2">
      <c r="B83" s="17" t="s">
        <v>69</v>
      </c>
      <c r="C83" s="8">
        <v>0</v>
      </c>
      <c r="D83" s="7" t="s">
        <v>113</v>
      </c>
      <c r="E83" s="7" t="s">
        <v>113</v>
      </c>
      <c r="F83" s="8">
        <v>1</v>
      </c>
      <c r="G83" s="7" t="s">
        <v>113</v>
      </c>
      <c r="H83" s="9" t="s">
        <v>113</v>
      </c>
    </row>
    <row r="84" spans="2:8" ht="14.25" customHeight="1" x14ac:dyDescent="0.2">
      <c r="B84" s="17" t="s">
        <v>73</v>
      </c>
      <c r="C84" s="8">
        <v>6</v>
      </c>
      <c r="D84" s="7" t="s">
        <v>113</v>
      </c>
      <c r="E84" s="7" t="s">
        <v>113</v>
      </c>
      <c r="F84" s="8">
        <v>1</v>
      </c>
      <c r="G84" s="7" t="s">
        <v>113</v>
      </c>
      <c r="H84" s="9" t="s">
        <v>113</v>
      </c>
    </row>
    <row r="85" spans="2:8" ht="14.25" customHeight="1" x14ac:dyDescent="0.2">
      <c r="B85" s="17" t="s">
        <v>28</v>
      </c>
      <c r="C85" s="8">
        <v>5</v>
      </c>
      <c r="D85" s="7" t="s">
        <v>113</v>
      </c>
      <c r="E85" s="15" t="s">
        <v>113</v>
      </c>
      <c r="F85" s="10">
        <v>2</v>
      </c>
      <c r="G85" s="7" t="s">
        <v>113</v>
      </c>
      <c r="H85" s="9" t="s">
        <v>113</v>
      </c>
    </row>
    <row r="86" spans="2:8" ht="14.25" customHeight="1" x14ac:dyDescent="0.2">
      <c r="B86" s="17" t="s">
        <v>169</v>
      </c>
      <c r="C86" s="8">
        <v>12</v>
      </c>
      <c r="D86" s="7">
        <v>2662.6729999999998</v>
      </c>
      <c r="E86" s="15" t="s">
        <v>220</v>
      </c>
      <c r="F86" s="10">
        <v>1</v>
      </c>
      <c r="G86" s="7" t="s">
        <v>113</v>
      </c>
      <c r="H86" s="9" t="s">
        <v>113</v>
      </c>
    </row>
    <row r="87" spans="2:8" ht="14.25" customHeight="1" x14ac:dyDescent="0.2">
      <c r="B87" s="17" t="s">
        <v>13</v>
      </c>
      <c r="C87" s="8">
        <v>3</v>
      </c>
      <c r="D87" s="7" t="s">
        <v>113</v>
      </c>
      <c r="E87" s="7" t="s">
        <v>113</v>
      </c>
      <c r="F87" s="8">
        <v>0</v>
      </c>
      <c r="G87" s="7" t="s">
        <v>113</v>
      </c>
      <c r="H87" s="9" t="s">
        <v>113</v>
      </c>
    </row>
    <row r="88" spans="2:8" ht="14.25" customHeight="1" x14ac:dyDescent="0.2">
      <c r="B88" s="17" t="s">
        <v>66</v>
      </c>
      <c r="C88" s="8">
        <v>17</v>
      </c>
      <c r="D88" s="7">
        <v>3249.0459999999998</v>
      </c>
      <c r="E88" s="7" t="s">
        <v>219</v>
      </c>
      <c r="F88" s="8">
        <v>17</v>
      </c>
      <c r="G88" s="7">
        <v>3810.8040000000001</v>
      </c>
      <c r="H88" s="9" t="s">
        <v>218</v>
      </c>
    </row>
    <row r="89" spans="2:8" ht="14.25" customHeight="1" x14ac:dyDescent="0.2">
      <c r="B89" s="17" t="s">
        <v>24</v>
      </c>
      <c r="C89" s="8">
        <v>44</v>
      </c>
      <c r="D89" s="7">
        <v>3888.8939999999998</v>
      </c>
      <c r="E89" s="7" t="s">
        <v>217</v>
      </c>
      <c r="F89" s="8">
        <v>26</v>
      </c>
      <c r="G89" s="7">
        <v>4157.8010000000004</v>
      </c>
      <c r="H89" s="9" t="s">
        <v>216</v>
      </c>
    </row>
    <row r="90" spans="2:8" ht="14.25" customHeight="1" x14ac:dyDescent="0.2">
      <c r="B90" s="17" t="s">
        <v>55</v>
      </c>
      <c r="C90" s="8">
        <v>0</v>
      </c>
      <c r="D90" s="7" t="s">
        <v>113</v>
      </c>
      <c r="E90" s="7" t="s">
        <v>113</v>
      </c>
      <c r="F90" s="8">
        <v>3</v>
      </c>
      <c r="G90" s="7" t="s">
        <v>113</v>
      </c>
      <c r="H90" s="9" t="s">
        <v>113</v>
      </c>
    </row>
    <row r="91" spans="2:8" ht="14.25" customHeight="1" x14ac:dyDescent="0.2">
      <c r="B91" s="17" t="s">
        <v>96</v>
      </c>
      <c r="C91" s="8">
        <v>19</v>
      </c>
      <c r="D91" s="7">
        <v>3134.0329999999999</v>
      </c>
      <c r="E91" s="15" t="s">
        <v>215</v>
      </c>
      <c r="F91" s="8">
        <v>11</v>
      </c>
      <c r="G91" s="7">
        <v>3652.3580000000002</v>
      </c>
      <c r="H91" s="9" t="s">
        <v>214</v>
      </c>
    </row>
    <row r="92" spans="2:8" ht="14.25" customHeight="1" x14ac:dyDescent="0.2">
      <c r="B92" s="17" t="s">
        <v>85</v>
      </c>
      <c r="C92" s="8">
        <v>4</v>
      </c>
      <c r="D92" s="7" t="s">
        <v>113</v>
      </c>
      <c r="E92" s="7" t="s">
        <v>113</v>
      </c>
      <c r="F92" s="8">
        <v>0</v>
      </c>
      <c r="G92" s="7" t="s">
        <v>113</v>
      </c>
      <c r="H92" s="9" t="s">
        <v>113</v>
      </c>
    </row>
    <row r="93" spans="2:8" ht="14.25" customHeight="1" x14ac:dyDescent="0.2">
      <c r="B93" s="17" t="s">
        <v>42</v>
      </c>
      <c r="C93" s="8">
        <v>18</v>
      </c>
      <c r="D93" s="7">
        <v>4247.9889999999996</v>
      </c>
      <c r="E93" s="7" t="s">
        <v>213</v>
      </c>
      <c r="F93" s="8">
        <v>0</v>
      </c>
      <c r="G93" s="7" t="s">
        <v>113</v>
      </c>
      <c r="H93" s="9" t="s">
        <v>113</v>
      </c>
    </row>
    <row r="94" spans="2:8" ht="14.25" customHeight="1" x14ac:dyDescent="0.2">
      <c r="B94" s="17" t="s">
        <v>88</v>
      </c>
      <c r="C94" s="8">
        <v>66</v>
      </c>
      <c r="D94" s="7">
        <v>3531.8290000000002</v>
      </c>
      <c r="E94" s="7" t="s">
        <v>212</v>
      </c>
      <c r="F94" s="8">
        <v>15</v>
      </c>
      <c r="G94" s="7">
        <v>4198.5829999999996</v>
      </c>
      <c r="H94" s="9" t="s">
        <v>211</v>
      </c>
    </row>
    <row r="95" spans="2:8" ht="14.25" customHeight="1" x14ac:dyDescent="0.2">
      <c r="B95" s="17" t="s">
        <v>100</v>
      </c>
      <c r="C95" s="8">
        <v>11</v>
      </c>
      <c r="D95" s="7">
        <v>3208.4920000000002</v>
      </c>
      <c r="E95" s="7" t="s">
        <v>210</v>
      </c>
      <c r="F95" s="8">
        <v>13</v>
      </c>
      <c r="G95" s="7">
        <v>3612.4839999999999</v>
      </c>
      <c r="H95" s="9" t="s">
        <v>209</v>
      </c>
    </row>
    <row r="96" spans="2:8" ht="14.25" customHeight="1" x14ac:dyDescent="0.2">
      <c r="B96" s="17" t="s">
        <v>18</v>
      </c>
      <c r="C96" s="8">
        <v>3</v>
      </c>
      <c r="D96" s="7" t="s">
        <v>113</v>
      </c>
      <c r="E96" s="14" t="s">
        <v>113</v>
      </c>
      <c r="F96" s="8">
        <v>6</v>
      </c>
      <c r="G96" s="7" t="s">
        <v>113</v>
      </c>
      <c r="H96" s="9" t="s">
        <v>113</v>
      </c>
    </row>
    <row r="97" spans="2:8" ht="14.25" customHeight="1" x14ac:dyDescent="0.2">
      <c r="B97" s="17" t="s">
        <v>95</v>
      </c>
      <c r="C97" s="8">
        <v>47</v>
      </c>
      <c r="D97" s="7">
        <v>3013.8110000000001</v>
      </c>
      <c r="E97" s="7" t="s">
        <v>208</v>
      </c>
      <c r="F97" s="8">
        <v>18</v>
      </c>
      <c r="G97" s="7">
        <v>4085.0920000000001</v>
      </c>
      <c r="H97" s="9" t="s">
        <v>207</v>
      </c>
    </row>
    <row r="98" spans="2:8" ht="14.25" customHeight="1" x14ac:dyDescent="0.2">
      <c r="B98" s="17" t="s">
        <v>36</v>
      </c>
      <c r="C98" s="8">
        <v>13</v>
      </c>
      <c r="D98" s="7">
        <v>3699.16</v>
      </c>
      <c r="E98" s="15" t="s">
        <v>206</v>
      </c>
      <c r="F98" s="10">
        <v>0</v>
      </c>
      <c r="G98" s="22" t="s">
        <v>113</v>
      </c>
      <c r="H98" s="9" t="s">
        <v>113</v>
      </c>
    </row>
    <row r="99" spans="2:8" ht="14.25" customHeight="1" x14ac:dyDescent="0.2">
      <c r="B99" s="17" t="s">
        <v>37</v>
      </c>
      <c r="C99" s="8">
        <v>0</v>
      </c>
      <c r="D99" s="7" t="s">
        <v>113</v>
      </c>
      <c r="E99" s="15" t="s">
        <v>113</v>
      </c>
      <c r="F99" s="8">
        <v>0</v>
      </c>
      <c r="G99" s="7" t="s">
        <v>113</v>
      </c>
      <c r="H99" s="9" t="s">
        <v>113</v>
      </c>
    </row>
    <row r="100" spans="2:8" ht="14.25" customHeight="1" x14ac:dyDescent="0.2">
      <c r="B100" s="17" t="s">
        <v>65</v>
      </c>
      <c r="C100" s="8">
        <v>4</v>
      </c>
      <c r="D100" s="7" t="s">
        <v>113</v>
      </c>
      <c r="E100" s="7" t="s">
        <v>113</v>
      </c>
      <c r="F100" s="8">
        <v>0</v>
      </c>
      <c r="G100" s="7" t="s">
        <v>113</v>
      </c>
      <c r="H100" s="9" t="s">
        <v>113</v>
      </c>
    </row>
    <row r="101" spans="2:8" ht="14.25" customHeight="1" x14ac:dyDescent="0.2">
      <c r="B101" s="17" t="s">
        <v>39</v>
      </c>
      <c r="C101" s="8">
        <v>6</v>
      </c>
      <c r="D101" s="7" t="s">
        <v>113</v>
      </c>
      <c r="E101" s="15" t="s">
        <v>113</v>
      </c>
      <c r="F101" s="10">
        <v>4</v>
      </c>
      <c r="G101" s="22" t="s">
        <v>113</v>
      </c>
      <c r="H101" s="9" t="s">
        <v>113</v>
      </c>
    </row>
    <row r="102" spans="2:8" ht="14.25" customHeight="1" x14ac:dyDescent="0.2">
      <c r="B102" s="17" t="s">
        <v>25</v>
      </c>
      <c r="C102" s="8">
        <v>15</v>
      </c>
      <c r="D102" s="7">
        <v>3647.308</v>
      </c>
      <c r="E102" s="7" t="s">
        <v>205</v>
      </c>
      <c r="F102" s="8">
        <v>0</v>
      </c>
      <c r="G102" s="7" t="s">
        <v>113</v>
      </c>
      <c r="H102" s="9" t="s">
        <v>113</v>
      </c>
    </row>
    <row r="103" spans="2:8" ht="14.25" customHeight="1" x14ac:dyDescent="0.2">
      <c r="B103" s="17" t="s">
        <v>40</v>
      </c>
      <c r="C103" s="8">
        <v>26</v>
      </c>
      <c r="D103" s="7">
        <v>4067.5949999999998</v>
      </c>
      <c r="E103" s="15" t="s">
        <v>204</v>
      </c>
      <c r="F103" s="10">
        <v>38</v>
      </c>
      <c r="G103" s="7">
        <v>5192.3190000000004</v>
      </c>
      <c r="H103" s="9" t="s">
        <v>203</v>
      </c>
    </row>
    <row r="104" spans="2:8" ht="14.25" customHeight="1" x14ac:dyDescent="0.2">
      <c r="B104" s="17" t="s">
        <v>97</v>
      </c>
      <c r="C104" s="8">
        <v>3</v>
      </c>
      <c r="D104" s="7" t="s">
        <v>113</v>
      </c>
      <c r="E104" s="15" t="s">
        <v>113</v>
      </c>
      <c r="F104" s="8">
        <v>2</v>
      </c>
      <c r="G104" s="7" t="s">
        <v>113</v>
      </c>
      <c r="H104" s="9" t="s">
        <v>113</v>
      </c>
    </row>
    <row r="105" spans="2:8" ht="14.25" customHeight="1" x14ac:dyDescent="0.2">
      <c r="B105" s="17" t="s">
        <v>72</v>
      </c>
      <c r="C105" s="8">
        <v>4</v>
      </c>
      <c r="D105" s="7" t="s">
        <v>113</v>
      </c>
      <c r="E105" s="7" t="s">
        <v>113</v>
      </c>
      <c r="F105" s="8">
        <v>2</v>
      </c>
      <c r="G105" s="7" t="s">
        <v>113</v>
      </c>
      <c r="H105" s="9" t="s">
        <v>113</v>
      </c>
    </row>
    <row r="106" spans="2:8" ht="14.25" customHeight="1" x14ac:dyDescent="0.2">
      <c r="B106" s="17" t="s">
        <v>8</v>
      </c>
      <c r="C106" s="8">
        <v>0</v>
      </c>
      <c r="D106" s="7" t="s">
        <v>113</v>
      </c>
      <c r="E106" s="7" t="s">
        <v>113</v>
      </c>
      <c r="F106" s="8">
        <v>0</v>
      </c>
      <c r="G106" s="7" t="s">
        <v>113</v>
      </c>
      <c r="H106" s="9" t="s">
        <v>113</v>
      </c>
    </row>
    <row r="107" spans="2:8" ht="14.25" customHeight="1" x14ac:dyDescent="0.2">
      <c r="B107" s="17" t="s">
        <v>79</v>
      </c>
      <c r="C107" s="8">
        <v>6</v>
      </c>
      <c r="D107" s="7" t="s">
        <v>113</v>
      </c>
      <c r="E107" s="15" t="s">
        <v>113</v>
      </c>
      <c r="F107" s="10">
        <v>4</v>
      </c>
      <c r="G107" s="22" t="s">
        <v>113</v>
      </c>
      <c r="H107" s="9" t="s">
        <v>113</v>
      </c>
    </row>
    <row r="108" spans="2:8" ht="14.25" customHeight="1" x14ac:dyDescent="0.2">
      <c r="B108" s="17" t="s">
        <v>189</v>
      </c>
      <c r="C108" s="8">
        <v>4</v>
      </c>
      <c r="D108" s="7" t="s">
        <v>113</v>
      </c>
      <c r="E108" s="14" t="s">
        <v>113</v>
      </c>
      <c r="F108" s="8">
        <v>1</v>
      </c>
      <c r="G108" s="7" t="s">
        <v>113</v>
      </c>
      <c r="H108" s="9" t="s">
        <v>113</v>
      </c>
    </row>
    <row r="109" spans="2:8" ht="14.25" customHeight="1" x14ac:dyDescent="0.2">
      <c r="B109" s="17" t="s">
        <v>71</v>
      </c>
      <c r="C109" s="8">
        <v>4</v>
      </c>
      <c r="D109" s="7" t="s">
        <v>113</v>
      </c>
      <c r="E109" s="7" t="s">
        <v>113</v>
      </c>
      <c r="F109" s="8">
        <v>0</v>
      </c>
      <c r="G109" s="7" t="s">
        <v>113</v>
      </c>
      <c r="H109" s="9" t="s">
        <v>113</v>
      </c>
    </row>
    <row r="110" spans="2:8" ht="14.25" customHeight="1" x14ac:dyDescent="0.2">
      <c r="B110" s="17" t="s">
        <v>86</v>
      </c>
      <c r="C110" s="8">
        <v>3</v>
      </c>
      <c r="D110" s="7" t="s">
        <v>113</v>
      </c>
      <c r="E110" s="7" t="s">
        <v>113</v>
      </c>
      <c r="F110" s="10">
        <v>0</v>
      </c>
      <c r="G110" s="7" t="s">
        <v>113</v>
      </c>
      <c r="H110" s="9" t="s">
        <v>113</v>
      </c>
    </row>
    <row r="111" spans="2:8" ht="14.25" customHeight="1" x14ac:dyDescent="0.2">
      <c r="B111" s="17" t="s">
        <v>83</v>
      </c>
      <c r="C111" s="8">
        <v>0</v>
      </c>
      <c r="D111" s="7" t="s">
        <v>113</v>
      </c>
      <c r="E111" s="7" t="s">
        <v>113</v>
      </c>
      <c r="F111" s="10">
        <v>0</v>
      </c>
      <c r="G111" s="7" t="s">
        <v>113</v>
      </c>
      <c r="H111" s="9" t="s">
        <v>113</v>
      </c>
    </row>
    <row r="112" spans="2:8" ht="14.25" customHeight="1" x14ac:dyDescent="0.2">
      <c r="B112" s="17" t="s">
        <v>51</v>
      </c>
      <c r="C112" s="8">
        <v>4</v>
      </c>
      <c r="D112" s="7" t="s">
        <v>113</v>
      </c>
      <c r="E112" s="15" t="s">
        <v>113</v>
      </c>
      <c r="F112" s="8">
        <v>0</v>
      </c>
      <c r="G112" s="7" t="s">
        <v>113</v>
      </c>
      <c r="H112" s="9" t="s">
        <v>113</v>
      </c>
    </row>
    <row r="113" spans="2:8" ht="14.25" customHeight="1" x14ac:dyDescent="0.2">
      <c r="B113" s="17" t="s">
        <v>64</v>
      </c>
      <c r="C113" s="8">
        <v>2</v>
      </c>
      <c r="D113" s="7" t="s">
        <v>113</v>
      </c>
      <c r="E113" s="15" t="s">
        <v>113</v>
      </c>
      <c r="F113" s="8">
        <v>0</v>
      </c>
      <c r="G113" s="7" t="s">
        <v>113</v>
      </c>
      <c r="H113" s="9" t="s">
        <v>113</v>
      </c>
    </row>
    <row r="114" spans="2:8" ht="14.25" customHeight="1" x14ac:dyDescent="0.2">
      <c r="B114" s="17" t="s">
        <v>43</v>
      </c>
      <c r="C114" s="8">
        <v>29</v>
      </c>
      <c r="D114" s="7">
        <v>4107.0029999999997</v>
      </c>
      <c r="E114" s="7" t="s">
        <v>202</v>
      </c>
      <c r="F114" s="8">
        <v>6</v>
      </c>
      <c r="G114" s="7" t="s">
        <v>113</v>
      </c>
      <c r="H114" s="9" t="s">
        <v>113</v>
      </c>
    </row>
    <row r="115" spans="2:8" ht="14.25" customHeight="1" x14ac:dyDescent="0.2">
      <c r="B115" s="17" t="s">
        <v>35</v>
      </c>
      <c r="C115" s="8">
        <v>4</v>
      </c>
      <c r="D115" s="7" t="s">
        <v>113</v>
      </c>
      <c r="E115" s="7" t="s">
        <v>113</v>
      </c>
      <c r="F115" s="8">
        <v>7</v>
      </c>
      <c r="G115" s="7" t="s">
        <v>113</v>
      </c>
      <c r="H115" s="9" t="s">
        <v>113</v>
      </c>
    </row>
    <row r="116" spans="2:8" ht="14.25" customHeight="1" x14ac:dyDescent="0.2">
      <c r="B116" s="17" t="s">
        <v>68</v>
      </c>
      <c r="C116" s="8">
        <v>4</v>
      </c>
      <c r="D116" s="7" t="s">
        <v>113</v>
      </c>
      <c r="E116" s="7" t="s">
        <v>113</v>
      </c>
      <c r="F116" s="8">
        <v>14</v>
      </c>
      <c r="G116" s="7">
        <v>2963.0459999999998</v>
      </c>
      <c r="H116" s="9" t="s">
        <v>201</v>
      </c>
    </row>
    <row r="117" spans="2:8" ht="14.25" customHeight="1" x14ac:dyDescent="0.2">
      <c r="B117" s="17" t="s">
        <v>84</v>
      </c>
      <c r="C117" s="8">
        <v>14</v>
      </c>
      <c r="D117" s="7">
        <v>2444.9360000000001</v>
      </c>
      <c r="E117" s="7" t="s">
        <v>200</v>
      </c>
      <c r="F117" s="8">
        <v>0</v>
      </c>
      <c r="G117" s="7" t="s">
        <v>113</v>
      </c>
      <c r="H117" s="9" t="s">
        <v>113</v>
      </c>
    </row>
    <row r="118" spans="2:8" ht="14.25" customHeight="1" x14ac:dyDescent="0.2">
      <c r="B118" s="17" t="s">
        <v>67</v>
      </c>
      <c r="C118" s="8">
        <v>3</v>
      </c>
      <c r="D118" s="7" t="s">
        <v>113</v>
      </c>
      <c r="E118" s="7" t="s">
        <v>113</v>
      </c>
      <c r="F118" s="8">
        <v>0</v>
      </c>
      <c r="G118" s="7" t="s">
        <v>113</v>
      </c>
      <c r="H118" s="9" t="s">
        <v>113</v>
      </c>
    </row>
    <row r="119" spans="2:8" ht="14.25" customHeight="1" x14ac:dyDescent="0.2">
      <c r="B119" s="17" t="s">
        <v>76</v>
      </c>
      <c r="C119" s="8">
        <v>7</v>
      </c>
      <c r="D119" s="7" t="s">
        <v>113</v>
      </c>
      <c r="E119" s="7" t="s">
        <v>113</v>
      </c>
      <c r="F119" s="8">
        <v>0</v>
      </c>
      <c r="G119" s="7" t="s">
        <v>113</v>
      </c>
      <c r="H119" s="9" t="s">
        <v>113</v>
      </c>
    </row>
    <row r="120" spans="2:8" ht="14.25" customHeight="1" thickBot="1" x14ac:dyDescent="0.25">
      <c r="B120" s="18" t="s">
        <v>58</v>
      </c>
      <c r="C120" s="12">
        <v>7</v>
      </c>
      <c r="D120" s="11" t="s">
        <v>113</v>
      </c>
      <c r="E120" s="11" t="s">
        <v>113</v>
      </c>
      <c r="F120" s="12">
        <v>0</v>
      </c>
      <c r="G120" s="11" t="s">
        <v>113</v>
      </c>
      <c r="H120" s="13" t="s">
        <v>113</v>
      </c>
    </row>
    <row r="121" spans="2:8" ht="14.25" customHeight="1" thickBot="1" x14ac:dyDescent="0.25">
      <c r="B121" s="56"/>
      <c r="C121" s="54"/>
      <c r="D121" s="53"/>
      <c r="E121" s="55"/>
      <c r="F121" s="54"/>
      <c r="G121" s="53"/>
      <c r="H121" s="52"/>
    </row>
    <row r="122" spans="2:8" ht="14.25" customHeight="1" thickBot="1" x14ac:dyDescent="0.25">
      <c r="B122" s="28" t="s">
        <v>110</v>
      </c>
      <c r="C122" s="29"/>
      <c r="D122" s="30">
        <v>3578.83</v>
      </c>
      <c r="E122" s="32" t="s">
        <v>199</v>
      </c>
      <c r="F122" s="29"/>
      <c r="G122" s="30">
        <v>4203.9219999999996</v>
      </c>
      <c r="H122" s="31" t="s">
        <v>198</v>
      </c>
    </row>
    <row r="123" spans="2:8" ht="14.25" customHeight="1" thickBot="1" x14ac:dyDescent="0.25">
      <c r="B123" s="51"/>
      <c r="C123" s="50"/>
      <c r="D123" s="50"/>
      <c r="E123" s="50"/>
      <c r="F123" s="51"/>
      <c r="G123" s="51"/>
      <c r="H123" s="51"/>
    </row>
    <row r="124" spans="2:8" ht="14.25" customHeight="1" thickBot="1" x14ac:dyDescent="0.25">
      <c r="B124" s="28" t="s">
        <v>109</v>
      </c>
      <c r="C124" s="34">
        <v>2026</v>
      </c>
      <c r="D124" s="34"/>
      <c r="E124" s="34"/>
      <c r="F124" s="34">
        <v>1254</v>
      </c>
      <c r="G124" s="34"/>
      <c r="H124" s="35"/>
    </row>
    <row r="125" spans="2:8" ht="15" customHeight="1" x14ac:dyDescent="0.2">
      <c r="B125" s="51"/>
      <c r="C125" s="50"/>
      <c r="D125" s="50"/>
      <c r="E125" s="49"/>
      <c r="F125" s="49"/>
      <c r="G125" s="49"/>
      <c r="H125" s="49"/>
    </row>
    <row r="126" spans="2:8" ht="30" customHeight="1" x14ac:dyDescent="0.2">
      <c r="B126" s="42" t="s">
        <v>197</v>
      </c>
      <c r="C126" s="43"/>
      <c r="D126" s="43"/>
      <c r="E126" s="43"/>
      <c r="F126" s="43"/>
      <c r="G126" s="43"/>
      <c r="H126" s="43"/>
    </row>
    <row r="127" spans="2:8" ht="15" customHeight="1" x14ac:dyDescent="0.2"/>
    <row r="128" spans="2:8" ht="30" customHeight="1" x14ac:dyDescent="0.2"/>
  </sheetData>
  <mergeCells count="8">
    <mergeCell ref="B11:H11"/>
    <mergeCell ref="B10:H10"/>
    <mergeCell ref="B126:H126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3" rfo="2"/>
    </mc:Fallback>
  </mc:AlternateConten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8"/>
  <sheetViews>
    <sheetView showGridLines="0" showRuler="0" zoomScaleNormal="100" workbookViewId="0">
      <selection activeCell="J5" sqref="J5"/>
    </sheetView>
  </sheetViews>
  <sheetFormatPr baseColWidth="10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  <col min="9" max="9" width="11.5" customWidth="1"/>
  </cols>
  <sheetData>
    <row r="6" spans="2:8" ht="30" customHeight="1" x14ac:dyDescent="0.3">
      <c r="B6" s="44" t="s">
        <v>347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3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0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3</v>
      </c>
      <c r="D17" s="7" t="s">
        <v>113</v>
      </c>
      <c r="E17" s="14" t="s">
        <v>113</v>
      </c>
      <c r="F17" s="8">
        <v>0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3</v>
      </c>
      <c r="D18" s="7" t="s">
        <v>113</v>
      </c>
      <c r="E18" s="14" t="s">
        <v>113</v>
      </c>
      <c r="F18" s="8">
        <v>1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27</v>
      </c>
      <c r="D19" s="7">
        <v>4050.6390000000001</v>
      </c>
      <c r="E19" s="14" t="s">
        <v>346</v>
      </c>
      <c r="F19" s="8">
        <v>23</v>
      </c>
      <c r="G19" s="7">
        <v>5224.1819999999998</v>
      </c>
      <c r="H19" s="9" t="s">
        <v>345</v>
      </c>
    </row>
    <row r="20" spans="2:8" ht="14.25" customHeight="1" x14ac:dyDescent="0.2">
      <c r="B20" s="17" t="s">
        <v>90</v>
      </c>
      <c r="C20" s="8">
        <v>32</v>
      </c>
      <c r="D20" s="7">
        <v>3542.5970000000002</v>
      </c>
      <c r="E20" s="15" t="s">
        <v>344</v>
      </c>
      <c r="F20" s="8">
        <v>2</v>
      </c>
      <c r="G20" s="7" t="s">
        <v>113</v>
      </c>
      <c r="H20" s="9" t="s">
        <v>113</v>
      </c>
    </row>
    <row r="21" spans="2:8" ht="14.25" customHeight="1" x14ac:dyDescent="0.2">
      <c r="B21" s="17" t="s">
        <v>2</v>
      </c>
      <c r="C21" s="8">
        <v>3</v>
      </c>
      <c r="D21" s="7" t="s">
        <v>113</v>
      </c>
      <c r="E21" s="15" t="s">
        <v>113</v>
      </c>
      <c r="F21" s="10">
        <v>0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7</v>
      </c>
      <c r="D22" s="7" t="s">
        <v>113</v>
      </c>
      <c r="E22" s="14" t="s">
        <v>113</v>
      </c>
      <c r="F22" s="8">
        <v>3</v>
      </c>
      <c r="G22" s="7" t="s">
        <v>113</v>
      </c>
      <c r="H22" s="9" t="s">
        <v>113</v>
      </c>
    </row>
    <row r="23" spans="2:8" ht="14.25" customHeight="1" x14ac:dyDescent="0.2">
      <c r="B23" s="17" t="s">
        <v>5</v>
      </c>
      <c r="C23" s="8">
        <v>11</v>
      </c>
      <c r="D23" s="7">
        <v>3254.0239999999999</v>
      </c>
      <c r="E23" s="15" t="s">
        <v>343</v>
      </c>
      <c r="F23" s="10">
        <v>3</v>
      </c>
      <c r="G23" s="7" t="s">
        <v>113</v>
      </c>
      <c r="H23" s="9" t="s">
        <v>113</v>
      </c>
    </row>
    <row r="24" spans="2:8" ht="14.25" customHeight="1" x14ac:dyDescent="0.2">
      <c r="B24" s="17" t="s">
        <v>52</v>
      </c>
      <c r="C24" s="8">
        <v>1</v>
      </c>
      <c r="D24" s="7" t="s">
        <v>113</v>
      </c>
      <c r="E24" s="15" t="s">
        <v>113</v>
      </c>
      <c r="F24" s="10">
        <v>2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2</v>
      </c>
      <c r="D25" s="7" t="s">
        <v>113</v>
      </c>
      <c r="E25" s="14" t="s">
        <v>113</v>
      </c>
      <c r="F25" s="8">
        <v>0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2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0</v>
      </c>
      <c r="D27" s="7" t="s">
        <v>113</v>
      </c>
      <c r="E27" s="14" t="s">
        <v>113</v>
      </c>
      <c r="F27" s="8">
        <v>2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3</v>
      </c>
      <c r="D28" s="7" t="s">
        <v>113</v>
      </c>
      <c r="E28" s="14" t="s">
        <v>113</v>
      </c>
      <c r="F28" s="8">
        <v>3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12</v>
      </c>
      <c r="D29" s="7">
        <v>2922.7860000000001</v>
      </c>
      <c r="E29" s="14" t="s">
        <v>342</v>
      </c>
      <c r="F29" s="8">
        <v>7</v>
      </c>
      <c r="G29" s="7" t="s">
        <v>113</v>
      </c>
      <c r="H29" s="9" t="s">
        <v>113</v>
      </c>
    </row>
    <row r="30" spans="2:8" ht="14.25" customHeight="1" x14ac:dyDescent="0.2">
      <c r="B30" s="17" t="s">
        <v>16</v>
      </c>
      <c r="C30" s="8">
        <v>14</v>
      </c>
      <c r="D30" s="7">
        <v>3243.431</v>
      </c>
      <c r="E30" s="14" t="s">
        <v>341</v>
      </c>
      <c r="F30" s="8">
        <v>13</v>
      </c>
      <c r="G30" s="7">
        <v>3412.1669999999999</v>
      </c>
      <c r="H30" s="9" t="s">
        <v>340</v>
      </c>
    </row>
    <row r="31" spans="2:8" ht="14.25" customHeight="1" x14ac:dyDescent="0.2">
      <c r="B31" s="17" t="s">
        <v>49</v>
      </c>
      <c r="C31" s="8">
        <v>4</v>
      </c>
      <c r="D31" s="7" t="s">
        <v>113</v>
      </c>
      <c r="E31" s="14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13</v>
      </c>
      <c r="D32" s="7">
        <v>3577.672</v>
      </c>
      <c r="E32" s="14" t="s">
        <v>339</v>
      </c>
      <c r="F32" s="8">
        <v>0</v>
      </c>
      <c r="G32" s="7" t="s">
        <v>113</v>
      </c>
      <c r="H32" s="9" t="s">
        <v>113</v>
      </c>
    </row>
    <row r="33" spans="2:8" ht="14.25" customHeight="1" x14ac:dyDescent="0.2">
      <c r="B33" s="17" t="s">
        <v>57</v>
      </c>
      <c r="C33" s="8">
        <v>7</v>
      </c>
      <c r="D33" s="7" t="s">
        <v>113</v>
      </c>
      <c r="E33" s="15" t="s">
        <v>113</v>
      </c>
      <c r="F33" s="10">
        <v>0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26</v>
      </c>
      <c r="D34" s="7">
        <v>3254.674</v>
      </c>
      <c r="E34" s="14" t="s">
        <v>338</v>
      </c>
      <c r="F34" s="8">
        <v>6</v>
      </c>
      <c r="G34" s="7" t="s">
        <v>113</v>
      </c>
      <c r="H34" s="9" t="s">
        <v>113</v>
      </c>
    </row>
    <row r="35" spans="2:8" ht="14.25" customHeight="1" x14ac:dyDescent="0.2">
      <c r="B35" s="17" t="s">
        <v>89</v>
      </c>
      <c r="C35" s="8">
        <v>149</v>
      </c>
      <c r="D35" s="7">
        <v>3197.4050000000002</v>
      </c>
      <c r="E35" s="14" t="s">
        <v>337</v>
      </c>
      <c r="F35" s="8">
        <v>51</v>
      </c>
      <c r="G35" s="7">
        <v>3576.627</v>
      </c>
      <c r="H35" s="9" t="s">
        <v>336</v>
      </c>
    </row>
    <row r="36" spans="2:8" ht="14.25" customHeight="1" x14ac:dyDescent="0.2">
      <c r="B36" s="17" t="s">
        <v>33</v>
      </c>
      <c r="C36" s="8">
        <v>23</v>
      </c>
      <c r="D36" s="7">
        <v>3022.317</v>
      </c>
      <c r="E36" s="15" t="s">
        <v>335</v>
      </c>
      <c r="F36" s="10">
        <v>2</v>
      </c>
      <c r="G36" s="7" t="s">
        <v>113</v>
      </c>
      <c r="H36" s="9" t="s">
        <v>113</v>
      </c>
    </row>
    <row r="37" spans="2:8" ht="14.25" customHeight="1" x14ac:dyDescent="0.2">
      <c r="B37" s="17" t="s">
        <v>92</v>
      </c>
      <c r="C37" s="8">
        <v>111</v>
      </c>
      <c r="D37" s="7">
        <v>3264.3040000000001</v>
      </c>
      <c r="E37" s="14" t="s">
        <v>334</v>
      </c>
      <c r="F37" s="8">
        <v>32</v>
      </c>
      <c r="G37" s="7">
        <v>4300.076</v>
      </c>
      <c r="H37" s="9" t="s">
        <v>333</v>
      </c>
    </row>
    <row r="38" spans="2:8" ht="14.25" customHeight="1" x14ac:dyDescent="0.2">
      <c r="B38" s="17" t="s">
        <v>54</v>
      </c>
      <c r="C38" s="8">
        <v>23</v>
      </c>
      <c r="D38" s="7">
        <v>3201.4679999999998</v>
      </c>
      <c r="E38" s="15" t="s">
        <v>332</v>
      </c>
      <c r="F38" s="10">
        <v>3</v>
      </c>
      <c r="G38" s="7" t="s">
        <v>113</v>
      </c>
      <c r="H38" s="9" t="s">
        <v>113</v>
      </c>
    </row>
    <row r="39" spans="2:8" ht="14.25" customHeight="1" x14ac:dyDescent="0.2">
      <c r="B39" s="17" t="s">
        <v>80</v>
      </c>
      <c r="C39" s="8">
        <v>6</v>
      </c>
      <c r="D39" s="7" t="s">
        <v>113</v>
      </c>
      <c r="E39" s="15" t="s">
        <v>113</v>
      </c>
      <c r="F39" s="10">
        <v>4</v>
      </c>
      <c r="G39" s="22" t="s">
        <v>113</v>
      </c>
      <c r="H39" s="9" t="s">
        <v>113</v>
      </c>
    </row>
    <row r="40" spans="2:8" ht="14.25" customHeight="1" x14ac:dyDescent="0.2">
      <c r="B40" s="17" t="s">
        <v>9</v>
      </c>
      <c r="C40" s="8">
        <v>5</v>
      </c>
      <c r="D40" s="7" t="s">
        <v>113</v>
      </c>
      <c r="E40" s="15" t="s">
        <v>113</v>
      </c>
      <c r="F40" s="8">
        <v>12</v>
      </c>
      <c r="G40" s="7">
        <v>3851.223</v>
      </c>
      <c r="H40" s="9" t="s">
        <v>331</v>
      </c>
    </row>
    <row r="41" spans="2:8" ht="14.25" customHeight="1" x14ac:dyDescent="0.2">
      <c r="B41" s="17" t="s">
        <v>94</v>
      </c>
      <c r="C41" s="8">
        <v>145</v>
      </c>
      <c r="D41" s="7">
        <v>3145.165</v>
      </c>
      <c r="E41" s="15" t="s">
        <v>330</v>
      </c>
      <c r="F41" s="10">
        <v>85</v>
      </c>
      <c r="G41" s="22">
        <v>4152.8410000000003</v>
      </c>
      <c r="H41" s="9" t="s">
        <v>329</v>
      </c>
    </row>
    <row r="42" spans="2:8" ht="14.25" customHeight="1" x14ac:dyDescent="0.2">
      <c r="B42" s="17" t="s">
        <v>87</v>
      </c>
      <c r="C42" s="8">
        <v>0</v>
      </c>
      <c r="D42" s="7" t="s">
        <v>113</v>
      </c>
      <c r="E42" s="15" t="s">
        <v>113</v>
      </c>
      <c r="F42" s="10">
        <v>8</v>
      </c>
      <c r="G42" s="7" t="s">
        <v>113</v>
      </c>
      <c r="H42" s="9" t="s">
        <v>113</v>
      </c>
    </row>
    <row r="43" spans="2:8" ht="14.25" customHeight="1" x14ac:dyDescent="0.2">
      <c r="B43" s="17" t="s">
        <v>82</v>
      </c>
      <c r="C43" s="8">
        <v>4</v>
      </c>
      <c r="D43" s="7" t="s">
        <v>113</v>
      </c>
      <c r="E43" s="14" t="s">
        <v>113</v>
      </c>
      <c r="F43" s="8">
        <v>0</v>
      </c>
      <c r="G43" s="7" t="s">
        <v>113</v>
      </c>
      <c r="H43" s="9" t="s">
        <v>113</v>
      </c>
    </row>
    <row r="44" spans="2:8" ht="14.25" customHeight="1" x14ac:dyDescent="0.2">
      <c r="B44" s="17" t="s">
        <v>12</v>
      </c>
      <c r="C44" s="8">
        <v>37</v>
      </c>
      <c r="D44" s="7">
        <v>3117.3470000000002</v>
      </c>
      <c r="E44" s="14" t="s">
        <v>328</v>
      </c>
      <c r="F44" s="8">
        <v>27</v>
      </c>
      <c r="G44" s="7">
        <v>3807.797</v>
      </c>
      <c r="H44" s="9" t="s">
        <v>327</v>
      </c>
    </row>
    <row r="45" spans="2:8" ht="14.25" customHeight="1" x14ac:dyDescent="0.2">
      <c r="B45" s="17" t="s">
        <v>3</v>
      </c>
      <c r="C45" s="8">
        <v>1</v>
      </c>
      <c r="D45" s="7" t="s">
        <v>113</v>
      </c>
      <c r="E45" s="14" t="s">
        <v>113</v>
      </c>
      <c r="F45" s="8">
        <v>0</v>
      </c>
      <c r="G45" s="7" t="s">
        <v>113</v>
      </c>
      <c r="H45" s="9" t="s">
        <v>113</v>
      </c>
    </row>
    <row r="46" spans="2:8" ht="14.25" customHeight="1" x14ac:dyDescent="0.2">
      <c r="B46" s="17" t="s">
        <v>6</v>
      </c>
      <c r="C46" s="8">
        <v>9</v>
      </c>
      <c r="D46" s="7" t="s">
        <v>113</v>
      </c>
      <c r="E46" s="15" t="s">
        <v>113</v>
      </c>
      <c r="F46" s="8">
        <v>1</v>
      </c>
      <c r="G46" s="7" t="s">
        <v>113</v>
      </c>
      <c r="H46" s="9" t="s">
        <v>113</v>
      </c>
    </row>
    <row r="47" spans="2:8" ht="14.25" customHeight="1" x14ac:dyDescent="0.2">
      <c r="B47" s="17" t="s">
        <v>45</v>
      </c>
      <c r="C47" s="8">
        <v>0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30</v>
      </c>
      <c r="C48" s="8">
        <v>30</v>
      </c>
      <c r="D48" s="7">
        <v>3365.4760000000001</v>
      </c>
      <c r="E48" s="14" t="s">
        <v>326</v>
      </c>
      <c r="F48" s="8">
        <v>1</v>
      </c>
      <c r="G48" s="7" t="s">
        <v>113</v>
      </c>
      <c r="H48" s="9" t="s">
        <v>113</v>
      </c>
    </row>
    <row r="49" spans="2:8" ht="14.25" customHeight="1" x14ac:dyDescent="0.2">
      <c r="B49" s="17" t="s">
        <v>26</v>
      </c>
      <c r="C49" s="8">
        <v>2</v>
      </c>
      <c r="D49" s="7" t="s">
        <v>113</v>
      </c>
      <c r="E49" s="15" t="s">
        <v>113</v>
      </c>
      <c r="F49" s="10">
        <v>0</v>
      </c>
      <c r="G49" s="22" t="s">
        <v>113</v>
      </c>
      <c r="H49" s="9" t="s">
        <v>113</v>
      </c>
    </row>
    <row r="50" spans="2:8" ht="14.25" customHeight="1" x14ac:dyDescent="0.2">
      <c r="B50" s="17" t="s">
        <v>77</v>
      </c>
      <c r="C50" s="8">
        <v>3</v>
      </c>
      <c r="D50" s="7" t="s">
        <v>113</v>
      </c>
      <c r="E50" s="14" t="s">
        <v>113</v>
      </c>
      <c r="F50" s="8">
        <v>4</v>
      </c>
      <c r="G50" s="7" t="s">
        <v>113</v>
      </c>
      <c r="H50" s="9" t="s">
        <v>113</v>
      </c>
    </row>
    <row r="51" spans="2:8" ht="14.25" customHeight="1" x14ac:dyDescent="0.2">
      <c r="B51" s="17" t="s">
        <v>59</v>
      </c>
      <c r="C51" s="8">
        <v>28</v>
      </c>
      <c r="D51" s="7">
        <v>3174.88</v>
      </c>
      <c r="E51" s="14" t="s">
        <v>325</v>
      </c>
      <c r="F51" s="8">
        <v>11</v>
      </c>
      <c r="G51" s="7">
        <v>3954.6709999999998</v>
      </c>
      <c r="H51" s="9" t="s">
        <v>324</v>
      </c>
    </row>
    <row r="52" spans="2:8" ht="14.25" customHeight="1" x14ac:dyDescent="0.2">
      <c r="B52" s="17" t="s">
        <v>81</v>
      </c>
      <c r="C52" s="8">
        <v>1</v>
      </c>
      <c r="D52" s="7" t="s">
        <v>113</v>
      </c>
      <c r="E52" s="14" t="s">
        <v>113</v>
      </c>
      <c r="F52" s="8">
        <v>1</v>
      </c>
      <c r="G52" s="7" t="s">
        <v>113</v>
      </c>
      <c r="H52" s="9" t="s">
        <v>113</v>
      </c>
    </row>
    <row r="53" spans="2:8" ht="14.25" customHeight="1" x14ac:dyDescent="0.2">
      <c r="B53" s="17" t="s">
        <v>14</v>
      </c>
      <c r="C53" s="8">
        <v>3</v>
      </c>
      <c r="D53" s="7" t="s">
        <v>113</v>
      </c>
      <c r="E53" s="15" t="s">
        <v>113</v>
      </c>
      <c r="F53" s="10">
        <v>5</v>
      </c>
      <c r="G53" s="7" t="s">
        <v>113</v>
      </c>
      <c r="H53" s="9" t="s">
        <v>113</v>
      </c>
    </row>
    <row r="54" spans="2:8" ht="14.25" customHeight="1" x14ac:dyDescent="0.2">
      <c r="B54" s="17" t="s">
        <v>23</v>
      </c>
      <c r="C54" s="8">
        <v>103</v>
      </c>
      <c r="D54" s="7">
        <v>3793.0390000000002</v>
      </c>
      <c r="E54" s="14" t="s">
        <v>323</v>
      </c>
      <c r="F54" s="8">
        <v>37</v>
      </c>
      <c r="G54" s="7">
        <v>4316.9859999999999</v>
      </c>
      <c r="H54" s="9" t="s">
        <v>322</v>
      </c>
    </row>
    <row r="55" spans="2:8" ht="14.25" customHeight="1" x14ac:dyDescent="0.2">
      <c r="B55" s="17" t="s">
        <v>31</v>
      </c>
      <c r="C55" s="8">
        <v>15</v>
      </c>
      <c r="D55" s="7">
        <v>3440.9769999999999</v>
      </c>
      <c r="E55" s="14" t="s">
        <v>321</v>
      </c>
      <c r="F55" s="8">
        <v>5</v>
      </c>
      <c r="G55" s="7" t="s">
        <v>113</v>
      </c>
      <c r="H55" s="9" t="s">
        <v>113</v>
      </c>
    </row>
    <row r="56" spans="2:8" ht="14.25" customHeight="1" x14ac:dyDescent="0.2">
      <c r="B56" s="17" t="s">
        <v>44</v>
      </c>
      <c r="C56" s="8">
        <v>19</v>
      </c>
      <c r="D56" s="7">
        <v>3759.1410000000001</v>
      </c>
      <c r="E56" s="15" t="s">
        <v>320</v>
      </c>
      <c r="F56" s="10">
        <v>15</v>
      </c>
      <c r="G56" s="7">
        <v>4542.0259999999998</v>
      </c>
      <c r="H56" s="9" t="s">
        <v>319</v>
      </c>
    </row>
    <row r="57" spans="2:8" ht="14.25" customHeight="1" x14ac:dyDescent="0.2">
      <c r="B57" s="17" t="s">
        <v>145</v>
      </c>
      <c r="C57" s="8">
        <v>45</v>
      </c>
      <c r="D57" s="7">
        <v>3202.2150000000001</v>
      </c>
      <c r="E57" s="14" t="s">
        <v>318</v>
      </c>
      <c r="F57" s="8">
        <v>36</v>
      </c>
      <c r="G57" s="7">
        <v>3935.386</v>
      </c>
      <c r="H57" s="9" t="s">
        <v>317</v>
      </c>
    </row>
    <row r="58" spans="2:8" ht="14.25" customHeight="1" x14ac:dyDescent="0.2">
      <c r="B58" s="17" t="s">
        <v>93</v>
      </c>
      <c r="C58" s="8">
        <v>61</v>
      </c>
      <c r="D58" s="7">
        <v>3245.489</v>
      </c>
      <c r="E58" s="14" t="s">
        <v>316</v>
      </c>
      <c r="F58" s="8">
        <v>19</v>
      </c>
      <c r="G58" s="7">
        <v>3678.2710000000002</v>
      </c>
      <c r="H58" s="9" t="s">
        <v>315</v>
      </c>
    </row>
    <row r="59" spans="2:8" ht="14.25" customHeight="1" x14ac:dyDescent="0.2">
      <c r="B59" s="17" t="s">
        <v>21</v>
      </c>
      <c r="C59" s="8">
        <v>13</v>
      </c>
      <c r="D59" s="7">
        <v>3067.42</v>
      </c>
      <c r="E59" s="14" t="s">
        <v>314</v>
      </c>
      <c r="F59" s="8">
        <v>2</v>
      </c>
      <c r="G59" s="7" t="s">
        <v>113</v>
      </c>
      <c r="H59" s="9" t="s">
        <v>113</v>
      </c>
    </row>
    <row r="60" spans="2:8" ht="14.25" customHeight="1" x14ac:dyDescent="0.2">
      <c r="B60" s="17" t="s">
        <v>98</v>
      </c>
      <c r="C60" s="8">
        <v>0</v>
      </c>
      <c r="D60" s="7" t="s">
        <v>113</v>
      </c>
      <c r="E60" s="14" t="s">
        <v>113</v>
      </c>
      <c r="F60" s="8">
        <v>2</v>
      </c>
      <c r="G60" s="7" t="s">
        <v>113</v>
      </c>
      <c r="H60" s="9" t="s">
        <v>113</v>
      </c>
    </row>
    <row r="61" spans="2:8" ht="14.25" customHeight="1" x14ac:dyDescent="0.2">
      <c r="B61" s="17" t="s">
        <v>29</v>
      </c>
      <c r="C61" s="8">
        <v>4</v>
      </c>
      <c r="D61" s="7" t="s">
        <v>113</v>
      </c>
      <c r="E61" s="15" t="s">
        <v>113</v>
      </c>
      <c r="F61" s="8">
        <v>0</v>
      </c>
      <c r="G61" s="7" t="s">
        <v>113</v>
      </c>
      <c r="H61" s="9" t="s">
        <v>113</v>
      </c>
    </row>
    <row r="62" spans="2:8" ht="14.25" customHeight="1" x14ac:dyDescent="0.2">
      <c r="B62" s="17" t="s">
        <v>41</v>
      </c>
      <c r="C62" s="8">
        <v>6</v>
      </c>
      <c r="D62" s="7" t="s">
        <v>113</v>
      </c>
      <c r="E62" s="15" t="s">
        <v>113</v>
      </c>
      <c r="F62" s="10">
        <v>0</v>
      </c>
      <c r="G62" s="7" t="s">
        <v>113</v>
      </c>
      <c r="H62" s="9" t="s">
        <v>113</v>
      </c>
    </row>
    <row r="63" spans="2:8" ht="14.25" customHeight="1" x14ac:dyDescent="0.2">
      <c r="B63" s="17" t="s">
        <v>74</v>
      </c>
      <c r="C63" s="8">
        <v>0</v>
      </c>
      <c r="D63" s="7" t="s">
        <v>113</v>
      </c>
      <c r="E63" s="14" t="s">
        <v>113</v>
      </c>
      <c r="F63" s="8">
        <v>0</v>
      </c>
      <c r="G63" s="7" t="s">
        <v>113</v>
      </c>
      <c r="H63" s="9" t="s">
        <v>113</v>
      </c>
    </row>
    <row r="64" spans="2:8" ht="14.25" customHeight="1" x14ac:dyDescent="0.2">
      <c r="B64" s="17" t="s">
        <v>10</v>
      </c>
      <c r="C64" s="8">
        <v>8</v>
      </c>
      <c r="D64" s="7" t="s">
        <v>113</v>
      </c>
      <c r="E64" s="14" t="s">
        <v>113</v>
      </c>
      <c r="F64" s="8">
        <v>0</v>
      </c>
      <c r="G64" s="7" t="s">
        <v>113</v>
      </c>
      <c r="H64" s="9" t="s">
        <v>113</v>
      </c>
    </row>
    <row r="65" spans="2:8" ht="14.25" customHeight="1" x14ac:dyDescent="0.2">
      <c r="B65" s="17" t="s">
        <v>56</v>
      </c>
      <c r="C65" s="8">
        <v>6</v>
      </c>
      <c r="D65" s="7" t="s">
        <v>113</v>
      </c>
      <c r="E65" s="15" t="s">
        <v>113</v>
      </c>
      <c r="F65" s="8">
        <v>3</v>
      </c>
      <c r="G65" s="7" t="s">
        <v>113</v>
      </c>
      <c r="H65" s="9" t="s">
        <v>113</v>
      </c>
    </row>
    <row r="66" spans="2:8" ht="14.25" customHeight="1" x14ac:dyDescent="0.2">
      <c r="B66" s="17" t="s">
        <v>38</v>
      </c>
      <c r="C66" s="8">
        <v>12</v>
      </c>
      <c r="D66" s="7">
        <v>4316.9030000000002</v>
      </c>
      <c r="E66" s="15" t="s">
        <v>313</v>
      </c>
      <c r="F66" s="10">
        <v>3</v>
      </c>
      <c r="G66" s="22" t="s">
        <v>113</v>
      </c>
      <c r="H66" s="9" t="s">
        <v>113</v>
      </c>
    </row>
    <row r="67" spans="2:8" ht="14.25" customHeight="1" x14ac:dyDescent="0.2">
      <c r="B67" s="17" t="s">
        <v>11</v>
      </c>
      <c r="C67" s="8">
        <v>10</v>
      </c>
      <c r="D67" s="7">
        <v>3587.5390000000002</v>
      </c>
      <c r="E67" s="14" t="s">
        <v>312</v>
      </c>
      <c r="F67" s="8">
        <v>2</v>
      </c>
      <c r="G67" s="7" t="s">
        <v>113</v>
      </c>
      <c r="H67" s="9" t="s">
        <v>113</v>
      </c>
    </row>
    <row r="68" spans="2:8" ht="14.25" customHeight="1" x14ac:dyDescent="0.2">
      <c r="B68" s="17" t="s">
        <v>32</v>
      </c>
      <c r="C68" s="8">
        <v>12</v>
      </c>
      <c r="D68" s="7">
        <v>3831.1680000000001</v>
      </c>
      <c r="E68" s="14" t="s">
        <v>311</v>
      </c>
      <c r="F68" s="8">
        <v>14</v>
      </c>
      <c r="G68" s="7">
        <v>4431.1090000000004</v>
      </c>
      <c r="H68" s="9" t="s">
        <v>310</v>
      </c>
    </row>
    <row r="69" spans="2:8" ht="14.25" customHeight="1" x14ac:dyDescent="0.2">
      <c r="B69" s="17" t="s">
        <v>19</v>
      </c>
      <c r="C69" s="8">
        <v>415</v>
      </c>
      <c r="D69" s="7">
        <v>4060.2109999999998</v>
      </c>
      <c r="E69" s="14" t="s">
        <v>309</v>
      </c>
      <c r="F69" s="8">
        <v>226</v>
      </c>
      <c r="G69" s="7">
        <v>5447.7730000000001</v>
      </c>
      <c r="H69" s="9" t="s">
        <v>308</v>
      </c>
    </row>
    <row r="70" spans="2:8" ht="14.25" customHeight="1" x14ac:dyDescent="0.2">
      <c r="B70" s="17" t="s">
        <v>22</v>
      </c>
      <c r="C70" s="8">
        <v>19</v>
      </c>
      <c r="D70" s="7">
        <v>3635.1660000000002</v>
      </c>
      <c r="E70" s="14" t="s">
        <v>307</v>
      </c>
      <c r="F70" s="8">
        <v>11</v>
      </c>
      <c r="G70" s="7">
        <v>4455.12</v>
      </c>
      <c r="H70" s="9" t="s">
        <v>306</v>
      </c>
    </row>
    <row r="71" spans="2:8" ht="14.25" customHeight="1" x14ac:dyDescent="0.2">
      <c r="B71" s="17" t="s">
        <v>46</v>
      </c>
      <c r="C71" s="8">
        <v>1</v>
      </c>
      <c r="D71" s="7" t="s">
        <v>113</v>
      </c>
      <c r="E71" s="14" t="s">
        <v>113</v>
      </c>
      <c r="F71" s="8">
        <v>0</v>
      </c>
      <c r="G71" s="7" t="s">
        <v>113</v>
      </c>
      <c r="H71" s="9" t="s">
        <v>113</v>
      </c>
    </row>
    <row r="72" spans="2:8" ht="14.25" customHeight="1" x14ac:dyDescent="0.2">
      <c r="B72" s="17" t="s">
        <v>0</v>
      </c>
      <c r="C72" s="8">
        <v>32</v>
      </c>
      <c r="D72" s="7">
        <v>3312.248</v>
      </c>
      <c r="E72" s="14" t="s">
        <v>305</v>
      </c>
      <c r="F72" s="8">
        <v>28</v>
      </c>
      <c r="G72" s="7">
        <v>3559.0239999999999</v>
      </c>
      <c r="H72" s="9" t="s">
        <v>304</v>
      </c>
    </row>
    <row r="73" spans="2:8" ht="14.25" customHeight="1" x14ac:dyDescent="0.2">
      <c r="B73" s="17" t="s">
        <v>61</v>
      </c>
      <c r="C73" s="8">
        <v>12</v>
      </c>
      <c r="D73" s="7">
        <v>3199.788</v>
      </c>
      <c r="E73" s="14" t="s">
        <v>303</v>
      </c>
      <c r="F73" s="8">
        <v>22</v>
      </c>
      <c r="G73" s="7">
        <v>3885.6489999999999</v>
      </c>
      <c r="H73" s="9" t="s">
        <v>302</v>
      </c>
    </row>
    <row r="74" spans="2:8" ht="14.25" customHeight="1" x14ac:dyDescent="0.2">
      <c r="B74" s="17" t="s">
        <v>17</v>
      </c>
      <c r="C74" s="8">
        <v>3</v>
      </c>
      <c r="D74" s="7" t="s">
        <v>113</v>
      </c>
      <c r="E74" s="15" t="s">
        <v>113</v>
      </c>
      <c r="F74" s="8">
        <v>1</v>
      </c>
      <c r="G74" s="7" t="s">
        <v>113</v>
      </c>
      <c r="H74" s="9" t="s">
        <v>113</v>
      </c>
    </row>
    <row r="75" spans="2:8" ht="14.25" customHeight="1" x14ac:dyDescent="0.2">
      <c r="B75" s="17" t="s">
        <v>47</v>
      </c>
      <c r="C75" s="8">
        <v>0</v>
      </c>
      <c r="D75" s="7" t="s">
        <v>113</v>
      </c>
      <c r="E75" s="15" t="s">
        <v>113</v>
      </c>
      <c r="F75" s="10">
        <v>0</v>
      </c>
      <c r="G75" s="7" t="s">
        <v>113</v>
      </c>
      <c r="H75" s="9" t="s">
        <v>113</v>
      </c>
    </row>
    <row r="76" spans="2:8" ht="14.25" customHeight="1" x14ac:dyDescent="0.2">
      <c r="B76" s="17" t="s">
        <v>91</v>
      </c>
      <c r="C76" s="8">
        <v>32</v>
      </c>
      <c r="D76" s="7">
        <v>3483.4749999999999</v>
      </c>
      <c r="E76" s="15" t="s">
        <v>301</v>
      </c>
      <c r="F76" s="10">
        <v>3</v>
      </c>
      <c r="G76" s="22" t="s">
        <v>113</v>
      </c>
      <c r="H76" s="9" t="s">
        <v>113</v>
      </c>
    </row>
    <row r="77" spans="2:8" ht="14.25" customHeight="1" x14ac:dyDescent="0.2">
      <c r="B77" s="17" t="s">
        <v>63</v>
      </c>
      <c r="C77" s="8">
        <v>34</v>
      </c>
      <c r="D77" s="7">
        <v>3598.9839999999999</v>
      </c>
      <c r="E77" s="15" t="s">
        <v>300</v>
      </c>
      <c r="F77" s="8">
        <v>5</v>
      </c>
      <c r="G77" s="7" t="s">
        <v>113</v>
      </c>
      <c r="H77" s="9" t="s">
        <v>113</v>
      </c>
    </row>
    <row r="78" spans="2:8" ht="14.25" customHeight="1" x14ac:dyDescent="0.2">
      <c r="B78" s="17" t="s">
        <v>20</v>
      </c>
      <c r="C78" s="8">
        <v>5</v>
      </c>
      <c r="D78" s="7" t="s">
        <v>113</v>
      </c>
      <c r="E78" s="15" t="s">
        <v>113</v>
      </c>
      <c r="F78" s="8">
        <v>0</v>
      </c>
      <c r="G78" s="7" t="s">
        <v>113</v>
      </c>
      <c r="H78" s="9" t="s">
        <v>113</v>
      </c>
    </row>
    <row r="79" spans="2:8" ht="14.25" customHeight="1" x14ac:dyDescent="0.2">
      <c r="B79" s="17" t="s">
        <v>4</v>
      </c>
      <c r="C79" s="8">
        <v>2</v>
      </c>
      <c r="D79" s="7" t="s">
        <v>113</v>
      </c>
      <c r="E79" s="14" t="s">
        <v>113</v>
      </c>
      <c r="F79" s="8">
        <v>0</v>
      </c>
      <c r="G79" s="7" t="s">
        <v>113</v>
      </c>
      <c r="H79" s="9" t="s">
        <v>113</v>
      </c>
    </row>
    <row r="80" spans="2:8" ht="14.25" customHeight="1" x14ac:dyDescent="0.2">
      <c r="B80" s="17" t="s">
        <v>164</v>
      </c>
      <c r="C80" s="8">
        <v>8</v>
      </c>
      <c r="D80" s="7" t="s">
        <v>113</v>
      </c>
      <c r="E80" s="14" t="s">
        <v>113</v>
      </c>
      <c r="F80" s="8">
        <v>0</v>
      </c>
      <c r="G80" s="7" t="s">
        <v>113</v>
      </c>
      <c r="H80" s="9" t="s">
        <v>113</v>
      </c>
    </row>
    <row r="81" spans="2:8" ht="14.25" customHeight="1" x14ac:dyDescent="0.2">
      <c r="B81" s="17" t="s">
        <v>165</v>
      </c>
      <c r="C81" s="8">
        <v>87</v>
      </c>
      <c r="D81" s="7">
        <v>3076.0340000000001</v>
      </c>
      <c r="E81" s="15" t="s">
        <v>299</v>
      </c>
      <c r="F81" s="8">
        <v>33</v>
      </c>
      <c r="G81" s="7">
        <v>3557.587</v>
      </c>
      <c r="H81" s="9" t="s">
        <v>298</v>
      </c>
    </row>
    <row r="82" spans="2:8" ht="14.25" customHeight="1" x14ac:dyDescent="0.2">
      <c r="B82" s="17" t="s">
        <v>168</v>
      </c>
      <c r="C82" s="8">
        <v>1</v>
      </c>
      <c r="D82" s="7" t="s">
        <v>113</v>
      </c>
      <c r="E82" s="15" t="s">
        <v>113</v>
      </c>
      <c r="F82" s="10">
        <v>4</v>
      </c>
      <c r="G82" s="22" t="s">
        <v>113</v>
      </c>
      <c r="H82" s="9" t="s">
        <v>113</v>
      </c>
    </row>
    <row r="83" spans="2:8" ht="14.25" customHeight="1" x14ac:dyDescent="0.2">
      <c r="B83" s="17" t="s">
        <v>69</v>
      </c>
      <c r="C83" s="8">
        <v>0</v>
      </c>
      <c r="D83" s="7" t="s">
        <v>113</v>
      </c>
      <c r="E83" s="14" t="s">
        <v>113</v>
      </c>
      <c r="F83" s="8">
        <v>0</v>
      </c>
      <c r="G83" s="7" t="s">
        <v>113</v>
      </c>
      <c r="H83" s="9" t="s">
        <v>113</v>
      </c>
    </row>
    <row r="84" spans="2:8" ht="14.25" customHeight="1" x14ac:dyDescent="0.2">
      <c r="B84" s="17" t="s">
        <v>73</v>
      </c>
      <c r="C84" s="8">
        <v>0</v>
      </c>
      <c r="D84" s="7" t="s">
        <v>113</v>
      </c>
      <c r="E84" s="14" t="s">
        <v>113</v>
      </c>
      <c r="F84" s="8">
        <v>0</v>
      </c>
      <c r="G84" s="7" t="s">
        <v>113</v>
      </c>
      <c r="H84" s="9" t="s">
        <v>113</v>
      </c>
    </row>
    <row r="85" spans="2:8" ht="14.25" customHeight="1" x14ac:dyDescent="0.2">
      <c r="B85" s="17" t="s">
        <v>28</v>
      </c>
      <c r="C85" s="8">
        <v>8</v>
      </c>
      <c r="D85" s="7" t="s">
        <v>113</v>
      </c>
      <c r="E85" s="15" t="s">
        <v>113</v>
      </c>
      <c r="F85" s="10">
        <v>0</v>
      </c>
      <c r="G85" s="7" t="s">
        <v>113</v>
      </c>
      <c r="H85" s="9" t="s">
        <v>113</v>
      </c>
    </row>
    <row r="86" spans="2:8" ht="14.25" customHeight="1" x14ac:dyDescent="0.2">
      <c r="B86" s="17" t="s">
        <v>169</v>
      </c>
      <c r="C86" s="8">
        <v>4</v>
      </c>
      <c r="D86" s="7" t="s">
        <v>113</v>
      </c>
      <c r="E86" s="15" t="s">
        <v>113</v>
      </c>
      <c r="F86" s="10">
        <v>0</v>
      </c>
      <c r="G86" s="7" t="s">
        <v>113</v>
      </c>
      <c r="H86" s="9" t="s">
        <v>113</v>
      </c>
    </row>
    <row r="87" spans="2:8" ht="14.25" customHeight="1" x14ac:dyDescent="0.2">
      <c r="B87" s="17" t="s">
        <v>13</v>
      </c>
      <c r="C87" s="8">
        <v>0</v>
      </c>
      <c r="D87" s="7" t="s">
        <v>113</v>
      </c>
      <c r="E87" s="14" t="s">
        <v>113</v>
      </c>
      <c r="F87" s="8">
        <v>6</v>
      </c>
      <c r="G87" s="7" t="s">
        <v>113</v>
      </c>
      <c r="H87" s="9" t="s">
        <v>113</v>
      </c>
    </row>
    <row r="88" spans="2:8" ht="14.25" customHeight="1" x14ac:dyDescent="0.2">
      <c r="B88" s="17" t="s">
        <v>66</v>
      </c>
      <c r="C88" s="8">
        <v>31</v>
      </c>
      <c r="D88" s="7">
        <v>3106.261</v>
      </c>
      <c r="E88" s="14" t="s">
        <v>297</v>
      </c>
      <c r="F88" s="8">
        <v>36</v>
      </c>
      <c r="G88" s="7">
        <v>3681.4609999999998</v>
      </c>
      <c r="H88" s="9" t="s">
        <v>296</v>
      </c>
    </row>
    <row r="89" spans="2:8" ht="14.25" customHeight="1" x14ac:dyDescent="0.2">
      <c r="B89" s="17" t="s">
        <v>24</v>
      </c>
      <c r="C89" s="8">
        <v>41</v>
      </c>
      <c r="D89" s="7">
        <v>3822.8879999999999</v>
      </c>
      <c r="E89" s="14" t="s">
        <v>295</v>
      </c>
      <c r="F89" s="8">
        <v>22</v>
      </c>
      <c r="G89" s="7">
        <v>4537.518</v>
      </c>
      <c r="H89" s="9" t="s">
        <v>294</v>
      </c>
    </row>
    <row r="90" spans="2:8" ht="14.25" customHeight="1" x14ac:dyDescent="0.2">
      <c r="B90" s="17" t="s">
        <v>55</v>
      </c>
      <c r="C90" s="8">
        <v>3</v>
      </c>
      <c r="D90" s="7" t="s">
        <v>113</v>
      </c>
      <c r="E90" s="14" t="s">
        <v>113</v>
      </c>
      <c r="F90" s="8">
        <v>0</v>
      </c>
      <c r="G90" s="7" t="s">
        <v>113</v>
      </c>
      <c r="H90" s="9" t="s">
        <v>113</v>
      </c>
    </row>
    <row r="91" spans="2:8" ht="14.25" customHeight="1" x14ac:dyDescent="0.2">
      <c r="B91" s="17" t="s">
        <v>96</v>
      </c>
      <c r="C91" s="8">
        <v>20</v>
      </c>
      <c r="D91" s="7">
        <v>3295.2240000000002</v>
      </c>
      <c r="E91" s="15" t="s">
        <v>293</v>
      </c>
      <c r="F91" s="8">
        <v>13</v>
      </c>
      <c r="G91" s="7">
        <v>3825.2489999999998</v>
      </c>
      <c r="H91" s="9" t="s">
        <v>292</v>
      </c>
    </row>
    <row r="92" spans="2:8" ht="14.25" customHeight="1" x14ac:dyDescent="0.2">
      <c r="B92" s="17" t="s">
        <v>85</v>
      </c>
      <c r="C92" s="8">
        <v>8</v>
      </c>
      <c r="D92" s="7" t="s">
        <v>113</v>
      </c>
      <c r="E92" s="14" t="s">
        <v>113</v>
      </c>
      <c r="F92" s="8">
        <v>0</v>
      </c>
      <c r="G92" s="7" t="s">
        <v>113</v>
      </c>
      <c r="H92" s="9" t="s">
        <v>113</v>
      </c>
    </row>
    <row r="93" spans="2:8" ht="14.25" customHeight="1" x14ac:dyDescent="0.2">
      <c r="B93" s="17" t="s">
        <v>42</v>
      </c>
      <c r="C93" s="8">
        <v>11</v>
      </c>
      <c r="D93" s="7">
        <v>3974.0169999999998</v>
      </c>
      <c r="E93" s="14" t="s">
        <v>291</v>
      </c>
      <c r="F93" s="8">
        <v>0</v>
      </c>
      <c r="G93" s="7" t="s">
        <v>113</v>
      </c>
      <c r="H93" s="9" t="s">
        <v>113</v>
      </c>
    </row>
    <row r="94" spans="2:8" ht="14.25" customHeight="1" x14ac:dyDescent="0.2">
      <c r="B94" s="17" t="s">
        <v>88</v>
      </c>
      <c r="C94" s="8">
        <v>88</v>
      </c>
      <c r="D94" s="7">
        <v>3358.0169999999998</v>
      </c>
      <c r="E94" s="14" t="s">
        <v>290</v>
      </c>
      <c r="F94" s="8">
        <v>24</v>
      </c>
      <c r="G94" s="7">
        <v>3750.3710000000001</v>
      </c>
      <c r="H94" s="9" t="s">
        <v>289</v>
      </c>
    </row>
    <row r="95" spans="2:8" ht="14.25" customHeight="1" x14ac:dyDescent="0.2">
      <c r="B95" s="17" t="s">
        <v>100</v>
      </c>
      <c r="C95" s="8">
        <v>15</v>
      </c>
      <c r="D95" s="7">
        <v>3106.413</v>
      </c>
      <c r="E95" s="14" t="s">
        <v>288</v>
      </c>
      <c r="F95" s="8">
        <v>6</v>
      </c>
      <c r="G95" s="7" t="s">
        <v>113</v>
      </c>
      <c r="H95" s="9" t="s">
        <v>113</v>
      </c>
    </row>
    <row r="96" spans="2:8" ht="14.25" customHeight="1" x14ac:dyDescent="0.2">
      <c r="B96" s="17" t="s">
        <v>18</v>
      </c>
      <c r="C96" s="8">
        <v>0</v>
      </c>
      <c r="D96" s="7" t="s">
        <v>113</v>
      </c>
      <c r="E96" s="14" t="s">
        <v>113</v>
      </c>
      <c r="F96" s="8">
        <v>6</v>
      </c>
      <c r="G96" s="7" t="s">
        <v>113</v>
      </c>
      <c r="H96" s="9" t="s">
        <v>113</v>
      </c>
    </row>
    <row r="97" spans="2:8" ht="14.25" customHeight="1" x14ac:dyDescent="0.2">
      <c r="B97" s="17" t="s">
        <v>95</v>
      </c>
      <c r="C97" s="8">
        <v>40</v>
      </c>
      <c r="D97" s="7">
        <v>3171.576</v>
      </c>
      <c r="E97" s="14" t="s">
        <v>287</v>
      </c>
      <c r="F97" s="8">
        <v>30</v>
      </c>
      <c r="G97" s="7">
        <v>3848.2759999999998</v>
      </c>
      <c r="H97" s="9" t="s">
        <v>286</v>
      </c>
    </row>
    <row r="98" spans="2:8" ht="14.25" customHeight="1" x14ac:dyDescent="0.2">
      <c r="B98" s="17" t="s">
        <v>36</v>
      </c>
      <c r="C98" s="8">
        <v>10</v>
      </c>
      <c r="D98" s="7">
        <v>3655.212</v>
      </c>
      <c r="E98" s="15" t="s">
        <v>285</v>
      </c>
      <c r="F98" s="10">
        <v>0</v>
      </c>
      <c r="G98" s="22" t="s">
        <v>113</v>
      </c>
      <c r="H98" s="9" t="s">
        <v>113</v>
      </c>
    </row>
    <row r="99" spans="2:8" ht="14.25" customHeight="1" x14ac:dyDescent="0.2">
      <c r="B99" s="17" t="s">
        <v>37</v>
      </c>
      <c r="C99" s="8">
        <v>0</v>
      </c>
      <c r="D99" s="7" t="s">
        <v>113</v>
      </c>
      <c r="E99" s="15" t="s">
        <v>113</v>
      </c>
      <c r="F99" s="8">
        <v>0</v>
      </c>
      <c r="G99" s="7" t="s">
        <v>113</v>
      </c>
      <c r="H99" s="9" t="s">
        <v>113</v>
      </c>
    </row>
    <row r="100" spans="2:8" ht="14.25" customHeight="1" x14ac:dyDescent="0.2">
      <c r="B100" s="17" t="s">
        <v>65</v>
      </c>
      <c r="C100" s="8">
        <v>11</v>
      </c>
      <c r="D100" s="7">
        <v>3457.5039999999999</v>
      </c>
      <c r="E100" s="14" t="s">
        <v>284</v>
      </c>
      <c r="F100" s="8">
        <v>3</v>
      </c>
      <c r="G100" s="7" t="s">
        <v>113</v>
      </c>
      <c r="H100" s="9" t="s">
        <v>113</v>
      </c>
    </row>
    <row r="101" spans="2:8" ht="14.25" customHeight="1" x14ac:dyDescent="0.2">
      <c r="B101" s="17" t="s">
        <v>39</v>
      </c>
      <c r="C101" s="8">
        <v>17</v>
      </c>
      <c r="D101" s="7">
        <v>3551.9879999999998</v>
      </c>
      <c r="E101" s="15" t="s">
        <v>283</v>
      </c>
      <c r="F101" s="10">
        <v>2</v>
      </c>
      <c r="G101" s="22" t="s">
        <v>113</v>
      </c>
      <c r="H101" s="9" t="s">
        <v>113</v>
      </c>
    </row>
    <row r="102" spans="2:8" ht="14.25" customHeight="1" x14ac:dyDescent="0.2">
      <c r="B102" s="17" t="s">
        <v>25</v>
      </c>
      <c r="C102" s="8">
        <v>17</v>
      </c>
      <c r="D102" s="7">
        <v>3576.7420000000002</v>
      </c>
      <c r="E102" s="14" t="s">
        <v>282</v>
      </c>
      <c r="F102" s="8">
        <v>19</v>
      </c>
      <c r="G102" s="7">
        <v>4370.0950000000003</v>
      </c>
      <c r="H102" s="9" t="s">
        <v>281</v>
      </c>
    </row>
    <row r="103" spans="2:8" ht="14.25" customHeight="1" x14ac:dyDescent="0.2">
      <c r="B103" s="17" t="s">
        <v>40</v>
      </c>
      <c r="C103" s="8">
        <v>46</v>
      </c>
      <c r="D103" s="7">
        <v>3998.2530000000002</v>
      </c>
      <c r="E103" s="15" t="s">
        <v>280</v>
      </c>
      <c r="F103" s="10">
        <v>5</v>
      </c>
      <c r="G103" s="7" t="s">
        <v>113</v>
      </c>
      <c r="H103" s="9" t="s">
        <v>113</v>
      </c>
    </row>
    <row r="104" spans="2:8" ht="14.25" customHeight="1" x14ac:dyDescent="0.2">
      <c r="B104" s="17" t="s">
        <v>97</v>
      </c>
      <c r="C104" s="8">
        <v>3</v>
      </c>
      <c r="D104" s="7" t="s">
        <v>113</v>
      </c>
      <c r="E104" s="15" t="s">
        <v>113</v>
      </c>
      <c r="F104" s="8">
        <v>2</v>
      </c>
      <c r="G104" s="7" t="s">
        <v>113</v>
      </c>
      <c r="H104" s="9" t="s">
        <v>113</v>
      </c>
    </row>
    <row r="105" spans="2:8" ht="14.25" customHeight="1" x14ac:dyDescent="0.2">
      <c r="B105" s="17" t="s">
        <v>72</v>
      </c>
      <c r="C105" s="8">
        <v>2</v>
      </c>
      <c r="D105" s="7" t="s">
        <v>113</v>
      </c>
      <c r="E105" s="14" t="s">
        <v>113</v>
      </c>
      <c r="F105" s="8">
        <v>0</v>
      </c>
      <c r="G105" s="7" t="s">
        <v>113</v>
      </c>
      <c r="H105" s="9" t="s">
        <v>113</v>
      </c>
    </row>
    <row r="106" spans="2:8" ht="14.25" customHeight="1" x14ac:dyDescent="0.2">
      <c r="B106" s="17" t="s">
        <v>8</v>
      </c>
      <c r="C106" s="8">
        <v>0</v>
      </c>
      <c r="D106" s="7" t="s">
        <v>113</v>
      </c>
      <c r="E106" s="14" t="s">
        <v>113</v>
      </c>
      <c r="F106" s="8">
        <v>0</v>
      </c>
      <c r="G106" s="7" t="s">
        <v>113</v>
      </c>
      <c r="H106" s="9" t="s">
        <v>113</v>
      </c>
    </row>
    <row r="107" spans="2:8" ht="14.25" customHeight="1" x14ac:dyDescent="0.2">
      <c r="B107" s="17" t="s">
        <v>79</v>
      </c>
      <c r="C107" s="8">
        <v>7</v>
      </c>
      <c r="D107" s="7" t="s">
        <v>113</v>
      </c>
      <c r="E107" s="15" t="s">
        <v>113</v>
      </c>
      <c r="F107" s="10">
        <v>1</v>
      </c>
      <c r="G107" s="22" t="s">
        <v>113</v>
      </c>
      <c r="H107" s="9" t="s">
        <v>113</v>
      </c>
    </row>
    <row r="108" spans="2:8" ht="14.25" customHeight="1" x14ac:dyDescent="0.2">
      <c r="B108" s="17" t="s">
        <v>189</v>
      </c>
      <c r="C108" s="8">
        <v>2</v>
      </c>
      <c r="D108" s="7" t="s">
        <v>113</v>
      </c>
      <c r="E108" s="14" t="s">
        <v>113</v>
      </c>
      <c r="F108" s="8">
        <v>0</v>
      </c>
      <c r="G108" s="7" t="s">
        <v>113</v>
      </c>
      <c r="H108" s="9" t="s">
        <v>113</v>
      </c>
    </row>
    <row r="109" spans="2:8" ht="14.25" customHeight="1" x14ac:dyDescent="0.2">
      <c r="B109" s="17" t="s">
        <v>71</v>
      </c>
      <c r="C109" s="8">
        <v>1</v>
      </c>
      <c r="D109" s="7" t="s">
        <v>113</v>
      </c>
      <c r="E109" s="14" t="s">
        <v>113</v>
      </c>
      <c r="F109" s="8">
        <v>0</v>
      </c>
      <c r="G109" s="7" t="s">
        <v>113</v>
      </c>
      <c r="H109" s="9" t="s">
        <v>113</v>
      </c>
    </row>
    <row r="110" spans="2:8" ht="14.25" customHeight="1" x14ac:dyDescent="0.2">
      <c r="B110" s="17" t="s">
        <v>86</v>
      </c>
      <c r="C110" s="8">
        <v>6</v>
      </c>
      <c r="D110" s="7" t="s">
        <v>113</v>
      </c>
      <c r="E110" s="15" t="s">
        <v>113</v>
      </c>
      <c r="F110" s="10">
        <v>0</v>
      </c>
      <c r="G110" s="7" t="s">
        <v>113</v>
      </c>
      <c r="H110" s="9" t="s">
        <v>113</v>
      </c>
    </row>
    <row r="111" spans="2:8" ht="14.25" customHeight="1" x14ac:dyDescent="0.2">
      <c r="B111" s="17" t="s">
        <v>83</v>
      </c>
      <c r="C111" s="8">
        <v>0</v>
      </c>
      <c r="D111" s="7" t="s">
        <v>113</v>
      </c>
      <c r="E111" s="15" t="s">
        <v>113</v>
      </c>
      <c r="F111" s="10">
        <v>0</v>
      </c>
      <c r="G111" s="7" t="s">
        <v>113</v>
      </c>
      <c r="H111" s="9" t="s">
        <v>113</v>
      </c>
    </row>
    <row r="112" spans="2:8" ht="14.25" customHeight="1" x14ac:dyDescent="0.2">
      <c r="B112" s="17" t="s">
        <v>51</v>
      </c>
      <c r="C112" s="8">
        <v>5</v>
      </c>
      <c r="D112" s="7" t="s">
        <v>113</v>
      </c>
      <c r="E112" s="15" t="s">
        <v>113</v>
      </c>
      <c r="F112" s="8">
        <v>0</v>
      </c>
      <c r="G112" s="7" t="s">
        <v>113</v>
      </c>
      <c r="H112" s="9" t="s">
        <v>113</v>
      </c>
    </row>
    <row r="113" spans="2:8" ht="14.25" customHeight="1" x14ac:dyDescent="0.2">
      <c r="B113" s="17" t="s">
        <v>64</v>
      </c>
      <c r="C113" s="8">
        <v>1</v>
      </c>
      <c r="D113" s="7" t="s">
        <v>113</v>
      </c>
      <c r="E113" s="15" t="s">
        <v>113</v>
      </c>
      <c r="F113" s="8">
        <v>0</v>
      </c>
      <c r="G113" s="7" t="s">
        <v>113</v>
      </c>
      <c r="H113" s="9" t="s">
        <v>113</v>
      </c>
    </row>
    <row r="114" spans="2:8" ht="14.25" customHeight="1" x14ac:dyDescent="0.2">
      <c r="B114" s="17" t="s">
        <v>43</v>
      </c>
      <c r="C114" s="8">
        <v>42</v>
      </c>
      <c r="D114" s="7">
        <v>3880.605</v>
      </c>
      <c r="E114" s="14" t="s">
        <v>279</v>
      </c>
      <c r="F114" s="8">
        <v>9</v>
      </c>
      <c r="G114" s="7" t="s">
        <v>113</v>
      </c>
      <c r="H114" s="9" t="s">
        <v>113</v>
      </c>
    </row>
    <row r="115" spans="2:8" ht="14.25" customHeight="1" x14ac:dyDescent="0.2">
      <c r="B115" s="17" t="s">
        <v>35</v>
      </c>
      <c r="C115" s="8">
        <v>3</v>
      </c>
      <c r="D115" s="7" t="s">
        <v>113</v>
      </c>
      <c r="E115" s="14" t="s">
        <v>113</v>
      </c>
      <c r="F115" s="8">
        <v>4</v>
      </c>
      <c r="G115" s="7" t="s">
        <v>113</v>
      </c>
      <c r="H115" s="9" t="s">
        <v>113</v>
      </c>
    </row>
    <row r="116" spans="2:8" ht="14.25" customHeight="1" x14ac:dyDescent="0.2">
      <c r="B116" s="17" t="s">
        <v>68</v>
      </c>
      <c r="C116" s="8">
        <v>5</v>
      </c>
      <c r="D116" s="7" t="s">
        <v>113</v>
      </c>
      <c r="E116" s="14" t="s">
        <v>113</v>
      </c>
      <c r="F116" s="8">
        <v>4</v>
      </c>
      <c r="G116" s="7" t="s">
        <v>113</v>
      </c>
      <c r="H116" s="9" t="s">
        <v>113</v>
      </c>
    </row>
    <row r="117" spans="2:8" ht="14.25" customHeight="1" x14ac:dyDescent="0.2">
      <c r="B117" s="17" t="s">
        <v>84</v>
      </c>
      <c r="C117" s="8">
        <v>8</v>
      </c>
      <c r="D117" s="7" t="s">
        <v>113</v>
      </c>
      <c r="E117" s="14" t="s">
        <v>113</v>
      </c>
      <c r="F117" s="8">
        <v>4</v>
      </c>
      <c r="G117" s="7" t="s">
        <v>113</v>
      </c>
      <c r="H117" s="9" t="s">
        <v>113</v>
      </c>
    </row>
    <row r="118" spans="2:8" ht="14.25" customHeight="1" x14ac:dyDescent="0.2">
      <c r="B118" s="17" t="s">
        <v>67</v>
      </c>
      <c r="C118" s="8">
        <v>3</v>
      </c>
      <c r="D118" s="7" t="s">
        <v>113</v>
      </c>
      <c r="E118" s="14" t="s">
        <v>113</v>
      </c>
      <c r="F118" s="8">
        <v>0</v>
      </c>
      <c r="G118" s="7" t="s">
        <v>113</v>
      </c>
      <c r="H118" s="9" t="s">
        <v>113</v>
      </c>
    </row>
    <row r="119" spans="2:8" ht="14.25" customHeight="1" x14ac:dyDescent="0.2">
      <c r="B119" s="17" t="s">
        <v>76</v>
      </c>
      <c r="C119" s="8">
        <v>4</v>
      </c>
      <c r="D119" s="7" t="s">
        <v>113</v>
      </c>
      <c r="E119" s="14" t="s">
        <v>113</v>
      </c>
      <c r="F119" s="8">
        <v>0</v>
      </c>
      <c r="G119" s="7" t="s">
        <v>113</v>
      </c>
      <c r="H119" s="9" t="s">
        <v>113</v>
      </c>
    </row>
    <row r="120" spans="2:8" ht="14.25" customHeight="1" thickBot="1" x14ac:dyDescent="0.25">
      <c r="B120" s="18" t="s">
        <v>58</v>
      </c>
      <c r="C120" s="12">
        <v>2</v>
      </c>
      <c r="D120" s="11" t="s">
        <v>113</v>
      </c>
      <c r="E120" s="16" t="s">
        <v>113</v>
      </c>
      <c r="F120" s="12">
        <v>0</v>
      </c>
      <c r="G120" s="11" t="s">
        <v>113</v>
      </c>
      <c r="H120" s="13" t="s">
        <v>113</v>
      </c>
    </row>
    <row r="121" spans="2:8" ht="14.25" customHeight="1" thickBot="1" x14ac:dyDescent="0.25">
      <c r="B121" s="56"/>
      <c r="C121" s="54"/>
      <c r="D121" s="53"/>
      <c r="E121" s="55"/>
      <c r="F121" s="54"/>
      <c r="G121" s="53"/>
      <c r="H121" s="52"/>
    </row>
    <row r="122" spans="2:8" ht="14.25" customHeight="1" thickBot="1" x14ac:dyDescent="0.25">
      <c r="B122" s="28" t="s">
        <v>110</v>
      </c>
      <c r="C122" s="29"/>
      <c r="D122" s="30">
        <v>3488.1239999999998</v>
      </c>
      <c r="E122" s="32" t="s">
        <v>278</v>
      </c>
      <c r="F122" s="29"/>
      <c r="G122" s="30">
        <v>4264.9409999999998</v>
      </c>
      <c r="H122" s="31" t="s">
        <v>277</v>
      </c>
    </row>
    <row r="123" spans="2:8" ht="14.25" customHeight="1" thickBot="1" x14ac:dyDescent="0.25">
      <c r="B123" s="51"/>
      <c r="C123" s="50"/>
      <c r="D123" s="50"/>
      <c r="E123" s="50"/>
      <c r="F123" s="51"/>
      <c r="G123" s="51"/>
      <c r="H123" s="51"/>
    </row>
    <row r="124" spans="2:8" ht="14.25" customHeight="1" thickBot="1" x14ac:dyDescent="0.25">
      <c r="B124" s="28" t="s">
        <v>109</v>
      </c>
      <c r="C124" s="34">
        <v>2182</v>
      </c>
      <c r="D124" s="34"/>
      <c r="E124" s="34"/>
      <c r="F124" s="34">
        <v>979</v>
      </c>
      <c r="G124" s="34"/>
      <c r="H124" s="35"/>
    </row>
    <row r="125" spans="2:8" ht="15" customHeight="1" x14ac:dyDescent="0.2">
      <c r="B125" s="51"/>
      <c r="C125" s="50"/>
      <c r="D125" s="50"/>
      <c r="E125" s="49"/>
      <c r="F125" s="49"/>
      <c r="G125" s="49"/>
      <c r="H125" s="49"/>
    </row>
    <row r="126" spans="2:8" ht="30" customHeight="1" x14ac:dyDescent="0.2">
      <c r="B126" s="42" t="s">
        <v>276</v>
      </c>
      <c r="C126" s="43"/>
      <c r="D126" s="43"/>
      <c r="E126" s="43"/>
      <c r="F126" s="43"/>
      <c r="G126" s="43"/>
      <c r="H126" s="43"/>
    </row>
    <row r="127" spans="2:8" ht="15" customHeight="1" x14ac:dyDescent="0.2"/>
    <row r="128" spans="2:8" ht="30" customHeight="1" x14ac:dyDescent="0.2"/>
  </sheetData>
  <mergeCells count="8">
    <mergeCell ref="B11:H11"/>
    <mergeCell ref="B10:H10"/>
    <mergeCell ref="B126:H126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3" rfo="2"/>
    </mc:Fallback>
  </mc:AlternateConten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8"/>
  <sheetViews>
    <sheetView showGridLines="0" showRuler="0" zoomScaleNormal="100" workbookViewId="0">
      <selection activeCell="I5" sqref="I5"/>
    </sheetView>
  </sheetViews>
  <sheetFormatPr baseColWidth="10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  <col min="9" max="9" width="11.5" customWidth="1"/>
  </cols>
  <sheetData>
    <row r="6" spans="2:8" ht="30" customHeight="1" x14ac:dyDescent="0.3">
      <c r="B6" s="44" t="s">
        <v>430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2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0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10</v>
      </c>
      <c r="D17" s="7">
        <v>3140.9989999999998</v>
      </c>
      <c r="E17" s="14" t="s">
        <v>429</v>
      </c>
      <c r="F17" s="8">
        <v>0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2</v>
      </c>
      <c r="D18" s="7" t="s">
        <v>113</v>
      </c>
      <c r="E18" s="14" t="s">
        <v>113</v>
      </c>
      <c r="F18" s="8">
        <v>0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20</v>
      </c>
      <c r="D19" s="7">
        <v>4122.1710000000003</v>
      </c>
      <c r="E19" s="14" t="s">
        <v>428</v>
      </c>
      <c r="F19" s="8">
        <v>2</v>
      </c>
      <c r="G19" s="7" t="s">
        <v>113</v>
      </c>
      <c r="H19" s="9" t="s">
        <v>113</v>
      </c>
    </row>
    <row r="20" spans="2:8" ht="14.25" customHeight="1" x14ac:dyDescent="0.2">
      <c r="B20" s="17" t="s">
        <v>90</v>
      </c>
      <c r="C20" s="8">
        <v>34</v>
      </c>
      <c r="D20" s="7">
        <v>3482.89</v>
      </c>
      <c r="E20" s="15" t="s">
        <v>427</v>
      </c>
      <c r="F20" s="8">
        <v>6</v>
      </c>
      <c r="G20" s="7" t="s">
        <v>113</v>
      </c>
      <c r="H20" s="9" t="s">
        <v>113</v>
      </c>
    </row>
    <row r="21" spans="2:8" ht="14.25" customHeight="1" x14ac:dyDescent="0.2">
      <c r="B21" s="17" t="s">
        <v>2</v>
      </c>
      <c r="C21" s="8">
        <v>4</v>
      </c>
      <c r="D21" s="7" t="s">
        <v>113</v>
      </c>
      <c r="E21" s="15" t="s">
        <v>113</v>
      </c>
      <c r="F21" s="10">
        <v>0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10</v>
      </c>
      <c r="D22" s="7">
        <v>4306.1189999999997</v>
      </c>
      <c r="E22" s="14" t="s">
        <v>426</v>
      </c>
      <c r="F22" s="8">
        <v>18</v>
      </c>
      <c r="G22" s="7">
        <v>4333.1790000000001</v>
      </c>
      <c r="H22" s="9" t="s">
        <v>425</v>
      </c>
    </row>
    <row r="23" spans="2:8" ht="14.25" customHeight="1" x14ac:dyDescent="0.2">
      <c r="B23" s="17" t="s">
        <v>5</v>
      </c>
      <c r="C23" s="8">
        <v>14</v>
      </c>
      <c r="D23" s="7">
        <v>3245.1750000000002</v>
      </c>
      <c r="E23" s="15" t="s">
        <v>424</v>
      </c>
      <c r="F23" s="10">
        <v>3</v>
      </c>
      <c r="G23" s="7" t="s">
        <v>113</v>
      </c>
      <c r="H23" s="9" t="s">
        <v>113</v>
      </c>
    </row>
    <row r="24" spans="2:8" ht="14.25" customHeight="1" x14ac:dyDescent="0.2">
      <c r="B24" s="17" t="s">
        <v>52</v>
      </c>
      <c r="C24" s="8">
        <v>3</v>
      </c>
      <c r="D24" s="7" t="s">
        <v>113</v>
      </c>
      <c r="E24" s="15" t="s">
        <v>113</v>
      </c>
      <c r="F24" s="10">
        <v>1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2</v>
      </c>
      <c r="D25" s="7" t="s">
        <v>113</v>
      </c>
      <c r="E25" s="14" t="s">
        <v>113</v>
      </c>
      <c r="F25" s="8">
        <v>0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2</v>
      </c>
      <c r="D26" s="7" t="s">
        <v>113</v>
      </c>
      <c r="E26" s="14" t="s">
        <v>113</v>
      </c>
      <c r="F26" s="8">
        <v>2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0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5</v>
      </c>
      <c r="D28" s="7" t="s">
        <v>113</v>
      </c>
      <c r="E28" s="14" t="s">
        <v>113</v>
      </c>
      <c r="F28" s="8">
        <v>6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12</v>
      </c>
      <c r="D29" s="7">
        <v>3321.924</v>
      </c>
      <c r="E29" s="14" t="s">
        <v>423</v>
      </c>
      <c r="F29" s="8">
        <v>16</v>
      </c>
      <c r="G29" s="7">
        <v>3042.3580000000002</v>
      </c>
      <c r="H29" s="9" t="s">
        <v>422</v>
      </c>
    </row>
    <row r="30" spans="2:8" ht="14.25" customHeight="1" x14ac:dyDescent="0.2">
      <c r="B30" s="17" t="s">
        <v>16</v>
      </c>
      <c r="C30" s="8">
        <v>15</v>
      </c>
      <c r="D30" s="7">
        <v>3213.2089999999998</v>
      </c>
      <c r="E30" s="14" t="s">
        <v>421</v>
      </c>
      <c r="F30" s="8">
        <v>2</v>
      </c>
      <c r="G30" s="7" t="s">
        <v>113</v>
      </c>
      <c r="H30" s="9" t="s">
        <v>113</v>
      </c>
    </row>
    <row r="31" spans="2:8" ht="14.25" customHeight="1" x14ac:dyDescent="0.2">
      <c r="B31" s="17" t="s">
        <v>49</v>
      </c>
      <c r="C31" s="8">
        <v>3</v>
      </c>
      <c r="D31" s="7" t="s">
        <v>113</v>
      </c>
      <c r="E31" s="14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11</v>
      </c>
      <c r="D32" s="7">
        <v>3853.9180000000001</v>
      </c>
      <c r="E32" s="14" t="s">
        <v>420</v>
      </c>
      <c r="F32" s="8">
        <v>0</v>
      </c>
      <c r="G32" s="7" t="s">
        <v>113</v>
      </c>
      <c r="H32" s="9" t="s">
        <v>113</v>
      </c>
    </row>
    <row r="33" spans="2:8" ht="14.25" customHeight="1" x14ac:dyDescent="0.2">
      <c r="B33" s="17" t="s">
        <v>57</v>
      </c>
      <c r="C33" s="8">
        <v>12</v>
      </c>
      <c r="D33" s="7">
        <v>3391.2310000000002</v>
      </c>
      <c r="E33" s="15" t="s">
        <v>419</v>
      </c>
      <c r="F33" s="10">
        <v>0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18</v>
      </c>
      <c r="D34" s="7">
        <v>3428.99</v>
      </c>
      <c r="E34" s="14" t="s">
        <v>418</v>
      </c>
      <c r="F34" s="8">
        <v>35</v>
      </c>
      <c r="G34" s="7">
        <v>4059.9789999999998</v>
      </c>
      <c r="H34" s="9" t="s">
        <v>417</v>
      </c>
    </row>
    <row r="35" spans="2:8" ht="14.25" customHeight="1" x14ac:dyDescent="0.2">
      <c r="B35" s="17" t="s">
        <v>89</v>
      </c>
      <c r="C35" s="8">
        <v>174</v>
      </c>
      <c r="D35" s="7">
        <v>3268.7959999999998</v>
      </c>
      <c r="E35" s="14" t="s">
        <v>416</v>
      </c>
      <c r="F35" s="8">
        <v>66</v>
      </c>
      <c r="G35" s="7">
        <v>3724.288</v>
      </c>
      <c r="H35" s="9" t="s">
        <v>415</v>
      </c>
    </row>
    <row r="36" spans="2:8" ht="14.25" customHeight="1" x14ac:dyDescent="0.2">
      <c r="B36" s="17" t="s">
        <v>33</v>
      </c>
      <c r="C36" s="8">
        <v>16</v>
      </c>
      <c r="D36" s="7">
        <v>3531.395</v>
      </c>
      <c r="E36" s="15" t="s">
        <v>414</v>
      </c>
      <c r="F36" s="10">
        <v>16</v>
      </c>
      <c r="G36" s="7">
        <v>4153.9610000000002</v>
      </c>
      <c r="H36" s="9" t="s">
        <v>413</v>
      </c>
    </row>
    <row r="37" spans="2:8" ht="14.25" customHeight="1" x14ac:dyDescent="0.2">
      <c r="B37" s="17" t="s">
        <v>92</v>
      </c>
      <c r="C37" s="8">
        <v>123</v>
      </c>
      <c r="D37" s="7">
        <v>3459.9929999999999</v>
      </c>
      <c r="E37" s="14" t="s">
        <v>412</v>
      </c>
      <c r="F37" s="8">
        <v>34</v>
      </c>
      <c r="G37" s="7">
        <v>4090.1689999999999</v>
      </c>
      <c r="H37" s="9" t="s">
        <v>411</v>
      </c>
    </row>
    <row r="38" spans="2:8" ht="14.25" customHeight="1" x14ac:dyDescent="0.2">
      <c r="B38" s="17" t="s">
        <v>54</v>
      </c>
      <c r="C38" s="8">
        <v>26</v>
      </c>
      <c r="D38" s="7">
        <v>3389.8339999999998</v>
      </c>
      <c r="E38" s="15" t="s">
        <v>410</v>
      </c>
      <c r="F38" s="10">
        <v>5</v>
      </c>
      <c r="G38" s="7" t="s">
        <v>113</v>
      </c>
      <c r="H38" s="9" t="s">
        <v>113</v>
      </c>
    </row>
    <row r="39" spans="2:8" ht="14.25" customHeight="1" x14ac:dyDescent="0.2">
      <c r="B39" s="17" t="s">
        <v>80</v>
      </c>
      <c r="C39" s="8">
        <v>8</v>
      </c>
      <c r="D39" s="7" t="s">
        <v>113</v>
      </c>
      <c r="E39" s="15" t="s">
        <v>113</v>
      </c>
      <c r="F39" s="10">
        <v>12</v>
      </c>
      <c r="G39" s="22">
        <v>2869.9380000000001</v>
      </c>
      <c r="H39" s="9" t="s">
        <v>409</v>
      </c>
    </row>
    <row r="40" spans="2:8" ht="14.25" customHeight="1" x14ac:dyDescent="0.2">
      <c r="B40" s="17" t="s">
        <v>9</v>
      </c>
      <c r="C40" s="8">
        <v>7</v>
      </c>
      <c r="D40" s="7" t="s">
        <v>113</v>
      </c>
      <c r="E40" s="15" t="s">
        <v>113</v>
      </c>
      <c r="F40" s="8">
        <v>10</v>
      </c>
      <c r="G40" s="7">
        <v>3957.9670000000001</v>
      </c>
      <c r="H40" s="9" t="s">
        <v>408</v>
      </c>
    </row>
    <row r="41" spans="2:8" ht="14.25" customHeight="1" x14ac:dyDescent="0.2">
      <c r="B41" s="17" t="s">
        <v>94</v>
      </c>
      <c r="C41" s="8">
        <v>160</v>
      </c>
      <c r="D41" s="7">
        <v>3334.614</v>
      </c>
      <c r="E41" s="15" t="s">
        <v>407</v>
      </c>
      <c r="F41" s="10">
        <v>95</v>
      </c>
      <c r="G41" s="22">
        <v>4081.28</v>
      </c>
      <c r="H41" s="9" t="s">
        <v>406</v>
      </c>
    </row>
    <row r="42" spans="2:8" ht="14.25" customHeight="1" x14ac:dyDescent="0.2">
      <c r="B42" s="17" t="s">
        <v>87</v>
      </c>
      <c r="C42" s="8">
        <v>1</v>
      </c>
      <c r="D42" s="7" t="s">
        <v>113</v>
      </c>
      <c r="E42" s="15" t="s">
        <v>113</v>
      </c>
      <c r="F42" s="10">
        <v>0</v>
      </c>
      <c r="G42" s="7" t="s">
        <v>113</v>
      </c>
      <c r="H42" s="9" t="s">
        <v>113</v>
      </c>
    </row>
    <row r="43" spans="2:8" ht="14.25" customHeight="1" x14ac:dyDescent="0.2">
      <c r="B43" s="17" t="s">
        <v>82</v>
      </c>
      <c r="C43" s="8">
        <v>4</v>
      </c>
      <c r="D43" s="7" t="s">
        <v>113</v>
      </c>
      <c r="E43" s="14" t="s">
        <v>113</v>
      </c>
      <c r="F43" s="8">
        <v>0</v>
      </c>
      <c r="G43" s="7" t="s">
        <v>113</v>
      </c>
      <c r="H43" s="9" t="s">
        <v>113</v>
      </c>
    </row>
    <row r="44" spans="2:8" ht="14.25" customHeight="1" x14ac:dyDescent="0.2">
      <c r="B44" s="17" t="s">
        <v>12</v>
      </c>
      <c r="C44" s="8">
        <v>47</v>
      </c>
      <c r="D44" s="7">
        <v>3295.174</v>
      </c>
      <c r="E44" s="14" t="s">
        <v>405</v>
      </c>
      <c r="F44" s="8">
        <v>31</v>
      </c>
      <c r="G44" s="7">
        <v>4273.7690000000002</v>
      </c>
      <c r="H44" s="9" t="s">
        <v>404</v>
      </c>
    </row>
    <row r="45" spans="2:8" ht="14.25" customHeight="1" x14ac:dyDescent="0.2">
      <c r="B45" s="17" t="s">
        <v>3</v>
      </c>
      <c r="C45" s="8">
        <v>3</v>
      </c>
      <c r="D45" s="7" t="s">
        <v>113</v>
      </c>
      <c r="E45" s="14" t="s">
        <v>113</v>
      </c>
      <c r="F45" s="8">
        <v>0</v>
      </c>
      <c r="G45" s="7" t="s">
        <v>113</v>
      </c>
      <c r="H45" s="9" t="s">
        <v>113</v>
      </c>
    </row>
    <row r="46" spans="2:8" ht="14.25" customHeight="1" x14ac:dyDescent="0.2">
      <c r="B46" s="17" t="s">
        <v>6</v>
      </c>
      <c r="C46" s="8">
        <v>4</v>
      </c>
      <c r="D46" s="7" t="s">
        <v>113</v>
      </c>
      <c r="E46" s="15" t="s">
        <v>113</v>
      </c>
      <c r="F46" s="8">
        <v>0</v>
      </c>
      <c r="G46" s="7" t="s">
        <v>113</v>
      </c>
      <c r="H46" s="9" t="s">
        <v>113</v>
      </c>
    </row>
    <row r="47" spans="2:8" ht="14.25" customHeight="1" x14ac:dyDescent="0.2">
      <c r="B47" s="17" t="s">
        <v>45</v>
      </c>
      <c r="C47" s="8">
        <v>0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30</v>
      </c>
      <c r="C48" s="8">
        <v>28</v>
      </c>
      <c r="D48" s="7">
        <v>3648.6179999999999</v>
      </c>
      <c r="E48" s="14" t="s">
        <v>403</v>
      </c>
      <c r="F48" s="8">
        <v>9</v>
      </c>
      <c r="G48" s="7" t="s">
        <v>113</v>
      </c>
      <c r="H48" s="9" t="s">
        <v>113</v>
      </c>
    </row>
    <row r="49" spans="2:8" ht="14.25" customHeight="1" x14ac:dyDescent="0.2">
      <c r="B49" s="17" t="s">
        <v>26</v>
      </c>
      <c r="C49" s="8">
        <v>1</v>
      </c>
      <c r="D49" s="7" t="s">
        <v>113</v>
      </c>
      <c r="E49" s="15" t="s">
        <v>113</v>
      </c>
      <c r="F49" s="10">
        <v>0</v>
      </c>
      <c r="G49" s="22" t="s">
        <v>113</v>
      </c>
      <c r="H49" s="9" t="s">
        <v>113</v>
      </c>
    </row>
    <row r="50" spans="2:8" ht="14.25" customHeight="1" x14ac:dyDescent="0.2">
      <c r="B50" s="17" t="s">
        <v>77</v>
      </c>
      <c r="C50" s="8">
        <v>4</v>
      </c>
      <c r="D50" s="7" t="s">
        <v>113</v>
      </c>
      <c r="E50" s="14" t="s">
        <v>113</v>
      </c>
      <c r="F50" s="8">
        <v>2</v>
      </c>
      <c r="G50" s="7" t="s">
        <v>113</v>
      </c>
      <c r="H50" s="9" t="s">
        <v>113</v>
      </c>
    </row>
    <row r="51" spans="2:8" ht="14.25" customHeight="1" x14ac:dyDescent="0.2">
      <c r="B51" s="17" t="s">
        <v>59</v>
      </c>
      <c r="C51" s="8">
        <v>32</v>
      </c>
      <c r="D51" s="7">
        <v>3631.9110000000001</v>
      </c>
      <c r="E51" s="14" t="s">
        <v>402</v>
      </c>
      <c r="F51" s="8">
        <v>5</v>
      </c>
      <c r="G51" s="7" t="s">
        <v>113</v>
      </c>
      <c r="H51" s="9" t="s">
        <v>113</v>
      </c>
    </row>
    <row r="52" spans="2:8" ht="14.25" customHeight="1" x14ac:dyDescent="0.2">
      <c r="B52" s="17" t="s">
        <v>81</v>
      </c>
      <c r="C52" s="8">
        <v>1</v>
      </c>
      <c r="D52" s="7" t="s">
        <v>113</v>
      </c>
      <c r="E52" s="14" t="s">
        <v>113</v>
      </c>
      <c r="F52" s="8">
        <v>0</v>
      </c>
      <c r="G52" s="7" t="s">
        <v>113</v>
      </c>
      <c r="H52" s="9" t="s">
        <v>113</v>
      </c>
    </row>
    <row r="53" spans="2:8" ht="14.25" customHeight="1" x14ac:dyDescent="0.2">
      <c r="B53" s="17" t="s">
        <v>14</v>
      </c>
      <c r="C53" s="8">
        <v>0</v>
      </c>
      <c r="D53" s="7" t="s">
        <v>113</v>
      </c>
      <c r="E53" s="15" t="s">
        <v>113</v>
      </c>
      <c r="F53" s="10">
        <v>0</v>
      </c>
      <c r="G53" s="7" t="s">
        <v>113</v>
      </c>
      <c r="H53" s="9" t="s">
        <v>113</v>
      </c>
    </row>
    <row r="54" spans="2:8" ht="14.25" customHeight="1" x14ac:dyDescent="0.2">
      <c r="B54" s="17" t="s">
        <v>23</v>
      </c>
      <c r="C54" s="8">
        <v>76</v>
      </c>
      <c r="D54" s="7">
        <v>4236.4830000000002</v>
      </c>
      <c r="E54" s="14" t="s">
        <v>401</v>
      </c>
      <c r="F54" s="8">
        <v>51</v>
      </c>
      <c r="G54" s="7">
        <v>4996.2740000000003</v>
      </c>
      <c r="H54" s="9" t="s">
        <v>400</v>
      </c>
    </row>
    <row r="55" spans="2:8" ht="14.25" customHeight="1" x14ac:dyDescent="0.2">
      <c r="B55" s="17" t="s">
        <v>31</v>
      </c>
      <c r="C55" s="8">
        <v>15</v>
      </c>
      <c r="D55" s="7">
        <v>3462.752</v>
      </c>
      <c r="E55" s="14" t="s">
        <v>399</v>
      </c>
      <c r="F55" s="8">
        <v>5</v>
      </c>
      <c r="G55" s="7" t="s">
        <v>113</v>
      </c>
      <c r="H55" s="9" t="s">
        <v>113</v>
      </c>
    </row>
    <row r="56" spans="2:8" ht="14.25" customHeight="1" x14ac:dyDescent="0.2">
      <c r="B56" s="17" t="s">
        <v>44</v>
      </c>
      <c r="C56" s="8">
        <v>16</v>
      </c>
      <c r="D56" s="7">
        <v>3728.8440000000001</v>
      </c>
      <c r="E56" s="15" t="s">
        <v>398</v>
      </c>
      <c r="F56" s="10">
        <v>18</v>
      </c>
      <c r="G56" s="7">
        <v>4533.0060000000003</v>
      </c>
      <c r="H56" s="9" t="s">
        <v>397</v>
      </c>
    </row>
    <row r="57" spans="2:8" ht="14.25" customHeight="1" x14ac:dyDescent="0.2">
      <c r="B57" s="17" t="s">
        <v>145</v>
      </c>
      <c r="C57" s="8">
        <v>46</v>
      </c>
      <c r="D57" s="7">
        <v>3454.3380000000002</v>
      </c>
      <c r="E57" s="14" t="s">
        <v>396</v>
      </c>
      <c r="F57" s="8">
        <v>25</v>
      </c>
      <c r="G57" s="7">
        <v>4108.2820000000002</v>
      </c>
      <c r="H57" s="9" t="s">
        <v>395</v>
      </c>
    </row>
    <row r="58" spans="2:8" ht="14.25" customHeight="1" x14ac:dyDescent="0.2">
      <c r="B58" s="17" t="s">
        <v>93</v>
      </c>
      <c r="C58" s="8">
        <v>48</v>
      </c>
      <c r="D58" s="7">
        <v>3426.9650000000001</v>
      </c>
      <c r="E58" s="14" t="s">
        <v>394</v>
      </c>
      <c r="F58" s="8">
        <v>37</v>
      </c>
      <c r="G58" s="7">
        <v>3682.4670000000001</v>
      </c>
      <c r="H58" s="9" t="s">
        <v>393</v>
      </c>
    </row>
    <row r="59" spans="2:8" ht="14.25" customHeight="1" x14ac:dyDescent="0.2">
      <c r="B59" s="17" t="s">
        <v>21</v>
      </c>
      <c r="C59" s="8">
        <v>8</v>
      </c>
      <c r="D59" s="7" t="s">
        <v>113</v>
      </c>
      <c r="E59" s="14" t="s">
        <v>113</v>
      </c>
      <c r="F59" s="8">
        <v>39</v>
      </c>
      <c r="G59" s="7">
        <v>4670.8209999999999</v>
      </c>
      <c r="H59" s="9" t="s">
        <v>392</v>
      </c>
    </row>
    <row r="60" spans="2:8" ht="14.25" customHeight="1" x14ac:dyDescent="0.2">
      <c r="B60" s="17" t="s">
        <v>98</v>
      </c>
      <c r="C60" s="8">
        <v>4</v>
      </c>
      <c r="D60" s="7" t="s">
        <v>113</v>
      </c>
      <c r="E60" s="14" t="s">
        <v>113</v>
      </c>
      <c r="F60" s="8">
        <v>2</v>
      </c>
      <c r="G60" s="7" t="s">
        <v>113</v>
      </c>
      <c r="H60" s="9" t="s">
        <v>113</v>
      </c>
    </row>
    <row r="61" spans="2:8" ht="14.25" customHeight="1" x14ac:dyDescent="0.2">
      <c r="B61" s="17" t="s">
        <v>29</v>
      </c>
      <c r="C61" s="8">
        <v>1</v>
      </c>
      <c r="D61" s="7" t="s">
        <v>113</v>
      </c>
      <c r="E61" s="15" t="s">
        <v>113</v>
      </c>
      <c r="F61" s="8">
        <v>0</v>
      </c>
      <c r="G61" s="7" t="s">
        <v>113</v>
      </c>
      <c r="H61" s="9" t="s">
        <v>113</v>
      </c>
    </row>
    <row r="62" spans="2:8" ht="14.25" customHeight="1" x14ac:dyDescent="0.2">
      <c r="B62" s="17" t="s">
        <v>41</v>
      </c>
      <c r="C62" s="8">
        <v>5</v>
      </c>
      <c r="D62" s="7" t="s">
        <v>113</v>
      </c>
      <c r="E62" s="15" t="s">
        <v>113</v>
      </c>
      <c r="F62" s="10">
        <v>0</v>
      </c>
      <c r="G62" s="7" t="s">
        <v>113</v>
      </c>
      <c r="H62" s="9" t="s">
        <v>113</v>
      </c>
    </row>
    <row r="63" spans="2:8" ht="14.25" customHeight="1" x14ac:dyDescent="0.2">
      <c r="B63" s="17" t="s">
        <v>74</v>
      </c>
      <c r="C63" s="8">
        <v>3</v>
      </c>
      <c r="D63" s="7" t="s">
        <v>113</v>
      </c>
      <c r="E63" s="14" t="s">
        <v>113</v>
      </c>
      <c r="F63" s="8">
        <v>0</v>
      </c>
      <c r="G63" s="7" t="s">
        <v>113</v>
      </c>
      <c r="H63" s="9" t="s">
        <v>113</v>
      </c>
    </row>
    <row r="64" spans="2:8" ht="14.25" customHeight="1" x14ac:dyDescent="0.2">
      <c r="B64" s="17" t="s">
        <v>10</v>
      </c>
      <c r="C64" s="8">
        <v>17</v>
      </c>
      <c r="D64" s="7">
        <v>2951.252</v>
      </c>
      <c r="E64" s="14" t="s">
        <v>391</v>
      </c>
      <c r="F64" s="8">
        <v>0</v>
      </c>
      <c r="G64" s="7" t="s">
        <v>113</v>
      </c>
      <c r="H64" s="9" t="s">
        <v>113</v>
      </c>
    </row>
    <row r="65" spans="2:8" ht="14.25" customHeight="1" x14ac:dyDescent="0.2">
      <c r="B65" s="17" t="s">
        <v>56</v>
      </c>
      <c r="C65" s="8">
        <v>5</v>
      </c>
      <c r="D65" s="7" t="s">
        <v>113</v>
      </c>
      <c r="E65" s="15" t="s">
        <v>113</v>
      </c>
      <c r="F65" s="8">
        <v>8</v>
      </c>
      <c r="G65" s="7" t="s">
        <v>113</v>
      </c>
      <c r="H65" s="9" t="s">
        <v>113</v>
      </c>
    </row>
    <row r="66" spans="2:8" ht="14.25" customHeight="1" x14ac:dyDescent="0.2">
      <c r="B66" s="17" t="s">
        <v>38</v>
      </c>
      <c r="C66" s="8">
        <v>16</v>
      </c>
      <c r="D66" s="7">
        <v>3900.8040000000001</v>
      </c>
      <c r="E66" s="15" t="s">
        <v>390</v>
      </c>
      <c r="F66" s="10">
        <v>4</v>
      </c>
      <c r="G66" s="22" t="s">
        <v>113</v>
      </c>
      <c r="H66" s="9" t="s">
        <v>113</v>
      </c>
    </row>
    <row r="67" spans="2:8" ht="14.25" customHeight="1" x14ac:dyDescent="0.2">
      <c r="B67" s="17" t="s">
        <v>11</v>
      </c>
      <c r="C67" s="8">
        <v>11</v>
      </c>
      <c r="D67" s="7">
        <v>3588.2950000000001</v>
      </c>
      <c r="E67" s="14" t="s">
        <v>389</v>
      </c>
      <c r="F67" s="8">
        <v>17</v>
      </c>
      <c r="G67" s="7">
        <v>4089.69</v>
      </c>
      <c r="H67" s="9" t="s">
        <v>388</v>
      </c>
    </row>
    <row r="68" spans="2:8" ht="14.25" customHeight="1" x14ac:dyDescent="0.2">
      <c r="B68" s="17" t="s">
        <v>32</v>
      </c>
      <c r="C68" s="8">
        <v>9</v>
      </c>
      <c r="D68" s="7" t="s">
        <v>113</v>
      </c>
      <c r="E68" s="14" t="s">
        <v>113</v>
      </c>
      <c r="F68" s="8">
        <v>6</v>
      </c>
      <c r="G68" s="7" t="s">
        <v>113</v>
      </c>
      <c r="H68" s="9" t="s">
        <v>113</v>
      </c>
    </row>
    <row r="69" spans="2:8" ht="14.25" customHeight="1" x14ac:dyDescent="0.2">
      <c r="B69" s="17" t="s">
        <v>19</v>
      </c>
      <c r="C69" s="8">
        <v>448</v>
      </c>
      <c r="D69" s="7">
        <v>4375.442</v>
      </c>
      <c r="E69" s="14" t="s">
        <v>387</v>
      </c>
      <c r="F69" s="8">
        <v>373</v>
      </c>
      <c r="G69" s="7">
        <v>5621.8779999999997</v>
      </c>
      <c r="H69" s="9" t="s">
        <v>386</v>
      </c>
    </row>
    <row r="70" spans="2:8" ht="14.25" customHeight="1" x14ac:dyDescent="0.2">
      <c r="B70" s="17" t="s">
        <v>22</v>
      </c>
      <c r="C70" s="8">
        <v>16</v>
      </c>
      <c r="D70" s="7">
        <v>3717.252</v>
      </c>
      <c r="E70" s="14" t="s">
        <v>385</v>
      </c>
      <c r="F70" s="8">
        <v>12</v>
      </c>
      <c r="G70" s="7">
        <v>4569.8940000000002</v>
      </c>
      <c r="H70" s="9" t="s">
        <v>384</v>
      </c>
    </row>
    <row r="71" spans="2:8" ht="14.25" customHeight="1" x14ac:dyDescent="0.2">
      <c r="B71" s="17" t="s">
        <v>46</v>
      </c>
      <c r="C71" s="8">
        <v>1</v>
      </c>
      <c r="D71" s="7" t="s">
        <v>113</v>
      </c>
      <c r="E71" s="14" t="s">
        <v>113</v>
      </c>
      <c r="F71" s="8">
        <v>0</v>
      </c>
      <c r="G71" s="7" t="s">
        <v>113</v>
      </c>
      <c r="H71" s="9" t="s">
        <v>113</v>
      </c>
    </row>
    <row r="72" spans="2:8" ht="14.25" customHeight="1" x14ac:dyDescent="0.2">
      <c r="B72" s="17" t="s">
        <v>0</v>
      </c>
      <c r="C72" s="8">
        <v>34</v>
      </c>
      <c r="D72" s="7">
        <v>3393.1280000000002</v>
      </c>
      <c r="E72" s="14" t="s">
        <v>383</v>
      </c>
      <c r="F72" s="8">
        <v>25</v>
      </c>
      <c r="G72" s="7">
        <v>3713.1419999999998</v>
      </c>
      <c r="H72" s="9" t="s">
        <v>382</v>
      </c>
    </row>
    <row r="73" spans="2:8" ht="14.25" customHeight="1" x14ac:dyDescent="0.2">
      <c r="B73" s="17" t="s">
        <v>61</v>
      </c>
      <c r="C73" s="8">
        <v>9</v>
      </c>
      <c r="D73" s="7" t="s">
        <v>113</v>
      </c>
      <c r="E73" s="14" t="s">
        <v>113</v>
      </c>
      <c r="F73" s="8">
        <v>17</v>
      </c>
      <c r="G73" s="7">
        <v>3844.9</v>
      </c>
      <c r="H73" s="9" t="s">
        <v>381</v>
      </c>
    </row>
    <row r="74" spans="2:8" ht="14.25" customHeight="1" x14ac:dyDescent="0.2">
      <c r="B74" s="17" t="s">
        <v>17</v>
      </c>
      <c r="C74" s="8">
        <v>2</v>
      </c>
      <c r="D74" s="7" t="s">
        <v>113</v>
      </c>
      <c r="E74" s="15" t="s">
        <v>113</v>
      </c>
      <c r="F74" s="8">
        <v>0</v>
      </c>
      <c r="G74" s="7" t="s">
        <v>113</v>
      </c>
      <c r="H74" s="9" t="s">
        <v>113</v>
      </c>
    </row>
    <row r="75" spans="2:8" ht="14.25" customHeight="1" x14ac:dyDescent="0.2">
      <c r="B75" s="17" t="s">
        <v>47</v>
      </c>
      <c r="C75" s="8">
        <v>0</v>
      </c>
      <c r="D75" s="7" t="s">
        <v>113</v>
      </c>
      <c r="E75" s="15" t="s">
        <v>113</v>
      </c>
      <c r="F75" s="10">
        <v>0</v>
      </c>
      <c r="G75" s="7" t="s">
        <v>113</v>
      </c>
      <c r="H75" s="9" t="s">
        <v>113</v>
      </c>
    </row>
    <row r="76" spans="2:8" ht="14.25" customHeight="1" x14ac:dyDescent="0.2">
      <c r="B76" s="17" t="s">
        <v>91</v>
      </c>
      <c r="C76" s="8">
        <v>26</v>
      </c>
      <c r="D76" s="7">
        <v>3393.1060000000002</v>
      </c>
      <c r="E76" s="15" t="s">
        <v>380</v>
      </c>
      <c r="F76" s="10">
        <v>9</v>
      </c>
      <c r="G76" s="22" t="s">
        <v>113</v>
      </c>
      <c r="H76" s="9" t="s">
        <v>113</v>
      </c>
    </row>
    <row r="77" spans="2:8" ht="14.25" customHeight="1" x14ac:dyDescent="0.2">
      <c r="B77" s="17" t="s">
        <v>63</v>
      </c>
      <c r="C77" s="8">
        <v>26</v>
      </c>
      <c r="D77" s="7">
        <v>3749.51</v>
      </c>
      <c r="E77" s="15" t="s">
        <v>379</v>
      </c>
      <c r="F77" s="8">
        <v>8</v>
      </c>
      <c r="G77" s="7" t="s">
        <v>113</v>
      </c>
      <c r="H77" s="9" t="s">
        <v>113</v>
      </c>
    </row>
    <row r="78" spans="2:8" ht="14.25" customHeight="1" x14ac:dyDescent="0.2">
      <c r="B78" s="17" t="s">
        <v>20</v>
      </c>
      <c r="C78" s="8">
        <v>2</v>
      </c>
      <c r="D78" s="7" t="s">
        <v>113</v>
      </c>
      <c r="E78" s="15" t="s">
        <v>113</v>
      </c>
      <c r="F78" s="8">
        <v>1</v>
      </c>
      <c r="G78" s="7" t="s">
        <v>113</v>
      </c>
      <c r="H78" s="9" t="s">
        <v>113</v>
      </c>
    </row>
    <row r="79" spans="2:8" ht="14.25" customHeight="1" x14ac:dyDescent="0.2">
      <c r="B79" s="17" t="s">
        <v>4</v>
      </c>
      <c r="C79" s="8">
        <v>1</v>
      </c>
      <c r="D79" s="7" t="s">
        <v>113</v>
      </c>
      <c r="E79" s="14" t="s">
        <v>113</v>
      </c>
      <c r="F79" s="8">
        <v>0</v>
      </c>
      <c r="G79" s="7" t="s">
        <v>113</v>
      </c>
      <c r="H79" s="9" t="s">
        <v>113</v>
      </c>
    </row>
    <row r="80" spans="2:8" ht="14.25" customHeight="1" x14ac:dyDescent="0.2">
      <c r="B80" s="17" t="s">
        <v>164</v>
      </c>
      <c r="C80" s="8">
        <v>1</v>
      </c>
      <c r="D80" s="7" t="s">
        <v>113</v>
      </c>
      <c r="E80" s="14" t="s">
        <v>113</v>
      </c>
      <c r="F80" s="8">
        <v>0</v>
      </c>
      <c r="G80" s="7" t="s">
        <v>113</v>
      </c>
      <c r="H80" s="9" t="s">
        <v>113</v>
      </c>
    </row>
    <row r="81" spans="2:8" ht="14.25" customHeight="1" x14ac:dyDescent="0.2">
      <c r="B81" s="17" t="s">
        <v>165</v>
      </c>
      <c r="C81" s="8">
        <v>101</v>
      </c>
      <c r="D81" s="7">
        <v>3254.1109999999999</v>
      </c>
      <c r="E81" s="15" t="s">
        <v>378</v>
      </c>
      <c r="F81" s="8">
        <v>42</v>
      </c>
      <c r="G81" s="7">
        <v>3889.6260000000002</v>
      </c>
      <c r="H81" s="9" t="s">
        <v>377</v>
      </c>
    </row>
    <row r="82" spans="2:8" ht="14.25" customHeight="1" x14ac:dyDescent="0.2">
      <c r="B82" s="17" t="s">
        <v>168</v>
      </c>
      <c r="C82" s="8">
        <v>5</v>
      </c>
      <c r="D82" s="7" t="s">
        <v>113</v>
      </c>
      <c r="E82" s="15" t="s">
        <v>113</v>
      </c>
      <c r="F82" s="10">
        <v>0</v>
      </c>
      <c r="G82" s="22" t="s">
        <v>113</v>
      </c>
      <c r="H82" s="9" t="s">
        <v>113</v>
      </c>
    </row>
    <row r="83" spans="2:8" ht="14.25" customHeight="1" x14ac:dyDescent="0.2">
      <c r="B83" s="17" t="s">
        <v>69</v>
      </c>
      <c r="C83" s="8">
        <v>0</v>
      </c>
      <c r="D83" s="7" t="s">
        <v>113</v>
      </c>
      <c r="E83" s="14" t="s">
        <v>113</v>
      </c>
      <c r="F83" s="8">
        <v>0</v>
      </c>
      <c r="G83" s="7" t="s">
        <v>113</v>
      </c>
      <c r="H83" s="9" t="s">
        <v>113</v>
      </c>
    </row>
    <row r="84" spans="2:8" ht="14.25" customHeight="1" x14ac:dyDescent="0.2">
      <c r="B84" s="17" t="s">
        <v>73</v>
      </c>
      <c r="C84" s="8">
        <v>8</v>
      </c>
      <c r="D84" s="7" t="s">
        <v>113</v>
      </c>
      <c r="E84" s="14" t="s">
        <v>113</v>
      </c>
      <c r="F84" s="8">
        <v>0</v>
      </c>
      <c r="G84" s="7" t="s">
        <v>113</v>
      </c>
      <c r="H84" s="9" t="s">
        <v>113</v>
      </c>
    </row>
    <row r="85" spans="2:8" ht="14.25" customHeight="1" x14ac:dyDescent="0.2">
      <c r="B85" s="17" t="s">
        <v>28</v>
      </c>
      <c r="C85" s="8">
        <v>14</v>
      </c>
      <c r="D85" s="7">
        <v>4050.1819999999998</v>
      </c>
      <c r="E85" s="15" t="s">
        <v>376</v>
      </c>
      <c r="F85" s="10">
        <v>0</v>
      </c>
      <c r="G85" s="7" t="s">
        <v>113</v>
      </c>
      <c r="H85" s="9" t="s">
        <v>113</v>
      </c>
    </row>
    <row r="86" spans="2:8" ht="14.25" customHeight="1" x14ac:dyDescent="0.2">
      <c r="B86" s="17" t="s">
        <v>169</v>
      </c>
      <c r="C86" s="8">
        <v>13</v>
      </c>
      <c r="D86" s="7">
        <v>3655.3969999999999</v>
      </c>
      <c r="E86" s="15" t="s">
        <v>375</v>
      </c>
      <c r="F86" s="10">
        <v>2</v>
      </c>
      <c r="G86" s="7" t="s">
        <v>113</v>
      </c>
      <c r="H86" s="9" t="s">
        <v>113</v>
      </c>
    </row>
    <row r="87" spans="2:8" ht="14.25" customHeight="1" x14ac:dyDescent="0.2">
      <c r="B87" s="17" t="s">
        <v>13</v>
      </c>
      <c r="C87" s="8">
        <v>1</v>
      </c>
      <c r="D87" s="7" t="s">
        <v>113</v>
      </c>
      <c r="E87" s="14" t="s">
        <v>113</v>
      </c>
      <c r="F87" s="8">
        <v>2</v>
      </c>
      <c r="G87" s="7" t="s">
        <v>113</v>
      </c>
      <c r="H87" s="9" t="s">
        <v>113</v>
      </c>
    </row>
    <row r="88" spans="2:8" ht="14.25" customHeight="1" x14ac:dyDescent="0.2">
      <c r="B88" s="17" t="s">
        <v>66</v>
      </c>
      <c r="C88" s="8">
        <v>34</v>
      </c>
      <c r="D88" s="7">
        <v>3422.9850000000001</v>
      </c>
      <c r="E88" s="14" t="s">
        <v>374</v>
      </c>
      <c r="F88" s="8">
        <v>19</v>
      </c>
      <c r="G88" s="7">
        <v>4021.9119999999998</v>
      </c>
      <c r="H88" s="9" t="s">
        <v>373</v>
      </c>
    </row>
    <row r="89" spans="2:8" ht="14.25" customHeight="1" x14ac:dyDescent="0.2">
      <c r="B89" s="17" t="s">
        <v>24</v>
      </c>
      <c r="C89" s="8">
        <v>56</v>
      </c>
      <c r="D89" s="7">
        <v>4105.1270000000004</v>
      </c>
      <c r="E89" s="14" t="s">
        <v>372</v>
      </c>
      <c r="F89" s="8">
        <v>26</v>
      </c>
      <c r="G89" s="7">
        <v>4415.29</v>
      </c>
      <c r="H89" s="9" t="s">
        <v>371</v>
      </c>
    </row>
    <row r="90" spans="2:8" ht="14.25" customHeight="1" x14ac:dyDescent="0.2">
      <c r="B90" s="17" t="s">
        <v>55</v>
      </c>
      <c r="C90" s="8">
        <v>5</v>
      </c>
      <c r="D90" s="7" t="s">
        <v>113</v>
      </c>
      <c r="E90" s="14" t="s">
        <v>113</v>
      </c>
      <c r="F90" s="8">
        <v>0</v>
      </c>
      <c r="G90" s="7" t="s">
        <v>113</v>
      </c>
      <c r="H90" s="9" t="s">
        <v>113</v>
      </c>
    </row>
    <row r="91" spans="2:8" ht="14.25" customHeight="1" x14ac:dyDescent="0.2">
      <c r="B91" s="17" t="s">
        <v>96</v>
      </c>
      <c r="C91" s="8">
        <v>25</v>
      </c>
      <c r="D91" s="7">
        <v>2956.0410000000002</v>
      </c>
      <c r="E91" s="15" t="s">
        <v>370</v>
      </c>
      <c r="F91" s="8">
        <v>16</v>
      </c>
      <c r="G91" s="7">
        <v>3898.0479999999998</v>
      </c>
      <c r="H91" s="9" t="s">
        <v>369</v>
      </c>
    </row>
    <row r="92" spans="2:8" ht="14.25" customHeight="1" x14ac:dyDescent="0.2">
      <c r="B92" s="17" t="s">
        <v>85</v>
      </c>
      <c r="C92" s="8">
        <v>5</v>
      </c>
      <c r="D92" s="7" t="s">
        <v>113</v>
      </c>
      <c r="E92" s="14" t="s">
        <v>113</v>
      </c>
      <c r="F92" s="8">
        <v>0</v>
      </c>
      <c r="G92" s="7" t="s">
        <v>113</v>
      </c>
      <c r="H92" s="9" t="s">
        <v>113</v>
      </c>
    </row>
    <row r="93" spans="2:8" ht="14.25" customHeight="1" x14ac:dyDescent="0.2">
      <c r="B93" s="17" t="s">
        <v>42</v>
      </c>
      <c r="C93" s="8">
        <v>11</v>
      </c>
      <c r="D93" s="7">
        <v>4178.674</v>
      </c>
      <c r="E93" s="14" t="s">
        <v>368</v>
      </c>
      <c r="F93" s="8">
        <v>16</v>
      </c>
      <c r="G93" s="7">
        <v>4465.9319999999998</v>
      </c>
      <c r="H93" s="9" t="s">
        <v>367</v>
      </c>
    </row>
    <row r="94" spans="2:8" ht="14.25" customHeight="1" x14ac:dyDescent="0.2">
      <c r="B94" s="17" t="s">
        <v>88</v>
      </c>
      <c r="C94" s="8">
        <v>62</v>
      </c>
      <c r="D94" s="7">
        <v>3350.8629999999998</v>
      </c>
      <c r="E94" s="14" t="s">
        <v>366</v>
      </c>
      <c r="F94" s="8">
        <v>93</v>
      </c>
      <c r="G94" s="7">
        <v>3767.4279999999999</v>
      </c>
      <c r="H94" s="9" t="s">
        <v>365</v>
      </c>
    </row>
    <row r="95" spans="2:8" ht="14.25" customHeight="1" x14ac:dyDescent="0.2">
      <c r="B95" s="17" t="s">
        <v>100</v>
      </c>
      <c r="C95" s="8">
        <v>24</v>
      </c>
      <c r="D95" s="7">
        <v>3158.712</v>
      </c>
      <c r="E95" s="14" t="s">
        <v>364</v>
      </c>
      <c r="F95" s="8">
        <v>3</v>
      </c>
      <c r="G95" s="7" t="s">
        <v>113</v>
      </c>
      <c r="H95" s="9" t="s">
        <v>113</v>
      </c>
    </row>
    <row r="96" spans="2:8" ht="14.25" customHeight="1" x14ac:dyDescent="0.2">
      <c r="B96" s="17" t="s">
        <v>18</v>
      </c>
      <c r="C96" s="8">
        <v>4</v>
      </c>
      <c r="D96" s="7" t="s">
        <v>113</v>
      </c>
      <c r="E96" s="14" t="s">
        <v>113</v>
      </c>
      <c r="F96" s="8">
        <v>15</v>
      </c>
      <c r="G96" s="7">
        <v>4107.1940000000004</v>
      </c>
      <c r="H96" s="9" t="s">
        <v>363</v>
      </c>
    </row>
    <row r="97" spans="2:8" ht="14.25" customHeight="1" x14ac:dyDescent="0.2">
      <c r="B97" s="17" t="s">
        <v>95</v>
      </c>
      <c r="C97" s="8">
        <v>55</v>
      </c>
      <c r="D97" s="7">
        <v>3390.239</v>
      </c>
      <c r="E97" s="14" t="s">
        <v>362</v>
      </c>
      <c r="F97" s="8">
        <v>41</v>
      </c>
      <c r="G97" s="7">
        <v>3887.9720000000002</v>
      </c>
      <c r="H97" s="9" t="s">
        <v>361</v>
      </c>
    </row>
    <row r="98" spans="2:8" ht="14.25" customHeight="1" x14ac:dyDescent="0.2">
      <c r="B98" s="17" t="s">
        <v>36</v>
      </c>
      <c r="C98" s="8">
        <v>8</v>
      </c>
      <c r="D98" s="7" t="s">
        <v>113</v>
      </c>
      <c r="E98" s="15" t="s">
        <v>113</v>
      </c>
      <c r="F98" s="10">
        <v>1</v>
      </c>
      <c r="G98" s="22" t="s">
        <v>113</v>
      </c>
      <c r="H98" s="9" t="s">
        <v>113</v>
      </c>
    </row>
    <row r="99" spans="2:8" ht="14.25" customHeight="1" x14ac:dyDescent="0.2">
      <c r="B99" s="17" t="s">
        <v>37</v>
      </c>
      <c r="C99" s="8">
        <v>0</v>
      </c>
      <c r="D99" s="7" t="s">
        <v>113</v>
      </c>
      <c r="E99" s="15" t="s">
        <v>113</v>
      </c>
      <c r="F99" s="8">
        <v>0</v>
      </c>
      <c r="G99" s="7" t="s">
        <v>113</v>
      </c>
      <c r="H99" s="9" t="s">
        <v>113</v>
      </c>
    </row>
    <row r="100" spans="2:8" ht="14.25" customHeight="1" x14ac:dyDescent="0.2">
      <c r="B100" s="17" t="s">
        <v>65</v>
      </c>
      <c r="C100" s="8">
        <v>5</v>
      </c>
      <c r="D100" s="7" t="s">
        <v>113</v>
      </c>
      <c r="E100" s="14" t="s">
        <v>113</v>
      </c>
      <c r="F100" s="8">
        <v>1</v>
      </c>
      <c r="G100" s="7" t="s">
        <v>113</v>
      </c>
      <c r="H100" s="9" t="s">
        <v>113</v>
      </c>
    </row>
    <row r="101" spans="2:8" ht="14.25" customHeight="1" x14ac:dyDescent="0.2">
      <c r="B101" s="17" t="s">
        <v>39</v>
      </c>
      <c r="C101" s="8">
        <v>17</v>
      </c>
      <c r="D101" s="7">
        <v>3471.2060000000001</v>
      </c>
      <c r="E101" s="15" t="s">
        <v>360</v>
      </c>
      <c r="F101" s="10">
        <v>6</v>
      </c>
      <c r="G101" s="22" t="s">
        <v>113</v>
      </c>
      <c r="H101" s="9" t="s">
        <v>113</v>
      </c>
    </row>
    <row r="102" spans="2:8" ht="14.25" customHeight="1" x14ac:dyDescent="0.2">
      <c r="B102" s="17" t="s">
        <v>25</v>
      </c>
      <c r="C102" s="8">
        <v>12</v>
      </c>
      <c r="D102" s="7">
        <v>3793.6509999999998</v>
      </c>
      <c r="E102" s="14" t="s">
        <v>359</v>
      </c>
      <c r="F102" s="8">
        <v>13</v>
      </c>
      <c r="G102" s="7">
        <v>4273.8559999999998</v>
      </c>
      <c r="H102" s="9" t="s">
        <v>358</v>
      </c>
    </row>
    <row r="103" spans="2:8" ht="14.25" customHeight="1" x14ac:dyDescent="0.2">
      <c r="B103" s="17" t="s">
        <v>40</v>
      </c>
      <c r="C103" s="8">
        <v>54</v>
      </c>
      <c r="D103" s="7">
        <v>4498.9620000000004</v>
      </c>
      <c r="E103" s="15" t="s">
        <v>357</v>
      </c>
      <c r="F103" s="10">
        <v>34</v>
      </c>
      <c r="G103" s="7">
        <v>5305.9809999999998</v>
      </c>
      <c r="H103" s="9" t="s">
        <v>356</v>
      </c>
    </row>
    <row r="104" spans="2:8" ht="14.25" customHeight="1" x14ac:dyDescent="0.2">
      <c r="B104" s="17" t="s">
        <v>97</v>
      </c>
      <c r="C104" s="8">
        <v>4</v>
      </c>
      <c r="D104" s="7" t="s">
        <v>113</v>
      </c>
      <c r="E104" s="15" t="s">
        <v>113</v>
      </c>
      <c r="F104" s="8">
        <v>2</v>
      </c>
      <c r="G104" s="7" t="s">
        <v>113</v>
      </c>
      <c r="H104" s="9" t="s">
        <v>113</v>
      </c>
    </row>
    <row r="105" spans="2:8" ht="14.25" customHeight="1" x14ac:dyDescent="0.2">
      <c r="B105" s="17" t="s">
        <v>72</v>
      </c>
      <c r="C105" s="8">
        <v>1</v>
      </c>
      <c r="D105" s="7" t="s">
        <v>113</v>
      </c>
      <c r="E105" s="14" t="s">
        <v>113</v>
      </c>
      <c r="F105" s="8">
        <v>0</v>
      </c>
      <c r="G105" s="7" t="s">
        <v>113</v>
      </c>
      <c r="H105" s="9" t="s">
        <v>113</v>
      </c>
    </row>
    <row r="106" spans="2:8" ht="14.25" customHeight="1" x14ac:dyDescent="0.2">
      <c r="B106" s="17" t="s">
        <v>8</v>
      </c>
      <c r="C106" s="8">
        <v>5</v>
      </c>
      <c r="D106" s="7" t="s">
        <v>113</v>
      </c>
      <c r="E106" s="14" t="s">
        <v>113</v>
      </c>
      <c r="F106" s="8">
        <v>0</v>
      </c>
      <c r="G106" s="7" t="s">
        <v>113</v>
      </c>
      <c r="H106" s="9" t="s">
        <v>113</v>
      </c>
    </row>
    <row r="107" spans="2:8" ht="14.25" customHeight="1" x14ac:dyDescent="0.2">
      <c r="B107" s="17" t="s">
        <v>79</v>
      </c>
      <c r="C107" s="8">
        <v>1</v>
      </c>
      <c r="D107" s="7" t="s">
        <v>113</v>
      </c>
      <c r="E107" s="15" t="s">
        <v>113</v>
      </c>
      <c r="F107" s="10">
        <v>0</v>
      </c>
      <c r="G107" s="22" t="s">
        <v>113</v>
      </c>
      <c r="H107" s="9" t="s">
        <v>113</v>
      </c>
    </row>
    <row r="108" spans="2:8" ht="14.25" customHeight="1" x14ac:dyDescent="0.2">
      <c r="B108" s="17" t="s">
        <v>189</v>
      </c>
      <c r="C108" s="8">
        <v>8</v>
      </c>
      <c r="D108" s="7" t="s">
        <v>113</v>
      </c>
      <c r="E108" s="14" t="s">
        <v>113</v>
      </c>
      <c r="F108" s="8">
        <v>5</v>
      </c>
      <c r="G108" s="7" t="s">
        <v>113</v>
      </c>
      <c r="H108" s="9" t="s">
        <v>113</v>
      </c>
    </row>
    <row r="109" spans="2:8" ht="14.25" customHeight="1" x14ac:dyDescent="0.2">
      <c r="B109" s="17" t="s">
        <v>71</v>
      </c>
      <c r="C109" s="8">
        <v>3</v>
      </c>
      <c r="D109" s="7" t="s">
        <v>113</v>
      </c>
      <c r="E109" s="14" t="s">
        <v>113</v>
      </c>
      <c r="F109" s="8">
        <v>0</v>
      </c>
      <c r="G109" s="7" t="s">
        <v>113</v>
      </c>
      <c r="H109" s="9" t="s">
        <v>113</v>
      </c>
    </row>
    <row r="110" spans="2:8" ht="14.25" customHeight="1" x14ac:dyDescent="0.2">
      <c r="B110" s="17" t="s">
        <v>86</v>
      </c>
      <c r="C110" s="8">
        <v>4</v>
      </c>
      <c r="D110" s="7" t="s">
        <v>113</v>
      </c>
      <c r="E110" s="15" t="s">
        <v>113</v>
      </c>
      <c r="F110" s="10">
        <v>0</v>
      </c>
      <c r="G110" s="7" t="s">
        <v>113</v>
      </c>
      <c r="H110" s="9" t="s">
        <v>113</v>
      </c>
    </row>
    <row r="111" spans="2:8" ht="14.25" customHeight="1" x14ac:dyDescent="0.2">
      <c r="B111" s="17" t="s">
        <v>83</v>
      </c>
      <c r="C111" s="8">
        <v>0</v>
      </c>
      <c r="D111" s="7" t="s">
        <v>113</v>
      </c>
      <c r="E111" s="15" t="s">
        <v>113</v>
      </c>
      <c r="F111" s="10">
        <v>0</v>
      </c>
      <c r="G111" s="7" t="s">
        <v>113</v>
      </c>
      <c r="H111" s="9" t="s">
        <v>113</v>
      </c>
    </row>
    <row r="112" spans="2:8" ht="14.25" customHeight="1" x14ac:dyDescent="0.2">
      <c r="B112" s="17" t="s">
        <v>51</v>
      </c>
      <c r="C112" s="8">
        <v>1</v>
      </c>
      <c r="D112" s="7" t="s">
        <v>113</v>
      </c>
      <c r="E112" s="15" t="s">
        <v>113</v>
      </c>
      <c r="F112" s="8">
        <v>0</v>
      </c>
      <c r="G112" s="7" t="s">
        <v>113</v>
      </c>
      <c r="H112" s="9" t="s">
        <v>113</v>
      </c>
    </row>
    <row r="113" spans="2:8" ht="14.25" customHeight="1" x14ac:dyDescent="0.2">
      <c r="B113" s="17" t="s">
        <v>64</v>
      </c>
      <c r="C113" s="8">
        <v>2</v>
      </c>
      <c r="D113" s="7" t="s">
        <v>113</v>
      </c>
      <c r="E113" s="15" t="s">
        <v>113</v>
      </c>
      <c r="F113" s="8">
        <v>0</v>
      </c>
      <c r="G113" s="7" t="s">
        <v>113</v>
      </c>
      <c r="H113" s="9" t="s">
        <v>113</v>
      </c>
    </row>
    <row r="114" spans="2:8" ht="14.25" customHeight="1" x14ac:dyDescent="0.2">
      <c r="B114" s="17" t="s">
        <v>43</v>
      </c>
      <c r="C114" s="8">
        <v>37</v>
      </c>
      <c r="D114" s="7">
        <v>4066.93</v>
      </c>
      <c r="E114" s="14" t="s">
        <v>355</v>
      </c>
      <c r="F114" s="8">
        <v>15</v>
      </c>
      <c r="G114" s="7">
        <v>4579.3220000000001</v>
      </c>
      <c r="H114" s="9" t="s">
        <v>354</v>
      </c>
    </row>
    <row r="115" spans="2:8" ht="14.25" customHeight="1" x14ac:dyDescent="0.2">
      <c r="B115" s="17" t="s">
        <v>35</v>
      </c>
      <c r="C115" s="8">
        <v>12</v>
      </c>
      <c r="D115" s="7">
        <v>4556.4589999999998</v>
      </c>
      <c r="E115" s="14" t="s">
        <v>353</v>
      </c>
      <c r="F115" s="8">
        <v>6</v>
      </c>
      <c r="G115" s="7" t="s">
        <v>113</v>
      </c>
      <c r="H115" s="9" t="s">
        <v>113</v>
      </c>
    </row>
    <row r="116" spans="2:8" ht="14.25" customHeight="1" x14ac:dyDescent="0.2">
      <c r="B116" s="17" t="s">
        <v>68</v>
      </c>
      <c r="C116" s="8">
        <v>3</v>
      </c>
      <c r="D116" s="7" t="s">
        <v>113</v>
      </c>
      <c r="E116" s="14" t="s">
        <v>113</v>
      </c>
      <c r="F116" s="8">
        <v>7</v>
      </c>
      <c r="G116" s="7" t="s">
        <v>113</v>
      </c>
      <c r="H116" s="9" t="s">
        <v>113</v>
      </c>
    </row>
    <row r="117" spans="2:8" ht="14.25" customHeight="1" x14ac:dyDescent="0.2">
      <c r="B117" s="17" t="s">
        <v>84</v>
      </c>
      <c r="C117" s="8">
        <v>16</v>
      </c>
      <c r="D117" s="7">
        <v>2894.6129999999998</v>
      </c>
      <c r="E117" s="14" t="s">
        <v>352</v>
      </c>
      <c r="F117" s="8">
        <v>2</v>
      </c>
      <c r="G117" s="7" t="s">
        <v>113</v>
      </c>
      <c r="H117" s="9" t="s">
        <v>113</v>
      </c>
    </row>
    <row r="118" spans="2:8" ht="14.25" customHeight="1" x14ac:dyDescent="0.2">
      <c r="B118" s="17" t="s">
        <v>67</v>
      </c>
      <c r="C118" s="8">
        <v>4</v>
      </c>
      <c r="D118" s="7" t="s">
        <v>113</v>
      </c>
      <c r="E118" s="14" t="s">
        <v>113</v>
      </c>
      <c r="F118" s="8">
        <v>5</v>
      </c>
      <c r="G118" s="7" t="s">
        <v>113</v>
      </c>
      <c r="H118" s="9" t="s">
        <v>113</v>
      </c>
    </row>
    <row r="119" spans="2:8" ht="14.25" customHeight="1" x14ac:dyDescent="0.2">
      <c r="B119" s="17" t="s">
        <v>76</v>
      </c>
      <c r="C119" s="8">
        <v>7</v>
      </c>
      <c r="D119" s="7" t="s">
        <v>113</v>
      </c>
      <c r="E119" s="14" t="s">
        <v>113</v>
      </c>
      <c r="F119" s="8">
        <v>0</v>
      </c>
      <c r="G119" s="7" t="s">
        <v>113</v>
      </c>
      <c r="H119" s="9" t="s">
        <v>113</v>
      </c>
    </row>
    <row r="120" spans="2:8" ht="14.25" customHeight="1" thickBot="1" x14ac:dyDescent="0.25">
      <c r="B120" s="18" t="s">
        <v>58</v>
      </c>
      <c r="C120" s="12">
        <v>11</v>
      </c>
      <c r="D120" s="11">
        <v>3049.652</v>
      </c>
      <c r="E120" s="16" t="s">
        <v>351</v>
      </c>
      <c r="F120" s="12">
        <v>2</v>
      </c>
      <c r="G120" s="11" t="s">
        <v>113</v>
      </c>
      <c r="H120" s="13" t="s">
        <v>113</v>
      </c>
    </row>
    <row r="121" spans="2:8" ht="14.25" customHeight="1" thickBot="1" x14ac:dyDescent="0.25">
      <c r="B121" s="56"/>
      <c r="C121" s="54"/>
      <c r="D121" s="53"/>
      <c r="E121" s="55"/>
      <c r="F121" s="54"/>
      <c r="G121" s="53"/>
      <c r="H121" s="52"/>
    </row>
    <row r="122" spans="2:8" ht="14.25" customHeight="1" thickBot="1" x14ac:dyDescent="0.25">
      <c r="B122" s="28" t="s">
        <v>110</v>
      </c>
      <c r="C122" s="29"/>
      <c r="D122" s="30">
        <v>3663.585</v>
      </c>
      <c r="E122" s="32" t="s">
        <v>350</v>
      </c>
      <c r="F122" s="29"/>
      <c r="G122" s="30">
        <v>4480.0810000000001</v>
      </c>
      <c r="H122" s="31" t="s">
        <v>349</v>
      </c>
    </row>
    <row r="123" spans="2:8" ht="14.25" customHeight="1" thickBot="1" x14ac:dyDescent="0.25">
      <c r="B123" s="51"/>
      <c r="C123" s="50"/>
      <c r="D123" s="50"/>
      <c r="E123" s="50"/>
      <c r="F123" s="51"/>
      <c r="G123" s="51"/>
      <c r="H123" s="51"/>
    </row>
    <row r="124" spans="2:8" ht="14.25" customHeight="1" thickBot="1" x14ac:dyDescent="0.25">
      <c r="B124" s="28" t="s">
        <v>109</v>
      </c>
      <c r="C124" s="34">
        <v>2302</v>
      </c>
      <c r="D124" s="34"/>
      <c r="E124" s="34"/>
      <c r="F124" s="34">
        <v>1407</v>
      </c>
      <c r="G124" s="34"/>
      <c r="H124" s="35"/>
    </row>
    <row r="125" spans="2:8" ht="15" customHeight="1" x14ac:dyDescent="0.2">
      <c r="B125" s="51"/>
      <c r="C125" s="50"/>
      <c r="D125" s="50"/>
      <c r="E125" s="49"/>
      <c r="F125" s="49"/>
      <c r="G125" s="49"/>
      <c r="H125" s="49"/>
    </row>
    <row r="126" spans="2:8" ht="30" customHeight="1" x14ac:dyDescent="0.2">
      <c r="B126" s="42" t="s">
        <v>348</v>
      </c>
      <c r="C126" s="43"/>
      <c r="D126" s="43"/>
      <c r="E126" s="43"/>
      <c r="F126" s="43"/>
      <c r="G126" s="43"/>
      <c r="H126" s="43"/>
    </row>
    <row r="127" spans="2:8" ht="15" customHeight="1" x14ac:dyDescent="0.2"/>
    <row r="128" spans="2:8" ht="30" customHeight="1" x14ac:dyDescent="0.2"/>
  </sheetData>
  <mergeCells count="8">
    <mergeCell ref="B11:H11"/>
    <mergeCell ref="B10:H10"/>
    <mergeCell ref="B126:H126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3" rfo="2"/>
    </mc:Fallback>
  </mc:AlternateContent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8"/>
  <sheetViews>
    <sheetView showGridLines="0" showRuler="0" zoomScaleNormal="100" workbookViewId="0">
      <selection activeCell="B9" sqref="B9:H9"/>
    </sheetView>
  </sheetViews>
  <sheetFormatPr baseColWidth="10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  <col min="9" max="9" width="11.5" customWidth="1"/>
  </cols>
  <sheetData>
    <row r="6" spans="2:8" ht="30" customHeight="1" x14ac:dyDescent="0.3">
      <c r="B6" s="44" t="s">
        <v>516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4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2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4</v>
      </c>
      <c r="D17" s="7" t="s">
        <v>113</v>
      </c>
      <c r="E17" s="14" t="s">
        <v>113</v>
      </c>
      <c r="F17" s="8">
        <v>0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6</v>
      </c>
      <c r="D18" s="7" t="s">
        <v>113</v>
      </c>
      <c r="E18" s="14" t="s">
        <v>113</v>
      </c>
      <c r="F18" s="8">
        <v>4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33</v>
      </c>
      <c r="D19" s="7">
        <v>4610.7669999999998</v>
      </c>
      <c r="E19" s="14" t="s">
        <v>515</v>
      </c>
      <c r="F19" s="8">
        <v>107</v>
      </c>
      <c r="G19" s="7">
        <v>5646.4380000000001</v>
      </c>
      <c r="H19" s="9" t="s">
        <v>514</v>
      </c>
    </row>
    <row r="20" spans="2:8" ht="14.25" customHeight="1" x14ac:dyDescent="0.2">
      <c r="B20" s="17" t="s">
        <v>90</v>
      </c>
      <c r="C20" s="8">
        <v>33</v>
      </c>
      <c r="D20" s="7">
        <v>3672.3090000000002</v>
      </c>
      <c r="E20" s="15" t="s">
        <v>513</v>
      </c>
      <c r="F20" s="8">
        <v>28</v>
      </c>
      <c r="G20" s="7">
        <v>4215.0060000000003</v>
      </c>
      <c r="H20" s="9" t="s">
        <v>512</v>
      </c>
    </row>
    <row r="21" spans="2:8" ht="14.25" customHeight="1" x14ac:dyDescent="0.2">
      <c r="B21" s="17" t="s">
        <v>2</v>
      </c>
      <c r="C21" s="8">
        <v>8</v>
      </c>
      <c r="D21" s="7" t="s">
        <v>113</v>
      </c>
      <c r="E21" s="15" t="s">
        <v>113</v>
      </c>
      <c r="F21" s="10">
        <v>0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18</v>
      </c>
      <c r="D22" s="7">
        <v>4179.5029999999997</v>
      </c>
      <c r="E22" s="14" t="s">
        <v>511</v>
      </c>
      <c r="F22" s="8">
        <v>4</v>
      </c>
      <c r="G22" s="7" t="s">
        <v>113</v>
      </c>
      <c r="H22" s="9" t="s">
        <v>113</v>
      </c>
    </row>
    <row r="23" spans="2:8" ht="14.25" customHeight="1" x14ac:dyDescent="0.2">
      <c r="B23" s="17" t="s">
        <v>5</v>
      </c>
      <c r="C23" s="8">
        <v>14</v>
      </c>
      <c r="D23" s="7">
        <v>3517.5619999999999</v>
      </c>
      <c r="E23" s="15" t="s">
        <v>510</v>
      </c>
      <c r="F23" s="10">
        <v>0</v>
      </c>
      <c r="G23" s="7" t="s">
        <v>113</v>
      </c>
      <c r="H23" s="9" t="s">
        <v>113</v>
      </c>
    </row>
    <row r="24" spans="2:8" ht="14.25" customHeight="1" x14ac:dyDescent="0.2">
      <c r="B24" s="17" t="s">
        <v>52</v>
      </c>
      <c r="C24" s="8">
        <v>1</v>
      </c>
      <c r="D24" s="7" t="s">
        <v>113</v>
      </c>
      <c r="E24" s="15" t="s">
        <v>113</v>
      </c>
      <c r="F24" s="10">
        <v>0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5</v>
      </c>
      <c r="D25" s="7" t="s">
        <v>113</v>
      </c>
      <c r="E25" s="14" t="s">
        <v>113</v>
      </c>
      <c r="F25" s="8">
        <v>0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5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0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10</v>
      </c>
      <c r="D28" s="7">
        <v>3958.893</v>
      </c>
      <c r="E28" s="14" t="s">
        <v>509</v>
      </c>
      <c r="F28" s="8">
        <v>0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18</v>
      </c>
      <c r="D29" s="7">
        <v>2951.1210000000001</v>
      </c>
      <c r="E29" s="14" t="s">
        <v>508</v>
      </c>
      <c r="F29" s="8">
        <v>11</v>
      </c>
      <c r="G29" s="7">
        <v>3188.23</v>
      </c>
      <c r="H29" s="9" t="s">
        <v>507</v>
      </c>
    </row>
    <row r="30" spans="2:8" ht="14.25" customHeight="1" x14ac:dyDescent="0.2">
      <c r="B30" s="17" t="s">
        <v>16</v>
      </c>
      <c r="C30" s="8">
        <v>23</v>
      </c>
      <c r="D30" s="7">
        <v>3372.7959999999998</v>
      </c>
      <c r="E30" s="14" t="s">
        <v>506</v>
      </c>
      <c r="F30" s="8">
        <v>17</v>
      </c>
      <c r="G30" s="7">
        <v>3735.8670000000002</v>
      </c>
      <c r="H30" s="9" t="s">
        <v>505</v>
      </c>
    </row>
    <row r="31" spans="2:8" ht="14.25" customHeight="1" x14ac:dyDescent="0.2">
      <c r="B31" s="17" t="s">
        <v>49</v>
      </c>
      <c r="C31" s="8">
        <v>1</v>
      </c>
      <c r="D31" s="7" t="s">
        <v>113</v>
      </c>
      <c r="E31" s="14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14</v>
      </c>
      <c r="D32" s="7">
        <v>4201.9059999999999</v>
      </c>
      <c r="E32" s="14" t="s">
        <v>504</v>
      </c>
      <c r="F32" s="8">
        <v>0</v>
      </c>
      <c r="G32" s="22" t="s">
        <v>113</v>
      </c>
      <c r="H32" s="9" t="s">
        <v>113</v>
      </c>
    </row>
    <row r="33" spans="2:8" ht="14.25" customHeight="1" x14ac:dyDescent="0.2">
      <c r="B33" s="17" t="s">
        <v>57</v>
      </c>
      <c r="C33" s="8">
        <v>6</v>
      </c>
      <c r="D33" s="7" t="s">
        <v>113</v>
      </c>
      <c r="E33" s="15" t="s">
        <v>113</v>
      </c>
      <c r="F33" s="10">
        <v>0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23</v>
      </c>
      <c r="D34" s="7">
        <v>3556.4369999999999</v>
      </c>
      <c r="E34" s="14" t="s">
        <v>503</v>
      </c>
      <c r="F34" s="8">
        <v>36</v>
      </c>
      <c r="G34" s="7">
        <v>4205.0659999999998</v>
      </c>
      <c r="H34" s="9" t="s">
        <v>502</v>
      </c>
    </row>
    <row r="35" spans="2:8" ht="14.25" customHeight="1" x14ac:dyDescent="0.2">
      <c r="B35" s="17" t="s">
        <v>89</v>
      </c>
      <c r="C35" s="8">
        <v>164</v>
      </c>
      <c r="D35" s="7">
        <v>3397.404</v>
      </c>
      <c r="E35" s="14" t="s">
        <v>501</v>
      </c>
      <c r="F35" s="8">
        <v>91</v>
      </c>
      <c r="G35" s="7">
        <v>3820.4670000000001</v>
      </c>
      <c r="H35" s="9" t="s">
        <v>500</v>
      </c>
    </row>
    <row r="36" spans="2:8" ht="14.25" customHeight="1" x14ac:dyDescent="0.2">
      <c r="B36" s="17" t="s">
        <v>33</v>
      </c>
      <c r="C36" s="8">
        <v>15</v>
      </c>
      <c r="D36" s="7">
        <v>3755.5549999999998</v>
      </c>
      <c r="E36" s="15" t="s">
        <v>499</v>
      </c>
      <c r="F36" s="10">
        <v>7</v>
      </c>
      <c r="G36" s="7" t="s">
        <v>113</v>
      </c>
      <c r="H36" s="9" t="s">
        <v>113</v>
      </c>
    </row>
    <row r="37" spans="2:8" ht="14.25" customHeight="1" x14ac:dyDescent="0.2">
      <c r="B37" s="17" t="s">
        <v>92</v>
      </c>
      <c r="C37" s="8">
        <v>120</v>
      </c>
      <c r="D37" s="7">
        <v>3499.34</v>
      </c>
      <c r="E37" s="14" t="s">
        <v>498</v>
      </c>
      <c r="F37" s="8">
        <v>13</v>
      </c>
      <c r="G37" s="7">
        <v>4188.7079999999996</v>
      </c>
      <c r="H37" s="9" t="s">
        <v>497</v>
      </c>
    </row>
    <row r="38" spans="2:8" ht="14.25" customHeight="1" x14ac:dyDescent="0.2">
      <c r="B38" s="17" t="s">
        <v>54</v>
      </c>
      <c r="C38" s="8">
        <v>24</v>
      </c>
      <c r="D38" s="7">
        <v>3350.2910000000002</v>
      </c>
      <c r="E38" s="15" t="s">
        <v>496</v>
      </c>
      <c r="F38" s="10">
        <v>1</v>
      </c>
      <c r="G38" s="7" t="s">
        <v>113</v>
      </c>
      <c r="H38" s="9" t="s">
        <v>113</v>
      </c>
    </row>
    <row r="39" spans="2:8" ht="14.25" customHeight="1" x14ac:dyDescent="0.2">
      <c r="B39" s="17" t="s">
        <v>80</v>
      </c>
      <c r="C39" s="8">
        <v>7</v>
      </c>
      <c r="D39" s="7" t="s">
        <v>113</v>
      </c>
      <c r="E39" s="15" t="s">
        <v>113</v>
      </c>
      <c r="F39" s="10">
        <v>0</v>
      </c>
      <c r="G39" s="22" t="s">
        <v>113</v>
      </c>
      <c r="H39" s="9" t="s">
        <v>113</v>
      </c>
    </row>
    <row r="40" spans="2:8" ht="14.25" customHeight="1" x14ac:dyDescent="0.2">
      <c r="B40" s="17" t="s">
        <v>9</v>
      </c>
      <c r="C40" s="8">
        <v>3</v>
      </c>
      <c r="D40" s="7" t="s">
        <v>113</v>
      </c>
      <c r="E40" s="15" t="s">
        <v>113</v>
      </c>
      <c r="F40" s="8">
        <v>6</v>
      </c>
      <c r="G40" s="7" t="s">
        <v>113</v>
      </c>
      <c r="H40" s="9" t="s">
        <v>113</v>
      </c>
    </row>
    <row r="41" spans="2:8" ht="14.25" customHeight="1" x14ac:dyDescent="0.2">
      <c r="B41" s="17" t="s">
        <v>94</v>
      </c>
      <c r="C41" s="8">
        <v>210</v>
      </c>
      <c r="D41" s="7">
        <v>3493.5309999999999</v>
      </c>
      <c r="E41" s="15" t="s">
        <v>495</v>
      </c>
      <c r="F41" s="10">
        <v>119</v>
      </c>
      <c r="G41" s="22">
        <v>4358.9579999999996</v>
      </c>
      <c r="H41" s="9" t="s">
        <v>494</v>
      </c>
    </row>
    <row r="42" spans="2:8" ht="14.25" customHeight="1" x14ac:dyDescent="0.2">
      <c r="B42" s="17" t="s">
        <v>87</v>
      </c>
      <c r="C42" s="8">
        <v>3</v>
      </c>
      <c r="D42" s="7" t="s">
        <v>113</v>
      </c>
      <c r="E42" s="15" t="s">
        <v>113</v>
      </c>
      <c r="F42" s="10">
        <v>0</v>
      </c>
      <c r="G42" s="7" t="s">
        <v>113</v>
      </c>
      <c r="H42" s="9" t="s">
        <v>113</v>
      </c>
    </row>
    <row r="43" spans="2:8" ht="14.25" customHeight="1" x14ac:dyDescent="0.2">
      <c r="B43" s="17" t="s">
        <v>82</v>
      </c>
      <c r="C43" s="8">
        <v>1</v>
      </c>
      <c r="D43" s="7" t="s">
        <v>113</v>
      </c>
      <c r="E43" s="14" t="s">
        <v>113</v>
      </c>
      <c r="F43" s="8">
        <v>0</v>
      </c>
      <c r="G43" s="7" t="s">
        <v>113</v>
      </c>
      <c r="H43" s="9" t="s">
        <v>113</v>
      </c>
    </row>
    <row r="44" spans="2:8" ht="14.25" customHeight="1" x14ac:dyDescent="0.2">
      <c r="B44" s="17" t="s">
        <v>12</v>
      </c>
      <c r="C44" s="8">
        <v>35</v>
      </c>
      <c r="D44" s="7">
        <v>3561.33</v>
      </c>
      <c r="E44" s="14" t="s">
        <v>493</v>
      </c>
      <c r="F44" s="8">
        <v>37</v>
      </c>
      <c r="G44" s="7">
        <v>4384.5280000000002</v>
      </c>
      <c r="H44" s="9" t="s">
        <v>492</v>
      </c>
    </row>
    <row r="45" spans="2:8" ht="14.25" customHeight="1" x14ac:dyDescent="0.2">
      <c r="B45" s="17" t="s">
        <v>3</v>
      </c>
      <c r="C45" s="8">
        <v>3</v>
      </c>
      <c r="D45" s="7" t="s">
        <v>113</v>
      </c>
      <c r="E45" s="14" t="s">
        <v>113</v>
      </c>
      <c r="F45" s="8">
        <v>0</v>
      </c>
      <c r="G45" s="22" t="s">
        <v>113</v>
      </c>
      <c r="H45" s="9" t="s">
        <v>113</v>
      </c>
    </row>
    <row r="46" spans="2:8" ht="14.25" customHeight="1" x14ac:dyDescent="0.2">
      <c r="B46" s="17" t="s">
        <v>6</v>
      </c>
      <c r="C46" s="8">
        <v>8</v>
      </c>
      <c r="D46" s="7" t="s">
        <v>113</v>
      </c>
      <c r="E46" s="15" t="s">
        <v>113</v>
      </c>
      <c r="F46" s="8">
        <v>0</v>
      </c>
      <c r="G46" s="7" t="s">
        <v>113</v>
      </c>
      <c r="H46" s="9" t="s">
        <v>113</v>
      </c>
    </row>
    <row r="47" spans="2:8" ht="14.25" customHeight="1" x14ac:dyDescent="0.2">
      <c r="B47" s="17" t="s">
        <v>45</v>
      </c>
      <c r="C47" s="8">
        <v>0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30</v>
      </c>
      <c r="C48" s="8">
        <v>20</v>
      </c>
      <c r="D48" s="7">
        <v>3543.395</v>
      </c>
      <c r="E48" s="14" t="s">
        <v>491</v>
      </c>
      <c r="F48" s="8">
        <v>12</v>
      </c>
      <c r="G48" s="7">
        <v>4486.6899999999996</v>
      </c>
      <c r="H48" s="9" t="s">
        <v>490</v>
      </c>
    </row>
    <row r="49" spans="2:8" ht="14.25" customHeight="1" x14ac:dyDescent="0.2">
      <c r="B49" s="17" t="s">
        <v>26</v>
      </c>
      <c r="C49" s="8">
        <v>0</v>
      </c>
      <c r="D49" s="7" t="s">
        <v>113</v>
      </c>
      <c r="E49" s="15" t="s">
        <v>113</v>
      </c>
      <c r="F49" s="10">
        <v>0</v>
      </c>
      <c r="G49" s="22" t="s">
        <v>113</v>
      </c>
      <c r="H49" s="9" t="s">
        <v>113</v>
      </c>
    </row>
    <row r="50" spans="2:8" ht="14.25" customHeight="1" x14ac:dyDescent="0.2">
      <c r="B50" s="17" t="s">
        <v>77</v>
      </c>
      <c r="C50" s="8">
        <v>3</v>
      </c>
      <c r="D50" s="7" t="s">
        <v>113</v>
      </c>
      <c r="E50" s="14" t="s">
        <v>113</v>
      </c>
      <c r="F50" s="8">
        <v>7</v>
      </c>
      <c r="G50" s="7" t="s">
        <v>113</v>
      </c>
      <c r="H50" s="9" t="s">
        <v>113</v>
      </c>
    </row>
    <row r="51" spans="2:8" ht="14.25" customHeight="1" x14ac:dyDescent="0.2">
      <c r="B51" s="17" t="s">
        <v>59</v>
      </c>
      <c r="C51" s="8">
        <v>31</v>
      </c>
      <c r="D51" s="7">
        <v>3579.866</v>
      </c>
      <c r="E51" s="14" t="s">
        <v>489</v>
      </c>
      <c r="F51" s="8">
        <v>16</v>
      </c>
      <c r="G51" s="7">
        <v>3486.1239999999998</v>
      </c>
      <c r="H51" s="9" t="s">
        <v>488</v>
      </c>
    </row>
    <row r="52" spans="2:8" ht="14.25" customHeight="1" x14ac:dyDescent="0.2">
      <c r="B52" s="17" t="s">
        <v>81</v>
      </c>
      <c r="C52" s="8">
        <v>2</v>
      </c>
      <c r="D52" s="7" t="s">
        <v>113</v>
      </c>
      <c r="E52" s="14" t="s">
        <v>113</v>
      </c>
      <c r="F52" s="8">
        <v>2</v>
      </c>
      <c r="G52" s="7" t="s">
        <v>113</v>
      </c>
      <c r="H52" s="9" t="s">
        <v>113</v>
      </c>
    </row>
    <row r="53" spans="2:8" ht="14.25" customHeight="1" x14ac:dyDescent="0.2">
      <c r="B53" s="17" t="s">
        <v>14</v>
      </c>
      <c r="C53" s="8">
        <v>2</v>
      </c>
      <c r="D53" s="7" t="s">
        <v>113</v>
      </c>
      <c r="E53" s="15" t="s">
        <v>113</v>
      </c>
      <c r="F53" s="10">
        <v>0</v>
      </c>
      <c r="G53" s="22" t="s">
        <v>113</v>
      </c>
      <c r="H53" s="9" t="s">
        <v>113</v>
      </c>
    </row>
    <row r="54" spans="2:8" ht="14.25" customHeight="1" x14ac:dyDescent="0.2">
      <c r="B54" s="17" t="s">
        <v>23</v>
      </c>
      <c r="C54" s="8">
        <v>92</v>
      </c>
      <c r="D54" s="7">
        <v>4423.53</v>
      </c>
      <c r="E54" s="14" t="s">
        <v>487</v>
      </c>
      <c r="F54" s="8">
        <v>27</v>
      </c>
      <c r="G54" s="7">
        <v>5100.9930000000004</v>
      </c>
      <c r="H54" s="9" t="s">
        <v>486</v>
      </c>
    </row>
    <row r="55" spans="2:8" ht="14.25" customHeight="1" x14ac:dyDescent="0.2">
      <c r="B55" s="17" t="s">
        <v>31</v>
      </c>
      <c r="C55" s="8">
        <v>25</v>
      </c>
      <c r="D55" s="7">
        <v>3496.8580000000002</v>
      </c>
      <c r="E55" s="14" t="s">
        <v>485</v>
      </c>
      <c r="F55" s="8">
        <v>12</v>
      </c>
      <c r="G55" s="7">
        <v>3607.7539999999999</v>
      </c>
      <c r="H55" s="9" t="s">
        <v>484</v>
      </c>
    </row>
    <row r="56" spans="2:8" ht="14.25" customHeight="1" x14ac:dyDescent="0.2">
      <c r="B56" s="17" t="s">
        <v>44</v>
      </c>
      <c r="C56" s="8">
        <v>20</v>
      </c>
      <c r="D56" s="7">
        <v>3876.1260000000002</v>
      </c>
      <c r="E56" s="15" t="s">
        <v>483</v>
      </c>
      <c r="F56" s="10">
        <v>28</v>
      </c>
      <c r="G56" s="7">
        <v>4298.82</v>
      </c>
      <c r="H56" s="9" t="s">
        <v>482</v>
      </c>
    </row>
    <row r="57" spans="2:8" ht="14.25" customHeight="1" x14ac:dyDescent="0.2">
      <c r="B57" s="17" t="s">
        <v>145</v>
      </c>
      <c r="C57" s="8">
        <v>60</v>
      </c>
      <c r="D57" s="7">
        <v>3655.145</v>
      </c>
      <c r="E57" s="14" t="s">
        <v>481</v>
      </c>
      <c r="F57" s="8">
        <v>29</v>
      </c>
      <c r="G57" s="7">
        <v>4233.3209999999999</v>
      </c>
      <c r="H57" s="9" t="s">
        <v>480</v>
      </c>
    </row>
    <row r="58" spans="2:8" ht="14.25" customHeight="1" x14ac:dyDescent="0.2">
      <c r="B58" s="17" t="s">
        <v>93</v>
      </c>
      <c r="C58" s="8">
        <v>48</v>
      </c>
      <c r="D58" s="7">
        <v>3521.893</v>
      </c>
      <c r="E58" s="14" t="s">
        <v>479</v>
      </c>
      <c r="F58" s="8">
        <v>58</v>
      </c>
      <c r="G58" s="7">
        <v>3914.491</v>
      </c>
      <c r="H58" s="9" t="s">
        <v>478</v>
      </c>
    </row>
    <row r="59" spans="2:8" ht="14.25" customHeight="1" x14ac:dyDescent="0.2">
      <c r="B59" s="17" t="s">
        <v>21</v>
      </c>
      <c r="C59" s="8">
        <v>11</v>
      </c>
      <c r="D59" s="7">
        <v>3745.5680000000002</v>
      </c>
      <c r="E59" s="14" t="s">
        <v>477</v>
      </c>
      <c r="F59" s="8">
        <v>15</v>
      </c>
      <c r="G59" s="7">
        <v>4249.1670000000004</v>
      </c>
      <c r="H59" s="9" t="s">
        <v>476</v>
      </c>
    </row>
    <row r="60" spans="2:8" ht="14.25" customHeight="1" x14ac:dyDescent="0.2">
      <c r="B60" s="17" t="s">
        <v>98</v>
      </c>
      <c r="C60" s="8">
        <v>2</v>
      </c>
      <c r="D60" s="7" t="s">
        <v>113</v>
      </c>
      <c r="E60" s="14" t="s">
        <v>113</v>
      </c>
      <c r="F60" s="8">
        <v>0</v>
      </c>
      <c r="G60" s="22" t="s">
        <v>113</v>
      </c>
      <c r="H60" s="9" t="s">
        <v>113</v>
      </c>
    </row>
    <row r="61" spans="2:8" ht="14.25" customHeight="1" x14ac:dyDescent="0.2">
      <c r="B61" s="17" t="s">
        <v>29</v>
      </c>
      <c r="C61" s="8">
        <v>2</v>
      </c>
      <c r="D61" s="7" t="s">
        <v>113</v>
      </c>
      <c r="E61" s="15" t="s">
        <v>113</v>
      </c>
      <c r="F61" s="8">
        <v>0</v>
      </c>
      <c r="G61" s="7" t="s">
        <v>113</v>
      </c>
      <c r="H61" s="9" t="s">
        <v>113</v>
      </c>
    </row>
    <row r="62" spans="2:8" ht="14.25" customHeight="1" x14ac:dyDescent="0.2">
      <c r="B62" s="17" t="s">
        <v>41</v>
      </c>
      <c r="C62" s="8">
        <v>5</v>
      </c>
      <c r="D62" s="7" t="s">
        <v>113</v>
      </c>
      <c r="E62" s="15" t="s">
        <v>113</v>
      </c>
      <c r="F62" s="10">
        <v>23</v>
      </c>
      <c r="G62" s="7">
        <v>5799.9170000000004</v>
      </c>
      <c r="H62" s="9" t="s">
        <v>475</v>
      </c>
    </row>
    <row r="63" spans="2:8" ht="14.25" customHeight="1" x14ac:dyDescent="0.2">
      <c r="B63" s="17" t="s">
        <v>74</v>
      </c>
      <c r="C63" s="8">
        <v>2</v>
      </c>
      <c r="D63" s="7" t="s">
        <v>113</v>
      </c>
      <c r="E63" s="14" t="s">
        <v>113</v>
      </c>
      <c r="F63" s="8">
        <v>0</v>
      </c>
      <c r="G63" s="7" t="s">
        <v>113</v>
      </c>
      <c r="H63" s="9" t="s">
        <v>113</v>
      </c>
    </row>
    <row r="64" spans="2:8" ht="14.25" customHeight="1" x14ac:dyDescent="0.2">
      <c r="B64" s="17" t="s">
        <v>10</v>
      </c>
      <c r="C64" s="8">
        <v>15</v>
      </c>
      <c r="D64" s="7">
        <v>3106.7950000000001</v>
      </c>
      <c r="E64" s="14" t="s">
        <v>474</v>
      </c>
      <c r="F64" s="8">
        <v>1</v>
      </c>
      <c r="G64" s="7" t="s">
        <v>113</v>
      </c>
      <c r="H64" s="9" t="s">
        <v>113</v>
      </c>
    </row>
    <row r="65" spans="2:8" ht="14.25" customHeight="1" x14ac:dyDescent="0.2">
      <c r="B65" s="17" t="s">
        <v>56</v>
      </c>
      <c r="C65" s="8">
        <v>4</v>
      </c>
      <c r="D65" s="7" t="s">
        <v>113</v>
      </c>
      <c r="E65" s="15" t="s">
        <v>113</v>
      </c>
      <c r="F65" s="8">
        <v>2</v>
      </c>
      <c r="G65" s="7" t="s">
        <v>113</v>
      </c>
      <c r="H65" s="9" t="s">
        <v>113</v>
      </c>
    </row>
    <row r="66" spans="2:8" ht="14.25" customHeight="1" x14ac:dyDescent="0.2">
      <c r="B66" s="17" t="s">
        <v>38</v>
      </c>
      <c r="C66" s="8">
        <v>18</v>
      </c>
      <c r="D66" s="7">
        <v>4475.2479999999996</v>
      </c>
      <c r="E66" s="15" t="s">
        <v>473</v>
      </c>
      <c r="F66" s="10">
        <v>14</v>
      </c>
      <c r="G66" s="22">
        <v>5066.268</v>
      </c>
      <c r="H66" s="9" t="s">
        <v>472</v>
      </c>
    </row>
    <row r="67" spans="2:8" ht="14.25" customHeight="1" x14ac:dyDescent="0.2">
      <c r="B67" s="17" t="s">
        <v>11</v>
      </c>
      <c r="C67" s="8">
        <v>18</v>
      </c>
      <c r="D67" s="7">
        <v>3674.7150000000001</v>
      </c>
      <c r="E67" s="14" t="s">
        <v>471</v>
      </c>
      <c r="F67" s="8">
        <v>6</v>
      </c>
      <c r="G67" s="7" t="s">
        <v>113</v>
      </c>
      <c r="H67" s="9" t="s">
        <v>113</v>
      </c>
    </row>
    <row r="68" spans="2:8" ht="14.25" customHeight="1" x14ac:dyDescent="0.2">
      <c r="B68" s="17" t="s">
        <v>32</v>
      </c>
      <c r="C68" s="8">
        <v>16</v>
      </c>
      <c r="D68" s="7">
        <v>4037.1579999999999</v>
      </c>
      <c r="E68" s="14" t="s">
        <v>470</v>
      </c>
      <c r="F68" s="8">
        <v>7</v>
      </c>
      <c r="G68" s="7" t="s">
        <v>113</v>
      </c>
      <c r="H68" s="9" t="s">
        <v>113</v>
      </c>
    </row>
    <row r="69" spans="2:8" ht="14.25" customHeight="1" x14ac:dyDescent="0.2">
      <c r="B69" s="17" t="s">
        <v>19</v>
      </c>
      <c r="C69" s="8">
        <v>506</v>
      </c>
      <c r="D69" s="7">
        <v>4721.3459999999995</v>
      </c>
      <c r="E69" s="14" t="s">
        <v>469</v>
      </c>
      <c r="F69" s="8">
        <v>470</v>
      </c>
      <c r="G69" s="7">
        <v>5469.143</v>
      </c>
      <c r="H69" s="9" t="s">
        <v>468</v>
      </c>
    </row>
    <row r="70" spans="2:8" ht="14.25" customHeight="1" x14ac:dyDescent="0.2">
      <c r="B70" s="17" t="s">
        <v>22</v>
      </c>
      <c r="C70" s="8">
        <v>23</v>
      </c>
      <c r="D70" s="7">
        <v>4116.7830000000004</v>
      </c>
      <c r="E70" s="14" t="s">
        <v>467</v>
      </c>
      <c r="F70" s="8">
        <v>14</v>
      </c>
      <c r="G70" s="7">
        <v>5080.3969999999999</v>
      </c>
      <c r="H70" s="9" t="s">
        <v>466</v>
      </c>
    </row>
    <row r="71" spans="2:8" ht="14.25" customHeight="1" x14ac:dyDescent="0.2">
      <c r="B71" s="17" t="s">
        <v>46</v>
      </c>
      <c r="C71" s="8">
        <v>1</v>
      </c>
      <c r="D71" s="7" t="s">
        <v>113</v>
      </c>
      <c r="E71" s="14" t="s">
        <v>113</v>
      </c>
      <c r="F71" s="8">
        <v>0</v>
      </c>
      <c r="G71" s="7" t="s">
        <v>113</v>
      </c>
      <c r="H71" s="9" t="s">
        <v>113</v>
      </c>
    </row>
    <row r="72" spans="2:8" ht="14.25" customHeight="1" x14ac:dyDescent="0.2">
      <c r="B72" s="17" t="s">
        <v>0</v>
      </c>
      <c r="C72" s="8">
        <v>39</v>
      </c>
      <c r="D72" s="7">
        <v>3786.0410000000002</v>
      </c>
      <c r="E72" s="14" t="s">
        <v>465</v>
      </c>
      <c r="F72" s="8">
        <v>25</v>
      </c>
      <c r="G72" s="7">
        <v>4444.4780000000001</v>
      </c>
      <c r="H72" s="9" t="s">
        <v>464</v>
      </c>
    </row>
    <row r="73" spans="2:8" ht="14.25" customHeight="1" x14ac:dyDescent="0.2">
      <c r="B73" s="17" t="s">
        <v>61</v>
      </c>
      <c r="C73" s="8">
        <v>30</v>
      </c>
      <c r="D73" s="7">
        <v>3429.0630000000001</v>
      </c>
      <c r="E73" s="14" t="s">
        <v>463</v>
      </c>
      <c r="F73" s="8">
        <v>10</v>
      </c>
      <c r="G73" s="7">
        <v>3999.828</v>
      </c>
      <c r="H73" s="9" t="s">
        <v>462</v>
      </c>
    </row>
    <row r="74" spans="2:8" ht="14.25" customHeight="1" x14ac:dyDescent="0.2">
      <c r="B74" s="17" t="s">
        <v>17</v>
      </c>
      <c r="C74" s="8">
        <v>4</v>
      </c>
      <c r="D74" s="7" t="s">
        <v>113</v>
      </c>
      <c r="E74" s="15" t="s">
        <v>113</v>
      </c>
      <c r="F74" s="8">
        <v>0</v>
      </c>
      <c r="G74" s="7" t="s">
        <v>113</v>
      </c>
      <c r="H74" s="9" t="s">
        <v>113</v>
      </c>
    </row>
    <row r="75" spans="2:8" ht="14.25" customHeight="1" x14ac:dyDescent="0.2">
      <c r="B75" s="17" t="s">
        <v>47</v>
      </c>
      <c r="C75" s="8">
        <v>0</v>
      </c>
      <c r="D75" s="7" t="s">
        <v>113</v>
      </c>
      <c r="E75" s="15" t="s">
        <v>113</v>
      </c>
      <c r="F75" s="10">
        <v>0</v>
      </c>
      <c r="G75" s="7" t="s">
        <v>113</v>
      </c>
      <c r="H75" s="9" t="s">
        <v>113</v>
      </c>
    </row>
    <row r="76" spans="2:8" ht="14.25" customHeight="1" x14ac:dyDescent="0.2">
      <c r="B76" s="17" t="s">
        <v>91</v>
      </c>
      <c r="C76" s="8">
        <v>30</v>
      </c>
      <c r="D76" s="7">
        <v>3750.9169999999999</v>
      </c>
      <c r="E76" s="15" t="s">
        <v>461</v>
      </c>
      <c r="F76" s="10">
        <v>9</v>
      </c>
      <c r="G76" s="22" t="s">
        <v>113</v>
      </c>
      <c r="H76" s="9" t="s">
        <v>113</v>
      </c>
    </row>
    <row r="77" spans="2:8" ht="14.25" customHeight="1" x14ac:dyDescent="0.2">
      <c r="B77" s="17" t="s">
        <v>63</v>
      </c>
      <c r="C77" s="8">
        <v>50</v>
      </c>
      <c r="D77" s="7">
        <v>3824.9589999999998</v>
      </c>
      <c r="E77" s="15" t="s">
        <v>460</v>
      </c>
      <c r="F77" s="8">
        <v>2</v>
      </c>
      <c r="G77" s="7" t="s">
        <v>113</v>
      </c>
      <c r="H77" s="9" t="s">
        <v>113</v>
      </c>
    </row>
    <row r="78" spans="2:8" ht="14.25" customHeight="1" x14ac:dyDescent="0.2">
      <c r="B78" s="17" t="s">
        <v>20</v>
      </c>
      <c r="C78" s="8">
        <v>2</v>
      </c>
      <c r="D78" s="7" t="s">
        <v>113</v>
      </c>
      <c r="E78" s="15" t="s">
        <v>113</v>
      </c>
      <c r="F78" s="8">
        <v>3</v>
      </c>
      <c r="G78" s="7" t="s">
        <v>113</v>
      </c>
      <c r="H78" s="9" t="s">
        <v>113</v>
      </c>
    </row>
    <row r="79" spans="2:8" ht="14.25" customHeight="1" x14ac:dyDescent="0.2">
      <c r="B79" s="17" t="s">
        <v>4</v>
      </c>
      <c r="C79" s="8">
        <v>1</v>
      </c>
      <c r="D79" s="7" t="s">
        <v>113</v>
      </c>
      <c r="E79" s="14" t="s">
        <v>113</v>
      </c>
      <c r="F79" s="8">
        <v>9</v>
      </c>
      <c r="G79" s="7" t="s">
        <v>113</v>
      </c>
      <c r="H79" s="9" t="s">
        <v>113</v>
      </c>
    </row>
    <row r="80" spans="2:8" ht="14.25" customHeight="1" x14ac:dyDescent="0.2">
      <c r="B80" s="17" t="s">
        <v>164</v>
      </c>
      <c r="C80" s="8">
        <v>9</v>
      </c>
      <c r="D80" s="7" t="s">
        <v>113</v>
      </c>
      <c r="E80" s="14" t="s">
        <v>113</v>
      </c>
      <c r="F80" s="8">
        <v>0</v>
      </c>
      <c r="G80" s="7" t="s">
        <v>113</v>
      </c>
      <c r="H80" s="9" t="s">
        <v>113</v>
      </c>
    </row>
    <row r="81" spans="2:8" ht="14.25" customHeight="1" x14ac:dyDescent="0.2">
      <c r="B81" s="17" t="s">
        <v>165</v>
      </c>
      <c r="C81" s="8">
        <v>107</v>
      </c>
      <c r="D81" s="7">
        <v>3486.1329999999998</v>
      </c>
      <c r="E81" s="15" t="s">
        <v>459</v>
      </c>
      <c r="F81" s="8">
        <v>89</v>
      </c>
      <c r="G81" s="7">
        <v>3542.348</v>
      </c>
      <c r="H81" s="9" t="s">
        <v>458</v>
      </c>
    </row>
    <row r="82" spans="2:8" ht="14.25" customHeight="1" x14ac:dyDescent="0.2">
      <c r="B82" s="17" t="s">
        <v>168</v>
      </c>
      <c r="C82" s="8">
        <v>2</v>
      </c>
      <c r="D82" s="7" t="s">
        <v>113</v>
      </c>
      <c r="E82" s="15" t="s">
        <v>113</v>
      </c>
      <c r="F82" s="10">
        <v>6</v>
      </c>
      <c r="G82" s="22" t="s">
        <v>113</v>
      </c>
      <c r="H82" s="9" t="s">
        <v>113</v>
      </c>
    </row>
    <row r="83" spans="2:8" ht="14.25" customHeight="1" x14ac:dyDescent="0.2">
      <c r="B83" s="17" t="s">
        <v>69</v>
      </c>
      <c r="C83" s="8">
        <v>1</v>
      </c>
      <c r="D83" s="7" t="s">
        <v>113</v>
      </c>
      <c r="E83" s="14" t="s">
        <v>113</v>
      </c>
      <c r="F83" s="8">
        <v>0</v>
      </c>
      <c r="G83" s="7" t="s">
        <v>113</v>
      </c>
      <c r="H83" s="9" t="s">
        <v>113</v>
      </c>
    </row>
    <row r="84" spans="2:8" ht="14.25" customHeight="1" x14ac:dyDescent="0.2">
      <c r="B84" s="17" t="s">
        <v>73</v>
      </c>
      <c r="C84" s="8">
        <v>4</v>
      </c>
      <c r="D84" s="7" t="s">
        <v>113</v>
      </c>
      <c r="E84" s="14" t="s">
        <v>113</v>
      </c>
      <c r="F84" s="8">
        <v>0</v>
      </c>
      <c r="G84" s="7" t="s">
        <v>113</v>
      </c>
      <c r="H84" s="9" t="s">
        <v>113</v>
      </c>
    </row>
    <row r="85" spans="2:8" ht="14.25" customHeight="1" x14ac:dyDescent="0.2">
      <c r="B85" s="17" t="s">
        <v>28</v>
      </c>
      <c r="C85" s="8">
        <v>9</v>
      </c>
      <c r="D85" s="7" t="s">
        <v>113</v>
      </c>
      <c r="E85" s="15" t="s">
        <v>113</v>
      </c>
      <c r="F85" s="10">
        <v>2</v>
      </c>
      <c r="G85" s="22" t="s">
        <v>113</v>
      </c>
      <c r="H85" s="9" t="s">
        <v>113</v>
      </c>
    </row>
    <row r="86" spans="2:8" ht="14.25" customHeight="1" x14ac:dyDescent="0.2">
      <c r="B86" s="17" t="s">
        <v>169</v>
      </c>
      <c r="C86" s="8">
        <v>9</v>
      </c>
      <c r="D86" s="7" t="s">
        <v>113</v>
      </c>
      <c r="E86" s="15" t="s">
        <v>113</v>
      </c>
      <c r="F86" s="10">
        <v>0</v>
      </c>
      <c r="G86" s="7" t="s">
        <v>113</v>
      </c>
      <c r="H86" s="9" t="s">
        <v>113</v>
      </c>
    </row>
    <row r="87" spans="2:8" ht="14.25" customHeight="1" x14ac:dyDescent="0.2">
      <c r="B87" s="17" t="s">
        <v>13</v>
      </c>
      <c r="C87" s="8">
        <v>2</v>
      </c>
      <c r="D87" s="7" t="s">
        <v>113</v>
      </c>
      <c r="E87" s="14" t="s">
        <v>113</v>
      </c>
      <c r="F87" s="8">
        <v>0</v>
      </c>
      <c r="G87" s="7" t="s">
        <v>113</v>
      </c>
      <c r="H87" s="9" t="s">
        <v>113</v>
      </c>
    </row>
    <row r="88" spans="2:8" ht="14.25" customHeight="1" x14ac:dyDescent="0.2">
      <c r="B88" s="17" t="s">
        <v>66</v>
      </c>
      <c r="C88" s="8">
        <v>42</v>
      </c>
      <c r="D88" s="7">
        <v>3585.9589999999998</v>
      </c>
      <c r="E88" s="14" t="s">
        <v>457</v>
      </c>
      <c r="F88" s="8">
        <v>8</v>
      </c>
      <c r="G88" s="7" t="s">
        <v>113</v>
      </c>
      <c r="H88" s="9" t="s">
        <v>113</v>
      </c>
    </row>
    <row r="89" spans="2:8" ht="14.25" customHeight="1" x14ac:dyDescent="0.2">
      <c r="B89" s="17" t="s">
        <v>24</v>
      </c>
      <c r="C89" s="8">
        <v>55</v>
      </c>
      <c r="D89" s="7">
        <v>4290.2860000000001</v>
      </c>
      <c r="E89" s="14" t="s">
        <v>456</v>
      </c>
      <c r="F89" s="8">
        <v>13</v>
      </c>
      <c r="G89" s="7">
        <v>4661.442</v>
      </c>
      <c r="H89" s="9" t="s">
        <v>455</v>
      </c>
    </row>
    <row r="90" spans="2:8" ht="14.25" customHeight="1" x14ac:dyDescent="0.2">
      <c r="B90" s="17" t="s">
        <v>55</v>
      </c>
      <c r="C90" s="8">
        <v>4</v>
      </c>
      <c r="D90" s="7" t="s">
        <v>113</v>
      </c>
      <c r="E90" s="14" t="s">
        <v>113</v>
      </c>
      <c r="F90" s="8">
        <v>0</v>
      </c>
      <c r="G90" s="22" t="s">
        <v>113</v>
      </c>
      <c r="H90" s="9" t="s">
        <v>113</v>
      </c>
    </row>
    <row r="91" spans="2:8" ht="14.25" customHeight="1" x14ac:dyDescent="0.2">
      <c r="B91" s="17" t="s">
        <v>96</v>
      </c>
      <c r="C91" s="8">
        <v>27</v>
      </c>
      <c r="D91" s="7">
        <v>3224.2220000000002</v>
      </c>
      <c r="E91" s="15" t="s">
        <v>454</v>
      </c>
      <c r="F91" s="8">
        <v>11</v>
      </c>
      <c r="G91" s="7">
        <v>3447.223</v>
      </c>
      <c r="H91" s="9" t="s">
        <v>453</v>
      </c>
    </row>
    <row r="92" spans="2:8" ht="14.25" customHeight="1" x14ac:dyDescent="0.2">
      <c r="B92" s="17" t="s">
        <v>85</v>
      </c>
      <c r="C92" s="8">
        <v>8</v>
      </c>
      <c r="D92" s="7" t="s">
        <v>113</v>
      </c>
      <c r="E92" s="14" t="s">
        <v>113</v>
      </c>
      <c r="F92" s="8">
        <v>0</v>
      </c>
      <c r="G92" s="7" t="s">
        <v>113</v>
      </c>
      <c r="H92" s="9" t="s">
        <v>113</v>
      </c>
    </row>
    <row r="93" spans="2:8" ht="14.25" customHeight="1" x14ac:dyDescent="0.2">
      <c r="B93" s="17" t="s">
        <v>42</v>
      </c>
      <c r="C93" s="8">
        <v>10</v>
      </c>
      <c r="D93" s="7">
        <v>4613.9129999999996</v>
      </c>
      <c r="E93" s="14" t="s">
        <v>452</v>
      </c>
      <c r="F93" s="8">
        <v>18</v>
      </c>
      <c r="G93" s="7">
        <v>4684.9790000000003</v>
      </c>
      <c r="H93" s="9" t="s">
        <v>451</v>
      </c>
    </row>
    <row r="94" spans="2:8" ht="14.25" customHeight="1" x14ac:dyDescent="0.2">
      <c r="B94" s="17" t="s">
        <v>88</v>
      </c>
      <c r="C94" s="8">
        <v>66</v>
      </c>
      <c r="D94" s="7">
        <v>3457.6550000000002</v>
      </c>
      <c r="E94" s="14" t="s">
        <v>450</v>
      </c>
      <c r="F94" s="8">
        <v>63</v>
      </c>
      <c r="G94" s="7">
        <v>3982.8359999999998</v>
      </c>
      <c r="H94" s="9" t="s">
        <v>449</v>
      </c>
    </row>
    <row r="95" spans="2:8" ht="14.25" customHeight="1" x14ac:dyDescent="0.2">
      <c r="B95" s="17" t="s">
        <v>100</v>
      </c>
      <c r="C95" s="8">
        <v>25</v>
      </c>
      <c r="D95" s="7">
        <v>3359.1529999999998</v>
      </c>
      <c r="E95" s="14" t="s">
        <v>448</v>
      </c>
      <c r="F95" s="8">
        <v>12</v>
      </c>
      <c r="G95" s="7">
        <v>3631.1950000000002</v>
      </c>
      <c r="H95" s="9" t="s">
        <v>447</v>
      </c>
    </row>
    <row r="96" spans="2:8" ht="14.25" customHeight="1" x14ac:dyDescent="0.2">
      <c r="B96" s="17" t="s">
        <v>18</v>
      </c>
      <c r="C96" s="8">
        <v>5</v>
      </c>
      <c r="D96" s="7" t="s">
        <v>113</v>
      </c>
      <c r="E96" s="14" t="s">
        <v>113</v>
      </c>
      <c r="F96" s="8">
        <v>14</v>
      </c>
      <c r="G96" s="7">
        <v>4237.6000000000004</v>
      </c>
      <c r="H96" s="9" t="s">
        <v>446</v>
      </c>
    </row>
    <row r="97" spans="2:8" ht="14.25" customHeight="1" x14ac:dyDescent="0.2">
      <c r="B97" s="17" t="s">
        <v>95</v>
      </c>
      <c r="C97" s="8">
        <v>48</v>
      </c>
      <c r="D97" s="7">
        <v>3670.49</v>
      </c>
      <c r="E97" s="14" t="s">
        <v>445</v>
      </c>
      <c r="F97" s="8">
        <v>20</v>
      </c>
      <c r="G97" s="7">
        <v>3755.7759999999998</v>
      </c>
      <c r="H97" s="9" t="s">
        <v>444</v>
      </c>
    </row>
    <row r="98" spans="2:8" ht="14.25" customHeight="1" x14ac:dyDescent="0.2">
      <c r="B98" s="17" t="s">
        <v>36</v>
      </c>
      <c r="C98" s="8">
        <v>12</v>
      </c>
      <c r="D98" s="7">
        <v>3997.6509999999998</v>
      </c>
      <c r="E98" s="15" t="s">
        <v>443</v>
      </c>
      <c r="F98" s="10">
        <v>0</v>
      </c>
      <c r="G98" s="22" t="s">
        <v>113</v>
      </c>
      <c r="H98" s="9" t="s">
        <v>113</v>
      </c>
    </row>
    <row r="99" spans="2:8" ht="14.25" customHeight="1" x14ac:dyDescent="0.2">
      <c r="B99" s="17" t="s">
        <v>37</v>
      </c>
      <c r="C99" s="8">
        <v>0</v>
      </c>
      <c r="D99" s="7" t="s">
        <v>113</v>
      </c>
      <c r="E99" s="15" t="s">
        <v>113</v>
      </c>
      <c r="F99" s="8">
        <v>0</v>
      </c>
      <c r="G99" s="22" t="s">
        <v>113</v>
      </c>
      <c r="H99" s="9" t="s">
        <v>113</v>
      </c>
    </row>
    <row r="100" spans="2:8" ht="14.25" customHeight="1" x14ac:dyDescent="0.2">
      <c r="B100" s="17" t="s">
        <v>65</v>
      </c>
      <c r="C100" s="8">
        <v>8</v>
      </c>
      <c r="D100" s="7" t="s">
        <v>113</v>
      </c>
      <c r="E100" s="14" t="s">
        <v>113</v>
      </c>
      <c r="F100" s="8">
        <v>0</v>
      </c>
      <c r="G100" s="7" t="s">
        <v>113</v>
      </c>
      <c r="H100" s="9" t="s">
        <v>113</v>
      </c>
    </row>
    <row r="101" spans="2:8" ht="14.25" customHeight="1" x14ac:dyDescent="0.2">
      <c r="B101" s="17" t="s">
        <v>39</v>
      </c>
      <c r="C101" s="8">
        <v>10</v>
      </c>
      <c r="D101" s="7">
        <v>3724.306</v>
      </c>
      <c r="E101" s="15" t="s">
        <v>442</v>
      </c>
      <c r="F101" s="10">
        <v>9</v>
      </c>
      <c r="G101" s="22" t="s">
        <v>113</v>
      </c>
      <c r="H101" s="9" t="s">
        <v>113</v>
      </c>
    </row>
    <row r="102" spans="2:8" ht="14.25" customHeight="1" x14ac:dyDescent="0.2">
      <c r="B102" s="17" t="s">
        <v>25</v>
      </c>
      <c r="C102" s="8">
        <v>5</v>
      </c>
      <c r="D102" s="7" t="s">
        <v>113</v>
      </c>
      <c r="E102" s="14" t="s">
        <v>113</v>
      </c>
      <c r="F102" s="8">
        <v>3</v>
      </c>
      <c r="G102" s="7" t="s">
        <v>113</v>
      </c>
      <c r="H102" s="9" t="s">
        <v>113</v>
      </c>
    </row>
    <row r="103" spans="2:8" ht="14.25" customHeight="1" x14ac:dyDescent="0.2">
      <c r="B103" s="17" t="s">
        <v>40</v>
      </c>
      <c r="C103" s="8">
        <v>49</v>
      </c>
      <c r="D103" s="7">
        <v>4525.2110000000002</v>
      </c>
      <c r="E103" s="15" t="s">
        <v>441</v>
      </c>
      <c r="F103" s="10">
        <v>18</v>
      </c>
      <c r="G103" s="7">
        <v>5657.9920000000002</v>
      </c>
      <c r="H103" s="9" t="s">
        <v>440</v>
      </c>
    </row>
    <row r="104" spans="2:8" ht="14.25" customHeight="1" x14ac:dyDescent="0.2">
      <c r="B104" s="17" t="s">
        <v>97</v>
      </c>
      <c r="C104" s="8">
        <v>4</v>
      </c>
      <c r="D104" s="7" t="s">
        <v>113</v>
      </c>
      <c r="E104" s="15" t="s">
        <v>113</v>
      </c>
      <c r="F104" s="8">
        <v>2</v>
      </c>
      <c r="G104" s="7" t="s">
        <v>113</v>
      </c>
      <c r="H104" s="9" t="s">
        <v>113</v>
      </c>
    </row>
    <row r="105" spans="2:8" ht="14.25" customHeight="1" x14ac:dyDescent="0.2">
      <c r="B105" s="17" t="s">
        <v>72</v>
      </c>
      <c r="C105" s="8">
        <v>3</v>
      </c>
      <c r="D105" s="7" t="s">
        <v>113</v>
      </c>
      <c r="E105" s="14" t="s">
        <v>113</v>
      </c>
      <c r="F105" s="8">
        <v>0</v>
      </c>
      <c r="G105" s="7" t="s">
        <v>113</v>
      </c>
      <c r="H105" s="9" t="s">
        <v>113</v>
      </c>
    </row>
    <row r="106" spans="2:8" ht="14.25" customHeight="1" x14ac:dyDescent="0.2">
      <c r="B106" s="17" t="s">
        <v>8</v>
      </c>
      <c r="C106" s="8">
        <v>2</v>
      </c>
      <c r="D106" s="7" t="s">
        <v>113</v>
      </c>
      <c r="E106" s="14" t="s">
        <v>113</v>
      </c>
      <c r="F106" s="8">
        <v>12</v>
      </c>
      <c r="G106" s="7">
        <v>3740.663</v>
      </c>
      <c r="H106" s="9" t="s">
        <v>439</v>
      </c>
    </row>
    <row r="107" spans="2:8" ht="14.25" customHeight="1" x14ac:dyDescent="0.2">
      <c r="B107" s="17" t="s">
        <v>79</v>
      </c>
      <c r="C107" s="8">
        <v>5</v>
      </c>
      <c r="D107" s="7" t="s">
        <v>113</v>
      </c>
      <c r="E107" s="15" t="s">
        <v>113</v>
      </c>
      <c r="F107" s="10">
        <v>0</v>
      </c>
      <c r="G107" s="22" t="s">
        <v>113</v>
      </c>
      <c r="H107" s="9" t="s">
        <v>113</v>
      </c>
    </row>
    <row r="108" spans="2:8" ht="14.25" customHeight="1" x14ac:dyDescent="0.2">
      <c r="B108" s="17" t="s">
        <v>189</v>
      </c>
      <c r="C108" s="8">
        <v>10</v>
      </c>
      <c r="D108" s="7">
        <v>2957.2840000000001</v>
      </c>
      <c r="E108" s="14" t="s">
        <v>438</v>
      </c>
      <c r="F108" s="8">
        <v>9</v>
      </c>
      <c r="G108" s="7" t="s">
        <v>113</v>
      </c>
      <c r="H108" s="9" t="s">
        <v>113</v>
      </c>
    </row>
    <row r="109" spans="2:8" ht="14.25" customHeight="1" x14ac:dyDescent="0.2">
      <c r="B109" s="17" t="s">
        <v>71</v>
      </c>
      <c r="C109" s="8">
        <v>3</v>
      </c>
      <c r="D109" s="7" t="s">
        <v>113</v>
      </c>
      <c r="E109" s="14" t="s">
        <v>113</v>
      </c>
      <c r="F109" s="8">
        <v>4</v>
      </c>
      <c r="G109" s="7" t="s">
        <v>113</v>
      </c>
      <c r="H109" s="9" t="s">
        <v>113</v>
      </c>
    </row>
    <row r="110" spans="2:8" ht="14.25" customHeight="1" x14ac:dyDescent="0.2">
      <c r="B110" s="17" t="s">
        <v>86</v>
      </c>
      <c r="C110" s="8">
        <v>5</v>
      </c>
      <c r="D110" s="7" t="s">
        <v>113</v>
      </c>
      <c r="E110" s="14" t="s">
        <v>113</v>
      </c>
      <c r="F110" s="10">
        <v>0</v>
      </c>
      <c r="G110" s="7" t="s">
        <v>113</v>
      </c>
      <c r="H110" s="9" t="s">
        <v>113</v>
      </c>
    </row>
    <row r="111" spans="2:8" ht="14.25" customHeight="1" x14ac:dyDescent="0.2">
      <c r="B111" s="17" t="s">
        <v>83</v>
      </c>
      <c r="C111" s="8">
        <v>3</v>
      </c>
      <c r="D111" s="7" t="s">
        <v>113</v>
      </c>
      <c r="E111" s="15" t="s">
        <v>113</v>
      </c>
      <c r="F111" s="10">
        <v>0</v>
      </c>
      <c r="G111" s="22" t="s">
        <v>113</v>
      </c>
      <c r="H111" s="9" t="s">
        <v>113</v>
      </c>
    </row>
    <row r="112" spans="2:8" ht="14.25" customHeight="1" x14ac:dyDescent="0.2">
      <c r="B112" s="17" t="s">
        <v>51</v>
      </c>
      <c r="C112" s="8">
        <v>1</v>
      </c>
      <c r="D112" s="7" t="s">
        <v>113</v>
      </c>
      <c r="E112" s="14" t="s">
        <v>113</v>
      </c>
      <c r="F112" s="8">
        <v>0</v>
      </c>
      <c r="G112" s="7" t="s">
        <v>113</v>
      </c>
      <c r="H112" s="9" t="s">
        <v>113</v>
      </c>
    </row>
    <row r="113" spans="2:8" ht="14.25" customHeight="1" x14ac:dyDescent="0.2">
      <c r="B113" s="17" t="s">
        <v>64</v>
      </c>
      <c r="C113" s="8">
        <v>3</v>
      </c>
      <c r="D113" s="7" t="s">
        <v>113</v>
      </c>
      <c r="E113" s="15" t="s">
        <v>113</v>
      </c>
      <c r="F113" s="8">
        <v>0</v>
      </c>
      <c r="G113" s="7" t="s">
        <v>113</v>
      </c>
      <c r="H113" s="9" t="s">
        <v>113</v>
      </c>
    </row>
    <row r="114" spans="2:8" ht="14.25" customHeight="1" x14ac:dyDescent="0.2">
      <c r="B114" s="17" t="s">
        <v>43</v>
      </c>
      <c r="C114" s="8">
        <v>44</v>
      </c>
      <c r="D114" s="7">
        <v>4292.4679999999998</v>
      </c>
      <c r="E114" s="14" t="s">
        <v>437</v>
      </c>
      <c r="F114" s="8">
        <v>9</v>
      </c>
      <c r="G114" s="7" t="s">
        <v>113</v>
      </c>
      <c r="H114" s="9" t="s">
        <v>113</v>
      </c>
    </row>
    <row r="115" spans="2:8" ht="14.25" customHeight="1" x14ac:dyDescent="0.2">
      <c r="B115" s="17" t="s">
        <v>35</v>
      </c>
      <c r="C115" s="8">
        <v>7</v>
      </c>
      <c r="D115" s="7" t="s">
        <v>113</v>
      </c>
      <c r="E115" s="14" t="s">
        <v>113</v>
      </c>
      <c r="F115" s="8">
        <v>10</v>
      </c>
      <c r="G115" s="7">
        <v>4389.9290000000001</v>
      </c>
      <c r="H115" s="9" t="s">
        <v>436</v>
      </c>
    </row>
    <row r="116" spans="2:8" ht="14.25" customHeight="1" x14ac:dyDescent="0.2">
      <c r="B116" s="17" t="s">
        <v>68</v>
      </c>
      <c r="C116" s="8">
        <v>7</v>
      </c>
      <c r="D116" s="7" t="s">
        <v>113</v>
      </c>
      <c r="E116" s="14" t="s">
        <v>113</v>
      </c>
      <c r="F116" s="8">
        <v>0</v>
      </c>
      <c r="G116" s="7" t="s">
        <v>113</v>
      </c>
      <c r="H116" s="9" t="s">
        <v>113</v>
      </c>
    </row>
    <row r="117" spans="2:8" ht="14.25" customHeight="1" x14ac:dyDescent="0.2">
      <c r="B117" s="17" t="s">
        <v>84</v>
      </c>
      <c r="C117" s="8">
        <v>18</v>
      </c>
      <c r="D117" s="7">
        <v>2982.9090000000001</v>
      </c>
      <c r="E117" s="14" t="s">
        <v>435</v>
      </c>
      <c r="F117" s="8">
        <v>3</v>
      </c>
      <c r="G117" s="7" t="s">
        <v>113</v>
      </c>
      <c r="H117" s="9" t="s">
        <v>113</v>
      </c>
    </row>
    <row r="118" spans="2:8" ht="14.25" customHeight="1" x14ac:dyDescent="0.2">
      <c r="B118" s="17" t="s">
        <v>67</v>
      </c>
      <c r="C118" s="8">
        <v>4</v>
      </c>
      <c r="D118" s="7" t="s">
        <v>113</v>
      </c>
      <c r="E118" s="14" t="s">
        <v>113</v>
      </c>
      <c r="F118" s="8">
        <v>3</v>
      </c>
      <c r="G118" s="7" t="s">
        <v>113</v>
      </c>
      <c r="H118" s="9" t="s">
        <v>113</v>
      </c>
    </row>
    <row r="119" spans="2:8" ht="14.25" customHeight="1" x14ac:dyDescent="0.2">
      <c r="B119" s="17" t="s">
        <v>76</v>
      </c>
      <c r="C119" s="8">
        <v>8</v>
      </c>
      <c r="D119" s="7" t="s">
        <v>113</v>
      </c>
      <c r="E119" s="14" t="s">
        <v>113</v>
      </c>
      <c r="F119" s="8">
        <v>1</v>
      </c>
      <c r="G119" s="7" t="s">
        <v>113</v>
      </c>
      <c r="H119" s="9" t="s">
        <v>113</v>
      </c>
    </row>
    <row r="120" spans="2:8" ht="14.25" customHeight="1" thickBot="1" x14ac:dyDescent="0.25">
      <c r="B120" s="18" t="s">
        <v>58</v>
      </c>
      <c r="C120" s="12">
        <v>15</v>
      </c>
      <c r="D120" s="11">
        <v>3108.0509999999999</v>
      </c>
      <c r="E120" s="16" t="s">
        <v>434</v>
      </c>
      <c r="F120" s="12">
        <v>0</v>
      </c>
      <c r="G120" s="11" t="s">
        <v>113</v>
      </c>
      <c r="H120" s="13" t="s">
        <v>113</v>
      </c>
    </row>
    <row r="121" spans="2:8" ht="14.25" customHeight="1" thickBot="1" x14ac:dyDescent="0.25">
      <c r="B121" s="56"/>
      <c r="C121" s="54"/>
      <c r="D121" s="53"/>
      <c r="E121" s="55"/>
      <c r="F121" s="54"/>
      <c r="G121" s="53"/>
      <c r="H121" s="52"/>
    </row>
    <row r="122" spans="2:8" ht="14.25" customHeight="1" thickBot="1" x14ac:dyDescent="0.25">
      <c r="B122" s="28" t="s">
        <v>110</v>
      </c>
      <c r="C122" s="29"/>
      <c r="D122" s="30">
        <v>3858.319</v>
      </c>
      <c r="E122" s="32" t="s">
        <v>433</v>
      </c>
      <c r="F122" s="29"/>
      <c r="G122" s="30">
        <v>4633.8019999999997</v>
      </c>
      <c r="H122" s="31" t="s">
        <v>432</v>
      </c>
    </row>
    <row r="123" spans="2:8" ht="14.25" customHeight="1" thickBot="1" x14ac:dyDescent="0.25">
      <c r="B123" s="51"/>
      <c r="C123" s="50"/>
      <c r="D123" s="50"/>
      <c r="E123" s="50"/>
      <c r="F123" s="51"/>
      <c r="G123" s="51"/>
      <c r="H123" s="51"/>
    </row>
    <row r="124" spans="2:8" ht="14.25" customHeight="1" thickBot="1" x14ac:dyDescent="0.25">
      <c r="B124" s="28" t="s">
        <v>109</v>
      </c>
      <c r="C124" s="34">
        <v>2562</v>
      </c>
      <c r="D124" s="34"/>
      <c r="E124" s="34"/>
      <c r="F124" s="34">
        <v>1621</v>
      </c>
      <c r="G124" s="34"/>
      <c r="H124" s="35"/>
    </row>
    <row r="125" spans="2:8" ht="15" customHeight="1" x14ac:dyDescent="0.2">
      <c r="B125" s="51"/>
      <c r="C125" s="50"/>
      <c r="D125" s="50"/>
      <c r="E125" s="49"/>
      <c r="F125" s="49"/>
      <c r="G125" s="49"/>
      <c r="H125" s="49"/>
    </row>
    <row r="126" spans="2:8" ht="30" customHeight="1" x14ac:dyDescent="0.2">
      <c r="B126" s="42" t="s">
        <v>431</v>
      </c>
      <c r="C126" s="43"/>
      <c r="D126" s="43"/>
      <c r="E126" s="43"/>
      <c r="F126" s="43"/>
      <c r="G126" s="43"/>
      <c r="H126" s="43"/>
    </row>
    <row r="127" spans="2:8" ht="15" customHeight="1" x14ac:dyDescent="0.2"/>
    <row r="128" spans="2:8" ht="30" customHeight="1" x14ac:dyDescent="0.2"/>
  </sheetData>
  <mergeCells count="8">
    <mergeCell ref="B11:H11"/>
    <mergeCell ref="B10:H10"/>
    <mergeCell ref="B126:H126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3" rfo="2"/>
    </mc:Fallback>
  </mc:AlternateContent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8"/>
  <sheetViews>
    <sheetView showGridLines="0" showRuler="0" zoomScaleNormal="100" workbookViewId="0">
      <selection activeCell="I4" sqref="I4"/>
    </sheetView>
  </sheetViews>
  <sheetFormatPr baseColWidth="10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  <col min="9" max="9" width="11.5" customWidth="1"/>
  </cols>
  <sheetData>
    <row r="6" spans="2:8" ht="30" customHeight="1" x14ac:dyDescent="0.3">
      <c r="B6" s="44" t="s">
        <v>592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8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1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5</v>
      </c>
      <c r="D17" s="7" t="s">
        <v>113</v>
      </c>
      <c r="E17" s="14" t="s">
        <v>113</v>
      </c>
      <c r="F17" s="8">
        <v>0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4</v>
      </c>
      <c r="D18" s="7" t="s">
        <v>113</v>
      </c>
      <c r="E18" s="14" t="s">
        <v>113</v>
      </c>
      <c r="F18" s="8">
        <v>0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41</v>
      </c>
      <c r="D19" s="7">
        <v>4698.0060000000003</v>
      </c>
      <c r="E19" s="14" t="s">
        <v>591</v>
      </c>
      <c r="F19" s="8">
        <v>90</v>
      </c>
      <c r="G19" s="7">
        <v>6107.9179999999997</v>
      </c>
      <c r="H19" s="9" t="s">
        <v>590</v>
      </c>
    </row>
    <row r="20" spans="2:8" ht="14.25" customHeight="1" x14ac:dyDescent="0.2">
      <c r="B20" s="17" t="s">
        <v>90</v>
      </c>
      <c r="C20" s="8">
        <v>32</v>
      </c>
      <c r="D20" s="7">
        <v>3666.91</v>
      </c>
      <c r="E20" s="15" t="s">
        <v>589</v>
      </c>
      <c r="F20" s="8">
        <v>28</v>
      </c>
      <c r="G20" s="7">
        <v>4453.7849999999999</v>
      </c>
      <c r="H20" s="9" t="s">
        <v>588</v>
      </c>
    </row>
    <row r="21" spans="2:8" ht="14.25" customHeight="1" x14ac:dyDescent="0.2">
      <c r="B21" s="17" t="s">
        <v>2</v>
      </c>
      <c r="C21" s="8">
        <v>5</v>
      </c>
      <c r="D21" s="7" t="s">
        <v>113</v>
      </c>
      <c r="E21" s="15" t="s">
        <v>113</v>
      </c>
      <c r="F21" s="10">
        <v>0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12</v>
      </c>
      <c r="D22" s="7">
        <v>4020.1</v>
      </c>
      <c r="E22" s="14" t="s">
        <v>587</v>
      </c>
      <c r="F22" s="8">
        <v>2</v>
      </c>
      <c r="G22" s="7" t="s">
        <v>113</v>
      </c>
      <c r="H22" s="9" t="s">
        <v>113</v>
      </c>
    </row>
    <row r="23" spans="2:8" ht="14.25" customHeight="1" x14ac:dyDescent="0.2">
      <c r="B23" s="17" t="s">
        <v>5</v>
      </c>
      <c r="C23" s="8">
        <v>7</v>
      </c>
      <c r="D23" s="7" t="s">
        <v>113</v>
      </c>
      <c r="E23" s="15" t="s">
        <v>113</v>
      </c>
      <c r="F23" s="10">
        <v>7</v>
      </c>
      <c r="G23" s="7" t="s">
        <v>113</v>
      </c>
      <c r="H23" s="9" t="s">
        <v>113</v>
      </c>
    </row>
    <row r="24" spans="2:8" ht="14.25" customHeight="1" x14ac:dyDescent="0.2">
      <c r="B24" s="17" t="s">
        <v>52</v>
      </c>
      <c r="C24" s="8">
        <v>2</v>
      </c>
      <c r="D24" s="7" t="s">
        <v>113</v>
      </c>
      <c r="E24" s="15" t="s">
        <v>113</v>
      </c>
      <c r="F24" s="10">
        <v>0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0</v>
      </c>
      <c r="D25" s="7" t="s">
        <v>113</v>
      </c>
      <c r="E25" s="14" t="s">
        <v>113</v>
      </c>
      <c r="F25" s="8">
        <v>0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2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1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3</v>
      </c>
      <c r="D28" s="7" t="s">
        <v>113</v>
      </c>
      <c r="E28" s="14" t="s">
        <v>113</v>
      </c>
      <c r="F28" s="8">
        <v>11</v>
      </c>
      <c r="G28" s="7">
        <v>3554.8780000000002</v>
      </c>
      <c r="H28" s="9" t="s">
        <v>586</v>
      </c>
    </row>
    <row r="29" spans="2:8" ht="14.25" customHeight="1" x14ac:dyDescent="0.2">
      <c r="B29" s="17" t="s">
        <v>70</v>
      </c>
      <c r="C29" s="8">
        <v>24</v>
      </c>
      <c r="D29" s="7">
        <v>3007.0430000000001</v>
      </c>
      <c r="E29" s="14" t="s">
        <v>585</v>
      </c>
      <c r="F29" s="8">
        <v>0</v>
      </c>
      <c r="G29" s="7" t="s">
        <v>113</v>
      </c>
      <c r="H29" s="9" t="s">
        <v>113</v>
      </c>
    </row>
    <row r="30" spans="2:8" ht="14.25" customHeight="1" x14ac:dyDescent="0.2">
      <c r="B30" s="17" t="s">
        <v>16</v>
      </c>
      <c r="C30" s="8">
        <v>21</v>
      </c>
      <c r="D30" s="7">
        <v>3459.1880000000001</v>
      </c>
      <c r="E30" s="14" t="s">
        <v>584</v>
      </c>
      <c r="F30" s="8">
        <v>5</v>
      </c>
      <c r="G30" s="7" t="s">
        <v>113</v>
      </c>
      <c r="H30" s="9" t="s">
        <v>113</v>
      </c>
    </row>
    <row r="31" spans="2:8" ht="14.25" customHeight="1" x14ac:dyDescent="0.2">
      <c r="B31" s="17" t="s">
        <v>49</v>
      </c>
      <c r="C31" s="8">
        <v>1</v>
      </c>
      <c r="D31" s="7" t="s">
        <v>113</v>
      </c>
      <c r="E31" s="14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7</v>
      </c>
      <c r="D32" s="7" t="s">
        <v>113</v>
      </c>
      <c r="E32" s="14" t="s">
        <v>113</v>
      </c>
      <c r="F32" s="8">
        <v>9</v>
      </c>
      <c r="G32" s="22" t="s">
        <v>113</v>
      </c>
      <c r="H32" s="9" t="s">
        <v>113</v>
      </c>
    </row>
    <row r="33" spans="2:8" ht="14.25" customHeight="1" x14ac:dyDescent="0.2">
      <c r="B33" s="17" t="s">
        <v>57</v>
      </c>
      <c r="C33" s="8">
        <v>5</v>
      </c>
      <c r="D33" s="7" t="s">
        <v>113</v>
      </c>
      <c r="E33" s="15" t="s">
        <v>113</v>
      </c>
      <c r="F33" s="10">
        <v>0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31</v>
      </c>
      <c r="D34" s="7">
        <v>3652.5410000000002</v>
      </c>
      <c r="E34" s="14" t="s">
        <v>583</v>
      </c>
      <c r="F34" s="8">
        <v>8</v>
      </c>
      <c r="G34" s="7" t="s">
        <v>113</v>
      </c>
      <c r="H34" s="9" t="s">
        <v>113</v>
      </c>
    </row>
    <row r="35" spans="2:8" ht="14.25" customHeight="1" x14ac:dyDescent="0.2">
      <c r="B35" s="17" t="s">
        <v>89</v>
      </c>
      <c r="C35" s="8">
        <v>167</v>
      </c>
      <c r="D35" s="7">
        <v>3495.4630000000002</v>
      </c>
      <c r="E35" s="14" t="s">
        <v>582</v>
      </c>
      <c r="F35" s="8">
        <v>84</v>
      </c>
      <c r="G35" s="7">
        <v>3843.4859999999999</v>
      </c>
      <c r="H35" s="9" t="s">
        <v>581</v>
      </c>
    </row>
    <row r="36" spans="2:8" ht="14.25" customHeight="1" x14ac:dyDescent="0.2">
      <c r="B36" s="17" t="s">
        <v>33</v>
      </c>
      <c r="C36" s="8">
        <v>17</v>
      </c>
      <c r="D36" s="7">
        <v>3793.6289999999999</v>
      </c>
      <c r="E36" s="15" t="s">
        <v>580</v>
      </c>
      <c r="F36" s="10">
        <v>11</v>
      </c>
      <c r="G36" s="7">
        <v>4651.7349999999997</v>
      </c>
      <c r="H36" s="9" t="s">
        <v>579</v>
      </c>
    </row>
    <row r="37" spans="2:8" ht="14.25" customHeight="1" x14ac:dyDescent="0.2">
      <c r="B37" s="17" t="s">
        <v>92</v>
      </c>
      <c r="C37" s="8">
        <v>109</v>
      </c>
      <c r="D37" s="7">
        <v>3726.6439999999998</v>
      </c>
      <c r="E37" s="14" t="s">
        <v>578</v>
      </c>
      <c r="F37" s="8">
        <v>35</v>
      </c>
      <c r="G37" s="7">
        <v>4413.6279999999997</v>
      </c>
      <c r="H37" s="9" t="s">
        <v>577</v>
      </c>
    </row>
    <row r="38" spans="2:8" ht="14.25" customHeight="1" x14ac:dyDescent="0.2">
      <c r="B38" s="17" t="s">
        <v>54</v>
      </c>
      <c r="C38" s="8">
        <v>25</v>
      </c>
      <c r="D38" s="7">
        <v>3668.1460000000002</v>
      </c>
      <c r="E38" s="15" t="s">
        <v>576</v>
      </c>
      <c r="F38" s="10">
        <v>3</v>
      </c>
      <c r="G38" s="7" t="s">
        <v>113</v>
      </c>
      <c r="H38" s="9" t="s">
        <v>113</v>
      </c>
    </row>
    <row r="39" spans="2:8" ht="14.25" customHeight="1" x14ac:dyDescent="0.2">
      <c r="B39" s="17" t="s">
        <v>80</v>
      </c>
      <c r="C39" s="8">
        <v>5</v>
      </c>
      <c r="D39" s="7" t="s">
        <v>113</v>
      </c>
      <c r="E39" s="15" t="s">
        <v>113</v>
      </c>
      <c r="F39" s="10">
        <v>9</v>
      </c>
      <c r="G39" s="22" t="s">
        <v>113</v>
      </c>
      <c r="H39" s="9" t="s">
        <v>113</v>
      </c>
    </row>
    <row r="40" spans="2:8" ht="14.25" customHeight="1" x14ac:dyDescent="0.2">
      <c r="B40" s="17" t="s">
        <v>9</v>
      </c>
      <c r="C40" s="8">
        <v>7</v>
      </c>
      <c r="D40" s="7" t="s">
        <v>113</v>
      </c>
      <c r="E40" s="15" t="s">
        <v>113</v>
      </c>
      <c r="F40" s="8">
        <v>2</v>
      </c>
      <c r="G40" s="7" t="s">
        <v>113</v>
      </c>
      <c r="H40" s="9" t="s">
        <v>113</v>
      </c>
    </row>
    <row r="41" spans="2:8" ht="14.25" customHeight="1" x14ac:dyDescent="0.2">
      <c r="B41" s="17" t="s">
        <v>94</v>
      </c>
      <c r="C41" s="8">
        <v>181</v>
      </c>
      <c r="D41" s="7">
        <v>3426.6109999999999</v>
      </c>
      <c r="E41" s="15" t="s">
        <v>575</v>
      </c>
      <c r="F41" s="10">
        <v>142</v>
      </c>
      <c r="G41" s="22">
        <v>4588.7089999999998</v>
      </c>
      <c r="H41" s="9" t="s">
        <v>574</v>
      </c>
    </row>
    <row r="42" spans="2:8" ht="14.25" customHeight="1" x14ac:dyDescent="0.2">
      <c r="B42" s="17" t="s">
        <v>87</v>
      </c>
      <c r="C42" s="8">
        <v>5</v>
      </c>
      <c r="D42" s="7" t="s">
        <v>113</v>
      </c>
      <c r="E42" s="15" t="s">
        <v>113</v>
      </c>
      <c r="F42" s="10">
        <v>0</v>
      </c>
      <c r="G42" s="7" t="s">
        <v>113</v>
      </c>
      <c r="H42" s="9" t="s">
        <v>113</v>
      </c>
    </row>
    <row r="43" spans="2:8" ht="14.25" customHeight="1" x14ac:dyDescent="0.2">
      <c r="B43" s="17" t="s">
        <v>82</v>
      </c>
      <c r="C43" s="8">
        <v>6</v>
      </c>
      <c r="D43" s="7" t="s">
        <v>113</v>
      </c>
      <c r="E43" s="14" t="s">
        <v>113</v>
      </c>
      <c r="F43" s="8">
        <v>0</v>
      </c>
      <c r="G43" s="7" t="s">
        <v>113</v>
      </c>
      <c r="H43" s="9" t="s">
        <v>113</v>
      </c>
    </row>
    <row r="44" spans="2:8" ht="14.25" customHeight="1" x14ac:dyDescent="0.2">
      <c r="B44" s="17" t="s">
        <v>12</v>
      </c>
      <c r="C44" s="8">
        <v>54</v>
      </c>
      <c r="D44" s="7">
        <v>3608.3679999999999</v>
      </c>
      <c r="E44" s="14" t="s">
        <v>573</v>
      </c>
      <c r="F44" s="8">
        <v>7</v>
      </c>
      <c r="G44" s="7" t="s">
        <v>113</v>
      </c>
      <c r="H44" s="9" t="s">
        <v>113</v>
      </c>
    </row>
    <row r="45" spans="2:8" ht="14.25" customHeight="1" x14ac:dyDescent="0.2">
      <c r="B45" s="17" t="s">
        <v>3</v>
      </c>
      <c r="C45" s="8">
        <v>1</v>
      </c>
      <c r="D45" s="7" t="s">
        <v>113</v>
      </c>
      <c r="E45" s="14" t="s">
        <v>113</v>
      </c>
      <c r="F45" s="8">
        <v>5</v>
      </c>
      <c r="G45" s="22" t="s">
        <v>113</v>
      </c>
      <c r="H45" s="9" t="s">
        <v>113</v>
      </c>
    </row>
    <row r="46" spans="2:8" ht="14.25" customHeight="1" x14ac:dyDescent="0.2">
      <c r="B46" s="17" t="s">
        <v>6</v>
      </c>
      <c r="C46" s="8">
        <v>8</v>
      </c>
      <c r="D46" s="7" t="s">
        <v>113</v>
      </c>
      <c r="E46" s="15" t="s">
        <v>113</v>
      </c>
      <c r="F46" s="8">
        <v>0</v>
      </c>
      <c r="G46" s="7" t="s">
        <v>113</v>
      </c>
      <c r="H46" s="9" t="s">
        <v>113</v>
      </c>
    </row>
    <row r="47" spans="2:8" ht="14.25" customHeight="1" x14ac:dyDescent="0.2">
      <c r="B47" s="17" t="s">
        <v>45</v>
      </c>
      <c r="C47" s="8">
        <v>1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30</v>
      </c>
      <c r="C48" s="8">
        <v>15</v>
      </c>
      <c r="D48" s="7">
        <v>3740.67</v>
      </c>
      <c r="E48" s="14" t="s">
        <v>572</v>
      </c>
      <c r="F48" s="8">
        <v>12</v>
      </c>
      <c r="G48" s="7">
        <v>3656.9090000000001</v>
      </c>
      <c r="H48" s="9" t="s">
        <v>571</v>
      </c>
    </row>
    <row r="49" spans="2:8" ht="14.25" customHeight="1" x14ac:dyDescent="0.2">
      <c r="B49" s="17" t="s">
        <v>26</v>
      </c>
      <c r="C49" s="8">
        <v>0</v>
      </c>
      <c r="D49" s="7" t="s">
        <v>113</v>
      </c>
      <c r="E49" s="15" t="s">
        <v>113</v>
      </c>
      <c r="F49" s="10">
        <v>0</v>
      </c>
      <c r="G49" s="22" t="s">
        <v>113</v>
      </c>
      <c r="H49" s="9" t="s">
        <v>113</v>
      </c>
    </row>
    <row r="50" spans="2:8" ht="14.25" customHeight="1" x14ac:dyDescent="0.2">
      <c r="B50" s="17" t="s">
        <v>77</v>
      </c>
      <c r="C50" s="8">
        <v>9</v>
      </c>
      <c r="D50" s="7" t="s">
        <v>113</v>
      </c>
      <c r="E50" s="14" t="s">
        <v>113</v>
      </c>
      <c r="F50" s="8">
        <v>8</v>
      </c>
      <c r="G50" s="7" t="s">
        <v>113</v>
      </c>
      <c r="H50" s="9" t="s">
        <v>113</v>
      </c>
    </row>
    <row r="51" spans="2:8" ht="14.25" customHeight="1" x14ac:dyDescent="0.2">
      <c r="B51" s="17" t="s">
        <v>59</v>
      </c>
      <c r="C51" s="8">
        <v>44</v>
      </c>
      <c r="D51" s="7">
        <v>3656.8649999999998</v>
      </c>
      <c r="E51" s="14" t="s">
        <v>570</v>
      </c>
      <c r="F51" s="8">
        <v>10</v>
      </c>
      <c r="G51" s="7">
        <v>3806.672</v>
      </c>
      <c r="H51" s="9" t="s">
        <v>569</v>
      </c>
    </row>
    <row r="52" spans="2:8" ht="14.25" customHeight="1" x14ac:dyDescent="0.2">
      <c r="B52" s="17" t="s">
        <v>81</v>
      </c>
      <c r="C52" s="8">
        <v>4</v>
      </c>
      <c r="D52" s="7" t="s">
        <v>113</v>
      </c>
      <c r="E52" s="14" t="s">
        <v>113</v>
      </c>
      <c r="F52" s="8">
        <v>4</v>
      </c>
      <c r="G52" s="7" t="s">
        <v>113</v>
      </c>
      <c r="H52" s="9" t="s">
        <v>113</v>
      </c>
    </row>
    <row r="53" spans="2:8" ht="14.25" customHeight="1" x14ac:dyDescent="0.2">
      <c r="B53" s="17" t="s">
        <v>14</v>
      </c>
      <c r="C53" s="8">
        <v>3</v>
      </c>
      <c r="D53" s="7" t="s">
        <v>113</v>
      </c>
      <c r="E53" s="15" t="s">
        <v>113</v>
      </c>
      <c r="F53" s="10">
        <v>0</v>
      </c>
      <c r="G53" s="22" t="s">
        <v>113</v>
      </c>
      <c r="H53" s="9" t="s">
        <v>113</v>
      </c>
    </row>
    <row r="54" spans="2:8" ht="14.25" customHeight="1" x14ac:dyDescent="0.2">
      <c r="B54" s="17" t="s">
        <v>23</v>
      </c>
      <c r="C54" s="8">
        <v>87</v>
      </c>
      <c r="D54" s="7">
        <v>4585.1629999999996</v>
      </c>
      <c r="E54" s="14" t="s">
        <v>568</v>
      </c>
      <c r="F54" s="8">
        <v>30</v>
      </c>
      <c r="G54" s="7">
        <v>5397.53</v>
      </c>
      <c r="H54" s="9" t="s">
        <v>567</v>
      </c>
    </row>
    <row r="55" spans="2:8" ht="14.25" customHeight="1" x14ac:dyDescent="0.2">
      <c r="B55" s="17" t="s">
        <v>31</v>
      </c>
      <c r="C55" s="8">
        <v>19</v>
      </c>
      <c r="D55" s="7">
        <v>3567.2559999999999</v>
      </c>
      <c r="E55" s="14" t="s">
        <v>566</v>
      </c>
      <c r="F55" s="8">
        <v>6</v>
      </c>
      <c r="G55" s="7" t="s">
        <v>113</v>
      </c>
      <c r="H55" s="9" t="s">
        <v>113</v>
      </c>
    </row>
    <row r="56" spans="2:8" ht="14.25" customHeight="1" x14ac:dyDescent="0.2">
      <c r="B56" s="17" t="s">
        <v>44</v>
      </c>
      <c r="C56" s="8">
        <v>16</v>
      </c>
      <c r="D56" s="7">
        <v>4440.7370000000001</v>
      </c>
      <c r="E56" s="15" t="s">
        <v>565</v>
      </c>
      <c r="F56" s="10">
        <v>48</v>
      </c>
      <c r="G56" s="7">
        <v>4942.8140000000003</v>
      </c>
      <c r="H56" s="9" t="s">
        <v>564</v>
      </c>
    </row>
    <row r="57" spans="2:8" ht="14.25" customHeight="1" x14ac:dyDescent="0.2">
      <c r="B57" s="17" t="s">
        <v>145</v>
      </c>
      <c r="C57" s="8">
        <v>51</v>
      </c>
      <c r="D57" s="7">
        <v>3722.413</v>
      </c>
      <c r="E57" s="14" t="s">
        <v>563</v>
      </c>
      <c r="F57" s="8">
        <v>5</v>
      </c>
      <c r="G57" s="7" t="s">
        <v>113</v>
      </c>
      <c r="H57" s="9" t="s">
        <v>113</v>
      </c>
    </row>
    <row r="58" spans="2:8" ht="14.25" customHeight="1" x14ac:dyDescent="0.2">
      <c r="B58" s="17" t="s">
        <v>93</v>
      </c>
      <c r="C58" s="8">
        <v>52</v>
      </c>
      <c r="D58" s="7">
        <v>3742.3939999999998</v>
      </c>
      <c r="E58" s="14" t="s">
        <v>562</v>
      </c>
      <c r="F58" s="8">
        <v>28</v>
      </c>
      <c r="G58" s="7">
        <v>4165.8609999999999</v>
      </c>
      <c r="H58" s="9" t="s">
        <v>561</v>
      </c>
    </row>
    <row r="59" spans="2:8" ht="14.25" customHeight="1" x14ac:dyDescent="0.2">
      <c r="B59" s="17" t="s">
        <v>21</v>
      </c>
      <c r="C59" s="8">
        <v>18</v>
      </c>
      <c r="D59" s="7">
        <v>4328.2160000000003</v>
      </c>
      <c r="E59" s="14" t="s">
        <v>560</v>
      </c>
      <c r="F59" s="8">
        <v>4</v>
      </c>
      <c r="G59" s="7" t="s">
        <v>113</v>
      </c>
      <c r="H59" s="9" t="s">
        <v>113</v>
      </c>
    </row>
    <row r="60" spans="2:8" ht="14.25" customHeight="1" x14ac:dyDescent="0.2">
      <c r="B60" s="17" t="s">
        <v>98</v>
      </c>
      <c r="C60" s="8">
        <v>1</v>
      </c>
      <c r="D60" s="7" t="s">
        <v>113</v>
      </c>
      <c r="E60" s="14" t="s">
        <v>113</v>
      </c>
      <c r="F60" s="8">
        <v>0</v>
      </c>
      <c r="G60" s="22" t="s">
        <v>113</v>
      </c>
      <c r="H60" s="9" t="s">
        <v>113</v>
      </c>
    </row>
    <row r="61" spans="2:8" ht="14.25" customHeight="1" x14ac:dyDescent="0.2">
      <c r="B61" s="17" t="s">
        <v>29</v>
      </c>
      <c r="C61" s="8">
        <v>4</v>
      </c>
      <c r="D61" s="7" t="s">
        <v>113</v>
      </c>
      <c r="E61" s="15" t="s">
        <v>113</v>
      </c>
      <c r="F61" s="8">
        <v>0</v>
      </c>
      <c r="G61" s="7" t="s">
        <v>113</v>
      </c>
      <c r="H61" s="9" t="s">
        <v>113</v>
      </c>
    </row>
    <row r="62" spans="2:8" ht="14.25" customHeight="1" x14ac:dyDescent="0.2">
      <c r="B62" s="17" t="s">
        <v>41</v>
      </c>
      <c r="C62" s="8">
        <v>6</v>
      </c>
      <c r="D62" s="7" t="s">
        <v>113</v>
      </c>
      <c r="E62" s="15" t="s">
        <v>113</v>
      </c>
      <c r="F62" s="10">
        <v>17</v>
      </c>
      <c r="G62" s="7">
        <v>5846.8620000000001</v>
      </c>
      <c r="H62" s="9" t="s">
        <v>559</v>
      </c>
    </row>
    <row r="63" spans="2:8" ht="14.25" customHeight="1" x14ac:dyDescent="0.2">
      <c r="B63" s="17" t="s">
        <v>74</v>
      </c>
      <c r="C63" s="8">
        <v>3</v>
      </c>
      <c r="D63" s="7" t="s">
        <v>113</v>
      </c>
      <c r="E63" s="14" t="s">
        <v>113</v>
      </c>
      <c r="F63" s="8">
        <v>3</v>
      </c>
      <c r="G63" s="7" t="s">
        <v>113</v>
      </c>
      <c r="H63" s="9" t="s">
        <v>113</v>
      </c>
    </row>
    <row r="64" spans="2:8" ht="14.25" customHeight="1" x14ac:dyDescent="0.2">
      <c r="B64" s="17" t="s">
        <v>10</v>
      </c>
      <c r="C64" s="8">
        <v>11</v>
      </c>
      <c r="D64" s="7">
        <v>3167.2919999999999</v>
      </c>
      <c r="E64" s="14" t="s">
        <v>558</v>
      </c>
      <c r="F64" s="8">
        <v>1</v>
      </c>
      <c r="G64" s="7" t="s">
        <v>113</v>
      </c>
      <c r="H64" s="9" t="s">
        <v>113</v>
      </c>
    </row>
    <row r="65" spans="2:8" ht="14.25" customHeight="1" x14ac:dyDescent="0.2">
      <c r="B65" s="17" t="s">
        <v>56</v>
      </c>
      <c r="C65" s="8">
        <v>5</v>
      </c>
      <c r="D65" s="7" t="s">
        <v>113</v>
      </c>
      <c r="E65" s="15" t="s">
        <v>113</v>
      </c>
      <c r="F65" s="8">
        <v>0</v>
      </c>
      <c r="G65" s="7" t="s">
        <v>113</v>
      </c>
      <c r="H65" s="9" t="s">
        <v>113</v>
      </c>
    </row>
    <row r="66" spans="2:8" ht="14.25" customHeight="1" x14ac:dyDescent="0.2">
      <c r="B66" s="17" t="s">
        <v>38</v>
      </c>
      <c r="C66" s="8">
        <v>13</v>
      </c>
      <c r="D66" s="7">
        <v>4614.3760000000002</v>
      </c>
      <c r="E66" s="15" t="s">
        <v>557</v>
      </c>
      <c r="F66" s="10">
        <v>12</v>
      </c>
      <c r="G66" s="22">
        <v>4913.1450000000004</v>
      </c>
      <c r="H66" s="9" t="s">
        <v>556</v>
      </c>
    </row>
    <row r="67" spans="2:8" ht="14.25" customHeight="1" x14ac:dyDescent="0.2">
      <c r="B67" s="17" t="s">
        <v>11</v>
      </c>
      <c r="C67" s="8">
        <v>23</v>
      </c>
      <c r="D67" s="7">
        <v>3884.23</v>
      </c>
      <c r="E67" s="14" t="s">
        <v>555</v>
      </c>
      <c r="F67" s="8">
        <v>6</v>
      </c>
      <c r="G67" s="7" t="s">
        <v>113</v>
      </c>
      <c r="H67" s="9" t="s">
        <v>113</v>
      </c>
    </row>
    <row r="68" spans="2:8" ht="14.25" customHeight="1" x14ac:dyDescent="0.2">
      <c r="B68" s="17" t="s">
        <v>32</v>
      </c>
      <c r="C68" s="8">
        <v>6</v>
      </c>
      <c r="D68" s="7" t="s">
        <v>113</v>
      </c>
      <c r="E68" s="14" t="s">
        <v>113</v>
      </c>
      <c r="F68" s="8">
        <v>17</v>
      </c>
      <c r="G68" s="7">
        <v>4954.3459999999995</v>
      </c>
      <c r="H68" s="9" t="s">
        <v>554</v>
      </c>
    </row>
    <row r="69" spans="2:8" ht="14.25" customHeight="1" x14ac:dyDescent="0.2">
      <c r="B69" s="17" t="s">
        <v>19</v>
      </c>
      <c r="C69" s="8">
        <v>458</v>
      </c>
      <c r="D69" s="7">
        <v>5071.2030000000004</v>
      </c>
      <c r="E69" s="14" t="s">
        <v>553</v>
      </c>
      <c r="F69" s="8">
        <v>415</v>
      </c>
      <c r="G69" s="7">
        <v>5789.0020000000004</v>
      </c>
      <c r="H69" s="9" t="s">
        <v>552</v>
      </c>
    </row>
    <row r="70" spans="2:8" ht="14.25" customHeight="1" x14ac:dyDescent="0.2">
      <c r="B70" s="17" t="s">
        <v>22</v>
      </c>
      <c r="C70" s="8">
        <v>31</v>
      </c>
      <c r="D70" s="7">
        <v>4331.8280000000004</v>
      </c>
      <c r="E70" s="14" t="s">
        <v>551</v>
      </c>
      <c r="F70" s="8">
        <v>41</v>
      </c>
      <c r="G70" s="7">
        <v>5031.616</v>
      </c>
      <c r="H70" s="9" t="s">
        <v>550</v>
      </c>
    </row>
    <row r="71" spans="2:8" ht="14.25" customHeight="1" x14ac:dyDescent="0.2">
      <c r="B71" s="17" t="s">
        <v>46</v>
      </c>
      <c r="C71" s="8">
        <v>1</v>
      </c>
      <c r="D71" s="7" t="s">
        <v>113</v>
      </c>
      <c r="E71" s="14" t="s">
        <v>113</v>
      </c>
      <c r="F71" s="8">
        <v>0</v>
      </c>
      <c r="G71" s="7" t="s">
        <v>113</v>
      </c>
      <c r="H71" s="9" t="s">
        <v>113</v>
      </c>
    </row>
    <row r="72" spans="2:8" ht="14.25" customHeight="1" x14ac:dyDescent="0.2">
      <c r="B72" s="17" t="s">
        <v>0</v>
      </c>
      <c r="C72" s="8">
        <v>41</v>
      </c>
      <c r="D72" s="7">
        <v>3908.377</v>
      </c>
      <c r="E72" s="14" t="s">
        <v>549</v>
      </c>
      <c r="F72" s="8">
        <v>14</v>
      </c>
      <c r="G72" s="7">
        <v>4520.0630000000001</v>
      </c>
      <c r="H72" s="9" t="s">
        <v>548</v>
      </c>
    </row>
    <row r="73" spans="2:8" ht="14.25" customHeight="1" x14ac:dyDescent="0.2">
      <c r="B73" s="17" t="s">
        <v>61</v>
      </c>
      <c r="C73" s="8">
        <v>14</v>
      </c>
      <c r="D73" s="7">
        <v>3468.2959999999998</v>
      </c>
      <c r="E73" s="14" t="s">
        <v>547</v>
      </c>
      <c r="F73" s="8">
        <v>8</v>
      </c>
      <c r="G73" s="7" t="s">
        <v>113</v>
      </c>
      <c r="H73" s="9" t="s">
        <v>113</v>
      </c>
    </row>
    <row r="74" spans="2:8" ht="14.25" customHeight="1" x14ac:dyDescent="0.2">
      <c r="B74" s="17" t="s">
        <v>17</v>
      </c>
      <c r="C74" s="8">
        <v>2</v>
      </c>
      <c r="D74" s="7" t="s">
        <v>113</v>
      </c>
      <c r="E74" s="15" t="s">
        <v>113</v>
      </c>
      <c r="F74" s="8">
        <v>0</v>
      </c>
      <c r="G74" s="7" t="s">
        <v>113</v>
      </c>
      <c r="H74" s="9" t="s">
        <v>113</v>
      </c>
    </row>
    <row r="75" spans="2:8" ht="14.25" customHeight="1" x14ac:dyDescent="0.2">
      <c r="B75" s="17" t="s">
        <v>47</v>
      </c>
      <c r="C75" s="8">
        <v>1</v>
      </c>
      <c r="D75" s="7" t="s">
        <v>113</v>
      </c>
      <c r="E75" s="15" t="s">
        <v>113</v>
      </c>
      <c r="F75" s="10">
        <v>0</v>
      </c>
      <c r="G75" s="7" t="s">
        <v>113</v>
      </c>
      <c r="H75" s="9" t="s">
        <v>113</v>
      </c>
    </row>
    <row r="76" spans="2:8" ht="14.25" customHeight="1" x14ac:dyDescent="0.2">
      <c r="B76" s="17" t="s">
        <v>91</v>
      </c>
      <c r="C76" s="8">
        <v>29</v>
      </c>
      <c r="D76" s="7">
        <v>3840.8470000000002</v>
      </c>
      <c r="E76" s="15" t="s">
        <v>546</v>
      </c>
      <c r="F76" s="10">
        <v>2</v>
      </c>
      <c r="G76" s="22" t="s">
        <v>113</v>
      </c>
      <c r="H76" s="9" t="s">
        <v>113</v>
      </c>
    </row>
    <row r="77" spans="2:8" ht="14.25" customHeight="1" x14ac:dyDescent="0.2">
      <c r="B77" s="17" t="s">
        <v>63</v>
      </c>
      <c r="C77" s="8">
        <v>38</v>
      </c>
      <c r="D77" s="7">
        <v>4122.83</v>
      </c>
      <c r="E77" s="15" t="s">
        <v>545</v>
      </c>
      <c r="F77" s="8">
        <v>6</v>
      </c>
      <c r="G77" s="7" t="s">
        <v>113</v>
      </c>
      <c r="H77" s="9" t="s">
        <v>113</v>
      </c>
    </row>
    <row r="78" spans="2:8" ht="14.25" customHeight="1" x14ac:dyDescent="0.2">
      <c r="B78" s="17" t="s">
        <v>20</v>
      </c>
      <c r="C78" s="8">
        <v>2</v>
      </c>
      <c r="D78" s="7" t="s">
        <v>113</v>
      </c>
      <c r="E78" s="15" t="s">
        <v>113</v>
      </c>
      <c r="F78" s="8">
        <v>0</v>
      </c>
      <c r="G78" s="7" t="s">
        <v>113</v>
      </c>
      <c r="H78" s="9" t="s">
        <v>113</v>
      </c>
    </row>
    <row r="79" spans="2:8" ht="14.25" customHeight="1" x14ac:dyDescent="0.2">
      <c r="B79" s="17" t="s">
        <v>4</v>
      </c>
      <c r="C79" s="8">
        <v>0</v>
      </c>
      <c r="D79" s="7" t="s">
        <v>113</v>
      </c>
      <c r="E79" s="14" t="s">
        <v>113</v>
      </c>
      <c r="F79" s="8">
        <v>0</v>
      </c>
      <c r="G79" s="7" t="s">
        <v>113</v>
      </c>
      <c r="H79" s="9" t="s">
        <v>113</v>
      </c>
    </row>
    <row r="80" spans="2:8" ht="14.25" customHeight="1" x14ac:dyDescent="0.2">
      <c r="B80" s="17" t="s">
        <v>164</v>
      </c>
      <c r="C80" s="8">
        <v>10</v>
      </c>
      <c r="D80" s="7">
        <v>3044.01</v>
      </c>
      <c r="E80" s="14" t="s">
        <v>544</v>
      </c>
      <c r="F80" s="8">
        <v>0</v>
      </c>
      <c r="G80" s="7" t="s">
        <v>113</v>
      </c>
      <c r="H80" s="9" t="s">
        <v>113</v>
      </c>
    </row>
    <row r="81" spans="2:8" ht="14.25" customHeight="1" x14ac:dyDescent="0.2">
      <c r="B81" s="17" t="s">
        <v>165</v>
      </c>
      <c r="C81" s="8">
        <v>110</v>
      </c>
      <c r="D81" s="7">
        <v>3490.944</v>
      </c>
      <c r="E81" s="15" t="s">
        <v>543</v>
      </c>
      <c r="F81" s="8">
        <v>87</v>
      </c>
      <c r="G81" s="7">
        <v>3449.6669999999999</v>
      </c>
      <c r="H81" s="9" t="s">
        <v>542</v>
      </c>
    </row>
    <row r="82" spans="2:8" ht="14.25" customHeight="1" x14ac:dyDescent="0.2">
      <c r="B82" s="17" t="s">
        <v>168</v>
      </c>
      <c r="C82" s="8">
        <v>1</v>
      </c>
      <c r="D82" s="7" t="s">
        <v>113</v>
      </c>
      <c r="E82" s="15" t="s">
        <v>113</v>
      </c>
      <c r="F82" s="10">
        <v>0</v>
      </c>
      <c r="G82" s="22" t="s">
        <v>113</v>
      </c>
      <c r="H82" s="9" t="s">
        <v>113</v>
      </c>
    </row>
    <row r="83" spans="2:8" ht="14.25" customHeight="1" x14ac:dyDescent="0.2">
      <c r="B83" s="17" t="s">
        <v>69</v>
      </c>
      <c r="C83" s="8">
        <v>1</v>
      </c>
      <c r="D83" s="7" t="s">
        <v>113</v>
      </c>
      <c r="E83" s="14" t="s">
        <v>113</v>
      </c>
      <c r="F83" s="8">
        <v>0</v>
      </c>
      <c r="G83" s="7" t="s">
        <v>113</v>
      </c>
      <c r="H83" s="9" t="s">
        <v>113</v>
      </c>
    </row>
    <row r="84" spans="2:8" ht="14.25" customHeight="1" x14ac:dyDescent="0.2">
      <c r="B84" s="17" t="s">
        <v>73</v>
      </c>
      <c r="C84" s="8">
        <v>6</v>
      </c>
      <c r="D84" s="7" t="s">
        <v>113</v>
      </c>
      <c r="E84" s="14" t="s">
        <v>113</v>
      </c>
      <c r="F84" s="8">
        <v>0</v>
      </c>
      <c r="G84" s="7" t="s">
        <v>113</v>
      </c>
      <c r="H84" s="9" t="s">
        <v>113</v>
      </c>
    </row>
    <row r="85" spans="2:8" ht="14.25" customHeight="1" x14ac:dyDescent="0.2">
      <c r="B85" s="17" t="s">
        <v>28</v>
      </c>
      <c r="C85" s="8">
        <v>5</v>
      </c>
      <c r="D85" s="7" t="s">
        <v>113</v>
      </c>
      <c r="E85" s="15" t="s">
        <v>113</v>
      </c>
      <c r="F85" s="10">
        <v>1</v>
      </c>
      <c r="G85" s="22" t="s">
        <v>113</v>
      </c>
      <c r="H85" s="9" t="s">
        <v>113</v>
      </c>
    </row>
    <row r="86" spans="2:8" ht="14.25" customHeight="1" x14ac:dyDescent="0.2">
      <c r="B86" s="17" t="s">
        <v>169</v>
      </c>
      <c r="C86" s="8">
        <v>9</v>
      </c>
      <c r="D86" s="7" t="s">
        <v>113</v>
      </c>
      <c r="E86" s="15" t="s">
        <v>113</v>
      </c>
      <c r="F86" s="10">
        <v>0</v>
      </c>
      <c r="G86" s="7" t="s">
        <v>113</v>
      </c>
      <c r="H86" s="9" t="s">
        <v>113</v>
      </c>
    </row>
    <row r="87" spans="2:8" ht="14.25" customHeight="1" x14ac:dyDescent="0.2">
      <c r="B87" s="17" t="s">
        <v>13</v>
      </c>
      <c r="C87" s="8">
        <v>2</v>
      </c>
      <c r="D87" s="7" t="s">
        <v>113</v>
      </c>
      <c r="E87" s="14" t="s">
        <v>113</v>
      </c>
      <c r="F87" s="8">
        <v>0</v>
      </c>
      <c r="G87" s="7" t="s">
        <v>113</v>
      </c>
      <c r="H87" s="9" t="s">
        <v>113</v>
      </c>
    </row>
    <row r="88" spans="2:8" ht="14.25" customHeight="1" x14ac:dyDescent="0.2">
      <c r="B88" s="17" t="s">
        <v>66</v>
      </c>
      <c r="C88" s="8">
        <v>28</v>
      </c>
      <c r="D88" s="7">
        <v>3548.2080000000001</v>
      </c>
      <c r="E88" s="14" t="s">
        <v>541</v>
      </c>
      <c r="F88" s="8">
        <v>13</v>
      </c>
      <c r="G88" s="7">
        <v>4219.0749999999998</v>
      </c>
      <c r="H88" s="9" t="s">
        <v>540</v>
      </c>
    </row>
    <row r="89" spans="2:8" ht="14.25" customHeight="1" x14ac:dyDescent="0.2">
      <c r="B89" s="17" t="s">
        <v>24</v>
      </c>
      <c r="C89" s="8">
        <v>35</v>
      </c>
      <c r="D89" s="7">
        <v>4378.42</v>
      </c>
      <c r="E89" s="14" t="s">
        <v>539</v>
      </c>
      <c r="F89" s="8">
        <v>31</v>
      </c>
      <c r="G89" s="7">
        <v>4806.3339999999998</v>
      </c>
      <c r="H89" s="9" t="s">
        <v>538</v>
      </c>
    </row>
    <row r="90" spans="2:8" ht="14.25" customHeight="1" x14ac:dyDescent="0.2">
      <c r="B90" s="17" t="s">
        <v>55</v>
      </c>
      <c r="C90" s="8">
        <v>3</v>
      </c>
      <c r="D90" s="7" t="s">
        <v>113</v>
      </c>
      <c r="E90" s="14" t="s">
        <v>113</v>
      </c>
      <c r="F90" s="8">
        <v>0</v>
      </c>
      <c r="G90" s="22" t="s">
        <v>113</v>
      </c>
      <c r="H90" s="9" t="s">
        <v>113</v>
      </c>
    </row>
    <row r="91" spans="2:8" ht="14.25" customHeight="1" x14ac:dyDescent="0.2">
      <c r="B91" s="17" t="s">
        <v>96</v>
      </c>
      <c r="C91" s="8">
        <v>30</v>
      </c>
      <c r="D91" s="7">
        <v>3432.808</v>
      </c>
      <c r="E91" s="15" t="s">
        <v>537</v>
      </c>
      <c r="F91" s="8">
        <v>14</v>
      </c>
      <c r="G91" s="7">
        <v>4076.799</v>
      </c>
      <c r="H91" s="9" t="s">
        <v>536</v>
      </c>
    </row>
    <row r="92" spans="2:8" ht="14.25" customHeight="1" x14ac:dyDescent="0.2">
      <c r="B92" s="17" t="s">
        <v>85</v>
      </c>
      <c r="C92" s="8">
        <v>4</v>
      </c>
      <c r="D92" s="7" t="s">
        <v>113</v>
      </c>
      <c r="E92" s="14" t="s">
        <v>113</v>
      </c>
      <c r="F92" s="8">
        <v>0</v>
      </c>
      <c r="G92" s="7" t="s">
        <v>113</v>
      </c>
      <c r="H92" s="9" t="s">
        <v>113</v>
      </c>
    </row>
    <row r="93" spans="2:8" ht="14.25" customHeight="1" x14ac:dyDescent="0.2">
      <c r="B93" s="17" t="s">
        <v>42</v>
      </c>
      <c r="C93" s="8">
        <v>10</v>
      </c>
      <c r="D93" s="7">
        <v>4362.7719999999999</v>
      </c>
      <c r="E93" s="14" t="s">
        <v>535</v>
      </c>
      <c r="F93" s="8">
        <v>7</v>
      </c>
      <c r="G93" s="7" t="s">
        <v>113</v>
      </c>
      <c r="H93" s="9" t="s">
        <v>113</v>
      </c>
    </row>
    <row r="94" spans="2:8" ht="14.25" customHeight="1" x14ac:dyDescent="0.2">
      <c r="B94" s="17" t="s">
        <v>88</v>
      </c>
      <c r="C94" s="8">
        <v>71</v>
      </c>
      <c r="D94" s="7">
        <v>3670.7829999999999</v>
      </c>
      <c r="E94" s="14" t="s">
        <v>534</v>
      </c>
      <c r="F94" s="8">
        <v>59</v>
      </c>
      <c r="G94" s="7">
        <v>4215.5950000000003</v>
      </c>
      <c r="H94" s="9" t="s">
        <v>533</v>
      </c>
    </row>
    <row r="95" spans="2:8" ht="14.25" customHeight="1" x14ac:dyDescent="0.2">
      <c r="B95" s="17" t="s">
        <v>100</v>
      </c>
      <c r="C95" s="8">
        <v>16</v>
      </c>
      <c r="D95" s="7">
        <v>3619.799</v>
      </c>
      <c r="E95" s="14" t="s">
        <v>532</v>
      </c>
      <c r="F95" s="8">
        <v>13</v>
      </c>
      <c r="G95" s="7">
        <v>4590.3490000000002</v>
      </c>
      <c r="H95" s="9" t="s">
        <v>531</v>
      </c>
    </row>
    <row r="96" spans="2:8" ht="14.25" customHeight="1" x14ac:dyDescent="0.2">
      <c r="B96" s="17" t="s">
        <v>18</v>
      </c>
      <c r="C96" s="8">
        <v>7</v>
      </c>
      <c r="D96" s="7" t="s">
        <v>113</v>
      </c>
      <c r="E96" s="14" t="s">
        <v>113</v>
      </c>
      <c r="F96" s="8">
        <v>27</v>
      </c>
      <c r="G96" s="7">
        <v>4247.2190000000001</v>
      </c>
      <c r="H96" s="9" t="s">
        <v>530</v>
      </c>
    </row>
    <row r="97" spans="2:8" ht="14.25" customHeight="1" x14ac:dyDescent="0.2">
      <c r="B97" s="17" t="s">
        <v>95</v>
      </c>
      <c r="C97" s="8">
        <v>40</v>
      </c>
      <c r="D97" s="7">
        <v>3408.8580000000002</v>
      </c>
      <c r="E97" s="14" t="s">
        <v>529</v>
      </c>
      <c r="F97" s="8">
        <v>37</v>
      </c>
      <c r="G97" s="7">
        <v>4248.7290000000003</v>
      </c>
      <c r="H97" s="9" t="s">
        <v>528</v>
      </c>
    </row>
    <row r="98" spans="2:8" ht="14.25" customHeight="1" x14ac:dyDescent="0.2">
      <c r="B98" s="17" t="s">
        <v>36</v>
      </c>
      <c r="C98" s="8">
        <v>7</v>
      </c>
      <c r="D98" s="7" t="s">
        <v>113</v>
      </c>
      <c r="E98" s="15" t="s">
        <v>113</v>
      </c>
      <c r="F98" s="10">
        <v>2</v>
      </c>
      <c r="G98" s="22" t="s">
        <v>113</v>
      </c>
      <c r="H98" s="9" t="s">
        <v>113</v>
      </c>
    </row>
    <row r="99" spans="2:8" ht="14.25" customHeight="1" x14ac:dyDescent="0.2">
      <c r="B99" s="17" t="s">
        <v>37</v>
      </c>
      <c r="C99" s="8">
        <v>0</v>
      </c>
      <c r="D99" s="7" t="s">
        <v>113</v>
      </c>
      <c r="E99" s="15" t="s">
        <v>113</v>
      </c>
      <c r="F99" s="8">
        <v>0</v>
      </c>
      <c r="G99" s="22" t="s">
        <v>113</v>
      </c>
      <c r="H99" s="9" t="s">
        <v>113</v>
      </c>
    </row>
    <row r="100" spans="2:8" ht="14.25" customHeight="1" x14ac:dyDescent="0.2">
      <c r="B100" s="17" t="s">
        <v>65</v>
      </c>
      <c r="C100" s="8">
        <v>5</v>
      </c>
      <c r="D100" s="7" t="s">
        <v>113</v>
      </c>
      <c r="E100" s="14" t="s">
        <v>113</v>
      </c>
      <c r="F100" s="8">
        <v>6</v>
      </c>
      <c r="G100" s="7" t="s">
        <v>113</v>
      </c>
      <c r="H100" s="9" t="s">
        <v>113</v>
      </c>
    </row>
    <row r="101" spans="2:8" ht="14.25" customHeight="1" x14ac:dyDescent="0.2">
      <c r="B101" s="17" t="s">
        <v>39</v>
      </c>
      <c r="C101" s="8">
        <v>10</v>
      </c>
      <c r="D101" s="7">
        <v>3549.6439999999998</v>
      </c>
      <c r="E101" s="15" t="s">
        <v>527</v>
      </c>
      <c r="F101" s="10">
        <v>13</v>
      </c>
      <c r="G101" s="22">
        <v>4178.7060000000001</v>
      </c>
      <c r="H101" s="9" t="s">
        <v>526</v>
      </c>
    </row>
    <row r="102" spans="2:8" ht="14.25" customHeight="1" x14ac:dyDescent="0.2">
      <c r="B102" s="17" t="s">
        <v>25</v>
      </c>
      <c r="C102" s="8">
        <v>16</v>
      </c>
      <c r="D102" s="7">
        <v>4270.3860000000004</v>
      </c>
      <c r="E102" s="14" t="s">
        <v>525</v>
      </c>
      <c r="F102" s="8">
        <v>0</v>
      </c>
      <c r="G102" s="7" t="s">
        <v>113</v>
      </c>
      <c r="H102" s="9" t="s">
        <v>113</v>
      </c>
    </row>
    <row r="103" spans="2:8" ht="14.25" customHeight="1" x14ac:dyDescent="0.2">
      <c r="B103" s="17" t="s">
        <v>40</v>
      </c>
      <c r="C103" s="8">
        <v>54</v>
      </c>
      <c r="D103" s="7">
        <v>5059.8779999999997</v>
      </c>
      <c r="E103" s="15" t="s">
        <v>524</v>
      </c>
      <c r="F103" s="10">
        <v>28</v>
      </c>
      <c r="G103" s="7">
        <v>5966.7640000000001</v>
      </c>
      <c r="H103" s="9" t="s">
        <v>523</v>
      </c>
    </row>
    <row r="104" spans="2:8" ht="14.25" customHeight="1" x14ac:dyDescent="0.2">
      <c r="B104" s="17" t="s">
        <v>97</v>
      </c>
      <c r="C104" s="8">
        <v>7</v>
      </c>
      <c r="D104" s="7" t="s">
        <v>113</v>
      </c>
      <c r="E104" s="15" t="s">
        <v>113</v>
      </c>
      <c r="F104" s="8">
        <v>0</v>
      </c>
      <c r="G104" s="7" t="s">
        <v>113</v>
      </c>
      <c r="H104" s="9" t="s">
        <v>113</v>
      </c>
    </row>
    <row r="105" spans="2:8" ht="14.25" customHeight="1" x14ac:dyDescent="0.2">
      <c r="B105" s="17" t="s">
        <v>72</v>
      </c>
      <c r="C105" s="8">
        <v>5</v>
      </c>
      <c r="D105" s="7" t="s">
        <v>113</v>
      </c>
      <c r="E105" s="14" t="s">
        <v>113</v>
      </c>
      <c r="F105" s="8">
        <v>0</v>
      </c>
      <c r="G105" s="7" t="s">
        <v>113</v>
      </c>
      <c r="H105" s="9" t="s">
        <v>113</v>
      </c>
    </row>
    <row r="106" spans="2:8" ht="14.25" customHeight="1" x14ac:dyDescent="0.2">
      <c r="B106" s="17" t="s">
        <v>8</v>
      </c>
      <c r="C106" s="8">
        <v>6</v>
      </c>
      <c r="D106" s="7" t="s">
        <v>113</v>
      </c>
      <c r="E106" s="14" t="s">
        <v>113</v>
      </c>
      <c r="F106" s="8">
        <v>6</v>
      </c>
      <c r="G106" s="7" t="s">
        <v>113</v>
      </c>
      <c r="H106" s="9" t="s">
        <v>113</v>
      </c>
    </row>
    <row r="107" spans="2:8" ht="14.25" customHeight="1" x14ac:dyDescent="0.2">
      <c r="B107" s="17" t="s">
        <v>79</v>
      </c>
      <c r="C107" s="8">
        <v>2</v>
      </c>
      <c r="D107" s="7" t="s">
        <v>113</v>
      </c>
      <c r="E107" s="15" t="s">
        <v>113</v>
      </c>
      <c r="F107" s="10">
        <v>0</v>
      </c>
      <c r="G107" s="22" t="s">
        <v>113</v>
      </c>
      <c r="H107" s="9" t="s">
        <v>113</v>
      </c>
    </row>
    <row r="108" spans="2:8" ht="14.25" customHeight="1" x14ac:dyDescent="0.2">
      <c r="B108" s="17" t="s">
        <v>189</v>
      </c>
      <c r="C108" s="8">
        <v>1</v>
      </c>
      <c r="D108" s="7" t="s">
        <v>113</v>
      </c>
      <c r="E108" s="14" t="s">
        <v>113</v>
      </c>
      <c r="F108" s="8">
        <v>6</v>
      </c>
      <c r="G108" s="7" t="s">
        <v>113</v>
      </c>
      <c r="H108" s="9" t="s">
        <v>113</v>
      </c>
    </row>
    <row r="109" spans="2:8" ht="14.25" customHeight="1" x14ac:dyDescent="0.2">
      <c r="B109" s="17" t="s">
        <v>71</v>
      </c>
      <c r="C109" s="8">
        <v>0</v>
      </c>
      <c r="D109" s="7" t="s">
        <v>113</v>
      </c>
      <c r="E109" s="14" t="s">
        <v>113</v>
      </c>
      <c r="F109" s="8">
        <v>6</v>
      </c>
      <c r="G109" s="7" t="s">
        <v>113</v>
      </c>
      <c r="H109" s="9" t="s">
        <v>113</v>
      </c>
    </row>
    <row r="110" spans="2:8" ht="14.25" customHeight="1" x14ac:dyDescent="0.2">
      <c r="B110" s="17" t="s">
        <v>86</v>
      </c>
      <c r="C110" s="8">
        <v>2</v>
      </c>
      <c r="D110" s="7" t="s">
        <v>113</v>
      </c>
      <c r="E110" s="14" t="s">
        <v>113</v>
      </c>
      <c r="F110" s="10">
        <v>0</v>
      </c>
      <c r="G110" s="7" t="s">
        <v>113</v>
      </c>
      <c r="H110" s="9" t="s">
        <v>113</v>
      </c>
    </row>
    <row r="111" spans="2:8" ht="14.25" customHeight="1" x14ac:dyDescent="0.2">
      <c r="B111" s="17" t="s">
        <v>83</v>
      </c>
      <c r="C111" s="8">
        <v>0</v>
      </c>
      <c r="D111" s="7" t="s">
        <v>113</v>
      </c>
      <c r="E111" s="15" t="s">
        <v>113</v>
      </c>
      <c r="F111" s="10">
        <v>0</v>
      </c>
      <c r="G111" s="22" t="s">
        <v>113</v>
      </c>
      <c r="H111" s="9" t="s">
        <v>113</v>
      </c>
    </row>
    <row r="112" spans="2:8" ht="14.25" customHeight="1" x14ac:dyDescent="0.2">
      <c r="B112" s="17" t="s">
        <v>51</v>
      </c>
      <c r="C112" s="8">
        <v>4</v>
      </c>
      <c r="D112" s="7" t="s">
        <v>113</v>
      </c>
      <c r="E112" s="14" t="s">
        <v>113</v>
      </c>
      <c r="F112" s="8">
        <v>6</v>
      </c>
      <c r="G112" s="7" t="s">
        <v>113</v>
      </c>
      <c r="H112" s="9" t="s">
        <v>113</v>
      </c>
    </row>
    <row r="113" spans="2:8" ht="14.25" customHeight="1" x14ac:dyDescent="0.2">
      <c r="B113" s="17" t="s">
        <v>64</v>
      </c>
      <c r="C113" s="8">
        <v>1</v>
      </c>
      <c r="D113" s="7" t="s">
        <v>113</v>
      </c>
      <c r="E113" s="15" t="s">
        <v>113</v>
      </c>
      <c r="F113" s="8">
        <v>0</v>
      </c>
      <c r="G113" s="7" t="s">
        <v>113</v>
      </c>
      <c r="H113" s="9" t="s">
        <v>113</v>
      </c>
    </row>
    <row r="114" spans="2:8" ht="14.25" customHeight="1" x14ac:dyDescent="0.2">
      <c r="B114" s="17" t="s">
        <v>43</v>
      </c>
      <c r="C114" s="8">
        <v>32</v>
      </c>
      <c r="D114" s="7">
        <v>4571.5069999999996</v>
      </c>
      <c r="E114" s="14" t="s">
        <v>522</v>
      </c>
      <c r="F114" s="8">
        <v>9</v>
      </c>
      <c r="G114" s="7" t="s">
        <v>113</v>
      </c>
      <c r="H114" s="9" t="s">
        <v>113</v>
      </c>
    </row>
    <row r="115" spans="2:8" ht="14.25" customHeight="1" x14ac:dyDescent="0.2">
      <c r="B115" s="17" t="s">
        <v>35</v>
      </c>
      <c r="C115" s="8">
        <v>6</v>
      </c>
      <c r="D115" s="7" t="s">
        <v>113</v>
      </c>
      <c r="E115" s="14" t="s">
        <v>113</v>
      </c>
      <c r="F115" s="8">
        <v>1</v>
      </c>
      <c r="G115" s="7" t="s">
        <v>113</v>
      </c>
      <c r="H115" s="9" t="s">
        <v>113</v>
      </c>
    </row>
    <row r="116" spans="2:8" ht="14.25" customHeight="1" x14ac:dyDescent="0.2">
      <c r="B116" s="17" t="s">
        <v>68</v>
      </c>
      <c r="C116" s="8">
        <v>5</v>
      </c>
      <c r="D116" s="7" t="s">
        <v>113</v>
      </c>
      <c r="E116" s="14" t="s">
        <v>113</v>
      </c>
      <c r="F116" s="8">
        <v>10</v>
      </c>
      <c r="G116" s="7">
        <v>3861.8829999999998</v>
      </c>
      <c r="H116" s="9" t="s">
        <v>521</v>
      </c>
    </row>
    <row r="117" spans="2:8" ht="14.25" customHeight="1" x14ac:dyDescent="0.2">
      <c r="B117" s="17" t="s">
        <v>84</v>
      </c>
      <c r="C117" s="8">
        <v>24</v>
      </c>
      <c r="D117" s="7">
        <v>2868.0010000000002</v>
      </c>
      <c r="E117" s="14" t="s">
        <v>520</v>
      </c>
      <c r="F117" s="8">
        <v>1</v>
      </c>
      <c r="G117" s="7" t="s">
        <v>113</v>
      </c>
      <c r="H117" s="9" t="s">
        <v>113</v>
      </c>
    </row>
    <row r="118" spans="2:8" ht="14.25" customHeight="1" x14ac:dyDescent="0.2">
      <c r="B118" s="17" t="s">
        <v>67</v>
      </c>
      <c r="C118" s="8">
        <v>6</v>
      </c>
      <c r="D118" s="7" t="s">
        <v>113</v>
      </c>
      <c r="E118" s="14" t="s">
        <v>113</v>
      </c>
      <c r="F118" s="8">
        <v>1</v>
      </c>
      <c r="G118" s="7" t="s">
        <v>113</v>
      </c>
      <c r="H118" s="9" t="s">
        <v>113</v>
      </c>
    </row>
    <row r="119" spans="2:8" ht="14.25" customHeight="1" x14ac:dyDescent="0.2">
      <c r="B119" s="17" t="s">
        <v>76</v>
      </c>
      <c r="C119" s="8">
        <v>8</v>
      </c>
      <c r="D119" s="7" t="s">
        <v>113</v>
      </c>
      <c r="E119" s="14" t="s">
        <v>113</v>
      </c>
      <c r="F119" s="8">
        <v>5</v>
      </c>
      <c r="G119" s="7" t="s">
        <v>113</v>
      </c>
      <c r="H119" s="9" t="s">
        <v>113</v>
      </c>
    </row>
    <row r="120" spans="2:8" ht="14.25" customHeight="1" thickBot="1" x14ac:dyDescent="0.25">
      <c r="B120" s="18" t="s">
        <v>58</v>
      </c>
      <c r="C120" s="12">
        <v>6</v>
      </c>
      <c r="D120" s="11" t="s">
        <v>113</v>
      </c>
      <c r="E120" s="16" t="s">
        <v>113</v>
      </c>
      <c r="F120" s="12">
        <v>1</v>
      </c>
      <c r="G120" s="11" t="s">
        <v>113</v>
      </c>
      <c r="H120" s="13" t="s">
        <v>113</v>
      </c>
    </row>
    <row r="121" spans="2:8" ht="14.25" customHeight="1" thickBot="1" x14ac:dyDescent="0.25">
      <c r="B121" s="56"/>
      <c r="C121" s="54"/>
      <c r="D121" s="53"/>
      <c r="E121" s="55"/>
      <c r="F121" s="54"/>
      <c r="G121" s="53"/>
      <c r="H121" s="52"/>
    </row>
    <row r="122" spans="2:8" ht="14.25" customHeight="1" thickBot="1" x14ac:dyDescent="0.25">
      <c r="B122" s="28" t="s">
        <v>110</v>
      </c>
      <c r="C122" s="29"/>
      <c r="D122" s="30">
        <v>3998.7359999999999</v>
      </c>
      <c r="E122" s="32" t="s">
        <v>519</v>
      </c>
      <c r="F122" s="29"/>
      <c r="G122" s="30">
        <v>4845.9790000000003</v>
      </c>
      <c r="H122" s="31" t="s">
        <v>518</v>
      </c>
    </row>
    <row r="123" spans="2:8" ht="14.25" customHeight="1" thickBot="1" x14ac:dyDescent="0.25">
      <c r="B123" s="51"/>
      <c r="C123" s="50"/>
      <c r="D123" s="50"/>
      <c r="E123" s="50"/>
      <c r="F123" s="51"/>
      <c r="G123" s="51"/>
      <c r="H123" s="51"/>
    </row>
    <row r="124" spans="2:8" ht="14.25" customHeight="1" thickBot="1" x14ac:dyDescent="0.25">
      <c r="B124" s="28" t="s">
        <v>109</v>
      </c>
      <c r="C124" s="34">
        <v>2400</v>
      </c>
      <c r="D124" s="34"/>
      <c r="E124" s="34"/>
      <c r="F124" s="34">
        <v>1545</v>
      </c>
      <c r="G124" s="34"/>
      <c r="H124" s="35"/>
    </row>
    <row r="125" spans="2:8" ht="15" customHeight="1" x14ac:dyDescent="0.2">
      <c r="B125" s="51"/>
      <c r="C125" s="50"/>
      <c r="D125" s="50"/>
      <c r="E125" s="49"/>
      <c r="F125" s="49"/>
      <c r="G125" s="49"/>
      <c r="H125" s="49"/>
    </row>
    <row r="126" spans="2:8" ht="30" customHeight="1" x14ac:dyDescent="0.2">
      <c r="B126" s="42" t="s">
        <v>517</v>
      </c>
      <c r="C126" s="43"/>
      <c r="D126" s="43"/>
      <c r="E126" s="43"/>
      <c r="F126" s="43"/>
      <c r="G126" s="43"/>
      <c r="H126" s="43"/>
    </row>
    <row r="127" spans="2:8" ht="15" customHeight="1" x14ac:dyDescent="0.2"/>
    <row r="128" spans="2:8" ht="30" customHeight="1" x14ac:dyDescent="0.2"/>
  </sheetData>
  <mergeCells count="8">
    <mergeCell ref="B11:H11"/>
    <mergeCell ref="B10:H10"/>
    <mergeCell ref="B126:H126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3" rfo="2"/>
    </mc:Fallback>
  </mc:AlternateContent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8"/>
  <sheetViews>
    <sheetView showGridLines="0" showRuler="0" topLeftCell="A6" zoomScaleNormal="100" workbookViewId="0">
      <selection activeCell="B9" sqref="B9:H9"/>
    </sheetView>
  </sheetViews>
  <sheetFormatPr baseColWidth="10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  <col min="9" max="9" width="11.5" customWidth="1"/>
  </cols>
  <sheetData>
    <row r="6" spans="2:8" ht="30" customHeight="1" x14ac:dyDescent="0.3">
      <c r="B6" s="44" t="s">
        <v>669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1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1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8</v>
      </c>
      <c r="D17" s="7" t="s">
        <v>113</v>
      </c>
      <c r="E17" s="14" t="s">
        <v>113</v>
      </c>
      <c r="F17" s="8">
        <v>1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3</v>
      </c>
      <c r="D18" s="7" t="s">
        <v>113</v>
      </c>
      <c r="E18" s="14" t="s">
        <v>113</v>
      </c>
      <c r="F18" s="8">
        <v>2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31</v>
      </c>
      <c r="D19" s="7">
        <v>5367.2129999999997</v>
      </c>
      <c r="E19" s="14" t="s">
        <v>668</v>
      </c>
      <c r="F19" s="8">
        <v>92</v>
      </c>
      <c r="G19" s="7">
        <v>6194.9250000000002</v>
      </c>
      <c r="H19" s="9" t="s">
        <v>667</v>
      </c>
    </row>
    <row r="20" spans="2:8" ht="14.25" customHeight="1" x14ac:dyDescent="0.2">
      <c r="B20" s="17" t="s">
        <v>90</v>
      </c>
      <c r="C20" s="8">
        <v>52</v>
      </c>
      <c r="D20" s="7">
        <v>3804.1529999999998</v>
      </c>
      <c r="E20" s="15" t="s">
        <v>666</v>
      </c>
      <c r="F20" s="8">
        <v>28</v>
      </c>
      <c r="G20" s="7">
        <v>5178.6869999999999</v>
      </c>
      <c r="H20" s="9" t="s">
        <v>665</v>
      </c>
    </row>
    <row r="21" spans="2:8" ht="14.25" customHeight="1" x14ac:dyDescent="0.2">
      <c r="B21" s="17" t="s">
        <v>2</v>
      </c>
      <c r="C21" s="8">
        <v>10</v>
      </c>
      <c r="D21" s="7">
        <v>3555.2939999999999</v>
      </c>
      <c r="E21" s="15" t="s">
        <v>664</v>
      </c>
      <c r="F21" s="10">
        <v>2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8</v>
      </c>
      <c r="D22" s="7" t="s">
        <v>113</v>
      </c>
      <c r="E22" s="14" t="s">
        <v>113</v>
      </c>
      <c r="F22" s="8">
        <v>0</v>
      </c>
      <c r="G22" s="7" t="s">
        <v>113</v>
      </c>
      <c r="H22" s="9" t="s">
        <v>113</v>
      </c>
    </row>
    <row r="23" spans="2:8" ht="14.25" customHeight="1" x14ac:dyDescent="0.2">
      <c r="B23" s="17" t="s">
        <v>5</v>
      </c>
      <c r="C23" s="8">
        <v>13</v>
      </c>
      <c r="D23" s="7">
        <v>3155.8270000000002</v>
      </c>
      <c r="E23" s="15" t="s">
        <v>663</v>
      </c>
      <c r="F23" s="10">
        <v>1</v>
      </c>
      <c r="G23" s="7" t="s">
        <v>113</v>
      </c>
      <c r="H23" s="9" t="s">
        <v>113</v>
      </c>
    </row>
    <row r="24" spans="2:8" ht="14.25" customHeight="1" x14ac:dyDescent="0.2">
      <c r="B24" s="17" t="s">
        <v>52</v>
      </c>
      <c r="C24" s="8">
        <v>4</v>
      </c>
      <c r="D24" s="7" t="s">
        <v>113</v>
      </c>
      <c r="E24" s="15" t="s">
        <v>113</v>
      </c>
      <c r="F24" s="10">
        <v>0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2</v>
      </c>
      <c r="D25" s="7" t="s">
        <v>113</v>
      </c>
      <c r="E25" s="14" t="s">
        <v>113</v>
      </c>
      <c r="F25" s="8">
        <v>0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3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1</v>
      </c>
      <c r="D27" s="7" t="s">
        <v>113</v>
      </c>
      <c r="E27" s="14" t="s">
        <v>113</v>
      </c>
      <c r="F27" s="8">
        <v>2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2</v>
      </c>
      <c r="D28" s="7" t="s">
        <v>113</v>
      </c>
      <c r="E28" s="14" t="s">
        <v>113</v>
      </c>
      <c r="F28" s="8">
        <v>2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18</v>
      </c>
      <c r="D29" s="7">
        <v>2927.163</v>
      </c>
      <c r="E29" s="14" t="s">
        <v>662</v>
      </c>
      <c r="F29" s="8">
        <v>9</v>
      </c>
      <c r="G29" s="7" t="s">
        <v>113</v>
      </c>
      <c r="H29" s="9" t="s">
        <v>113</v>
      </c>
    </row>
    <row r="30" spans="2:8" ht="14.25" customHeight="1" x14ac:dyDescent="0.2">
      <c r="B30" s="17" t="s">
        <v>16</v>
      </c>
      <c r="C30" s="8">
        <v>23</v>
      </c>
      <c r="D30" s="7">
        <v>3441.5419999999999</v>
      </c>
      <c r="E30" s="14" t="s">
        <v>661</v>
      </c>
      <c r="F30" s="8">
        <v>8</v>
      </c>
      <c r="G30" s="7" t="s">
        <v>113</v>
      </c>
      <c r="H30" s="9" t="s">
        <v>113</v>
      </c>
    </row>
    <row r="31" spans="2:8" ht="14.25" customHeight="1" x14ac:dyDescent="0.2">
      <c r="B31" s="17" t="s">
        <v>49</v>
      </c>
      <c r="C31" s="8">
        <v>1</v>
      </c>
      <c r="D31" s="7" t="s">
        <v>113</v>
      </c>
      <c r="E31" s="14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6</v>
      </c>
      <c r="D32" s="7" t="s">
        <v>113</v>
      </c>
      <c r="E32" s="14" t="s">
        <v>113</v>
      </c>
      <c r="F32" s="8">
        <v>3</v>
      </c>
      <c r="G32" s="22" t="s">
        <v>113</v>
      </c>
      <c r="H32" s="9" t="s">
        <v>113</v>
      </c>
    </row>
    <row r="33" spans="2:8" ht="14.25" customHeight="1" x14ac:dyDescent="0.2">
      <c r="B33" s="17" t="s">
        <v>57</v>
      </c>
      <c r="C33" s="8">
        <v>2</v>
      </c>
      <c r="D33" s="7" t="s">
        <v>113</v>
      </c>
      <c r="E33" s="15" t="s">
        <v>113</v>
      </c>
      <c r="F33" s="10">
        <v>0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29</v>
      </c>
      <c r="D34" s="7">
        <v>3770.578</v>
      </c>
      <c r="E34" s="14" t="s">
        <v>660</v>
      </c>
      <c r="F34" s="8">
        <v>35</v>
      </c>
      <c r="G34" s="7">
        <v>4640.46</v>
      </c>
      <c r="H34" s="9" t="s">
        <v>659</v>
      </c>
    </row>
    <row r="35" spans="2:8" ht="14.25" customHeight="1" x14ac:dyDescent="0.2">
      <c r="B35" s="17" t="s">
        <v>89</v>
      </c>
      <c r="C35" s="8">
        <v>175</v>
      </c>
      <c r="D35" s="7">
        <v>3604.3290000000002</v>
      </c>
      <c r="E35" s="14" t="s">
        <v>658</v>
      </c>
      <c r="F35" s="8">
        <v>77</v>
      </c>
      <c r="G35" s="7">
        <v>3870.7669999999998</v>
      </c>
      <c r="H35" s="9" t="s">
        <v>657</v>
      </c>
    </row>
    <row r="36" spans="2:8" ht="14.25" customHeight="1" x14ac:dyDescent="0.2">
      <c r="B36" s="17" t="s">
        <v>33</v>
      </c>
      <c r="C36" s="8">
        <v>12</v>
      </c>
      <c r="D36" s="7">
        <v>4009.6439999999998</v>
      </c>
      <c r="E36" s="15" t="s">
        <v>656</v>
      </c>
      <c r="F36" s="10">
        <v>6</v>
      </c>
      <c r="G36" s="7" t="s">
        <v>113</v>
      </c>
      <c r="H36" s="9" t="s">
        <v>113</v>
      </c>
    </row>
    <row r="37" spans="2:8" ht="14.25" customHeight="1" x14ac:dyDescent="0.2">
      <c r="B37" s="17" t="s">
        <v>92</v>
      </c>
      <c r="C37" s="8">
        <v>122</v>
      </c>
      <c r="D37" s="7">
        <v>3766.2739999999999</v>
      </c>
      <c r="E37" s="14" t="s">
        <v>655</v>
      </c>
      <c r="F37" s="8">
        <v>27</v>
      </c>
      <c r="G37" s="7">
        <v>4687.1940000000004</v>
      </c>
      <c r="H37" s="9" t="s">
        <v>654</v>
      </c>
    </row>
    <row r="38" spans="2:8" ht="14.25" customHeight="1" x14ac:dyDescent="0.2">
      <c r="B38" s="17" t="s">
        <v>54</v>
      </c>
      <c r="C38" s="8">
        <v>24</v>
      </c>
      <c r="D38" s="7">
        <v>3560.576</v>
      </c>
      <c r="E38" s="15" t="s">
        <v>653</v>
      </c>
      <c r="F38" s="10">
        <v>7</v>
      </c>
      <c r="G38" s="7" t="s">
        <v>113</v>
      </c>
      <c r="H38" s="9" t="s">
        <v>113</v>
      </c>
    </row>
    <row r="39" spans="2:8" ht="14.25" customHeight="1" x14ac:dyDescent="0.2">
      <c r="B39" s="17" t="s">
        <v>80</v>
      </c>
      <c r="C39" s="8">
        <v>5</v>
      </c>
      <c r="D39" s="7" t="s">
        <v>113</v>
      </c>
      <c r="E39" s="15" t="s">
        <v>113</v>
      </c>
      <c r="F39" s="10">
        <v>0</v>
      </c>
      <c r="G39" s="22" t="s">
        <v>113</v>
      </c>
      <c r="H39" s="9" t="s">
        <v>113</v>
      </c>
    </row>
    <row r="40" spans="2:8" ht="14.25" customHeight="1" x14ac:dyDescent="0.2">
      <c r="B40" s="17" t="s">
        <v>9</v>
      </c>
      <c r="C40" s="8">
        <v>13</v>
      </c>
      <c r="D40" s="7">
        <v>3832.5459999999998</v>
      </c>
      <c r="E40" s="15" t="s">
        <v>652</v>
      </c>
      <c r="F40" s="8">
        <v>0</v>
      </c>
      <c r="G40" s="7" t="s">
        <v>113</v>
      </c>
      <c r="H40" s="9" t="s">
        <v>113</v>
      </c>
    </row>
    <row r="41" spans="2:8" ht="14.25" customHeight="1" x14ac:dyDescent="0.2">
      <c r="B41" s="17" t="s">
        <v>94</v>
      </c>
      <c r="C41" s="8">
        <v>193</v>
      </c>
      <c r="D41" s="7">
        <v>3798.34</v>
      </c>
      <c r="E41" s="15" t="s">
        <v>651</v>
      </c>
      <c r="F41" s="10">
        <v>52</v>
      </c>
      <c r="G41" s="22">
        <v>4496.9250000000002</v>
      </c>
      <c r="H41" s="9" t="s">
        <v>650</v>
      </c>
    </row>
    <row r="42" spans="2:8" ht="14.25" customHeight="1" x14ac:dyDescent="0.2">
      <c r="B42" s="17" t="s">
        <v>87</v>
      </c>
      <c r="C42" s="8">
        <v>2</v>
      </c>
      <c r="D42" s="7" t="s">
        <v>113</v>
      </c>
      <c r="E42" s="15" t="s">
        <v>113</v>
      </c>
      <c r="F42" s="10">
        <v>2</v>
      </c>
      <c r="G42" s="7" t="s">
        <v>113</v>
      </c>
      <c r="H42" s="9" t="s">
        <v>113</v>
      </c>
    </row>
    <row r="43" spans="2:8" ht="14.25" customHeight="1" x14ac:dyDescent="0.2">
      <c r="B43" s="17" t="s">
        <v>82</v>
      </c>
      <c r="C43" s="8">
        <v>1</v>
      </c>
      <c r="D43" s="7" t="s">
        <v>113</v>
      </c>
      <c r="E43" s="14" t="s">
        <v>113</v>
      </c>
      <c r="F43" s="8">
        <v>0</v>
      </c>
      <c r="G43" s="7" t="s">
        <v>113</v>
      </c>
      <c r="H43" s="9" t="s">
        <v>113</v>
      </c>
    </row>
    <row r="44" spans="2:8" ht="14.25" customHeight="1" x14ac:dyDescent="0.2">
      <c r="B44" s="17" t="s">
        <v>12</v>
      </c>
      <c r="C44" s="8">
        <v>49</v>
      </c>
      <c r="D44" s="7">
        <v>3495.7779999999998</v>
      </c>
      <c r="E44" s="14" t="s">
        <v>649</v>
      </c>
      <c r="F44" s="8">
        <v>12</v>
      </c>
      <c r="G44" s="7">
        <v>4629.116</v>
      </c>
      <c r="H44" s="9" t="s">
        <v>648</v>
      </c>
    </row>
    <row r="45" spans="2:8" ht="14.25" customHeight="1" x14ac:dyDescent="0.2">
      <c r="B45" s="17" t="s">
        <v>3</v>
      </c>
      <c r="C45" s="8">
        <v>1</v>
      </c>
      <c r="D45" s="7" t="s">
        <v>113</v>
      </c>
      <c r="E45" s="14" t="s">
        <v>113</v>
      </c>
      <c r="F45" s="8">
        <v>0</v>
      </c>
      <c r="G45" s="22" t="s">
        <v>113</v>
      </c>
      <c r="H45" s="9" t="s">
        <v>113</v>
      </c>
    </row>
    <row r="46" spans="2:8" ht="14.25" customHeight="1" x14ac:dyDescent="0.2">
      <c r="B46" s="17" t="s">
        <v>6</v>
      </c>
      <c r="C46" s="8">
        <v>7</v>
      </c>
      <c r="D46" s="7" t="s">
        <v>113</v>
      </c>
      <c r="E46" s="15" t="s">
        <v>113</v>
      </c>
      <c r="F46" s="8">
        <v>0</v>
      </c>
      <c r="G46" s="7" t="s">
        <v>113</v>
      </c>
      <c r="H46" s="9" t="s">
        <v>113</v>
      </c>
    </row>
    <row r="47" spans="2:8" ht="14.25" customHeight="1" x14ac:dyDescent="0.2">
      <c r="B47" s="17" t="s">
        <v>45</v>
      </c>
      <c r="C47" s="8">
        <v>1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30</v>
      </c>
      <c r="C48" s="8">
        <v>28</v>
      </c>
      <c r="D48" s="7">
        <v>4374.4530000000004</v>
      </c>
      <c r="E48" s="14" t="s">
        <v>647</v>
      </c>
      <c r="F48" s="8">
        <v>31</v>
      </c>
      <c r="G48" s="7">
        <v>4827.5829999999996</v>
      </c>
      <c r="H48" s="9" t="s">
        <v>646</v>
      </c>
    </row>
    <row r="49" spans="2:8" ht="14.25" customHeight="1" x14ac:dyDescent="0.2">
      <c r="B49" s="17" t="s">
        <v>26</v>
      </c>
      <c r="C49" s="8">
        <v>1</v>
      </c>
      <c r="D49" s="7" t="s">
        <v>113</v>
      </c>
      <c r="E49" s="15" t="s">
        <v>113</v>
      </c>
      <c r="F49" s="10">
        <v>0</v>
      </c>
      <c r="G49" s="22" t="s">
        <v>113</v>
      </c>
      <c r="H49" s="9" t="s">
        <v>113</v>
      </c>
    </row>
    <row r="50" spans="2:8" ht="14.25" customHeight="1" x14ac:dyDescent="0.2">
      <c r="B50" s="17" t="s">
        <v>77</v>
      </c>
      <c r="C50" s="8">
        <v>7</v>
      </c>
      <c r="D50" s="7" t="s">
        <v>113</v>
      </c>
      <c r="E50" s="14" t="s">
        <v>113</v>
      </c>
      <c r="F50" s="8">
        <v>0</v>
      </c>
      <c r="G50" s="7" t="s">
        <v>113</v>
      </c>
      <c r="H50" s="9" t="s">
        <v>113</v>
      </c>
    </row>
    <row r="51" spans="2:8" ht="14.25" customHeight="1" x14ac:dyDescent="0.2">
      <c r="B51" s="17" t="s">
        <v>59</v>
      </c>
      <c r="C51" s="8">
        <v>24</v>
      </c>
      <c r="D51" s="7">
        <v>3845.828</v>
      </c>
      <c r="E51" s="14" t="s">
        <v>645</v>
      </c>
      <c r="F51" s="8">
        <v>6</v>
      </c>
      <c r="G51" s="7" t="s">
        <v>113</v>
      </c>
      <c r="H51" s="9" t="s">
        <v>113</v>
      </c>
    </row>
    <row r="52" spans="2:8" ht="14.25" customHeight="1" x14ac:dyDescent="0.2">
      <c r="B52" s="17" t="s">
        <v>81</v>
      </c>
      <c r="C52" s="8">
        <v>6</v>
      </c>
      <c r="D52" s="7" t="s">
        <v>113</v>
      </c>
      <c r="E52" s="14" t="s">
        <v>113</v>
      </c>
      <c r="F52" s="8">
        <v>0</v>
      </c>
      <c r="G52" s="7" t="s">
        <v>113</v>
      </c>
      <c r="H52" s="9" t="s">
        <v>113</v>
      </c>
    </row>
    <row r="53" spans="2:8" ht="14.25" customHeight="1" x14ac:dyDescent="0.2">
      <c r="B53" s="17" t="s">
        <v>14</v>
      </c>
      <c r="C53" s="8">
        <v>0</v>
      </c>
      <c r="D53" s="7" t="s">
        <v>113</v>
      </c>
      <c r="E53" s="15" t="s">
        <v>113</v>
      </c>
      <c r="F53" s="10">
        <v>3</v>
      </c>
      <c r="G53" s="22" t="s">
        <v>113</v>
      </c>
      <c r="H53" s="9" t="s">
        <v>113</v>
      </c>
    </row>
    <row r="54" spans="2:8" ht="14.25" customHeight="1" x14ac:dyDescent="0.2">
      <c r="B54" s="17" t="s">
        <v>23</v>
      </c>
      <c r="C54" s="8">
        <v>96</v>
      </c>
      <c r="D54" s="7">
        <v>4758.7690000000002</v>
      </c>
      <c r="E54" s="14" t="s">
        <v>644</v>
      </c>
      <c r="F54" s="8">
        <v>16</v>
      </c>
      <c r="G54" s="7">
        <v>5643.4939999999997</v>
      </c>
      <c r="H54" s="9" t="s">
        <v>643</v>
      </c>
    </row>
    <row r="55" spans="2:8" ht="14.25" customHeight="1" x14ac:dyDescent="0.2">
      <c r="B55" s="17" t="s">
        <v>31</v>
      </c>
      <c r="C55" s="8">
        <v>12</v>
      </c>
      <c r="D55" s="7">
        <v>3786.6320000000001</v>
      </c>
      <c r="E55" s="14" t="s">
        <v>642</v>
      </c>
      <c r="F55" s="8">
        <v>10</v>
      </c>
      <c r="G55" s="7">
        <v>3939.8029999999999</v>
      </c>
      <c r="H55" s="9" t="s">
        <v>641</v>
      </c>
    </row>
    <row r="56" spans="2:8" ht="14.25" customHeight="1" x14ac:dyDescent="0.2">
      <c r="B56" s="17" t="s">
        <v>44</v>
      </c>
      <c r="C56" s="8">
        <v>18</v>
      </c>
      <c r="D56" s="7">
        <v>4441.9369999999999</v>
      </c>
      <c r="E56" s="15" t="s">
        <v>640</v>
      </c>
      <c r="F56" s="10">
        <v>8</v>
      </c>
      <c r="G56" s="7" t="s">
        <v>113</v>
      </c>
      <c r="H56" s="9" t="s">
        <v>113</v>
      </c>
    </row>
    <row r="57" spans="2:8" ht="14.25" customHeight="1" x14ac:dyDescent="0.2">
      <c r="B57" s="17" t="s">
        <v>145</v>
      </c>
      <c r="C57" s="8">
        <v>37</v>
      </c>
      <c r="D57" s="7">
        <v>3583.8249999999998</v>
      </c>
      <c r="E57" s="14" t="s">
        <v>639</v>
      </c>
      <c r="F57" s="8">
        <v>4</v>
      </c>
      <c r="G57" s="7" t="s">
        <v>113</v>
      </c>
      <c r="H57" s="9" t="s">
        <v>113</v>
      </c>
    </row>
    <row r="58" spans="2:8" ht="14.25" customHeight="1" x14ac:dyDescent="0.2">
      <c r="B58" s="17" t="s">
        <v>93</v>
      </c>
      <c r="C58" s="8">
        <v>52</v>
      </c>
      <c r="D58" s="7">
        <v>3867.9340000000002</v>
      </c>
      <c r="E58" s="14" t="s">
        <v>638</v>
      </c>
      <c r="F58" s="8">
        <v>14</v>
      </c>
      <c r="G58" s="7">
        <v>4467.3050000000003</v>
      </c>
      <c r="H58" s="9" t="s">
        <v>637</v>
      </c>
    </row>
    <row r="59" spans="2:8" ht="14.25" customHeight="1" x14ac:dyDescent="0.2">
      <c r="B59" s="17" t="s">
        <v>21</v>
      </c>
      <c r="C59" s="8">
        <v>16</v>
      </c>
      <c r="D59" s="7">
        <v>4281.0919999999996</v>
      </c>
      <c r="E59" s="14" t="s">
        <v>636</v>
      </c>
      <c r="F59" s="8">
        <v>5</v>
      </c>
      <c r="G59" s="7" t="s">
        <v>113</v>
      </c>
      <c r="H59" s="9" t="s">
        <v>113</v>
      </c>
    </row>
    <row r="60" spans="2:8" ht="14.25" customHeight="1" x14ac:dyDescent="0.2">
      <c r="B60" s="17" t="s">
        <v>98</v>
      </c>
      <c r="C60" s="8">
        <v>1</v>
      </c>
      <c r="D60" s="7" t="s">
        <v>113</v>
      </c>
      <c r="E60" s="14" t="s">
        <v>113</v>
      </c>
      <c r="F60" s="8">
        <v>0</v>
      </c>
      <c r="G60" s="22" t="s">
        <v>113</v>
      </c>
      <c r="H60" s="9" t="s">
        <v>113</v>
      </c>
    </row>
    <row r="61" spans="2:8" ht="14.25" customHeight="1" x14ac:dyDescent="0.2">
      <c r="B61" s="17" t="s">
        <v>29</v>
      </c>
      <c r="C61" s="8">
        <v>6</v>
      </c>
      <c r="D61" s="7" t="s">
        <v>113</v>
      </c>
      <c r="E61" s="15" t="s">
        <v>113</v>
      </c>
      <c r="F61" s="8">
        <v>2</v>
      </c>
      <c r="G61" s="7" t="s">
        <v>113</v>
      </c>
      <c r="H61" s="9" t="s">
        <v>113</v>
      </c>
    </row>
    <row r="62" spans="2:8" ht="14.25" customHeight="1" x14ac:dyDescent="0.2">
      <c r="B62" s="17" t="s">
        <v>41</v>
      </c>
      <c r="C62" s="8">
        <v>7</v>
      </c>
      <c r="D62" s="7" t="s">
        <v>113</v>
      </c>
      <c r="E62" s="15" t="s">
        <v>113</v>
      </c>
      <c r="F62" s="10">
        <v>37</v>
      </c>
      <c r="G62" s="7">
        <v>5805.74</v>
      </c>
      <c r="H62" s="9" t="s">
        <v>635</v>
      </c>
    </row>
    <row r="63" spans="2:8" ht="14.25" customHeight="1" x14ac:dyDescent="0.2">
      <c r="B63" s="17" t="s">
        <v>74</v>
      </c>
      <c r="C63" s="8">
        <v>1</v>
      </c>
      <c r="D63" s="7" t="s">
        <v>113</v>
      </c>
      <c r="E63" s="14" t="s">
        <v>113</v>
      </c>
      <c r="F63" s="8">
        <v>4</v>
      </c>
      <c r="G63" s="7" t="s">
        <v>113</v>
      </c>
      <c r="H63" s="9" t="s">
        <v>113</v>
      </c>
    </row>
    <row r="64" spans="2:8" ht="14.25" customHeight="1" x14ac:dyDescent="0.2">
      <c r="B64" s="17" t="s">
        <v>10</v>
      </c>
      <c r="C64" s="8">
        <v>11</v>
      </c>
      <c r="D64" s="7">
        <v>3588.3719999999998</v>
      </c>
      <c r="E64" s="14" t="s">
        <v>634</v>
      </c>
      <c r="F64" s="8">
        <v>9</v>
      </c>
      <c r="G64" s="7" t="s">
        <v>113</v>
      </c>
      <c r="H64" s="9" t="s">
        <v>113</v>
      </c>
    </row>
    <row r="65" spans="2:8" ht="14.25" customHeight="1" x14ac:dyDescent="0.2">
      <c r="B65" s="17" t="s">
        <v>56</v>
      </c>
      <c r="C65" s="8">
        <v>4</v>
      </c>
      <c r="D65" s="7" t="s">
        <v>113</v>
      </c>
      <c r="E65" s="15" t="s">
        <v>113</v>
      </c>
      <c r="F65" s="8">
        <v>0</v>
      </c>
      <c r="G65" s="7" t="s">
        <v>113</v>
      </c>
      <c r="H65" s="9" t="s">
        <v>113</v>
      </c>
    </row>
    <row r="66" spans="2:8" ht="14.25" customHeight="1" x14ac:dyDescent="0.2">
      <c r="B66" s="17" t="s">
        <v>38</v>
      </c>
      <c r="C66" s="8">
        <v>14</v>
      </c>
      <c r="D66" s="7">
        <v>4676.2110000000002</v>
      </c>
      <c r="E66" s="15" t="s">
        <v>633</v>
      </c>
      <c r="F66" s="10">
        <v>9</v>
      </c>
      <c r="G66" s="22" t="s">
        <v>113</v>
      </c>
      <c r="H66" s="9" t="s">
        <v>113</v>
      </c>
    </row>
    <row r="67" spans="2:8" ht="14.25" customHeight="1" x14ac:dyDescent="0.2">
      <c r="B67" s="17" t="s">
        <v>11</v>
      </c>
      <c r="C67" s="8">
        <v>12</v>
      </c>
      <c r="D67" s="7">
        <v>3891.442</v>
      </c>
      <c r="E67" s="14" t="s">
        <v>632</v>
      </c>
      <c r="F67" s="8">
        <v>21</v>
      </c>
      <c r="G67" s="7">
        <v>4273.1139999999996</v>
      </c>
      <c r="H67" s="9" t="s">
        <v>631</v>
      </c>
    </row>
    <row r="68" spans="2:8" ht="14.25" customHeight="1" x14ac:dyDescent="0.2">
      <c r="B68" s="17" t="s">
        <v>32</v>
      </c>
      <c r="C68" s="8">
        <v>8</v>
      </c>
      <c r="D68" s="7" t="s">
        <v>113</v>
      </c>
      <c r="E68" s="14" t="s">
        <v>113</v>
      </c>
      <c r="F68" s="8">
        <v>6</v>
      </c>
      <c r="G68" s="7" t="s">
        <v>113</v>
      </c>
      <c r="H68" s="9" t="s">
        <v>113</v>
      </c>
    </row>
    <row r="69" spans="2:8" ht="14.25" customHeight="1" x14ac:dyDescent="0.2">
      <c r="B69" s="17" t="s">
        <v>19</v>
      </c>
      <c r="C69" s="8">
        <v>433</v>
      </c>
      <c r="D69" s="7">
        <v>5339.8729999999996</v>
      </c>
      <c r="E69" s="14" t="s">
        <v>630</v>
      </c>
      <c r="F69" s="8">
        <v>408</v>
      </c>
      <c r="G69" s="7">
        <v>6443.6620000000003</v>
      </c>
      <c r="H69" s="9" t="s">
        <v>629</v>
      </c>
    </row>
    <row r="70" spans="2:8" ht="14.25" customHeight="1" x14ac:dyDescent="0.2">
      <c r="B70" s="17" t="s">
        <v>22</v>
      </c>
      <c r="C70" s="8">
        <v>24</v>
      </c>
      <c r="D70" s="7">
        <v>4640.9849999999997</v>
      </c>
      <c r="E70" s="14" t="s">
        <v>628</v>
      </c>
      <c r="F70" s="8">
        <v>22</v>
      </c>
      <c r="G70" s="7">
        <v>4790.4690000000001</v>
      </c>
      <c r="H70" s="9" t="s">
        <v>627</v>
      </c>
    </row>
    <row r="71" spans="2:8" ht="14.25" customHeight="1" x14ac:dyDescent="0.2">
      <c r="B71" s="17" t="s">
        <v>46</v>
      </c>
      <c r="C71" s="8">
        <v>0</v>
      </c>
      <c r="D71" s="7" t="s">
        <v>113</v>
      </c>
      <c r="E71" s="14" t="s">
        <v>113</v>
      </c>
      <c r="F71" s="8">
        <v>0</v>
      </c>
      <c r="G71" s="7" t="s">
        <v>113</v>
      </c>
      <c r="H71" s="9" t="s">
        <v>113</v>
      </c>
    </row>
    <row r="72" spans="2:8" ht="14.25" customHeight="1" x14ac:dyDescent="0.2">
      <c r="B72" s="17" t="s">
        <v>0</v>
      </c>
      <c r="C72" s="8">
        <v>51</v>
      </c>
      <c r="D72" s="7">
        <v>3992.0720000000001</v>
      </c>
      <c r="E72" s="14" t="s">
        <v>626</v>
      </c>
      <c r="F72" s="8">
        <v>6</v>
      </c>
      <c r="G72" s="7" t="s">
        <v>113</v>
      </c>
      <c r="H72" s="9" t="s">
        <v>113</v>
      </c>
    </row>
    <row r="73" spans="2:8" ht="14.25" customHeight="1" x14ac:dyDescent="0.2">
      <c r="B73" s="17" t="s">
        <v>61</v>
      </c>
      <c r="C73" s="8">
        <v>17</v>
      </c>
      <c r="D73" s="7">
        <v>3487.7939999999999</v>
      </c>
      <c r="E73" s="14" t="s">
        <v>625</v>
      </c>
      <c r="F73" s="8">
        <v>19</v>
      </c>
      <c r="G73" s="7">
        <v>3925.931</v>
      </c>
      <c r="H73" s="9" t="s">
        <v>624</v>
      </c>
    </row>
    <row r="74" spans="2:8" ht="14.25" customHeight="1" x14ac:dyDescent="0.2">
      <c r="B74" s="17" t="s">
        <v>17</v>
      </c>
      <c r="C74" s="8">
        <v>1</v>
      </c>
      <c r="D74" s="7" t="s">
        <v>113</v>
      </c>
      <c r="E74" s="15" t="s">
        <v>113</v>
      </c>
      <c r="F74" s="8">
        <v>0</v>
      </c>
      <c r="G74" s="7" t="s">
        <v>113</v>
      </c>
      <c r="H74" s="9" t="s">
        <v>113</v>
      </c>
    </row>
    <row r="75" spans="2:8" ht="14.25" customHeight="1" x14ac:dyDescent="0.2">
      <c r="B75" s="17" t="s">
        <v>47</v>
      </c>
      <c r="C75" s="8">
        <v>0</v>
      </c>
      <c r="D75" s="7" t="s">
        <v>113</v>
      </c>
      <c r="E75" s="15" t="s">
        <v>113</v>
      </c>
      <c r="F75" s="10">
        <v>0</v>
      </c>
      <c r="G75" s="7" t="s">
        <v>113</v>
      </c>
      <c r="H75" s="9" t="s">
        <v>113</v>
      </c>
    </row>
    <row r="76" spans="2:8" ht="14.25" customHeight="1" x14ac:dyDescent="0.2">
      <c r="B76" s="17" t="s">
        <v>91</v>
      </c>
      <c r="C76" s="8">
        <v>22</v>
      </c>
      <c r="D76" s="7">
        <v>3951.2489999999998</v>
      </c>
      <c r="E76" s="15" t="s">
        <v>623</v>
      </c>
      <c r="F76" s="10">
        <v>0</v>
      </c>
      <c r="G76" s="22" t="s">
        <v>113</v>
      </c>
      <c r="H76" s="9" t="s">
        <v>113</v>
      </c>
    </row>
    <row r="77" spans="2:8" ht="14.25" customHeight="1" x14ac:dyDescent="0.2">
      <c r="B77" s="17" t="s">
        <v>63</v>
      </c>
      <c r="C77" s="8">
        <v>37</v>
      </c>
      <c r="D77" s="7">
        <v>3977.683</v>
      </c>
      <c r="E77" s="15" t="s">
        <v>622</v>
      </c>
      <c r="F77" s="8">
        <v>44</v>
      </c>
      <c r="G77" s="7">
        <v>5274.7120000000004</v>
      </c>
      <c r="H77" s="9" t="s">
        <v>621</v>
      </c>
    </row>
    <row r="78" spans="2:8" ht="14.25" customHeight="1" x14ac:dyDescent="0.2">
      <c r="B78" s="17" t="s">
        <v>20</v>
      </c>
      <c r="C78" s="8">
        <v>3</v>
      </c>
      <c r="D78" s="7" t="s">
        <v>113</v>
      </c>
      <c r="E78" s="15" t="s">
        <v>113</v>
      </c>
      <c r="F78" s="8">
        <v>0</v>
      </c>
      <c r="G78" s="7" t="s">
        <v>113</v>
      </c>
      <c r="H78" s="9" t="s">
        <v>113</v>
      </c>
    </row>
    <row r="79" spans="2:8" ht="14.25" customHeight="1" x14ac:dyDescent="0.2">
      <c r="B79" s="17" t="s">
        <v>4</v>
      </c>
      <c r="C79" s="8">
        <v>0</v>
      </c>
      <c r="D79" s="7" t="s">
        <v>113</v>
      </c>
      <c r="E79" s="14" t="s">
        <v>113</v>
      </c>
      <c r="F79" s="8">
        <v>0</v>
      </c>
      <c r="G79" s="7" t="s">
        <v>113</v>
      </c>
      <c r="H79" s="9" t="s">
        <v>113</v>
      </c>
    </row>
    <row r="80" spans="2:8" ht="14.25" customHeight="1" x14ac:dyDescent="0.2">
      <c r="B80" s="17" t="s">
        <v>164</v>
      </c>
      <c r="C80" s="8">
        <v>8</v>
      </c>
      <c r="D80" s="7" t="s">
        <v>113</v>
      </c>
      <c r="E80" s="14" t="s">
        <v>113</v>
      </c>
      <c r="F80" s="8">
        <v>0</v>
      </c>
      <c r="G80" s="7" t="s">
        <v>113</v>
      </c>
      <c r="H80" s="9" t="s">
        <v>113</v>
      </c>
    </row>
    <row r="81" spans="2:8" ht="14.25" customHeight="1" x14ac:dyDescent="0.2">
      <c r="B81" s="17" t="s">
        <v>165</v>
      </c>
      <c r="C81" s="8">
        <v>92</v>
      </c>
      <c r="D81" s="7">
        <v>3536.9479999999999</v>
      </c>
      <c r="E81" s="15" t="s">
        <v>620</v>
      </c>
      <c r="F81" s="8">
        <v>67</v>
      </c>
      <c r="G81" s="7">
        <v>3934.0349999999999</v>
      </c>
      <c r="H81" s="9" t="s">
        <v>619</v>
      </c>
    </row>
    <row r="82" spans="2:8" ht="14.25" customHeight="1" x14ac:dyDescent="0.2">
      <c r="B82" s="17" t="s">
        <v>168</v>
      </c>
      <c r="C82" s="8">
        <v>3</v>
      </c>
      <c r="D82" s="7" t="s">
        <v>113</v>
      </c>
      <c r="E82" s="15" t="s">
        <v>113</v>
      </c>
      <c r="F82" s="10">
        <v>2</v>
      </c>
      <c r="G82" s="22" t="s">
        <v>113</v>
      </c>
      <c r="H82" s="9" t="s">
        <v>113</v>
      </c>
    </row>
    <row r="83" spans="2:8" ht="14.25" customHeight="1" x14ac:dyDescent="0.2">
      <c r="B83" s="17" t="s">
        <v>69</v>
      </c>
      <c r="C83" s="8">
        <v>0</v>
      </c>
      <c r="D83" s="7" t="s">
        <v>113</v>
      </c>
      <c r="E83" s="14" t="s">
        <v>113</v>
      </c>
      <c r="F83" s="8">
        <v>0</v>
      </c>
      <c r="G83" s="7" t="s">
        <v>113</v>
      </c>
      <c r="H83" s="9" t="s">
        <v>113</v>
      </c>
    </row>
    <row r="84" spans="2:8" ht="14.25" customHeight="1" x14ac:dyDescent="0.2">
      <c r="B84" s="17" t="s">
        <v>73</v>
      </c>
      <c r="C84" s="8">
        <v>3</v>
      </c>
      <c r="D84" s="7" t="s">
        <v>113</v>
      </c>
      <c r="E84" s="14" t="s">
        <v>113</v>
      </c>
      <c r="F84" s="8">
        <v>0</v>
      </c>
      <c r="G84" s="7" t="s">
        <v>113</v>
      </c>
      <c r="H84" s="9" t="s">
        <v>113</v>
      </c>
    </row>
    <row r="85" spans="2:8" ht="14.25" customHeight="1" x14ac:dyDescent="0.2">
      <c r="B85" s="17" t="s">
        <v>28</v>
      </c>
      <c r="C85" s="8">
        <v>5</v>
      </c>
      <c r="D85" s="7" t="s">
        <v>113</v>
      </c>
      <c r="E85" s="15" t="s">
        <v>113</v>
      </c>
      <c r="F85" s="10">
        <v>0</v>
      </c>
      <c r="G85" s="22" t="s">
        <v>113</v>
      </c>
      <c r="H85" s="9" t="s">
        <v>113</v>
      </c>
    </row>
    <row r="86" spans="2:8" ht="14.25" customHeight="1" x14ac:dyDescent="0.2">
      <c r="B86" s="17" t="s">
        <v>169</v>
      </c>
      <c r="C86" s="8">
        <v>3</v>
      </c>
      <c r="D86" s="7" t="s">
        <v>113</v>
      </c>
      <c r="E86" s="15" t="s">
        <v>113</v>
      </c>
      <c r="F86" s="10">
        <v>0</v>
      </c>
      <c r="G86" s="7" t="s">
        <v>113</v>
      </c>
      <c r="H86" s="9" t="s">
        <v>113</v>
      </c>
    </row>
    <row r="87" spans="2:8" ht="14.25" customHeight="1" x14ac:dyDescent="0.2">
      <c r="B87" s="17" t="s">
        <v>13</v>
      </c>
      <c r="C87" s="8">
        <v>2</v>
      </c>
      <c r="D87" s="7" t="s">
        <v>113</v>
      </c>
      <c r="E87" s="14" t="s">
        <v>113</v>
      </c>
      <c r="F87" s="8">
        <v>0</v>
      </c>
      <c r="G87" s="7" t="s">
        <v>113</v>
      </c>
      <c r="H87" s="9" t="s">
        <v>113</v>
      </c>
    </row>
    <row r="88" spans="2:8" ht="14.25" customHeight="1" x14ac:dyDescent="0.2">
      <c r="B88" s="17" t="s">
        <v>66</v>
      </c>
      <c r="C88" s="8">
        <v>35</v>
      </c>
      <c r="D88" s="7">
        <v>3690.3</v>
      </c>
      <c r="E88" s="14" t="s">
        <v>618</v>
      </c>
      <c r="F88" s="8">
        <v>3</v>
      </c>
      <c r="G88" s="7" t="s">
        <v>113</v>
      </c>
      <c r="H88" s="9" t="s">
        <v>113</v>
      </c>
    </row>
    <row r="89" spans="2:8" ht="14.25" customHeight="1" x14ac:dyDescent="0.2">
      <c r="B89" s="17" t="s">
        <v>24</v>
      </c>
      <c r="C89" s="8">
        <v>52</v>
      </c>
      <c r="D89" s="7">
        <v>4382.902</v>
      </c>
      <c r="E89" s="14" t="s">
        <v>617</v>
      </c>
      <c r="F89" s="8">
        <v>22</v>
      </c>
      <c r="G89" s="7">
        <v>5409.0379999999996</v>
      </c>
      <c r="H89" s="9" t="s">
        <v>616</v>
      </c>
    </row>
    <row r="90" spans="2:8" ht="14.25" customHeight="1" x14ac:dyDescent="0.2">
      <c r="B90" s="17" t="s">
        <v>55</v>
      </c>
      <c r="C90" s="8">
        <v>2</v>
      </c>
      <c r="D90" s="7" t="s">
        <v>113</v>
      </c>
      <c r="E90" s="14" t="s">
        <v>113</v>
      </c>
      <c r="F90" s="8">
        <v>0</v>
      </c>
      <c r="G90" s="22" t="s">
        <v>113</v>
      </c>
      <c r="H90" s="9" t="s">
        <v>113</v>
      </c>
    </row>
    <row r="91" spans="2:8" ht="14.25" customHeight="1" x14ac:dyDescent="0.2">
      <c r="B91" s="17" t="s">
        <v>96</v>
      </c>
      <c r="C91" s="8">
        <v>25</v>
      </c>
      <c r="D91" s="7">
        <v>3475.3850000000002</v>
      </c>
      <c r="E91" s="15" t="s">
        <v>615</v>
      </c>
      <c r="F91" s="8">
        <v>1</v>
      </c>
      <c r="G91" s="7" t="s">
        <v>113</v>
      </c>
      <c r="H91" s="9" t="s">
        <v>113</v>
      </c>
    </row>
    <row r="92" spans="2:8" ht="14.25" customHeight="1" x14ac:dyDescent="0.2">
      <c r="B92" s="17" t="s">
        <v>85</v>
      </c>
      <c r="C92" s="8">
        <v>3</v>
      </c>
      <c r="D92" s="7" t="s">
        <v>113</v>
      </c>
      <c r="E92" s="14" t="s">
        <v>113</v>
      </c>
      <c r="F92" s="8">
        <v>0</v>
      </c>
      <c r="G92" s="7" t="s">
        <v>113</v>
      </c>
      <c r="H92" s="9" t="s">
        <v>113</v>
      </c>
    </row>
    <row r="93" spans="2:8" ht="14.25" customHeight="1" x14ac:dyDescent="0.2">
      <c r="B93" s="17" t="s">
        <v>42</v>
      </c>
      <c r="C93" s="8">
        <v>16</v>
      </c>
      <c r="D93" s="7">
        <v>4837.2290000000003</v>
      </c>
      <c r="E93" s="14" t="s">
        <v>614</v>
      </c>
      <c r="F93" s="8">
        <v>0</v>
      </c>
      <c r="G93" s="7" t="s">
        <v>113</v>
      </c>
      <c r="H93" s="9" t="s">
        <v>113</v>
      </c>
    </row>
    <row r="94" spans="2:8" ht="14.25" customHeight="1" x14ac:dyDescent="0.2">
      <c r="B94" s="17" t="s">
        <v>88</v>
      </c>
      <c r="C94" s="8">
        <v>63</v>
      </c>
      <c r="D94" s="7">
        <v>3695.9690000000001</v>
      </c>
      <c r="E94" s="14" t="s">
        <v>613</v>
      </c>
      <c r="F94" s="8">
        <v>121</v>
      </c>
      <c r="G94" s="7">
        <v>4409.8339999999998</v>
      </c>
      <c r="H94" s="9" t="s">
        <v>612</v>
      </c>
    </row>
    <row r="95" spans="2:8" ht="14.25" customHeight="1" x14ac:dyDescent="0.2">
      <c r="B95" s="17" t="s">
        <v>100</v>
      </c>
      <c r="C95" s="8">
        <v>22</v>
      </c>
      <c r="D95" s="7">
        <v>3640.58</v>
      </c>
      <c r="E95" s="14" t="s">
        <v>611</v>
      </c>
      <c r="F95" s="8">
        <v>16</v>
      </c>
      <c r="G95" s="7">
        <v>5147.9369999999999</v>
      </c>
      <c r="H95" s="9" t="s">
        <v>610</v>
      </c>
    </row>
    <row r="96" spans="2:8" ht="14.25" customHeight="1" x14ac:dyDescent="0.2">
      <c r="B96" s="17" t="s">
        <v>18</v>
      </c>
      <c r="C96" s="8">
        <v>3</v>
      </c>
      <c r="D96" s="7" t="s">
        <v>113</v>
      </c>
      <c r="E96" s="14" t="s">
        <v>113</v>
      </c>
      <c r="F96" s="8">
        <v>7</v>
      </c>
      <c r="G96" s="7" t="s">
        <v>113</v>
      </c>
      <c r="H96" s="9" t="s">
        <v>113</v>
      </c>
    </row>
    <row r="97" spans="2:8" ht="14.25" customHeight="1" x14ac:dyDescent="0.2">
      <c r="B97" s="17" t="s">
        <v>95</v>
      </c>
      <c r="C97" s="8">
        <v>37</v>
      </c>
      <c r="D97" s="7">
        <v>3727.3670000000002</v>
      </c>
      <c r="E97" s="14" t="s">
        <v>609</v>
      </c>
      <c r="F97" s="8">
        <v>60</v>
      </c>
      <c r="G97" s="7">
        <v>4385.45</v>
      </c>
      <c r="H97" s="9" t="s">
        <v>608</v>
      </c>
    </row>
    <row r="98" spans="2:8" ht="14.25" customHeight="1" x14ac:dyDescent="0.2">
      <c r="B98" s="17" t="s">
        <v>36</v>
      </c>
      <c r="C98" s="8">
        <v>12</v>
      </c>
      <c r="D98" s="7">
        <v>4382.6790000000001</v>
      </c>
      <c r="E98" s="15" t="s">
        <v>607</v>
      </c>
      <c r="F98" s="10">
        <v>2</v>
      </c>
      <c r="G98" s="22" t="s">
        <v>113</v>
      </c>
      <c r="H98" s="9" t="s">
        <v>113</v>
      </c>
    </row>
    <row r="99" spans="2:8" ht="14.25" customHeight="1" x14ac:dyDescent="0.2">
      <c r="B99" s="17" t="s">
        <v>37</v>
      </c>
      <c r="C99" s="8">
        <v>0</v>
      </c>
      <c r="D99" s="7" t="s">
        <v>113</v>
      </c>
      <c r="E99" s="15" t="s">
        <v>113</v>
      </c>
      <c r="F99" s="8">
        <v>0</v>
      </c>
      <c r="G99" s="22" t="s">
        <v>113</v>
      </c>
      <c r="H99" s="9" t="s">
        <v>113</v>
      </c>
    </row>
    <row r="100" spans="2:8" ht="14.25" customHeight="1" x14ac:dyDescent="0.2">
      <c r="B100" s="17" t="s">
        <v>65</v>
      </c>
      <c r="C100" s="8">
        <v>8</v>
      </c>
      <c r="D100" s="7" t="s">
        <v>113</v>
      </c>
      <c r="E100" s="14" t="s">
        <v>113</v>
      </c>
      <c r="F100" s="8">
        <v>3</v>
      </c>
      <c r="G100" s="7" t="s">
        <v>113</v>
      </c>
      <c r="H100" s="9" t="s">
        <v>113</v>
      </c>
    </row>
    <row r="101" spans="2:8" ht="14.25" customHeight="1" x14ac:dyDescent="0.2">
      <c r="B101" s="17" t="s">
        <v>39</v>
      </c>
      <c r="C101" s="8">
        <v>10</v>
      </c>
      <c r="D101" s="7">
        <v>3956.172</v>
      </c>
      <c r="E101" s="15" t="s">
        <v>606</v>
      </c>
      <c r="F101" s="10">
        <v>15</v>
      </c>
      <c r="G101" s="22">
        <v>4637.8829999999998</v>
      </c>
      <c r="H101" s="9" t="s">
        <v>605</v>
      </c>
    </row>
    <row r="102" spans="2:8" ht="14.25" customHeight="1" x14ac:dyDescent="0.2">
      <c r="B102" s="17" t="s">
        <v>25</v>
      </c>
      <c r="C102" s="8">
        <v>14</v>
      </c>
      <c r="D102" s="7">
        <v>4254.7470000000003</v>
      </c>
      <c r="E102" s="14" t="s">
        <v>604</v>
      </c>
      <c r="F102" s="8">
        <v>15</v>
      </c>
      <c r="G102" s="7">
        <v>5467.1760000000004</v>
      </c>
      <c r="H102" s="9" t="s">
        <v>603</v>
      </c>
    </row>
    <row r="103" spans="2:8" ht="14.25" customHeight="1" x14ac:dyDescent="0.2">
      <c r="B103" s="17" t="s">
        <v>40</v>
      </c>
      <c r="C103" s="8">
        <v>51</v>
      </c>
      <c r="D103" s="7">
        <v>5232.576</v>
      </c>
      <c r="E103" s="15" t="s">
        <v>602</v>
      </c>
      <c r="F103" s="10">
        <v>44</v>
      </c>
      <c r="G103" s="7">
        <v>6292.8469999999998</v>
      </c>
      <c r="H103" s="9" t="s">
        <v>601</v>
      </c>
    </row>
    <row r="104" spans="2:8" ht="14.25" customHeight="1" x14ac:dyDescent="0.2">
      <c r="B104" s="17" t="s">
        <v>97</v>
      </c>
      <c r="C104" s="8">
        <v>9</v>
      </c>
      <c r="D104" s="7" t="s">
        <v>113</v>
      </c>
      <c r="E104" s="15" t="s">
        <v>113</v>
      </c>
      <c r="F104" s="8">
        <v>0</v>
      </c>
      <c r="G104" s="7" t="s">
        <v>113</v>
      </c>
      <c r="H104" s="9" t="s">
        <v>113</v>
      </c>
    </row>
    <row r="105" spans="2:8" ht="14.25" customHeight="1" x14ac:dyDescent="0.2">
      <c r="B105" s="17" t="s">
        <v>72</v>
      </c>
      <c r="C105" s="8">
        <v>5</v>
      </c>
      <c r="D105" s="7" t="s">
        <v>113</v>
      </c>
      <c r="E105" s="14" t="s">
        <v>113</v>
      </c>
      <c r="F105" s="8">
        <v>0</v>
      </c>
      <c r="G105" s="7" t="s">
        <v>113</v>
      </c>
      <c r="H105" s="9" t="s">
        <v>113</v>
      </c>
    </row>
    <row r="106" spans="2:8" ht="14.25" customHeight="1" x14ac:dyDescent="0.2">
      <c r="B106" s="17" t="s">
        <v>8</v>
      </c>
      <c r="C106" s="8">
        <v>7</v>
      </c>
      <c r="D106" s="7" t="s">
        <v>113</v>
      </c>
      <c r="E106" s="14" t="s">
        <v>113</v>
      </c>
      <c r="F106" s="8">
        <v>17</v>
      </c>
      <c r="G106" s="7">
        <v>4552.9610000000002</v>
      </c>
      <c r="H106" s="9" t="s">
        <v>600</v>
      </c>
    </row>
    <row r="107" spans="2:8" ht="14.25" customHeight="1" x14ac:dyDescent="0.2">
      <c r="B107" s="17" t="s">
        <v>79</v>
      </c>
      <c r="C107" s="8">
        <v>6</v>
      </c>
      <c r="D107" s="7" t="s">
        <v>113</v>
      </c>
      <c r="E107" s="15" t="s">
        <v>113</v>
      </c>
      <c r="F107" s="10">
        <v>3</v>
      </c>
      <c r="G107" s="22" t="s">
        <v>113</v>
      </c>
      <c r="H107" s="9" t="s">
        <v>113</v>
      </c>
    </row>
    <row r="108" spans="2:8" ht="14.25" customHeight="1" x14ac:dyDescent="0.2">
      <c r="B108" s="17" t="s">
        <v>189</v>
      </c>
      <c r="C108" s="8">
        <v>6</v>
      </c>
      <c r="D108" s="7" t="s">
        <v>113</v>
      </c>
      <c r="E108" s="14" t="s">
        <v>113</v>
      </c>
      <c r="F108" s="8">
        <v>2</v>
      </c>
      <c r="G108" s="7" t="s">
        <v>113</v>
      </c>
      <c r="H108" s="9" t="s">
        <v>113</v>
      </c>
    </row>
    <row r="109" spans="2:8" ht="14.25" customHeight="1" x14ac:dyDescent="0.2">
      <c r="B109" s="17" t="s">
        <v>71</v>
      </c>
      <c r="C109" s="8">
        <v>5</v>
      </c>
      <c r="D109" s="7" t="s">
        <v>113</v>
      </c>
      <c r="E109" s="14" t="s">
        <v>113</v>
      </c>
      <c r="F109" s="8">
        <v>2</v>
      </c>
      <c r="G109" s="7" t="s">
        <v>113</v>
      </c>
      <c r="H109" s="9" t="s">
        <v>113</v>
      </c>
    </row>
    <row r="110" spans="2:8" ht="14.25" customHeight="1" x14ac:dyDescent="0.2">
      <c r="B110" s="17" t="s">
        <v>86</v>
      </c>
      <c r="C110" s="8">
        <v>8</v>
      </c>
      <c r="D110" s="7" t="s">
        <v>113</v>
      </c>
      <c r="E110" s="14" t="s">
        <v>113</v>
      </c>
      <c r="F110" s="10">
        <v>0</v>
      </c>
      <c r="G110" s="7" t="s">
        <v>113</v>
      </c>
      <c r="H110" s="9" t="s">
        <v>113</v>
      </c>
    </row>
    <row r="111" spans="2:8" ht="14.25" customHeight="1" x14ac:dyDescent="0.2">
      <c r="B111" s="17" t="s">
        <v>83</v>
      </c>
      <c r="C111" s="8">
        <v>2</v>
      </c>
      <c r="D111" s="7" t="s">
        <v>113</v>
      </c>
      <c r="E111" s="15" t="s">
        <v>113</v>
      </c>
      <c r="F111" s="10">
        <v>0</v>
      </c>
      <c r="G111" s="22" t="s">
        <v>113</v>
      </c>
      <c r="H111" s="9" t="s">
        <v>113</v>
      </c>
    </row>
    <row r="112" spans="2:8" ht="14.25" customHeight="1" x14ac:dyDescent="0.2">
      <c r="B112" s="17" t="s">
        <v>51</v>
      </c>
      <c r="C112" s="8">
        <v>2</v>
      </c>
      <c r="D112" s="7" t="s">
        <v>113</v>
      </c>
      <c r="E112" s="14" t="s">
        <v>113</v>
      </c>
      <c r="F112" s="8">
        <v>4</v>
      </c>
      <c r="G112" s="7" t="s">
        <v>113</v>
      </c>
      <c r="H112" s="9" t="s">
        <v>113</v>
      </c>
    </row>
    <row r="113" spans="2:8" ht="14.25" customHeight="1" x14ac:dyDescent="0.2">
      <c r="B113" s="17" t="s">
        <v>64</v>
      </c>
      <c r="C113" s="8">
        <v>2</v>
      </c>
      <c r="D113" s="7" t="s">
        <v>113</v>
      </c>
      <c r="E113" s="15" t="s">
        <v>113</v>
      </c>
      <c r="F113" s="8">
        <v>0</v>
      </c>
      <c r="G113" s="7" t="s">
        <v>113</v>
      </c>
      <c r="H113" s="9" t="s">
        <v>113</v>
      </c>
    </row>
    <row r="114" spans="2:8" ht="14.25" customHeight="1" x14ac:dyDescent="0.2">
      <c r="B114" s="17" t="s">
        <v>43</v>
      </c>
      <c r="C114" s="8">
        <v>36</v>
      </c>
      <c r="D114" s="7">
        <v>4621.71</v>
      </c>
      <c r="E114" s="14" t="s">
        <v>599</v>
      </c>
      <c r="F114" s="8">
        <v>6</v>
      </c>
      <c r="G114" s="7" t="s">
        <v>113</v>
      </c>
      <c r="H114" s="9" t="s">
        <v>113</v>
      </c>
    </row>
    <row r="115" spans="2:8" ht="14.25" customHeight="1" x14ac:dyDescent="0.2">
      <c r="B115" s="17" t="s">
        <v>35</v>
      </c>
      <c r="C115" s="8">
        <v>5</v>
      </c>
      <c r="D115" s="7" t="s">
        <v>113</v>
      </c>
      <c r="E115" s="14" t="s">
        <v>113</v>
      </c>
      <c r="F115" s="8">
        <v>0</v>
      </c>
      <c r="G115" s="7" t="s">
        <v>113</v>
      </c>
      <c r="H115" s="9" t="s">
        <v>113</v>
      </c>
    </row>
    <row r="116" spans="2:8" ht="14.25" customHeight="1" x14ac:dyDescent="0.2">
      <c r="B116" s="17" t="s">
        <v>68</v>
      </c>
      <c r="C116" s="8">
        <v>6</v>
      </c>
      <c r="D116" s="7" t="s">
        <v>113</v>
      </c>
      <c r="E116" s="14" t="s">
        <v>113</v>
      </c>
      <c r="F116" s="8">
        <v>16</v>
      </c>
      <c r="G116" s="7">
        <v>3318.4229999999998</v>
      </c>
      <c r="H116" s="9" t="s">
        <v>598</v>
      </c>
    </row>
    <row r="117" spans="2:8" ht="14.25" customHeight="1" x14ac:dyDescent="0.2">
      <c r="B117" s="17" t="s">
        <v>84</v>
      </c>
      <c r="C117" s="8">
        <v>16</v>
      </c>
      <c r="D117" s="7">
        <v>2821.5889999999999</v>
      </c>
      <c r="E117" s="14" t="s">
        <v>597</v>
      </c>
      <c r="F117" s="8">
        <v>2</v>
      </c>
      <c r="G117" s="7" t="s">
        <v>113</v>
      </c>
      <c r="H117" s="9" t="s">
        <v>113</v>
      </c>
    </row>
    <row r="118" spans="2:8" ht="14.25" customHeight="1" x14ac:dyDescent="0.2">
      <c r="B118" s="17" t="s">
        <v>67</v>
      </c>
      <c r="C118" s="8">
        <v>5</v>
      </c>
      <c r="D118" s="7" t="s">
        <v>113</v>
      </c>
      <c r="E118" s="14" t="s">
        <v>113</v>
      </c>
      <c r="F118" s="8">
        <v>0</v>
      </c>
      <c r="G118" s="7" t="s">
        <v>113</v>
      </c>
      <c r="H118" s="9" t="s">
        <v>113</v>
      </c>
    </row>
    <row r="119" spans="2:8" ht="14.25" customHeight="1" x14ac:dyDescent="0.2">
      <c r="B119" s="17" t="s">
        <v>76</v>
      </c>
      <c r="C119" s="8">
        <v>5</v>
      </c>
      <c r="D119" s="7" t="s">
        <v>113</v>
      </c>
      <c r="E119" s="14" t="s">
        <v>113</v>
      </c>
      <c r="F119" s="8">
        <v>13</v>
      </c>
      <c r="G119" s="7">
        <v>3593.9430000000002</v>
      </c>
      <c r="H119" s="9" t="s">
        <v>596</v>
      </c>
    </row>
    <row r="120" spans="2:8" ht="14.25" customHeight="1" thickBot="1" x14ac:dyDescent="0.25">
      <c r="B120" s="18" t="s">
        <v>58</v>
      </c>
      <c r="C120" s="12">
        <v>6</v>
      </c>
      <c r="D120" s="11" t="s">
        <v>113</v>
      </c>
      <c r="E120" s="16" t="s">
        <v>113</v>
      </c>
      <c r="F120" s="12">
        <v>2</v>
      </c>
      <c r="G120" s="11" t="s">
        <v>113</v>
      </c>
      <c r="H120" s="13" t="s">
        <v>113</v>
      </c>
    </row>
    <row r="121" spans="2:8" ht="14.25" customHeight="1" thickBot="1" x14ac:dyDescent="0.25">
      <c r="B121" s="56"/>
      <c r="C121" s="54"/>
      <c r="D121" s="53"/>
      <c r="E121" s="55"/>
      <c r="F121" s="54"/>
      <c r="G121" s="53"/>
      <c r="H121" s="52"/>
    </row>
    <row r="122" spans="2:8" ht="14.25" customHeight="1" thickBot="1" x14ac:dyDescent="0.25">
      <c r="B122" s="28" t="s">
        <v>110</v>
      </c>
      <c r="C122" s="29"/>
      <c r="D122" s="30">
        <v>4160</v>
      </c>
      <c r="E122" s="32" t="s">
        <v>595</v>
      </c>
      <c r="F122" s="29"/>
      <c r="G122" s="30">
        <v>5191</v>
      </c>
      <c r="H122" s="31" t="s">
        <v>594</v>
      </c>
    </row>
    <row r="123" spans="2:8" ht="14.25" customHeight="1" thickBot="1" x14ac:dyDescent="0.25">
      <c r="B123" s="51"/>
      <c r="C123" s="50"/>
      <c r="D123" s="50"/>
      <c r="E123" s="50"/>
      <c r="F123" s="51"/>
      <c r="G123" s="51"/>
      <c r="H123" s="51"/>
    </row>
    <row r="124" spans="2:8" ht="14.25" customHeight="1" thickBot="1" x14ac:dyDescent="0.25">
      <c r="B124" s="28" t="s">
        <v>109</v>
      </c>
      <c r="C124" s="34">
        <v>2372</v>
      </c>
      <c r="D124" s="34"/>
      <c r="E124" s="34"/>
      <c r="F124" s="34">
        <v>1497</v>
      </c>
      <c r="G124" s="34"/>
      <c r="H124" s="35"/>
    </row>
    <row r="125" spans="2:8" ht="15" customHeight="1" x14ac:dyDescent="0.2">
      <c r="B125" s="51"/>
      <c r="C125" s="50"/>
      <c r="D125" s="50"/>
      <c r="E125" s="49"/>
      <c r="F125" s="49"/>
      <c r="G125" s="49"/>
      <c r="H125" s="49"/>
    </row>
    <row r="126" spans="2:8" ht="30" customHeight="1" x14ac:dyDescent="0.2">
      <c r="B126" s="42" t="s">
        <v>593</v>
      </c>
      <c r="C126" s="43"/>
      <c r="D126" s="43"/>
      <c r="E126" s="43"/>
      <c r="F126" s="43"/>
      <c r="G126" s="43"/>
      <c r="H126" s="43"/>
    </row>
    <row r="127" spans="2:8" ht="15" customHeight="1" x14ac:dyDescent="0.2"/>
    <row r="128" spans="2:8" ht="30" customHeight="1" x14ac:dyDescent="0.2"/>
  </sheetData>
  <mergeCells count="8">
    <mergeCell ref="B11:H11"/>
    <mergeCell ref="B10:H10"/>
    <mergeCell ref="B126:H126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2" rfo="3"/>
    </mc:Fallback>
  </mc:AlternateContent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8"/>
  <sheetViews>
    <sheetView showGridLines="0" showRuler="0" zoomScaleNormal="100" workbookViewId="0"/>
  </sheetViews>
  <sheetFormatPr baseColWidth="10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  <col min="9" max="9" width="11.5" customWidth="1"/>
  </cols>
  <sheetData>
    <row r="6" spans="2:8" ht="30" customHeight="1" x14ac:dyDescent="0.3">
      <c r="B6" s="44" t="s">
        <v>754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5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2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4</v>
      </c>
      <c r="D17" s="7" t="s">
        <v>113</v>
      </c>
      <c r="E17" s="14" t="s">
        <v>113</v>
      </c>
      <c r="F17" s="8">
        <v>2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7</v>
      </c>
      <c r="D18" s="7" t="s">
        <v>113</v>
      </c>
      <c r="E18" s="14" t="s">
        <v>113</v>
      </c>
      <c r="F18" s="8">
        <v>1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51</v>
      </c>
      <c r="D19" s="7">
        <v>5974.7420000000002</v>
      </c>
      <c r="E19" s="14" t="s">
        <v>753</v>
      </c>
      <c r="F19" s="8">
        <v>48</v>
      </c>
      <c r="G19" s="7">
        <v>6974.7489999999998</v>
      </c>
      <c r="H19" s="9" t="s">
        <v>752</v>
      </c>
    </row>
    <row r="20" spans="2:8" ht="14.25" customHeight="1" x14ac:dyDescent="0.2">
      <c r="B20" s="17" t="s">
        <v>90</v>
      </c>
      <c r="C20" s="8">
        <v>40</v>
      </c>
      <c r="D20" s="7">
        <v>3925.2089999999998</v>
      </c>
      <c r="E20" s="15" t="s">
        <v>751</v>
      </c>
      <c r="F20" s="8">
        <v>49</v>
      </c>
      <c r="G20" s="7">
        <v>5515.0510000000004</v>
      </c>
      <c r="H20" s="9" t="s">
        <v>750</v>
      </c>
    </row>
    <row r="21" spans="2:8" ht="14.25" customHeight="1" x14ac:dyDescent="0.2">
      <c r="B21" s="17" t="s">
        <v>2</v>
      </c>
      <c r="C21" s="8">
        <v>6</v>
      </c>
      <c r="D21" s="7" t="s">
        <v>113</v>
      </c>
      <c r="E21" s="15" t="s">
        <v>113</v>
      </c>
      <c r="F21" s="10">
        <v>5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11</v>
      </c>
      <c r="D22" s="7">
        <v>4058.9059999999999</v>
      </c>
      <c r="E22" s="14" t="s">
        <v>749</v>
      </c>
      <c r="F22" s="8">
        <v>0</v>
      </c>
      <c r="G22" s="7" t="s">
        <v>113</v>
      </c>
      <c r="H22" s="9" t="s">
        <v>113</v>
      </c>
    </row>
    <row r="23" spans="2:8" ht="14.25" customHeight="1" x14ac:dyDescent="0.2">
      <c r="B23" s="17" t="s">
        <v>5</v>
      </c>
      <c r="C23" s="8">
        <v>8</v>
      </c>
      <c r="D23" s="7" t="s">
        <v>113</v>
      </c>
      <c r="E23" s="15" t="s">
        <v>113</v>
      </c>
      <c r="F23" s="10">
        <v>14</v>
      </c>
      <c r="G23" s="7">
        <v>4404.3519999999999</v>
      </c>
      <c r="H23" s="9" t="s">
        <v>748</v>
      </c>
    </row>
    <row r="24" spans="2:8" ht="14.25" customHeight="1" x14ac:dyDescent="0.2">
      <c r="B24" s="17" t="s">
        <v>52</v>
      </c>
      <c r="C24" s="8">
        <v>0</v>
      </c>
      <c r="D24" s="7" t="s">
        <v>113</v>
      </c>
      <c r="E24" s="15" t="s">
        <v>113</v>
      </c>
      <c r="F24" s="10">
        <v>0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1</v>
      </c>
      <c r="D25" s="7" t="s">
        <v>113</v>
      </c>
      <c r="E25" s="14" t="s">
        <v>113</v>
      </c>
      <c r="F25" s="8">
        <v>0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4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0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6</v>
      </c>
      <c r="D28" s="7" t="s">
        <v>113</v>
      </c>
      <c r="E28" s="14" t="s">
        <v>113</v>
      </c>
      <c r="F28" s="8">
        <v>2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22</v>
      </c>
      <c r="D29" s="7">
        <v>3105.94</v>
      </c>
      <c r="E29" s="14" t="s">
        <v>747</v>
      </c>
      <c r="F29" s="8">
        <v>19</v>
      </c>
      <c r="G29" s="7">
        <v>3659.1089999999999</v>
      </c>
      <c r="H29" s="9" t="s">
        <v>746</v>
      </c>
    </row>
    <row r="30" spans="2:8" ht="14.25" customHeight="1" x14ac:dyDescent="0.2">
      <c r="B30" s="17" t="s">
        <v>16</v>
      </c>
      <c r="C30" s="8">
        <v>23</v>
      </c>
      <c r="D30" s="7">
        <v>3667.4360000000001</v>
      </c>
      <c r="E30" s="14" t="s">
        <v>745</v>
      </c>
      <c r="F30" s="8">
        <v>0</v>
      </c>
      <c r="G30" s="7" t="s">
        <v>113</v>
      </c>
      <c r="H30" s="9" t="s">
        <v>113</v>
      </c>
    </row>
    <row r="31" spans="2:8" ht="14.25" customHeight="1" x14ac:dyDescent="0.2">
      <c r="B31" s="17" t="s">
        <v>49</v>
      </c>
      <c r="C31" s="8">
        <v>2</v>
      </c>
      <c r="D31" s="7" t="s">
        <v>113</v>
      </c>
      <c r="E31" s="14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16</v>
      </c>
      <c r="D32" s="7">
        <v>4237.2569999999996</v>
      </c>
      <c r="E32" s="14" t="s">
        <v>744</v>
      </c>
      <c r="F32" s="8">
        <v>0</v>
      </c>
      <c r="G32" s="22" t="s">
        <v>113</v>
      </c>
      <c r="H32" s="9" t="s">
        <v>113</v>
      </c>
    </row>
    <row r="33" spans="2:8" ht="14.25" customHeight="1" x14ac:dyDescent="0.2">
      <c r="B33" s="17" t="s">
        <v>57</v>
      </c>
      <c r="C33" s="8">
        <v>3</v>
      </c>
      <c r="D33" s="7" t="s">
        <v>113</v>
      </c>
      <c r="E33" s="15" t="s">
        <v>113</v>
      </c>
      <c r="F33" s="10">
        <v>0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32</v>
      </c>
      <c r="D34" s="7">
        <v>3747.355</v>
      </c>
      <c r="E34" s="14" t="s">
        <v>743</v>
      </c>
      <c r="F34" s="8">
        <v>56</v>
      </c>
      <c r="G34" s="7">
        <v>4815.8500000000004</v>
      </c>
      <c r="H34" s="9" t="s">
        <v>742</v>
      </c>
    </row>
    <row r="35" spans="2:8" ht="14.25" customHeight="1" x14ac:dyDescent="0.2">
      <c r="B35" s="17" t="s">
        <v>89</v>
      </c>
      <c r="C35" s="8">
        <v>208</v>
      </c>
      <c r="D35" s="7">
        <v>3676.2</v>
      </c>
      <c r="E35" s="14" t="s">
        <v>741</v>
      </c>
      <c r="F35" s="8">
        <v>131</v>
      </c>
      <c r="G35" s="7">
        <v>4083.7379999999998</v>
      </c>
      <c r="H35" s="9" t="s">
        <v>740</v>
      </c>
    </row>
    <row r="36" spans="2:8" ht="14.25" customHeight="1" x14ac:dyDescent="0.2">
      <c r="B36" s="17" t="s">
        <v>33</v>
      </c>
      <c r="C36" s="8">
        <v>13</v>
      </c>
      <c r="D36" s="7">
        <v>4310.9260000000004</v>
      </c>
      <c r="E36" s="15" t="s">
        <v>739</v>
      </c>
      <c r="F36" s="10">
        <v>0</v>
      </c>
      <c r="G36" s="7" t="s">
        <v>113</v>
      </c>
      <c r="H36" s="9" t="s">
        <v>113</v>
      </c>
    </row>
    <row r="37" spans="2:8" ht="14.25" customHeight="1" x14ac:dyDescent="0.2">
      <c r="B37" s="17" t="s">
        <v>92</v>
      </c>
      <c r="C37" s="8">
        <v>131</v>
      </c>
      <c r="D37" s="7">
        <v>3837.0569999999998</v>
      </c>
      <c r="E37" s="14" t="s">
        <v>738</v>
      </c>
      <c r="F37" s="8">
        <v>67</v>
      </c>
      <c r="G37" s="7">
        <v>5321.4309999999996</v>
      </c>
      <c r="H37" s="9" t="s">
        <v>737</v>
      </c>
    </row>
    <row r="38" spans="2:8" ht="14.25" customHeight="1" x14ac:dyDescent="0.2">
      <c r="B38" s="17" t="s">
        <v>54</v>
      </c>
      <c r="C38" s="8">
        <v>22</v>
      </c>
      <c r="D38" s="7">
        <v>3924.5169999999998</v>
      </c>
      <c r="E38" s="15" t="s">
        <v>736</v>
      </c>
      <c r="F38" s="10">
        <v>1</v>
      </c>
      <c r="G38" s="7" t="s">
        <v>113</v>
      </c>
      <c r="H38" s="9" t="s">
        <v>113</v>
      </c>
    </row>
    <row r="39" spans="2:8" ht="14.25" customHeight="1" x14ac:dyDescent="0.2">
      <c r="B39" s="17" t="s">
        <v>80</v>
      </c>
      <c r="C39" s="8">
        <v>5</v>
      </c>
      <c r="D39" s="7" t="s">
        <v>113</v>
      </c>
      <c r="E39" s="15" t="s">
        <v>113</v>
      </c>
      <c r="F39" s="10">
        <v>8</v>
      </c>
      <c r="G39" s="22" t="s">
        <v>113</v>
      </c>
      <c r="H39" s="9" t="s">
        <v>113</v>
      </c>
    </row>
    <row r="40" spans="2:8" ht="14.25" customHeight="1" x14ac:dyDescent="0.2">
      <c r="B40" s="17" t="s">
        <v>9</v>
      </c>
      <c r="C40" s="8">
        <v>8</v>
      </c>
      <c r="D40" s="7" t="s">
        <v>113</v>
      </c>
      <c r="E40" s="15" t="s">
        <v>113</v>
      </c>
      <c r="F40" s="8">
        <v>0</v>
      </c>
      <c r="G40" s="7" t="s">
        <v>113</v>
      </c>
      <c r="H40" s="9" t="s">
        <v>113</v>
      </c>
    </row>
    <row r="41" spans="2:8" ht="14.25" customHeight="1" x14ac:dyDescent="0.2">
      <c r="B41" s="17" t="s">
        <v>94</v>
      </c>
      <c r="C41" s="8">
        <v>279</v>
      </c>
      <c r="D41" s="7">
        <v>3894.4549999999999</v>
      </c>
      <c r="E41" s="15" t="s">
        <v>735</v>
      </c>
      <c r="F41" s="10">
        <v>66</v>
      </c>
      <c r="G41" s="22">
        <v>4704.335</v>
      </c>
      <c r="H41" s="9" t="s">
        <v>734</v>
      </c>
    </row>
    <row r="42" spans="2:8" ht="14.25" customHeight="1" x14ac:dyDescent="0.2">
      <c r="B42" s="17" t="s">
        <v>87</v>
      </c>
      <c r="C42" s="8">
        <v>6</v>
      </c>
      <c r="D42" s="7" t="s">
        <v>113</v>
      </c>
      <c r="E42" s="15" t="s">
        <v>113</v>
      </c>
      <c r="F42" s="10">
        <v>1</v>
      </c>
      <c r="G42" s="7" t="s">
        <v>113</v>
      </c>
      <c r="H42" s="9" t="s">
        <v>113</v>
      </c>
    </row>
    <row r="43" spans="2:8" ht="14.25" customHeight="1" x14ac:dyDescent="0.2">
      <c r="B43" s="17" t="s">
        <v>82</v>
      </c>
      <c r="C43" s="8">
        <v>2</v>
      </c>
      <c r="D43" s="7" t="s">
        <v>113</v>
      </c>
      <c r="E43" s="14" t="s">
        <v>113</v>
      </c>
      <c r="F43" s="8">
        <v>0</v>
      </c>
      <c r="G43" s="7" t="s">
        <v>113</v>
      </c>
      <c r="H43" s="9" t="s">
        <v>113</v>
      </c>
    </row>
    <row r="44" spans="2:8" ht="14.25" customHeight="1" x14ac:dyDescent="0.2">
      <c r="B44" s="17" t="s">
        <v>12</v>
      </c>
      <c r="C44" s="8">
        <v>54</v>
      </c>
      <c r="D44" s="7">
        <v>4065.0329999999999</v>
      </c>
      <c r="E44" s="14" t="s">
        <v>733</v>
      </c>
      <c r="F44" s="8">
        <v>25</v>
      </c>
      <c r="G44" s="7">
        <v>4811.9170000000004</v>
      </c>
      <c r="H44" s="9" t="s">
        <v>732</v>
      </c>
    </row>
    <row r="45" spans="2:8" ht="14.25" customHeight="1" x14ac:dyDescent="0.2">
      <c r="B45" s="17" t="s">
        <v>3</v>
      </c>
      <c r="C45" s="8">
        <v>7</v>
      </c>
      <c r="D45" s="7" t="s">
        <v>113</v>
      </c>
      <c r="E45" s="14" t="s">
        <v>113</v>
      </c>
      <c r="F45" s="8">
        <v>3</v>
      </c>
      <c r="G45" s="22" t="s">
        <v>113</v>
      </c>
      <c r="H45" s="9" t="s">
        <v>113</v>
      </c>
    </row>
    <row r="46" spans="2:8" ht="14.25" customHeight="1" x14ac:dyDescent="0.2">
      <c r="B46" s="17" t="s">
        <v>6</v>
      </c>
      <c r="C46" s="8">
        <v>3</v>
      </c>
      <c r="D46" s="7" t="s">
        <v>113</v>
      </c>
      <c r="E46" s="15" t="s">
        <v>113</v>
      </c>
      <c r="F46" s="8">
        <v>0</v>
      </c>
      <c r="G46" s="7" t="s">
        <v>113</v>
      </c>
      <c r="H46" s="9" t="s">
        <v>113</v>
      </c>
    </row>
    <row r="47" spans="2:8" ht="14.25" customHeight="1" x14ac:dyDescent="0.2">
      <c r="B47" s="17" t="s">
        <v>45</v>
      </c>
      <c r="C47" s="8">
        <v>0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30</v>
      </c>
      <c r="C48" s="8">
        <v>29</v>
      </c>
      <c r="D48" s="7">
        <v>4120.192</v>
      </c>
      <c r="E48" s="14" t="s">
        <v>731</v>
      </c>
      <c r="F48" s="8">
        <v>15</v>
      </c>
      <c r="G48" s="7">
        <v>4792.4129999999996</v>
      </c>
      <c r="H48" s="9" t="s">
        <v>730</v>
      </c>
    </row>
    <row r="49" spans="2:8" ht="14.25" customHeight="1" x14ac:dyDescent="0.2">
      <c r="B49" s="17" t="s">
        <v>26</v>
      </c>
      <c r="C49" s="8">
        <v>2</v>
      </c>
      <c r="D49" s="7" t="s">
        <v>113</v>
      </c>
      <c r="E49" s="15" t="s">
        <v>113</v>
      </c>
      <c r="F49" s="10">
        <v>0</v>
      </c>
      <c r="G49" s="22" t="s">
        <v>113</v>
      </c>
      <c r="H49" s="9" t="s">
        <v>113</v>
      </c>
    </row>
    <row r="50" spans="2:8" ht="14.25" customHeight="1" x14ac:dyDescent="0.2">
      <c r="B50" s="17" t="s">
        <v>77</v>
      </c>
      <c r="C50" s="8">
        <v>12</v>
      </c>
      <c r="D50" s="7">
        <v>3364.6930000000002</v>
      </c>
      <c r="E50" s="14" t="s">
        <v>729</v>
      </c>
      <c r="F50" s="8">
        <v>0</v>
      </c>
      <c r="G50" s="7" t="s">
        <v>113</v>
      </c>
      <c r="H50" s="9" t="s">
        <v>113</v>
      </c>
    </row>
    <row r="51" spans="2:8" ht="14.25" customHeight="1" x14ac:dyDescent="0.2">
      <c r="B51" s="17" t="s">
        <v>59</v>
      </c>
      <c r="C51" s="8">
        <v>36</v>
      </c>
      <c r="D51" s="7">
        <v>4132.43</v>
      </c>
      <c r="E51" s="14" t="s">
        <v>728</v>
      </c>
      <c r="F51" s="8">
        <v>2</v>
      </c>
      <c r="G51" s="7" t="s">
        <v>113</v>
      </c>
      <c r="H51" s="9" t="s">
        <v>113</v>
      </c>
    </row>
    <row r="52" spans="2:8" ht="14.25" customHeight="1" x14ac:dyDescent="0.2">
      <c r="B52" s="17" t="s">
        <v>81</v>
      </c>
      <c r="C52" s="8">
        <v>4</v>
      </c>
      <c r="D52" s="7" t="s">
        <v>113</v>
      </c>
      <c r="E52" s="14" t="s">
        <v>113</v>
      </c>
      <c r="F52" s="8">
        <v>10</v>
      </c>
      <c r="G52" s="7">
        <v>4438.7380000000003</v>
      </c>
      <c r="H52" s="9" t="s">
        <v>727</v>
      </c>
    </row>
    <row r="53" spans="2:8" ht="14.25" customHeight="1" x14ac:dyDescent="0.2">
      <c r="B53" s="17" t="s">
        <v>14</v>
      </c>
      <c r="C53" s="8">
        <v>2</v>
      </c>
      <c r="D53" s="7" t="s">
        <v>113</v>
      </c>
      <c r="E53" s="15" t="s">
        <v>113</v>
      </c>
      <c r="F53" s="10">
        <v>5</v>
      </c>
      <c r="G53" s="22" t="s">
        <v>113</v>
      </c>
      <c r="H53" s="9" t="s">
        <v>113</v>
      </c>
    </row>
    <row r="54" spans="2:8" ht="14.25" customHeight="1" x14ac:dyDescent="0.2">
      <c r="B54" s="17" t="s">
        <v>23</v>
      </c>
      <c r="C54" s="8">
        <v>103</v>
      </c>
      <c r="D54" s="7">
        <v>4948.8869999999997</v>
      </c>
      <c r="E54" s="14" t="s">
        <v>726</v>
      </c>
      <c r="F54" s="8">
        <v>11</v>
      </c>
      <c r="G54" s="7">
        <v>6010.3040000000001</v>
      </c>
      <c r="H54" s="9" t="s">
        <v>725</v>
      </c>
    </row>
    <row r="55" spans="2:8" ht="14.25" customHeight="1" x14ac:dyDescent="0.2">
      <c r="B55" s="17" t="s">
        <v>31</v>
      </c>
      <c r="C55" s="8">
        <v>15</v>
      </c>
      <c r="D55" s="7">
        <v>3722.201</v>
      </c>
      <c r="E55" s="14" t="s">
        <v>724</v>
      </c>
      <c r="F55" s="8">
        <v>2</v>
      </c>
      <c r="G55" s="7" t="s">
        <v>113</v>
      </c>
      <c r="H55" s="9" t="s">
        <v>113</v>
      </c>
    </row>
    <row r="56" spans="2:8" ht="14.25" customHeight="1" x14ac:dyDescent="0.2">
      <c r="B56" s="17" t="s">
        <v>44</v>
      </c>
      <c r="C56" s="8">
        <v>18</v>
      </c>
      <c r="D56" s="7">
        <v>4473.54</v>
      </c>
      <c r="E56" s="15" t="s">
        <v>723</v>
      </c>
      <c r="F56" s="10">
        <v>16</v>
      </c>
      <c r="G56" s="7">
        <v>4830.2299999999996</v>
      </c>
      <c r="H56" s="9" t="s">
        <v>722</v>
      </c>
    </row>
    <row r="57" spans="2:8" ht="14.25" customHeight="1" x14ac:dyDescent="0.2">
      <c r="B57" s="17" t="s">
        <v>145</v>
      </c>
      <c r="C57" s="8">
        <v>46</v>
      </c>
      <c r="D57" s="7">
        <v>3844.951</v>
      </c>
      <c r="E57" s="14" t="s">
        <v>721</v>
      </c>
      <c r="F57" s="8">
        <v>2</v>
      </c>
      <c r="G57" s="7" t="s">
        <v>113</v>
      </c>
      <c r="H57" s="9" t="s">
        <v>113</v>
      </c>
    </row>
    <row r="58" spans="2:8" ht="14.25" customHeight="1" x14ac:dyDescent="0.2">
      <c r="B58" s="17" t="s">
        <v>93</v>
      </c>
      <c r="C58" s="8">
        <v>51</v>
      </c>
      <c r="D58" s="7">
        <v>3897.7489999999998</v>
      </c>
      <c r="E58" s="14" t="s">
        <v>720</v>
      </c>
      <c r="F58" s="8">
        <v>47</v>
      </c>
      <c r="G58" s="7">
        <v>4389.1459999999997</v>
      </c>
      <c r="H58" s="9" t="s">
        <v>719</v>
      </c>
    </row>
    <row r="59" spans="2:8" ht="14.25" customHeight="1" x14ac:dyDescent="0.2">
      <c r="B59" s="17" t="s">
        <v>21</v>
      </c>
      <c r="C59" s="8">
        <v>13</v>
      </c>
      <c r="D59" s="7">
        <v>4532.9639999999999</v>
      </c>
      <c r="E59" s="14" t="s">
        <v>718</v>
      </c>
      <c r="F59" s="8">
        <v>11</v>
      </c>
      <c r="G59" s="7">
        <v>5113.6480000000001</v>
      </c>
      <c r="H59" s="9" t="s">
        <v>717</v>
      </c>
    </row>
    <row r="60" spans="2:8" ht="14.25" customHeight="1" x14ac:dyDescent="0.2">
      <c r="B60" s="17" t="s">
        <v>98</v>
      </c>
      <c r="C60" s="8">
        <v>2</v>
      </c>
      <c r="D60" s="7" t="s">
        <v>113</v>
      </c>
      <c r="E60" s="14" t="s">
        <v>113</v>
      </c>
      <c r="F60" s="8">
        <v>0</v>
      </c>
      <c r="G60" s="22" t="s">
        <v>113</v>
      </c>
      <c r="H60" s="9" t="s">
        <v>113</v>
      </c>
    </row>
    <row r="61" spans="2:8" ht="14.25" customHeight="1" x14ac:dyDescent="0.2">
      <c r="B61" s="17" t="s">
        <v>29</v>
      </c>
      <c r="C61" s="8">
        <v>5</v>
      </c>
      <c r="D61" s="7" t="s">
        <v>113</v>
      </c>
      <c r="E61" s="15" t="s">
        <v>113</v>
      </c>
      <c r="F61" s="8">
        <v>5</v>
      </c>
      <c r="G61" s="7" t="s">
        <v>113</v>
      </c>
      <c r="H61" s="9" t="s">
        <v>113</v>
      </c>
    </row>
    <row r="62" spans="2:8" ht="14.25" customHeight="1" x14ac:dyDescent="0.2">
      <c r="B62" s="17" t="s">
        <v>41</v>
      </c>
      <c r="C62" s="8">
        <v>11</v>
      </c>
      <c r="D62" s="7">
        <v>5070.5439999999999</v>
      </c>
      <c r="E62" s="15" t="s">
        <v>716</v>
      </c>
      <c r="F62" s="10">
        <v>13</v>
      </c>
      <c r="G62" s="7">
        <v>6671.9989999999998</v>
      </c>
      <c r="H62" s="9" t="s">
        <v>715</v>
      </c>
    </row>
    <row r="63" spans="2:8" ht="14.25" customHeight="1" x14ac:dyDescent="0.2">
      <c r="B63" s="17" t="s">
        <v>74</v>
      </c>
      <c r="C63" s="8">
        <v>3</v>
      </c>
      <c r="D63" s="7" t="s">
        <v>113</v>
      </c>
      <c r="E63" s="14" t="s">
        <v>113</v>
      </c>
      <c r="F63" s="8">
        <v>0</v>
      </c>
      <c r="G63" s="7" t="s">
        <v>113</v>
      </c>
      <c r="H63" s="9" t="s">
        <v>113</v>
      </c>
    </row>
    <row r="64" spans="2:8" ht="14.25" customHeight="1" x14ac:dyDescent="0.2">
      <c r="B64" s="17" t="s">
        <v>10</v>
      </c>
      <c r="C64" s="8">
        <v>12</v>
      </c>
      <c r="D64" s="7">
        <v>3735.9319999999998</v>
      </c>
      <c r="E64" s="14" t="s">
        <v>714</v>
      </c>
      <c r="F64" s="8">
        <v>1</v>
      </c>
      <c r="G64" s="7" t="s">
        <v>113</v>
      </c>
      <c r="H64" s="9" t="s">
        <v>113</v>
      </c>
    </row>
    <row r="65" spans="2:8" ht="14.25" customHeight="1" x14ac:dyDescent="0.2">
      <c r="B65" s="17" t="s">
        <v>56</v>
      </c>
      <c r="C65" s="8">
        <v>3</v>
      </c>
      <c r="D65" s="7" t="s">
        <v>113</v>
      </c>
      <c r="E65" s="15" t="s">
        <v>113</v>
      </c>
      <c r="F65" s="8">
        <v>0</v>
      </c>
      <c r="G65" s="7" t="s">
        <v>113</v>
      </c>
      <c r="H65" s="9" t="s">
        <v>113</v>
      </c>
    </row>
    <row r="66" spans="2:8" ht="14.25" customHeight="1" x14ac:dyDescent="0.2">
      <c r="B66" s="17" t="s">
        <v>38</v>
      </c>
      <c r="C66" s="8">
        <v>16</v>
      </c>
      <c r="D66" s="7">
        <v>4993.8010000000004</v>
      </c>
      <c r="E66" s="15" t="s">
        <v>713</v>
      </c>
      <c r="F66" s="10">
        <v>5</v>
      </c>
      <c r="G66" s="22" t="s">
        <v>113</v>
      </c>
      <c r="H66" s="9" t="s">
        <v>113</v>
      </c>
    </row>
    <row r="67" spans="2:8" ht="14.25" customHeight="1" x14ac:dyDescent="0.2">
      <c r="B67" s="17" t="s">
        <v>11</v>
      </c>
      <c r="C67" s="8">
        <v>16</v>
      </c>
      <c r="D67" s="7">
        <v>4165.7889999999998</v>
      </c>
      <c r="E67" s="14" t="s">
        <v>712</v>
      </c>
      <c r="F67" s="8">
        <v>29</v>
      </c>
      <c r="G67" s="7">
        <v>4205.3230000000003</v>
      </c>
      <c r="H67" s="9" t="s">
        <v>711</v>
      </c>
    </row>
    <row r="68" spans="2:8" ht="14.25" customHeight="1" x14ac:dyDescent="0.2">
      <c r="B68" s="17" t="s">
        <v>32</v>
      </c>
      <c r="C68" s="8">
        <v>13</v>
      </c>
      <c r="D68" s="7">
        <v>4713.4369999999999</v>
      </c>
      <c r="E68" s="14" t="s">
        <v>710</v>
      </c>
      <c r="F68" s="8">
        <v>17</v>
      </c>
      <c r="G68" s="7">
        <v>5435.31</v>
      </c>
      <c r="H68" s="9" t="s">
        <v>709</v>
      </c>
    </row>
    <row r="69" spans="2:8" ht="14.25" customHeight="1" x14ac:dyDescent="0.2">
      <c r="B69" s="17" t="s">
        <v>19</v>
      </c>
      <c r="C69" s="8">
        <v>536</v>
      </c>
      <c r="D69" s="7">
        <v>5616.201</v>
      </c>
      <c r="E69" s="14" t="s">
        <v>708</v>
      </c>
      <c r="F69" s="8">
        <v>447</v>
      </c>
      <c r="G69" s="7">
        <v>6745.4430000000002</v>
      </c>
      <c r="H69" s="9" t="s">
        <v>707</v>
      </c>
    </row>
    <row r="70" spans="2:8" ht="14.25" customHeight="1" x14ac:dyDescent="0.2">
      <c r="B70" s="17" t="s">
        <v>22</v>
      </c>
      <c r="C70" s="8">
        <v>39</v>
      </c>
      <c r="D70" s="7">
        <v>4699.1090000000004</v>
      </c>
      <c r="E70" s="14" t="s">
        <v>706</v>
      </c>
      <c r="F70" s="8">
        <v>12</v>
      </c>
      <c r="G70" s="7">
        <v>5532.2780000000002</v>
      </c>
      <c r="H70" s="9" t="s">
        <v>705</v>
      </c>
    </row>
    <row r="71" spans="2:8" ht="14.25" customHeight="1" x14ac:dyDescent="0.2">
      <c r="B71" s="17" t="s">
        <v>46</v>
      </c>
      <c r="C71" s="8">
        <v>0</v>
      </c>
      <c r="D71" s="7" t="s">
        <v>113</v>
      </c>
      <c r="E71" s="14" t="s">
        <v>113</v>
      </c>
      <c r="F71" s="8">
        <v>0</v>
      </c>
      <c r="G71" s="7" t="s">
        <v>113</v>
      </c>
      <c r="H71" s="9" t="s">
        <v>113</v>
      </c>
    </row>
    <row r="72" spans="2:8" ht="14.25" customHeight="1" x14ac:dyDescent="0.2">
      <c r="B72" s="17" t="s">
        <v>0</v>
      </c>
      <c r="C72" s="8">
        <v>61</v>
      </c>
      <c r="D72" s="7">
        <v>4115.7079999999996</v>
      </c>
      <c r="E72" s="14" t="s">
        <v>704</v>
      </c>
      <c r="F72" s="8">
        <v>38</v>
      </c>
      <c r="G72" s="7">
        <v>4568.7389999999996</v>
      </c>
      <c r="H72" s="9" t="s">
        <v>703</v>
      </c>
    </row>
    <row r="73" spans="2:8" ht="14.25" customHeight="1" x14ac:dyDescent="0.2">
      <c r="B73" s="17" t="s">
        <v>61</v>
      </c>
      <c r="C73" s="8">
        <v>24</v>
      </c>
      <c r="D73" s="7">
        <v>3661.58</v>
      </c>
      <c r="E73" s="14" t="s">
        <v>702</v>
      </c>
      <c r="F73" s="8">
        <v>6</v>
      </c>
      <c r="G73" s="7" t="s">
        <v>113</v>
      </c>
      <c r="H73" s="9" t="s">
        <v>113</v>
      </c>
    </row>
    <row r="74" spans="2:8" ht="14.25" customHeight="1" x14ac:dyDescent="0.2">
      <c r="B74" s="17" t="s">
        <v>17</v>
      </c>
      <c r="C74" s="8">
        <v>4</v>
      </c>
      <c r="D74" s="7" t="s">
        <v>113</v>
      </c>
      <c r="E74" s="15" t="s">
        <v>113</v>
      </c>
      <c r="F74" s="8">
        <v>0</v>
      </c>
      <c r="G74" s="7" t="s">
        <v>113</v>
      </c>
      <c r="H74" s="9" t="s">
        <v>113</v>
      </c>
    </row>
    <row r="75" spans="2:8" ht="14.25" customHeight="1" x14ac:dyDescent="0.2">
      <c r="B75" s="17" t="s">
        <v>47</v>
      </c>
      <c r="C75" s="8">
        <v>0</v>
      </c>
      <c r="D75" s="7" t="s">
        <v>113</v>
      </c>
      <c r="E75" s="15" t="s">
        <v>113</v>
      </c>
      <c r="F75" s="10">
        <v>0</v>
      </c>
      <c r="G75" s="7" t="s">
        <v>113</v>
      </c>
      <c r="H75" s="9" t="s">
        <v>113</v>
      </c>
    </row>
    <row r="76" spans="2:8" ht="14.25" customHeight="1" x14ac:dyDescent="0.2">
      <c r="B76" s="17" t="s">
        <v>91</v>
      </c>
      <c r="C76" s="8">
        <v>29</v>
      </c>
      <c r="D76" s="7">
        <v>4268.125</v>
      </c>
      <c r="E76" s="15" t="s">
        <v>701</v>
      </c>
      <c r="F76" s="10">
        <v>5</v>
      </c>
      <c r="G76" s="22" t="s">
        <v>113</v>
      </c>
      <c r="H76" s="9" t="s">
        <v>113</v>
      </c>
    </row>
    <row r="77" spans="2:8" ht="14.25" customHeight="1" x14ac:dyDescent="0.2">
      <c r="B77" s="17" t="s">
        <v>63</v>
      </c>
      <c r="C77" s="8">
        <v>53</v>
      </c>
      <c r="D77" s="7">
        <v>4240.2309999999998</v>
      </c>
      <c r="E77" s="15" t="s">
        <v>700</v>
      </c>
      <c r="F77" s="8">
        <v>36</v>
      </c>
      <c r="G77" s="7">
        <v>4949.143</v>
      </c>
      <c r="H77" s="9" t="s">
        <v>699</v>
      </c>
    </row>
    <row r="78" spans="2:8" ht="14.25" customHeight="1" x14ac:dyDescent="0.2">
      <c r="B78" s="17" t="s">
        <v>20</v>
      </c>
      <c r="C78" s="8">
        <v>1</v>
      </c>
      <c r="D78" s="7" t="s">
        <v>113</v>
      </c>
      <c r="E78" s="15" t="s">
        <v>113</v>
      </c>
      <c r="F78" s="8">
        <v>0</v>
      </c>
      <c r="G78" s="7" t="s">
        <v>113</v>
      </c>
      <c r="H78" s="9" t="s">
        <v>113</v>
      </c>
    </row>
    <row r="79" spans="2:8" ht="14.25" customHeight="1" x14ac:dyDescent="0.2">
      <c r="B79" s="17" t="s">
        <v>4</v>
      </c>
      <c r="C79" s="8">
        <v>3</v>
      </c>
      <c r="D79" s="7" t="s">
        <v>113</v>
      </c>
      <c r="E79" s="14" t="s">
        <v>113</v>
      </c>
      <c r="F79" s="8">
        <v>0</v>
      </c>
      <c r="G79" s="7" t="s">
        <v>113</v>
      </c>
      <c r="H79" s="9" t="s">
        <v>113</v>
      </c>
    </row>
    <row r="80" spans="2:8" ht="14.25" customHeight="1" x14ac:dyDescent="0.2">
      <c r="B80" s="17" t="s">
        <v>164</v>
      </c>
      <c r="C80" s="8">
        <v>8</v>
      </c>
      <c r="D80" s="7" t="s">
        <v>113</v>
      </c>
      <c r="E80" s="14" t="s">
        <v>113</v>
      </c>
      <c r="F80" s="8">
        <v>8</v>
      </c>
      <c r="G80" s="7" t="s">
        <v>113</v>
      </c>
      <c r="H80" s="9" t="s">
        <v>113</v>
      </c>
    </row>
    <row r="81" spans="2:8" ht="14.25" customHeight="1" x14ac:dyDescent="0.2">
      <c r="B81" s="17" t="s">
        <v>165</v>
      </c>
      <c r="C81" s="8">
        <v>105</v>
      </c>
      <c r="D81" s="7">
        <v>3590.0120000000002</v>
      </c>
      <c r="E81" s="15" t="s">
        <v>698</v>
      </c>
      <c r="F81" s="8">
        <v>129</v>
      </c>
      <c r="G81" s="7">
        <v>3781.58</v>
      </c>
      <c r="H81" s="9" t="s">
        <v>697</v>
      </c>
    </row>
    <row r="82" spans="2:8" ht="14.25" customHeight="1" x14ac:dyDescent="0.2">
      <c r="B82" s="17" t="s">
        <v>168</v>
      </c>
      <c r="C82" s="8">
        <v>4</v>
      </c>
      <c r="D82" s="7" t="s">
        <v>113</v>
      </c>
      <c r="E82" s="15" t="s">
        <v>113</v>
      </c>
      <c r="F82" s="10">
        <v>2</v>
      </c>
      <c r="G82" s="22" t="s">
        <v>113</v>
      </c>
      <c r="H82" s="9" t="s">
        <v>113</v>
      </c>
    </row>
    <row r="83" spans="2:8" ht="14.25" customHeight="1" x14ac:dyDescent="0.2">
      <c r="B83" s="17" t="s">
        <v>69</v>
      </c>
      <c r="C83" s="8">
        <v>0</v>
      </c>
      <c r="D83" s="7" t="s">
        <v>113</v>
      </c>
      <c r="E83" s="14" t="s">
        <v>113</v>
      </c>
      <c r="F83" s="8">
        <v>0</v>
      </c>
      <c r="G83" s="7" t="s">
        <v>113</v>
      </c>
      <c r="H83" s="9" t="s">
        <v>113</v>
      </c>
    </row>
    <row r="84" spans="2:8" ht="14.25" customHeight="1" x14ac:dyDescent="0.2">
      <c r="B84" s="17" t="s">
        <v>73</v>
      </c>
      <c r="C84" s="8">
        <v>7</v>
      </c>
      <c r="D84" s="7" t="s">
        <v>113</v>
      </c>
      <c r="E84" s="14" t="s">
        <v>113</v>
      </c>
      <c r="F84" s="8">
        <v>0</v>
      </c>
      <c r="G84" s="7" t="s">
        <v>113</v>
      </c>
      <c r="H84" s="9" t="s">
        <v>113</v>
      </c>
    </row>
    <row r="85" spans="2:8" ht="14.25" customHeight="1" x14ac:dyDescent="0.2">
      <c r="B85" s="17" t="s">
        <v>28</v>
      </c>
      <c r="C85" s="8">
        <v>9</v>
      </c>
      <c r="D85" s="7" t="s">
        <v>113</v>
      </c>
      <c r="E85" s="15" t="s">
        <v>113</v>
      </c>
      <c r="F85" s="10">
        <v>0</v>
      </c>
      <c r="G85" s="22" t="s">
        <v>113</v>
      </c>
      <c r="H85" s="9" t="s">
        <v>113</v>
      </c>
    </row>
    <row r="86" spans="2:8" ht="14.25" customHeight="1" x14ac:dyDescent="0.2">
      <c r="B86" s="17" t="s">
        <v>169</v>
      </c>
      <c r="C86" s="8">
        <v>5</v>
      </c>
      <c r="D86" s="7" t="s">
        <v>113</v>
      </c>
      <c r="E86" s="15" t="s">
        <v>113</v>
      </c>
      <c r="F86" s="10">
        <v>17</v>
      </c>
      <c r="G86" s="7">
        <v>4083.9659999999999</v>
      </c>
      <c r="H86" s="9" t="s">
        <v>696</v>
      </c>
    </row>
    <row r="87" spans="2:8" ht="14.25" customHeight="1" x14ac:dyDescent="0.2">
      <c r="B87" s="17" t="s">
        <v>13</v>
      </c>
      <c r="C87" s="8">
        <v>2</v>
      </c>
      <c r="D87" s="7" t="s">
        <v>113</v>
      </c>
      <c r="E87" s="14" t="s">
        <v>113</v>
      </c>
      <c r="F87" s="8">
        <v>0</v>
      </c>
      <c r="G87" s="7" t="s">
        <v>113</v>
      </c>
      <c r="H87" s="9" t="s">
        <v>113</v>
      </c>
    </row>
    <row r="88" spans="2:8" ht="14.25" customHeight="1" x14ac:dyDescent="0.2">
      <c r="B88" s="17" t="s">
        <v>66</v>
      </c>
      <c r="C88" s="8">
        <v>40</v>
      </c>
      <c r="D88" s="7">
        <v>3766.7040000000002</v>
      </c>
      <c r="E88" s="14" t="s">
        <v>695</v>
      </c>
      <c r="F88" s="8">
        <v>3</v>
      </c>
      <c r="G88" s="7" t="s">
        <v>113</v>
      </c>
      <c r="H88" s="9" t="s">
        <v>113</v>
      </c>
    </row>
    <row r="89" spans="2:8" ht="14.25" customHeight="1" x14ac:dyDescent="0.2">
      <c r="B89" s="17" t="s">
        <v>24</v>
      </c>
      <c r="C89" s="8">
        <v>55</v>
      </c>
      <c r="D89" s="7">
        <v>4472.9679999999998</v>
      </c>
      <c r="E89" s="14" t="s">
        <v>694</v>
      </c>
      <c r="F89" s="8">
        <v>39</v>
      </c>
      <c r="G89" s="7">
        <v>5374.8239999999996</v>
      </c>
      <c r="H89" s="9" t="s">
        <v>693</v>
      </c>
    </row>
    <row r="90" spans="2:8" ht="14.25" customHeight="1" x14ac:dyDescent="0.2">
      <c r="B90" s="17" t="s">
        <v>55</v>
      </c>
      <c r="C90" s="8">
        <v>2</v>
      </c>
      <c r="D90" s="7" t="s">
        <v>113</v>
      </c>
      <c r="E90" s="14" t="s">
        <v>113</v>
      </c>
      <c r="F90" s="8">
        <v>0</v>
      </c>
      <c r="G90" s="22" t="s">
        <v>113</v>
      </c>
      <c r="H90" s="9" t="s">
        <v>113</v>
      </c>
    </row>
    <row r="91" spans="2:8" ht="14.25" customHeight="1" x14ac:dyDescent="0.2">
      <c r="B91" s="17" t="s">
        <v>96</v>
      </c>
      <c r="C91" s="8">
        <v>29</v>
      </c>
      <c r="D91" s="7">
        <v>3558.1480000000001</v>
      </c>
      <c r="E91" s="15" t="s">
        <v>692</v>
      </c>
      <c r="F91" s="8">
        <v>0</v>
      </c>
      <c r="G91" s="7" t="s">
        <v>113</v>
      </c>
      <c r="H91" s="9" t="s">
        <v>113</v>
      </c>
    </row>
    <row r="92" spans="2:8" ht="14.25" customHeight="1" x14ac:dyDescent="0.2">
      <c r="B92" s="17" t="s">
        <v>85</v>
      </c>
      <c r="C92" s="8">
        <v>9</v>
      </c>
      <c r="D92" s="7" t="s">
        <v>113</v>
      </c>
      <c r="E92" s="14" t="s">
        <v>113</v>
      </c>
      <c r="F92" s="8">
        <v>3</v>
      </c>
      <c r="G92" s="7" t="s">
        <v>113</v>
      </c>
      <c r="H92" s="9" t="s">
        <v>113</v>
      </c>
    </row>
    <row r="93" spans="2:8" ht="14.25" customHeight="1" x14ac:dyDescent="0.2">
      <c r="B93" s="17" t="s">
        <v>42</v>
      </c>
      <c r="C93" s="8">
        <v>19</v>
      </c>
      <c r="D93" s="7">
        <v>4862.558</v>
      </c>
      <c r="E93" s="14" t="s">
        <v>691</v>
      </c>
      <c r="F93" s="8">
        <v>1</v>
      </c>
      <c r="G93" s="7" t="s">
        <v>113</v>
      </c>
      <c r="H93" s="9" t="s">
        <v>113</v>
      </c>
    </row>
    <row r="94" spans="2:8" ht="14.25" customHeight="1" x14ac:dyDescent="0.2">
      <c r="B94" s="17" t="s">
        <v>88</v>
      </c>
      <c r="C94" s="8">
        <v>86</v>
      </c>
      <c r="D94" s="7">
        <v>4053.875</v>
      </c>
      <c r="E94" s="14" t="s">
        <v>690</v>
      </c>
      <c r="F94" s="8">
        <v>137</v>
      </c>
      <c r="G94" s="7">
        <v>4685.3469999999998</v>
      </c>
      <c r="H94" s="9" t="s">
        <v>689</v>
      </c>
    </row>
    <row r="95" spans="2:8" ht="14.25" customHeight="1" x14ac:dyDescent="0.2">
      <c r="B95" s="17" t="s">
        <v>100</v>
      </c>
      <c r="C95" s="8">
        <v>30</v>
      </c>
      <c r="D95" s="7">
        <v>3261.4140000000002</v>
      </c>
      <c r="E95" s="14" t="s">
        <v>688</v>
      </c>
      <c r="F95" s="8">
        <v>4</v>
      </c>
      <c r="G95" s="7" t="s">
        <v>113</v>
      </c>
      <c r="H95" s="9" t="s">
        <v>113</v>
      </c>
    </row>
    <row r="96" spans="2:8" ht="14.25" customHeight="1" x14ac:dyDescent="0.2">
      <c r="B96" s="17" t="s">
        <v>18</v>
      </c>
      <c r="C96" s="8">
        <v>4</v>
      </c>
      <c r="D96" s="7" t="s">
        <v>113</v>
      </c>
      <c r="E96" s="14" t="s">
        <v>113</v>
      </c>
      <c r="F96" s="8">
        <v>0</v>
      </c>
      <c r="G96" s="7" t="s">
        <v>113</v>
      </c>
      <c r="H96" s="9" t="s">
        <v>113</v>
      </c>
    </row>
    <row r="97" spans="2:8" ht="14.25" customHeight="1" x14ac:dyDescent="0.2">
      <c r="B97" s="17" t="s">
        <v>95</v>
      </c>
      <c r="C97" s="8">
        <v>56</v>
      </c>
      <c r="D97" s="7">
        <v>3789.1379999999999</v>
      </c>
      <c r="E97" s="14" t="s">
        <v>687</v>
      </c>
      <c r="F97" s="8">
        <v>39</v>
      </c>
      <c r="G97" s="7">
        <v>4595.7780000000002</v>
      </c>
      <c r="H97" s="9" t="s">
        <v>686</v>
      </c>
    </row>
    <row r="98" spans="2:8" ht="14.25" customHeight="1" x14ac:dyDescent="0.2">
      <c r="B98" s="17" t="s">
        <v>36</v>
      </c>
      <c r="C98" s="8">
        <v>18</v>
      </c>
      <c r="D98" s="7">
        <v>4734.6760000000004</v>
      </c>
      <c r="E98" s="15" t="s">
        <v>685</v>
      </c>
      <c r="F98" s="10">
        <v>2</v>
      </c>
      <c r="G98" s="22" t="s">
        <v>113</v>
      </c>
      <c r="H98" s="9" t="s">
        <v>113</v>
      </c>
    </row>
    <row r="99" spans="2:8" ht="14.25" customHeight="1" x14ac:dyDescent="0.2">
      <c r="B99" s="17" t="s">
        <v>37</v>
      </c>
      <c r="C99" s="8">
        <v>0</v>
      </c>
      <c r="D99" s="7" t="s">
        <v>113</v>
      </c>
      <c r="E99" s="15" t="s">
        <v>113</v>
      </c>
      <c r="F99" s="8">
        <v>0</v>
      </c>
      <c r="G99" s="22" t="s">
        <v>113</v>
      </c>
      <c r="H99" s="9" t="s">
        <v>113</v>
      </c>
    </row>
    <row r="100" spans="2:8" ht="14.25" customHeight="1" x14ac:dyDescent="0.2">
      <c r="B100" s="17" t="s">
        <v>65</v>
      </c>
      <c r="C100" s="8">
        <v>16</v>
      </c>
      <c r="D100" s="7">
        <v>3578.761</v>
      </c>
      <c r="E100" s="14" t="s">
        <v>684</v>
      </c>
      <c r="F100" s="8">
        <v>2</v>
      </c>
      <c r="G100" s="7" t="s">
        <v>113</v>
      </c>
      <c r="H100" s="9" t="s">
        <v>113</v>
      </c>
    </row>
    <row r="101" spans="2:8" ht="14.25" customHeight="1" x14ac:dyDescent="0.2">
      <c r="B101" s="17" t="s">
        <v>39</v>
      </c>
      <c r="C101" s="8">
        <v>20</v>
      </c>
      <c r="D101" s="7">
        <v>3942.1060000000002</v>
      </c>
      <c r="E101" s="15" t="s">
        <v>683</v>
      </c>
      <c r="F101" s="10">
        <v>8</v>
      </c>
      <c r="G101" s="22" t="s">
        <v>113</v>
      </c>
      <c r="H101" s="9" t="s">
        <v>113</v>
      </c>
    </row>
    <row r="102" spans="2:8" ht="14.25" customHeight="1" x14ac:dyDescent="0.2">
      <c r="B102" s="17" t="s">
        <v>25</v>
      </c>
      <c r="C102" s="8">
        <v>14</v>
      </c>
      <c r="D102" s="7">
        <v>4564.085</v>
      </c>
      <c r="E102" s="14" t="s">
        <v>682</v>
      </c>
      <c r="F102" s="8">
        <v>4</v>
      </c>
      <c r="G102" s="7" t="s">
        <v>113</v>
      </c>
      <c r="H102" s="9" t="s">
        <v>113</v>
      </c>
    </row>
    <row r="103" spans="2:8" ht="14.25" customHeight="1" x14ac:dyDescent="0.2">
      <c r="B103" s="17" t="s">
        <v>40</v>
      </c>
      <c r="C103" s="8">
        <v>59</v>
      </c>
      <c r="D103" s="7">
        <v>5576.9870000000001</v>
      </c>
      <c r="E103" s="15" t="s">
        <v>681</v>
      </c>
      <c r="F103" s="10">
        <v>112</v>
      </c>
      <c r="G103" s="7">
        <v>6809.6670000000004</v>
      </c>
      <c r="H103" s="9" t="s">
        <v>680</v>
      </c>
    </row>
    <row r="104" spans="2:8" ht="14.25" customHeight="1" x14ac:dyDescent="0.2">
      <c r="B104" s="17" t="s">
        <v>97</v>
      </c>
      <c r="C104" s="8">
        <v>2</v>
      </c>
      <c r="D104" s="7" t="s">
        <v>113</v>
      </c>
      <c r="E104" s="15" t="s">
        <v>113</v>
      </c>
      <c r="F104" s="8">
        <v>2</v>
      </c>
      <c r="G104" s="7" t="s">
        <v>113</v>
      </c>
      <c r="H104" s="9" t="s">
        <v>113</v>
      </c>
    </row>
    <row r="105" spans="2:8" ht="14.25" customHeight="1" x14ac:dyDescent="0.2">
      <c r="B105" s="17" t="s">
        <v>72</v>
      </c>
      <c r="C105" s="8">
        <v>6</v>
      </c>
      <c r="D105" s="7" t="s">
        <v>113</v>
      </c>
      <c r="E105" s="14" t="s">
        <v>113</v>
      </c>
      <c r="F105" s="8">
        <v>0</v>
      </c>
      <c r="G105" s="7" t="s">
        <v>113</v>
      </c>
      <c r="H105" s="9" t="s">
        <v>113</v>
      </c>
    </row>
    <row r="106" spans="2:8" ht="14.25" customHeight="1" x14ac:dyDescent="0.2">
      <c r="B106" s="17" t="s">
        <v>8</v>
      </c>
      <c r="C106" s="8">
        <v>5</v>
      </c>
      <c r="D106" s="7" t="s">
        <v>113</v>
      </c>
      <c r="E106" s="14" t="s">
        <v>113</v>
      </c>
      <c r="F106" s="8">
        <v>13</v>
      </c>
      <c r="G106" s="7">
        <v>4493.8860000000004</v>
      </c>
      <c r="H106" s="9" t="s">
        <v>679</v>
      </c>
    </row>
    <row r="107" spans="2:8" ht="14.25" customHeight="1" x14ac:dyDescent="0.2">
      <c r="B107" s="17" t="s">
        <v>79</v>
      </c>
      <c r="C107" s="8">
        <v>3</v>
      </c>
      <c r="D107" s="7" t="s">
        <v>113</v>
      </c>
      <c r="E107" s="15" t="s">
        <v>113</v>
      </c>
      <c r="F107" s="10">
        <v>5</v>
      </c>
      <c r="G107" s="22" t="s">
        <v>113</v>
      </c>
      <c r="H107" s="9" t="s">
        <v>113</v>
      </c>
    </row>
    <row r="108" spans="2:8" ht="14.25" customHeight="1" x14ac:dyDescent="0.2">
      <c r="B108" s="17" t="s">
        <v>189</v>
      </c>
      <c r="C108" s="8">
        <v>11</v>
      </c>
      <c r="D108" s="7">
        <v>3401.7060000000001</v>
      </c>
      <c r="E108" s="14" t="s">
        <v>678</v>
      </c>
      <c r="F108" s="8">
        <v>5</v>
      </c>
      <c r="G108" s="7" t="s">
        <v>113</v>
      </c>
      <c r="H108" s="9" t="s">
        <v>113</v>
      </c>
    </row>
    <row r="109" spans="2:8" ht="14.25" customHeight="1" x14ac:dyDescent="0.2">
      <c r="B109" s="17" t="s">
        <v>71</v>
      </c>
      <c r="C109" s="8">
        <v>4</v>
      </c>
      <c r="D109" s="7" t="s">
        <v>113</v>
      </c>
      <c r="E109" s="14" t="s">
        <v>113</v>
      </c>
      <c r="F109" s="8">
        <v>0</v>
      </c>
      <c r="G109" s="7" t="s">
        <v>113</v>
      </c>
      <c r="H109" s="9" t="s">
        <v>113</v>
      </c>
    </row>
    <row r="110" spans="2:8" ht="14.25" customHeight="1" x14ac:dyDescent="0.2">
      <c r="B110" s="17" t="s">
        <v>86</v>
      </c>
      <c r="C110" s="8">
        <v>2</v>
      </c>
      <c r="D110" s="7" t="s">
        <v>113</v>
      </c>
      <c r="E110" s="14" t="s">
        <v>113</v>
      </c>
      <c r="F110" s="10">
        <v>0</v>
      </c>
      <c r="G110" s="7" t="s">
        <v>113</v>
      </c>
      <c r="H110" s="9" t="s">
        <v>113</v>
      </c>
    </row>
    <row r="111" spans="2:8" ht="14.25" customHeight="1" x14ac:dyDescent="0.2">
      <c r="B111" s="17" t="s">
        <v>83</v>
      </c>
      <c r="C111" s="8">
        <v>0</v>
      </c>
      <c r="D111" s="7" t="s">
        <v>113</v>
      </c>
      <c r="E111" s="15" t="s">
        <v>113</v>
      </c>
      <c r="F111" s="10">
        <v>0</v>
      </c>
      <c r="G111" s="22" t="s">
        <v>113</v>
      </c>
      <c r="H111" s="9" t="s">
        <v>113</v>
      </c>
    </row>
    <row r="112" spans="2:8" ht="14.25" customHeight="1" x14ac:dyDescent="0.2">
      <c r="B112" s="17" t="s">
        <v>51</v>
      </c>
      <c r="C112" s="8">
        <v>4</v>
      </c>
      <c r="D112" s="7" t="s">
        <v>113</v>
      </c>
      <c r="E112" s="14" t="s">
        <v>113</v>
      </c>
      <c r="F112" s="8">
        <v>1</v>
      </c>
      <c r="G112" s="7" t="s">
        <v>113</v>
      </c>
      <c r="H112" s="9" t="s">
        <v>113</v>
      </c>
    </row>
    <row r="113" spans="2:8" ht="14.25" customHeight="1" x14ac:dyDescent="0.2">
      <c r="B113" s="17" t="s">
        <v>64</v>
      </c>
      <c r="C113" s="8">
        <v>2</v>
      </c>
      <c r="D113" s="7" t="s">
        <v>113</v>
      </c>
      <c r="E113" s="15" t="s">
        <v>113</v>
      </c>
      <c r="F113" s="8">
        <v>0</v>
      </c>
      <c r="G113" s="7" t="s">
        <v>113</v>
      </c>
      <c r="H113" s="9" t="s">
        <v>113</v>
      </c>
    </row>
    <row r="114" spans="2:8" ht="14.25" customHeight="1" x14ac:dyDescent="0.2">
      <c r="B114" s="17" t="s">
        <v>43</v>
      </c>
      <c r="C114" s="8">
        <v>44</v>
      </c>
      <c r="D114" s="7">
        <v>4725.7910000000002</v>
      </c>
      <c r="E114" s="14" t="s">
        <v>677</v>
      </c>
      <c r="F114" s="8">
        <v>1</v>
      </c>
      <c r="G114" s="7" t="s">
        <v>113</v>
      </c>
      <c r="H114" s="9" t="s">
        <v>113</v>
      </c>
    </row>
    <row r="115" spans="2:8" ht="14.25" customHeight="1" x14ac:dyDescent="0.2">
      <c r="B115" s="17" t="s">
        <v>35</v>
      </c>
      <c r="C115" s="8">
        <v>7</v>
      </c>
      <c r="D115" s="7" t="s">
        <v>113</v>
      </c>
      <c r="E115" s="14" t="s">
        <v>113</v>
      </c>
      <c r="F115" s="8">
        <v>0</v>
      </c>
      <c r="G115" s="7" t="s">
        <v>113</v>
      </c>
      <c r="H115" s="9" t="s">
        <v>113</v>
      </c>
    </row>
    <row r="116" spans="2:8" ht="14.25" customHeight="1" x14ac:dyDescent="0.2">
      <c r="B116" s="17" t="s">
        <v>68</v>
      </c>
      <c r="C116" s="8">
        <v>8</v>
      </c>
      <c r="D116" s="7" t="s">
        <v>113</v>
      </c>
      <c r="E116" s="14" t="s">
        <v>113</v>
      </c>
      <c r="F116" s="8">
        <v>43</v>
      </c>
      <c r="G116" s="7">
        <v>3594.2359999999999</v>
      </c>
      <c r="H116" s="9" t="s">
        <v>676</v>
      </c>
    </row>
    <row r="117" spans="2:8" ht="14.25" customHeight="1" x14ac:dyDescent="0.2">
      <c r="B117" s="17" t="s">
        <v>84</v>
      </c>
      <c r="C117" s="8">
        <v>28</v>
      </c>
      <c r="D117" s="7">
        <v>3031.2559999999999</v>
      </c>
      <c r="E117" s="14" t="s">
        <v>675</v>
      </c>
      <c r="F117" s="8">
        <v>1</v>
      </c>
      <c r="G117" s="7" t="s">
        <v>113</v>
      </c>
      <c r="H117" s="9" t="s">
        <v>113</v>
      </c>
    </row>
    <row r="118" spans="2:8" ht="14.25" customHeight="1" x14ac:dyDescent="0.2">
      <c r="B118" s="17" t="s">
        <v>67</v>
      </c>
      <c r="C118" s="8">
        <v>5</v>
      </c>
      <c r="D118" s="7" t="s">
        <v>113</v>
      </c>
      <c r="E118" s="14" t="s">
        <v>113</v>
      </c>
      <c r="F118" s="8">
        <v>0</v>
      </c>
      <c r="G118" s="7" t="s">
        <v>113</v>
      </c>
      <c r="H118" s="9" t="s">
        <v>113</v>
      </c>
    </row>
    <row r="119" spans="2:8" ht="14.25" customHeight="1" x14ac:dyDescent="0.2">
      <c r="B119" s="17" t="s">
        <v>76</v>
      </c>
      <c r="C119" s="8">
        <v>20</v>
      </c>
      <c r="D119" s="7">
        <v>3263.3850000000002</v>
      </c>
      <c r="E119" s="14" t="s">
        <v>674</v>
      </c>
      <c r="F119" s="8">
        <v>18</v>
      </c>
      <c r="G119" s="7">
        <v>3563.2869999999998</v>
      </c>
      <c r="H119" s="9" t="s">
        <v>673</v>
      </c>
    </row>
    <row r="120" spans="2:8" ht="14.25" customHeight="1" thickBot="1" x14ac:dyDescent="0.25">
      <c r="B120" s="18" t="s">
        <v>58</v>
      </c>
      <c r="C120" s="12">
        <v>5</v>
      </c>
      <c r="D120" s="11" t="s">
        <v>113</v>
      </c>
      <c r="E120" s="16" t="s">
        <v>113</v>
      </c>
      <c r="F120" s="12">
        <v>0</v>
      </c>
      <c r="G120" s="11" t="s">
        <v>113</v>
      </c>
      <c r="H120" s="13" t="s">
        <v>113</v>
      </c>
    </row>
    <row r="121" spans="2:8" ht="14.25" customHeight="1" thickBot="1" x14ac:dyDescent="0.25">
      <c r="B121" s="56"/>
      <c r="C121" s="54"/>
      <c r="D121" s="53"/>
      <c r="E121" s="55"/>
      <c r="F121" s="54"/>
      <c r="G121" s="53"/>
      <c r="H121" s="52"/>
    </row>
    <row r="122" spans="2:8" ht="14.25" customHeight="1" thickBot="1" x14ac:dyDescent="0.25">
      <c r="B122" s="28" t="s">
        <v>110</v>
      </c>
      <c r="C122" s="29"/>
      <c r="D122" s="30">
        <v>4323.1880000000001</v>
      </c>
      <c r="E122" s="32" t="s">
        <v>672</v>
      </c>
      <c r="F122" s="29"/>
      <c r="G122" s="30">
        <v>5283.35</v>
      </c>
      <c r="H122" s="31" t="s">
        <v>671</v>
      </c>
    </row>
    <row r="123" spans="2:8" ht="14.25" customHeight="1" thickBot="1" x14ac:dyDescent="0.25">
      <c r="B123" s="51"/>
      <c r="C123" s="50"/>
      <c r="D123" s="50"/>
      <c r="E123" s="50"/>
      <c r="F123" s="51"/>
      <c r="G123" s="51"/>
      <c r="H123" s="51"/>
    </row>
    <row r="124" spans="2:8" ht="14.25" customHeight="1" thickBot="1" x14ac:dyDescent="0.25">
      <c r="B124" s="28" t="s">
        <v>109</v>
      </c>
      <c r="C124" s="34">
        <v>2896</v>
      </c>
      <c r="D124" s="34"/>
      <c r="E124" s="34"/>
      <c r="F124" s="34">
        <v>1832</v>
      </c>
      <c r="G124" s="34"/>
      <c r="H124" s="35"/>
    </row>
    <row r="125" spans="2:8" ht="15" customHeight="1" x14ac:dyDescent="0.2">
      <c r="B125" s="51"/>
      <c r="C125" s="50"/>
      <c r="D125" s="50"/>
      <c r="E125" s="49"/>
      <c r="F125" s="49"/>
      <c r="G125" s="49"/>
      <c r="H125" s="49"/>
    </row>
    <row r="126" spans="2:8" ht="30" customHeight="1" x14ac:dyDescent="0.2">
      <c r="B126" s="42" t="s">
        <v>670</v>
      </c>
      <c r="C126" s="43"/>
      <c r="D126" s="43"/>
      <c r="E126" s="43"/>
      <c r="F126" s="43"/>
      <c r="G126" s="43"/>
      <c r="H126" s="43"/>
    </row>
    <row r="127" spans="2:8" ht="15" customHeight="1" x14ac:dyDescent="0.2"/>
    <row r="128" spans="2:8" ht="30" customHeight="1" x14ac:dyDescent="0.2"/>
  </sheetData>
  <mergeCells count="8">
    <mergeCell ref="B11:H11"/>
    <mergeCell ref="B10:H10"/>
    <mergeCell ref="B126:H126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2" rfo="3"/>
    </mc:Fallback>
  </mc:AlternateContent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7"/>
  <sheetViews>
    <sheetView showGridLines="0" showRuler="0" topLeftCell="A6" zoomScaleNormal="100" workbookViewId="0"/>
  </sheetViews>
  <sheetFormatPr baseColWidth="10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  <col min="9" max="9" width="11.5" customWidth="1"/>
  </cols>
  <sheetData>
    <row r="6" spans="2:8" ht="30" customHeight="1" x14ac:dyDescent="0.3">
      <c r="B6" s="44" t="s">
        <v>843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3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1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9</v>
      </c>
      <c r="D17" s="7" t="s">
        <v>113</v>
      </c>
      <c r="E17" s="14" t="s">
        <v>113</v>
      </c>
      <c r="F17" s="8">
        <v>3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8</v>
      </c>
      <c r="D18" s="7" t="s">
        <v>113</v>
      </c>
      <c r="E18" s="14" t="s">
        <v>113</v>
      </c>
      <c r="F18" s="8">
        <v>0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26</v>
      </c>
      <c r="D19" s="7">
        <v>5773.1480000000001</v>
      </c>
      <c r="E19" s="14" t="s">
        <v>842</v>
      </c>
      <c r="F19" s="8">
        <v>24</v>
      </c>
      <c r="G19" s="7">
        <v>7092.1450000000004</v>
      </c>
      <c r="H19" s="9" t="s">
        <v>841</v>
      </c>
    </row>
    <row r="20" spans="2:8" ht="14.25" customHeight="1" x14ac:dyDescent="0.2">
      <c r="B20" s="17" t="s">
        <v>90</v>
      </c>
      <c r="C20" s="8">
        <v>53</v>
      </c>
      <c r="D20" s="7">
        <v>4075.3710000000001</v>
      </c>
      <c r="E20" s="15" t="s">
        <v>840</v>
      </c>
      <c r="F20" s="8">
        <v>25</v>
      </c>
      <c r="G20" s="7">
        <v>5474.4409999999998</v>
      </c>
      <c r="H20" s="9" t="s">
        <v>839</v>
      </c>
    </row>
    <row r="21" spans="2:8" ht="14.25" customHeight="1" x14ac:dyDescent="0.2">
      <c r="B21" s="17" t="s">
        <v>2</v>
      </c>
      <c r="C21" s="8">
        <v>11</v>
      </c>
      <c r="D21" s="7">
        <v>3443.9110000000001</v>
      </c>
      <c r="E21" s="15" t="s">
        <v>838</v>
      </c>
      <c r="F21" s="10">
        <v>11</v>
      </c>
      <c r="G21" s="7">
        <v>4236.1790000000001</v>
      </c>
      <c r="H21" s="9" t="s">
        <v>837</v>
      </c>
    </row>
    <row r="22" spans="2:8" ht="14.25" customHeight="1" x14ac:dyDescent="0.2">
      <c r="B22" s="17" t="s">
        <v>48</v>
      </c>
      <c r="C22" s="8">
        <v>7</v>
      </c>
      <c r="D22" s="7" t="s">
        <v>113</v>
      </c>
      <c r="E22" s="14" t="s">
        <v>113</v>
      </c>
      <c r="F22" s="8">
        <v>24</v>
      </c>
      <c r="G22" s="7">
        <v>5608.6149999999998</v>
      </c>
      <c r="H22" s="9" t="s">
        <v>836</v>
      </c>
    </row>
    <row r="23" spans="2:8" ht="14.25" customHeight="1" x14ac:dyDescent="0.2">
      <c r="B23" s="17" t="s">
        <v>5</v>
      </c>
      <c r="C23" s="8">
        <v>17</v>
      </c>
      <c r="D23" s="7">
        <v>3789.9340000000002</v>
      </c>
      <c r="E23" s="15" t="s">
        <v>835</v>
      </c>
      <c r="F23" s="10">
        <v>6</v>
      </c>
      <c r="G23" s="7" t="s">
        <v>113</v>
      </c>
      <c r="H23" s="9" t="s">
        <v>113</v>
      </c>
    </row>
    <row r="24" spans="2:8" ht="14.25" customHeight="1" x14ac:dyDescent="0.2">
      <c r="B24" s="17" t="s">
        <v>52</v>
      </c>
      <c r="C24" s="8">
        <v>1</v>
      </c>
      <c r="D24" s="7" t="s">
        <v>113</v>
      </c>
      <c r="E24" s="15" t="s">
        <v>113</v>
      </c>
      <c r="F24" s="10">
        <v>0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2</v>
      </c>
      <c r="D25" s="7" t="s">
        <v>113</v>
      </c>
      <c r="E25" s="14" t="s">
        <v>113</v>
      </c>
      <c r="F25" s="8">
        <v>3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3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0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11</v>
      </c>
      <c r="D28" s="7">
        <v>4303.0060000000003</v>
      </c>
      <c r="E28" s="14" t="s">
        <v>834</v>
      </c>
      <c r="F28" s="8">
        <v>1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15</v>
      </c>
      <c r="D29" s="7">
        <v>3200.625</v>
      </c>
      <c r="E29" s="14" t="s">
        <v>833</v>
      </c>
      <c r="F29" s="8">
        <v>13</v>
      </c>
      <c r="G29" s="7">
        <v>3518.0830000000001</v>
      </c>
      <c r="H29" s="9" t="s">
        <v>832</v>
      </c>
    </row>
    <row r="30" spans="2:8" ht="14.25" customHeight="1" x14ac:dyDescent="0.2">
      <c r="B30" s="17" t="s">
        <v>16</v>
      </c>
      <c r="C30" s="8">
        <v>19</v>
      </c>
      <c r="D30" s="7">
        <v>4128.7479999999996</v>
      </c>
      <c r="E30" s="14" t="s">
        <v>831</v>
      </c>
      <c r="F30" s="8">
        <v>0</v>
      </c>
      <c r="G30" s="7" t="s">
        <v>113</v>
      </c>
      <c r="H30" s="9" t="s">
        <v>113</v>
      </c>
    </row>
    <row r="31" spans="2:8" ht="14.25" customHeight="1" x14ac:dyDescent="0.2">
      <c r="B31" s="17" t="s">
        <v>49</v>
      </c>
      <c r="C31" s="8">
        <v>3</v>
      </c>
      <c r="D31" s="7" t="s">
        <v>113</v>
      </c>
      <c r="E31" s="14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17</v>
      </c>
      <c r="D32" s="7">
        <v>4584.9449999999997</v>
      </c>
      <c r="E32" s="14" t="s">
        <v>830</v>
      </c>
      <c r="F32" s="8">
        <v>14</v>
      </c>
      <c r="G32" s="22">
        <v>6339.3789999999999</v>
      </c>
      <c r="H32" s="9" t="s">
        <v>829</v>
      </c>
    </row>
    <row r="33" spans="2:8" ht="14.25" customHeight="1" x14ac:dyDescent="0.2">
      <c r="B33" s="17" t="s">
        <v>57</v>
      </c>
      <c r="C33" s="8">
        <v>7</v>
      </c>
      <c r="D33" s="7" t="s">
        <v>113</v>
      </c>
      <c r="E33" s="15" t="s">
        <v>113</v>
      </c>
      <c r="F33" s="10">
        <v>4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36</v>
      </c>
      <c r="D34" s="7">
        <v>4166.4089999999997</v>
      </c>
      <c r="E34" s="14" t="s">
        <v>828</v>
      </c>
      <c r="F34" s="8">
        <v>24</v>
      </c>
      <c r="G34" s="7">
        <v>4826.6260000000002</v>
      </c>
      <c r="H34" s="9" t="s">
        <v>827</v>
      </c>
    </row>
    <row r="35" spans="2:8" ht="14.25" customHeight="1" x14ac:dyDescent="0.2">
      <c r="B35" s="17" t="s">
        <v>89</v>
      </c>
      <c r="C35" s="8">
        <v>210</v>
      </c>
      <c r="D35" s="7">
        <v>3858.0239999999999</v>
      </c>
      <c r="E35" s="14" t="s">
        <v>826</v>
      </c>
      <c r="F35" s="8">
        <v>90</v>
      </c>
      <c r="G35" s="7">
        <v>4174.143</v>
      </c>
      <c r="H35" s="9" t="s">
        <v>825</v>
      </c>
    </row>
    <row r="36" spans="2:8" ht="14.25" customHeight="1" x14ac:dyDescent="0.2">
      <c r="B36" s="17" t="s">
        <v>33</v>
      </c>
      <c r="C36" s="8">
        <v>16</v>
      </c>
      <c r="D36" s="7">
        <v>4558.71</v>
      </c>
      <c r="E36" s="15" t="s">
        <v>824</v>
      </c>
      <c r="F36" s="10">
        <v>1</v>
      </c>
      <c r="G36" s="7" t="s">
        <v>113</v>
      </c>
      <c r="H36" s="9" t="s">
        <v>113</v>
      </c>
    </row>
    <row r="37" spans="2:8" ht="14.25" customHeight="1" x14ac:dyDescent="0.2">
      <c r="B37" s="17" t="s">
        <v>92</v>
      </c>
      <c r="C37" s="8">
        <v>130</v>
      </c>
      <c r="D37" s="7">
        <v>3980.3249999999998</v>
      </c>
      <c r="E37" s="14" t="s">
        <v>823</v>
      </c>
      <c r="F37" s="8">
        <v>66</v>
      </c>
      <c r="G37" s="7">
        <v>5259.1009999999997</v>
      </c>
      <c r="H37" s="9" t="s">
        <v>822</v>
      </c>
    </row>
    <row r="38" spans="2:8" ht="14.25" customHeight="1" x14ac:dyDescent="0.2">
      <c r="B38" s="17" t="s">
        <v>54</v>
      </c>
      <c r="C38" s="8">
        <v>18</v>
      </c>
      <c r="D38" s="7">
        <v>3977.2220000000002</v>
      </c>
      <c r="E38" s="15" t="s">
        <v>821</v>
      </c>
      <c r="F38" s="10">
        <v>11</v>
      </c>
      <c r="G38" s="7">
        <v>5154.4340000000002</v>
      </c>
      <c r="H38" s="9" t="s">
        <v>820</v>
      </c>
    </row>
    <row r="39" spans="2:8" ht="14.25" customHeight="1" x14ac:dyDescent="0.2">
      <c r="B39" s="17" t="s">
        <v>80</v>
      </c>
      <c r="C39" s="8">
        <v>3</v>
      </c>
      <c r="D39" s="7" t="s">
        <v>113</v>
      </c>
      <c r="E39" s="15" t="s">
        <v>113</v>
      </c>
      <c r="F39" s="10">
        <v>0</v>
      </c>
      <c r="G39" s="22" t="s">
        <v>113</v>
      </c>
      <c r="H39" s="9" t="s">
        <v>113</v>
      </c>
    </row>
    <row r="40" spans="2:8" ht="14.25" customHeight="1" x14ac:dyDescent="0.2">
      <c r="B40" s="17" t="s">
        <v>9</v>
      </c>
      <c r="C40" s="8">
        <v>6</v>
      </c>
      <c r="D40" s="7" t="s">
        <v>113</v>
      </c>
      <c r="E40" s="15" t="s">
        <v>113</v>
      </c>
      <c r="F40" s="8">
        <v>0</v>
      </c>
      <c r="G40" s="7" t="s">
        <v>113</v>
      </c>
      <c r="H40" s="9" t="s">
        <v>113</v>
      </c>
    </row>
    <row r="41" spans="2:8" ht="14.25" customHeight="1" x14ac:dyDescent="0.2">
      <c r="B41" s="17" t="s">
        <v>94</v>
      </c>
      <c r="C41" s="8">
        <v>264</v>
      </c>
      <c r="D41" s="7">
        <v>3867.7310000000002</v>
      </c>
      <c r="E41" s="15" t="s">
        <v>819</v>
      </c>
      <c r="F41" s="10">
        <v>76</v>
      </c>
      <c r="G41" s="22">
        <v>5613.2730000000001</v>
      </c>
      <c r="H41" s="9" t="s">
        <v>818</v>
      </c>
    </row>
    <row r="42" spans="2:8" ht="14.25" customHeight="1" x14ac:dyDescent="0.2">
      <c r="B42" s="17" t="s">
        <v>87</v>
      </c>
      <c r="C42" s="8">
        <v>5</v>
      </c>
      <c r="D42" s="7" t="s">
        <v>113</v>
      </c>
      <c r="E42" s="15" t="s">
        <v>113</v>
      </c>
      <c r="F42" s="10">
        <v>0</v>
      </c>
      <c r="G42" s="7" t="s">
        <v>113</v>
      </c>
      <c r="H42" s="9" t="s">
        <v>113</v>
      </c>
    </row>
    <row r="43" spans="2:8" ht="14.25" customHeight="1" x14ac:dyDescent="0.2">
      <c r="B43" s="17" t="s">
        <v>12</v>
      </c>
      <c r="C43" s="8">
        <v>66</v>
      </c>
      <c r="D43" s="7">
        <v>3674.4340000000002</v>
      </c>
      <c r="E43" s="14" t="s">
        <v>817</v>
      </c>
      <c r="F43" s="8">
        <v>14</v>
      </c>
      <c r="G43" s="7">
        <v>5100.1049999999996</v>
      </c>
      <c r="H43" s="9" t="s">
        <v>816</v>
      </c>
    </row>
    <row r="44" spans="2:8" ht="14.25" customHeight="1" x14ac:dyDescent="0.2">
      <c r="B44" s="17" t="s">
        <v>3</v>
      </c>
      <c r="C44" s="8">
        <v>0</v>
      </c>
      <c r="D44" s="7" t="s">
        <v>113</v>
      </c>
      <c r="E44" s="14" t="s">
        <v>113</v>
      </c>
      <c r="F44" s="8">
        <v>13</v>
      </c>
      <c r="G44" s="22">
        <v>4126.5460000000003</v>
      </c>
      <c r="H44" s="9" t="s">
        <v>815</v>
      </c>
    </row>
    <row r="45" spans="2:8" ht="14.25" customHeight="1" x14ac:dyDescent="0.2">
      <c r="B45" s="17" t="s">
        <v>6</v>
      </c>
      <c r="C45" s="8">
        <v>5</v>
      </c>
      <c r="D45" s="7" t="s">
        <v>113</v>
      </c>
      <c r="E45" s="15" t="s">
        <v>113</v>
      </c>
      <c r="F45" s="8">
        <v>0</v>
      </c>
      <c r="G45" s="7" t="s">
        <v>113</v>
      </c>
      <c r="H45" s="9" t="s">
        <v>113</v>
      </c>
    </row>
    <row r="46" spans="2:8" ht="14.25" customHeight="1" x14ac:dyDescent="0.2">
      <c r="B46" s="17" t="s">
        <v>45</v>
      </c>
      <c r="C46" s="8">
        <v>1</v>
      </c>
      <c r="D46" s="7" t="s">
        <v>113</v>
      </c>
      <c r="E46" s="14" t="s">
        <v>113</v>
      </c>
      <c r="F46" s="8">
        <v>0</v>
      </c>
      <c r="G46" s="7" t="s">
        <v>113</v>
      </c>
      <c r="H46" s="9" t="s">
        <v>113</v>
      </c>
    </row>
    <row r="47" spans="2:8" ht="14.25" customHeight="1" x14ac:dyDescent="0.2">
      <c r="B47" s="17" t="s">
        <v>30</v>
      </c>
      <c r="C47" s="8">
        <v>31</v>
      </c>
      <c r="D47" s="7">
        <v>4622.2780000000002</v>
      </c>
      <c r="E47" s="14" t="s">
        <v>814</v>
      </c>
      <c r="F47" s="8">
        <v>15</v>
      </c>
      <c r="G47" s="7">
        <v>5048.6120000000001</v>
      </c>
      <c r="H47" s="9" t="s">
        <v>813</v>
      </c>
    </row>
    <row r="48" spans="2:8" ht="14.25" customHeight="1" x14ac:dyDescent="0.2">
      <c r="B48" s="17" t="s">
        <v>26</v>
      </c>
      <c r="C48" s="8">
        <v>0</v>
      </c>
      <c r="D48" s="7" t="s">
        <v>113</v>
      </c>
      <c r="E48" s="15" t="s">
        <v>113</v>
      </c>
      <c r="F48" s="10">
        <v>0</v>
      </c>
      <c r="G48" s="22" t="s">
        <v>113</v>
      </c>
      <c r="H48" s="9" t="s">
        <v>113</v>
      </c>
    </row>
    <row r="49" spans="2:8" ht="14.25" customHeight="1" x14ac:dyDescent="0.2">
      <c r="B49" s="17" t="s">
        <v>77</v>
      </c>
      <c r="C49" s="8">
        <v>2</v>
      </c>
      <c r="D49" s="7" t="s">
        <v>113</v>
      </c>
      <c r="E49" s="14" t="s">
        <v>113</v>
      </c>
      <c r="F49" s="8">
        <v>0</v>
      </c>
      <c r="G49" s="7" t="s">
        <v>113</v>
      </c>
      <c r="H49" s="9" t="s">
        <v>113</v>
      </c>
    </row>
    <row r="50" spans="2:8" ht="14.25" customHeight="1" x14ac:dyDescent="0.2">
      <c r="B50" s="17" t="s">
        <v>59</v>
      </c>
      <c r="C50" s="8">
        <v>33</v>
      </c>
      <c r="D50" s="7">
        <v>3948.47</v>
      </c>
      <c r="E50" s="14" t="s">
        <v>812</v>
      </c>
      <c r="F50" s="8">
        <v>0</v>
      </c>
      <c r="G50" s="7" t="s">
        <v>113</v>
      </c>
      <c r="H50" s="9" t="s">
        <v>113</v>
      </c>
    </row>
    <row r="51" spans="2:8" ht="14.25" customHeight="1" x14ac:dyDescent="0.2">
      <c r="B51" s="17" t="s">
        <v>81</v>
      </c>
      <c r="C51" s="8">
        <v>3</v>
      </c>
      <c r="D51" s="7" t="s">
        <v>113</v>
      </c>
      <c r="E51" s="14" t="s">
        <v>113</v>
      </c>
      <c r="F51" s="8">
        <v>5</v>
      </c>
      <c r="G51" s="7" t="s">
        <v>113</v>
      </c>
      <c r="H51" s="9" t="s">
        <v>113</v>
      </c>
    </row>
    <row r="52" spans="2:8" ht="14.25" customHeight="1" x14ac:dyDescent="0.2">
      <c r="B52" s="17" t="s">
        <v>14</v>
      </c>
      <c r="C52" s="8">
        <v>2</v>
      </c>
      <c r="D52" s="7" t="s">
        <v>113</v>
      </c>
      <c r="E52" s="15" t="s">
        <v>113</v>
      </c>
      <c r="F52" s="10">
        <v>1</v>
      </c>
      <c r="G52" s="22" t="s">
        <v>113</v>
      </c>
      <c r="H52" s="9" t="s">
        <v>113</v>
      </c>
    </row>
    <row r="53" spans="2:8" ht="14.25" customHeight="1" x14ac:dyDescent="0.2">
      <c r="B53" s="17" t="s">
        <v>23</v>
      </c>
      <c r="C53" s="8">
        <v>100</v>
      </c>
      <c r="D53" s="7">
        <v>5312.1289999999999</v>
      </c>
      <c r="E53" s="14" t="s">
        <v>811</v>
      </c>
      <c r="F53" s="8">
        <v>16</v>
      </c>
      <c r="G53" s="7">
        <v>6158.8149999999996</v>
      </c>
      <c r="H53" s="9" t="s">
        <v>810</v>
      </c>
    </row>
    <row r="54" spans="2:8" ht="14.25" customHeight="1" x14ac:dyDescent="0.2">
      <c r="B54" s="17" t="s">
        <v>31</v>
      </c>
      <c r="C54" s="8">
        <v>15</v>
      </c>
      <c r="D54" s="7">
        <v>4180.134</v>
      </c>
      <c r="E54" s="14" t="s">
        <v>809</v>
      </c>
      <c r="F54" s="8">
        <v>5</v>
      </c>
      <c r="G54" s="7" t="s">
        <v>113</v>
      </c>
      <c r="H54" s="9" t="s">
        <v>113</v>
      </c>
    </row>
    <row r="55" spans="2:8" ht="14.25" customHeight="1" x14ac:dyDescent="0.2">
      <c r="B55" s="17" t="s">
        <v>44</v>
      </c>
      <c r="C55" s="8">
        <v>15</v>
      </c>
      <c r="D55" s="7">
        <v>4909.4470000000001</v>
      </c>
      <c r="E55" s="15" t="s">
        <v>808</v>
      </c>
      <c r="F55" s="10">
        <v>3</v>
      </c>
      <c r="G55" s="7" t="s">
        <v>113</v>
      </c>
      <c r="H55" s="9" t="s">
        <v>113</v>
      </c>
    </row>
    <row r="56" spans="2:8" ht="14.25" customHeight="1" x14ac:dyDescent="0.2">
      <c r="B56" s="17" t="s">
        <v>145</v>
      </c>
      <c r="C56" s="8">
        <v>51</v>
      </c>
      <c r="D56" s="7">
        <v>4044.6439999999998</v>
      </c>
      <c r="E56" s="14" t="s">
        <v>807</v>
      </c>
      <c r="F56" s="8">
        <v>6</v>
      </c>
      <c r="G56" s="7" t="s">
        <v>113</v>
      </c>
      <c r="H56" s="9" t="s">
        <v>113</v>
      </c>
    </row>
    <row r="57" spans="2:8" ht="14.25" customHeight="1" x14ac:dyDescent="0.2">
      <c r="B57" s="17" t="s">
        <v>93</v>
      </c>
      <c r="C57" s="8">
        <v>65</v>
      </c>
      <c r="D57" s="7">
        <v>3993.7510000000002</v>
      </c>
      <c r="E57" s="14" t="s">
        <v>806</v>
      </c>
      <c r="F57" s="8">
        <v>22</v>
      </c>
      <c r="G57" s="7">
        <v>4424.1130000000003</v>
      </c>
      <c r="H57" s="9" t="s">
        <v>805</v>
      </c>
    </row>
    <row r="58" spans="2:8" ht="14.25" customHeight="1" x14ac:dyDescent="0.2">
      <c r="B58" s="17" t="s">
        <v>21</v>
      </c>
      <c r="C58" s="8">
        <v>6</v>
      </c>
      <c r="D58" s="7" t="s">
        <v>113</v>
      </c>
      <c r="E58" s="14" t="s">
        <v>113</v>
      </c>
      <c r="F58" s="8">
        <v>37</v>
      </c>
      <c r="G58" s="7">
        <v>5484.0420000000004</v>
      </c>
      <c r="H58" s="9" t="s">
        <v>804</v>
      </c>
    </row>
    <row r="59" spans="2:8" ht="14.25" customHeight="1" x14ac:dyDescent="0.2">
      <c r="B59" s="17" t="s">
        <v>98</v>
      </c>
      <c r="C59" s="8">
        <v>2</v>
      </c>
      <c r="D59" s="7" t="s">
        <v>113</v>
      </c>
      <c r="E59" s="14" t="s">
        <v>113</v>
      </c>
      <c r="F59" s="8">
        <v>0</v>
      </c>
      <c r="G59" s="22" t="s">
        <v>113</v>
      </c>
      <c r="H59" s="9" t="s">
        <v>113</v>
      </c>
    </row>
    <row r="60" spans="2:8" ht="14.25" customHeight="1" x14ac:dyDescent="0.2">
      <c r="B60" s="17" t="s">
        <v>29</v>
      </c>
      <c r="C60" s="8">
        <v>4</v>
      </c>
      <c r="D60" s="7" t="s">
        <v>113</v>
      </c>
      <c r="E60" s="15" t="s">
        <v>113</v>
      </c>
      <c r="F60" s="8">
        <v>0</v>
      </c>
      <c r="G60" s="7" t="s">
        <v>113</v>
      </c>
      <c r="H60" s="9" t="s">
        <v>113</v>
      </c>
    </row>
    <row r="61" spans="2:8" ht="14.25" customHeight="1" x14ac:dyDescent="0.2">
      <c r="B61" s="17" t="s">
        <v>41</v>
      </c>
      <c r="C61" s="8">
        <v>11</v>
      </c>
      <c r="D61" s="7">
        <v>4718.0550000000003</v>
      </c>
      <c r="E61" s="15" t="s">
        <v>803</v>
      </c>
      <c r="F61" s="10">
        <v>7</v>
      </c>
      <c r="G61" s="7" t="s">
        <v>113</v>
      </c>
      <c r="H61" s="9" t="s">
        <v>113</v>
      </c>
    </row>
    <row r="62" spans="2:8" ht="14.25" customHeight="1" x14ac:dyDescent="0.2">
      <c r="B62" s="17" t="s">
        <v>74</v>
      </c>
      <c r="C62" s="8">
        <v>2</v>
      </c>
      <c r="D62" s="7" t="s">
        <v>113</v>
      </c>
      <c r="E62" s="14" t="s">
        <v>113</v>
      </c>
      <c r="F62" s="8">
        <v>0</v>
      </c>
      <c r="G62" s="7" t="s">
        <v>113</v>
      </c>
      <c r="H62" s="9" t="s">
        <v>113</v>
      </c>
    </row>
    <row r="63" spans="2:8" ht="14.25" customHeight="1" x14ac:dyDescent="0.2">
      <c r="B63" s="17" t="s">
        <v>10</v>
      </c>
      <c r="C63" s="8">
        <v>11</v>
      </c>
      <c r="D63" s="7">
        <v>3667.4650000000001</v>
      </c>
      <c r="E63" s="14" t="s">
        <v>802</v>
      </c>
      <c r="F63" s="8">
        <v>7</v>
      </c>
      <c r="G63" s="7" t="s">
        <v>113</v>
      </c>
      <c r="H63" s="9" t="s">
        <v>113</v>
      </c>
    </row>
    <row r="64" spans="2:8" ht="14.25" customHeight="1" x14ac:dyDescent="0.2">
      <c r="B64" s="17" t="s">
        <v>56</v>
      </c>
      <c r="C64" s="8">
        <v>5</v>
      </c>
      <c r="D64" s="7" t="s">
        <v>113</v>
      </c>
      <c r="E64" s="15" t="s">
        <v>113</v>
      </c>
      <c r="F64" s="8">
        <v>0</v>
      </c>
      <c r="G64" s="7" t="s">
        <v>113</v>
      </c>
      <c r="H64" s="9" t="s">
        <v>113</v>
      </c>
    </row>
    <row r="65" spans="2:8" ht="14.25" customHeight="1" x14ac:dyDescent="0.2">
      <c r="B65" s="17" t="s">
        <v>38</v>
      </c>
      <c r="C65" s="8">
        <v>29</v>
      </c>
      <c r="D65" s="7">
        <v>5411.1930000000002</v>
      </c>
      <c r="E65" s="15" t="s">
        <v>801</v>
      </c>
      <c r="F65" s="10">
        <v>0</v>
      </c>
      <c r="G65" s="22" t="s">
        <v>113</v>
      </c>
      <c r="H65" s="9" t="s">
        <v>113</v>
      </c>
    </row>
    <row r="66" spans="2:8" ht="14.25" customHeight="1" x14ac:dyDescent="0.2">
      <c r="B66" s="17" t="s">
        <v>11</v>
      </c>
      <c r="C66" s="8">
        <v>20</v>
      </c>
      <c r="D66" s="7">
        <v>4531.518</v>
      </c>
      <c r="E66" s="14" t="s">
        <v>800</v>
      </c>
      <c r="F66" s="8">
        <v>20</v>
      </c>
      <c r="G66" s="7">
        <v>4947.7650000000003</v>
      </c>
      <c r="H66" s="9" t="s">
        <v>799</v>
      </c>
    </row>
    <row r="67" spans="2:8" ht="14.25" customHeight="1" x14ac:dyDescent="0.2">
      <c r="B67" s="17" t="s">
        <v>32</v>
      </c>
      <c r="C67" s="8">
        <v>15</v>
      </c>
      <c r="D67" s="7">
        <v>4898.0240000000003</v>
      </c>
      <c r="E67" s="14" t="s">
        <v>798</v>
      </c>
      <c r="F67" s="8">
        <v>14</v>
      </c>
      <c r="G67" s="7">
        <v>5567.1049999999996</v>
      </c>
      <c r="H67" s="9" t="s">
        <v>797</v>
      </c>
    </row>
    <row r="68" spans="2:8" ht="14.25" customHeight="1" x14ac:dyDescent="0.2">
      <c r="B68" s="17" t="s">
        <v>19</v>
      </c>
      <c r="C68" s="8">
        <v>479</v>
      </c>
      <c r="D68" s="7">
        <v>6001.0370000000003</v>
      </c>
      <c r="E68" s="14" t="s">
        <v>796</v>
      </c>
      <c r="F68" s="8">
        <v>469</v>
      </c>
      <c r="G68" s="7">
        <v>6834.1790000000001</v>
      </c>
      <c r="H68" s="9" t="s">
        <v>795</v>
      </c>
    </row>
    <row r="69" spans="2:8" ht="14.25" customHeight="1" x14ac:dyDescent="0.2">
      <c r="B69" s="17" t="s">
        <v>22</v>
      </c>
      <c r="C69" s="8">
        <v>33</v>
      </c>
      <c r="D69" s="7">
        <v>4785.3919999999998</v>
      </c>
      <c r="E69" s="14" t="s">
        <v>794</v>
      </c>
      <c r="F69" s="8">
        <v>83</v>
      </c>
      <c r="G69" s="7">
        <v>6002.4409999999998</v>
      </c>
      <c r="H69" s="9" t="s">
        <v>793</v>
      </c>
    </row>
    <row r="70" spans="2:8" ht="14.25" customHeight="1" x14ac:dyDescent="0.2">
      <c r="B70" s="17" t="s">
        <v>46</v>
      </c>
      <c r="C70" s="8">
        <v>0</v>
      </c>
      <c r="D70" s="7" t="s">
        <v>113</v>
      </c>
      <c r="E70" s="14" t="s">
        <v>113</v>
      </c>
      <c r="F70" s="8">
        <v>2</v>
      </c>
      <c r="G70" s="7" t="s">
        <v>113</v>
      </c>
      <c r="H70" s="9" t="s">
        <v>113</v>
      </c>
    </row>
    <row r="71" spans="2:8" ht="14.25" customHeight="1" x14ac:dyDescent="0.2">
      <c r="B71" s="17" t="s">
        <v>0</v>
      </c>
      <c r="C71" s="8">
        <v>52</v>
      </c>
      <c r="D71" s="7">
        <v>4154.1000000000004</v>
      </c>
      <c r="E71" s="14" t="s">
        <v>792</v>
      </c>
      <c r="F71" s="8">
        <v>28</v>
      </c>
      <c r="G71" s="7">
        <v>5240.1660000000002</v>
      </c>
      <c r="H71" s="9" t="s">
        <v>791</v>
      </c>
    </row>
    <row r="72" spans="2:8" ht="14.25" customHeight="1" x14ac:dyDescent="0.2">
      <c r="B72" s="17" t="s">
        <v>61</v>
      </c>
      <c r="C72" s="8">
        <v>26</v>
      </c>
      <c r="D72" s="7">
        <v>4025.3389999999999</v>
      </c>
      <c r="E72" s="14" t="s">
        <v>790</v>
      </c>
      <c r="F72" s="8">
        <v>1</v>
      </c>
      <c r="G72" s="7" t="s">
        <v>113</v>
      </c>
      <c r="H72" s="9" t="s">
        <v>113</v>
      </c>
    </row>
    <row r="73" spans="2:8" ht="14.25" customHeight="1" x14ac:dyDescent="0.2">
      <c r="B73" s="17" t="s">
        <v>17</v>
      </c>
      <c r="C73" s="8">
        <v>6</v>
      </c>
      <c r="D73" s="7" t="s">
        <v>113</v>
      </c>
      <c r="E73" s="15" t="s">
        <v>113</v>
      </c>
      <c r="F73" s="8">
        <v>14</v>
      </c>
      <c r="G73" s="7">
        <v>5641.4920000000002</v>
      </c>
      <c r="H73" s="9" t="s">
        <v>789</v>
      </c>
    </row>
    <row r="74" spans="2:8" ht="14.25" customHeight="1" x14ac:dyDescent="0.2">
      <c r="B74" s="17" t="s">
        <v>47</v>
      </c>
      <c r="C74" s="8">
        <v>0</v>
      </c>
      <c r="D74" s="7" t="s">
        <v>113</v>
      </c>
      <c r="E74" s="15" t="s">
        <v>113</v>
      </c>
      <c r="F74" s="10">
        <v>0</v>
      </c>
      <c r="G74" s="7" t="s">
        <v>113</v>
      </c>
      <c r="H74" s="9" t="s">
        <v>113</v>
      </c>
    </row>
    <row r="75" spans="2:8" ht="14.25" customHeight="1" x14ac:dyDescent="0.2">
      <c r="B75" s="17" t="s">
        <v>91</v>
      </c>
      <c r="C75" s="8">
        <v>37</v>
      </c>
      <c r="D75" s="7">
        <v>4052.5659999999998</v>
      </c>
      <c r="E75" s="15" t="s">
        <v>788</v>
      </c>
      <c r="F75" s="10">
        <v>6</v>
      </c>
      <c r="G75" s="22" t="s">
        <v>113</v>
      </c>
      <c r="H75" s="9" t="s">
        <v>113</v>
      </c>
    </row>
    <row r="76" spans="2:8" ht="14.25" customHeight="1" x14ac:dyDescent="0.2">
      <c r="B76" s="17" t="s">
        <v>63</v>
      </c>
      <c r="C76" s="8">
        <v>43</v>
      </c>
      <c r="D76" s="7">
        <v>4605.5200000000004</v>
      </c>
      <c r="E76" s="15" t="s">
        <v>787</v>
      </c>
      <c r="F76" s="8">
        <v>56</v>
      </c>
      <c r="G76" s="7">
        <v>5450.366</v>
      </c>
      <c r="H76" s="9" t="s">
        <v>786</v>
      </c>
    </row>
    <row r="77" spans="2:8" ht="14.25" customHeight="1" x14ac:dyDescent="0.2">
      <c r="B77" s="17" t="s">
        <v>20</v>
      </c>
      <c r="C77" s="8">
        <v>5</v>
      </c>
      <c r="D77" s="7" t="s">
        <v>113</v>
      </c>
      <c r="E77" s="15" t="s">
        <v>113</v>
      </c>
      <c r="F77" s="8">
        <v>1</v>
      </c>
      <c r="G77" s="7" t="s">
        <v>113</v>
      </c>
      <c r="H77" s="9" t="s">
        <v>113</v>
      </c>
    </row>
    <row r="78" spans="2:8" ht="14.25" customHeight="1" x14ac:dyDescent="0.2">
      <c r="B78" s="17" t="s">
        <v>4</v>
      </c>
      <c r="C78" s="8">
        <v>3</v>
      </c>
      <c r="D78" s="7" t="s">
        <v>113</v>
      </c>
      <c r="E78" s="14" t="s">
        <v>113</v>
      </c>
      <c r="F78" s="8">
        <v>0</v>
      </c>
      <c r="G78" s="7" t="s">
        <v>113</v>
      </c>
      <c r="H78" s="9" t="s">
        <v>113</v>
      </c>
    </row>
    <row r="79" spans="2:8" ht="14.25" customHeight="1" x14ac:dyDescent="0.2">
      <c r="B79" s="17" t="s">
        <v>164</v>
      </c>
      <c r="C79" s="8">
        <v>10</v>
      </c>
      <c r="D79" s="7">
        <v>3356.2420000000002</v>
      </c>
      <c r="E79" s="14" t="s">
        <v>785</v>
      </c>
      <c r="F79" s="8">
        <v>4</v>
      </c>
      <c r="G79" s="7" t="s">
        <v>113</v>
      </c>
      <c r="H79" s="9" t="s">
        <v>113</v>
      </c>
    </row>
    <row r="80" spans="2:8" ht="14.25" customHeight="1" x14ac:dyDescent="0.2">
      <c r="B80" s="17" t="s">
        <v>165</v>
      </c>
      <c r="C80" s="8">
        <v>116</v>
      </c>
      <c r="D80" s="7">
        <v>3801.3440000000001</v>
      </c>
      <c r="E80" s="15" t="s">
        <v>784</v>
      </c>
      <c r="F80" s="8">
        <v>81</v>
      </c>
      <c r="G80" s="7">
        <v>4295.4780000000001</v>
      </c>
      <c r="H80" s="9" t="s">
        <v>783</v>
      </c>
    </row>
    <row r="81" spans="2:8" ht="14.25" customHeight="1" x14ac:dyDescent="0.2">
      <c r="B81" s="17" t="s">
        <v>168</v>
      </c>
      <c r="C81" s="8">
        <v>5</v>
      </c>
      <c r="D81" s="7" t="s">
        <v>113</v>
      </c>
      <c r="E81" s="15" t="s">
        <v>113</v>
      </c>
      <c r="F81" s="10">
        <v>3</v>
      </c>
      <c r="G81" s="22" t="s">
        <v>113</v>
      </c>
      <c r="H81" s="9" t="s">
        <v>113</v>
      </c>
    </row>
    <row r="82" spans="2:8" ht="14.25" customHeight="1" x14ac:dyDescent="0.2">
      <c r="B82" s="17" t="s">
        <v>69</v>
      </c>
      <c r="C82" s="8">
        <v>0</v>
      </c>
      <c r="D82" s="7" t="s">
        <v>113</v>
      </c>
      <c r="E82" s="14" t="s">
        <v>113</v>
      </c>
      <c r="F82" s="8">
        <v>0</v>
      </c>
      <c r="G82" s="7" t="s">
        <v>113</v>
      </c>
      <c r="H82" s="9" t="s">
        <v>113</v>
      </c>
    </row>
    <row r="83" spans="2:8" ht="14.25" customHeight="1" x14ac:dyDescent="0.2">
      <c r="B83" s="17" t="s">
        <v>73</v>
      </c>
      <c r="C83" s="8">
        <v>2</v>
      </c>
      <c r="D83" s="7" t="s">
        <v>113</v>
      </c>
      <c r="E83" s="14" t="s">
        <v>113</v>
      </c>
      <c r="F83" s="8">
        <v>1</v>
      </c>
      <c r="G83" s="7" t="s">
        <v>113</v>
      </c>
      <c r="H83" s="9" t="s">
        <v>113</v>
      </c>
    </row>
    <row r="84" spans="2:8" ht="14.25" customHeight="1" x14ac:dyDescent="0.2">
      <c r="B84" s="17" t="s">
        <v>28</v>
      </c>
      <c r="C84" s="8">
        <v>10</v>
      </c>
      <c r="D84" s="7">
        <v>4448.3900000000003</v>
      </c>
      <c r="E84" s="15" t="s">
        <v>782</v>
      </c>
      <c r="F84" s="10">
        <v>0</v>
      </c>
      <c r="G84" s="22" t="s">
        <v>113</v>
      </c>
      <c r="H84" s="9" t="s">
        <v>113</v>
      </c>
    </row>
    <row r="85" spans="2:8" ht="14.25" customHeight="1" x14ac:dyDescent="0.2">
      <c r="B85" s="17" t="s">
        <v>169</v>
      </c>
      <c r="C85" s="8">
        <v>13</v>
      </c>
      <c r="D85" s="7">
        <v>3493.7080000000001</v>
      </c>
      <c r="E85" s="15" t="s">
        <v>781</v>
      </c>
      <c r="F85" s="10">
        <v>2</v>
      </c>
      <c r="G85" s="7" t="s">
        <v>113</v>
      </c>
      <c r="H85" s="9" t="s">
        <v>113</v>
      </c>
    </row>
    <row r="86" spans="2:8" ht="14.25" customHeight="1" x14ac:dyDescent="0.2">
      <c r="B86" s="17" t="s">
        <v>13</v>
      </c>
      <c r="C86" s="8">
        <v>1</v>
      </c>
      <c r="D86" s="7" t="s">
        <v>113</v>
      </c>
      <c r="E86" s="14" t="s">
        <v>113</v>
      </c>
      <c r="F86" s="8">
        <v>0</v>
      </c>
      <c r="G86" s="7" t="s">
        <v>113</v>
      </c>
      <c r="H86" s="9" t="s">
        <v>113</v>
      </c>
    </row>
    <row r="87" spans="2:8" ht="14.25" customHeight="1" x14ac:dyDescent="0.2">
      <c r="B87" s="17" t="s">
        <v>66</v>
      </c>
      <c r="C87" s="8">
        <v>31</v>
      </c>
      <c r="D87" s="7">
        <v>4108.598</v>
      </c>
      <c r="E87" s="14" t="s">
        <v>780</v>
      </c>
      <c r="F87" s="8">
        <v>2</v>
      </c>
      <c r="G87" s="7" t="s">
        <v>113</v>
      </c>
      <c r="H87" s="9" t="s">
        <v>113</v>
      </c>
    </row>
    <row r="88" spans="2:8" ht="14.25" customHeight="1" x14ac:dyDescent="0.2">
      <c r="B88" s="17" t="s">
        <v>24</v>
      </c>
      <c r="C88" s="8">
        <v>51</v>
      </c>
      <c r="D88" s="7">
        <v>4794.2889999999998</v>
      </c>
      <c r="E88" s="14" t="s">
        <v>779</v>
      </c>
      <c r="F88" s="8">
        <v>10</v>
      </c>
      <c r="G88" s="7">
        <v>5471.5050000000001</v>
      </c>
      <c r="H88" s="9" t="s">
        <v>778</v>
      </c>
    </row>
    <row r="89" spans="2:8" ht="14.25" customHeight="1" x14ac:dyDescent="0.2">
      <c r="B89" s="17" t="s">
        <v>55</v>
      </c>
      <c r="C89" s="8">
        <v>6</v>
      </c>
      <c r="D89" s="7" t="s">
        <v>113</v>
      </c>
      <c r="E89" s="14" t="s">
        <v>113</v>
      </c>
      <c r="F89" s="8">
        <v>0</v>
      </c>
      <c r="G89" s="22" t="s">
        <v>113</v>
      </c>
      <c r="H89" s="9" t="s">
        <v>113</v>
      </c>
    </row>
    <row r="90" spans="2:8" ht="14.25" customHeight="1" x14ac:dyDescent="0.2">
      <c r="B90" s="17" t="s">
        <v>96</v>
      </c>
      <c r="C90" s="8">
        <v>27</v>
      </c>
      <c r="D90" s="7">
        <v>3762.5529999999999</v>
      </c>
      <c r="E90" s="15" t="s">
        <v>777</v>
      </c>
      <c r="F90" s="8">
        <v>12</v>
      </c>
      <c r="G90" s="7">
        <v>4495.5169999999998</v>
      </c>
      <c r="H90" s="9" t="s">
        <v>776</v>
      </c>
    </row>
    <row r="91" spans="2:8" ht="14.25" customHeight="1" x14ac:dyDescent="0.2">
      <c r="B91" s="17" t="s">
        <v>85</v>
      </c>
      <c r="C91" s="8">
        <v>6</v>
      </c>
      <c r="D91" s="7" t="s">
        <v>113</v>
      </c>
      <c r="E91" s="14" t="s">
        <v>113</v>
      </c>
      <c r="F91" s="8">
        <v>0</v>
      </c>
      <c r="G91" s="7" t="s">
        <v>113</v>
      </c>
      <c r="H91" s="9" t="s">
        <v>113</v>
      </c>
    </row>
    <row r="92" spans="2:8" ht="14.25" customHeight="1" x14ac:dyDescent="0.2">
      <c r="B92" s="17" t="s">
        <v>42</v>
      </c>
      <c r="C92" s="8">
        <v>11</v>
      </c>
      <c r="D92" s="7">
        <v>5122.1170000000002</v>
      </c>
      <c r="E92" s="14" t="s">
        <v>775</v>
      </c>
      <c r="F92" s="8">
        <v>0</v>
      </c>
      <c r="G92" s="7" t="s">
        <v>113</v>
      </c>
      <c r="H92" s="9" t="s">
        <v>113</v>
      </c>
    </row>
    <row r="93" spans="2:8" ht="14.25" customHeight="1" x14ac:dyDescent="0.2">
      <c r="B93" s="17" t="s">
        <v>88</v>
      </c>
      <c r="C93" s="8">
        <v>97</v>
      </c>
      <c r="D93" s="7">
        <v>3815.7469999999998</v>
      </c>
      <c r="E93" s="14" t="s">
        <v>774</v>
      </c>
      <c r="F93" s="8">
        <v>69</v>
      </c>
      <c r="G93" s="7">
        <v>4809.549</v>
      </c>
      <c r="H93" s="9" t="s">
        <v>773</v>
      </c>
    </row>
    <row r="94" spans="2:8" ht="14.25" customHeight="1" x14ac:dyDescent="0.2">
      <c r="B94" s="17" t="s">
        <v>100</v>
      </c>
      <c r="C94" s="8">
        <v>18</v>
      </c>
      <c r="D94" s="7">
        <v>3947.5619999999999</v>
      </c>
      <c r="E94" s="14" t="s">
        <v>772</v>
      </c>
      <c r="F94" s="8">
        <v>0</v>
      </c>
      <c r="G94" s="7" t="s">
        <v>113</v>
      </c>
      <c r="H94" s="9" t="s">
        <v>113</v>
      </c>
    </row>
    <row r="95" spans="2:8" ht="14.25" customHeight="1" x14ac:dyDescent="0.2">
      <c r="B95" s="17" t="s">
        <v>18</v>
      </c>
      <c r="C95" s="8">
        <v>6</v>
      </c>
      <c r="D95" s="7" t="s">
        <v>113</v>
      </c>
      <c r="E95" s="14" t="s">
        <v>113</v>
      </c>
      <c r="F95" s="8">
        <v>0</v>
      </c>
      <c r="G95" s="7" t="s">
        <v>113</v>
      </c>
      <c r="H95" s="9" t="s">
        <v>113</v>
      </c>
    </row>
    <row r="96" spans="2:8" ht="14.25" customHeight="1" x14ac:dyDescent="0.2">
      <c r="B96" s="17" t="s">
        <v>95</v>
      </c>
      <c r="C96" s="8">
        <v>56</v>
      </c>
      <c r="D96" s="7">
        <v>3907.643</v>
      </c>
      <c r="E96" s="14" t="s">
        <v>771</v>
      </c>
      <c r="F96" s="8">
        <v>177</v>
      </c>
      <c r="G96" s="7">
        <v>4872.2719999999999</v>
      </c>
      <c r="H96" s="9" t="s">
        <v>770</v>
      </c>
    </row>
    <row r="97" spans="2:8" ht="14.25" customHeight="1" x14ac:dyDescent="0.2">
      <c r="B97" s="17" t="s">
        <v>36</v>
      </c>
      <c r="C97" s="8">
        <v>15</v>
      </c>
      <c r="D97" s="7">
        <v>4507.0389999999998</v>
      </c>
      <c r="E97" s="15" t="s">
        <v>769</v>
      </c>
      <c r="F97" s="10">
        <v>3</v>
      </c>
      <c r="G97" s="22" t="s">
        <v>113</v>
      </c>
      <c r="H97" s="9" t="s">
        <v>113</v>
      </c>
    </row>
    <row r="98" spans="2:8" ht="14.25" customHeight="1" x14ac:dyDescent="0.2">
      <c r="B98" s="17" t="s">
        <v>37</v>
      </c>
      <c r="C98" s="8">
        <v>0</v>
      </c>
      <c r="D98" s="7" t="s">
        <v>113</v>
      </c>
      <c r="E98" s="15" t="s">
        <v>113</v>
      </c>
      <c r="F98" s="8">
        <v>0</v>
      </c>
      <c r="G98" s="22" t="s">
        <v>113</v>
      </c>
      <c r="H98" s="9" t="s">
        <v>113</v>
      </c>
    </row>
    <row r="99" spans="2:8" ht="14.25" customHeight="1" x14ac:dyDescent="0.2">
      <c r="B99" s="17" t="s">
        <v>65</v>
      </c>
      <c r="C99" s="8">
        <v>8</v>
      </c>
      <c r="D99" s="7" t="s">
        <v>113</v>
      </c>
      <c r="E99" s="14" t="s">
        <v>113</v>
      </c>
      <c r="F99" s="8">
        <v>0</v>
      </c>
      <c r="G99" s="7" t="s">
        <v>113</v>
      </c>
      <c r="H99" s="9" t="s">
        <v>113</v>
      </c>
    </row>
    <row r="100" spans="2:8" ht="14.25" customHeight="1" x14ac:dyDescent="0.2">
      <c r="B100" s="17" t="s">
        <v>39</v>
      </c>
      <c r="C100" s="8">
        <v>15</v>
      </c>
      <c r="D100" s="7">
        <v>4087.643</v>
      </c>
      <c r="E100" s="15" t="s">
        <v>768</v>
      </c>
      <c r="F100" s="10">
        <v>4</v>
      </c>
      <c r="G100" s="22" t="s">
        <v>113</v>
      </c>
      <c r="H100" s="9" t="s">
        <v>113</v>
      </c>
    </row>
    <row r="101" spans="2:8" ht="14.25" customHeight="1" x14ac:dyDescent="0.2">
      <c r="B101" s="17" t="s">
        <v>25</v>
      </c>
      <c r="C101" s="8">
        <v>19</v>
      </c>
      <c r="D101" s="7">
        <v>4834.0690000000004</v>
      </c>
      <c r="E101" s="14" t="s">
        <v>767</v>
      </c>
      <c r="F101" s="8">
        <v>8</v>
      </c>
      <c r="G101" s="7" t="s">
        <v>113</v>
      </c>
      <c r="H101" s="9" t="s">
        <v>113</v>
      </c>
    </row>
    <row r="102" spans="2:8" ht="14.25" customHeight="1" x14ac:dyDescent="0.2">
      <c r="B102" s="17" t="s">
        <v>40</v>
      </c>
      <c r="C102" s="8">
        <v>57</v>
      </c>
      <c r="D102" s="7">
        <v>5633.1080000000002</v>
      </c>
      <c r="E102" s="15" t="s">
        <v>766</v>
      </c>
      <c r="F102" s="10">
        <v>55</v>
      </c>
      <c r="G102" s="7">
        <v>7198.0450000000001</v>
      </c>
      <c r="H102" s="9" t="s">
        <v>765</v>
      </c>
    </row>
    <row r="103" spans="2:8" ht="14.25" customHeight="1" x14ac:dyDescent="0.2">
      <c r="B103" s="17" t="s">
        <v>97</v>
      </c>
      <c r="C103" s="8">
        <v>5</v>
      </c>
      <c r="D103" s="7" t="s">
        <v>113</v>
      </c>
      <c r="E103" s="15" t="s">
        <v>113</v>
      </c>
      <c r="F103" s="8">
        <v>1</v>
      </c>
      <c r="G103" s="7" t="s">
        <v>113</v>
      </c>
      <c r="H103" s="9" t="s">
        <v>113</v>
      </c>
    </row>
    <row r="104" spans="2:8" ht="14.25" customHeight="1" x14ac:dyDescent="0.2">
      <c r="B104" s="17" t="s">
        <v>72</v>
      </c>
      <c r="C104" s="8">
        <v>8</v>
      </c>
      <c r="D104" s="7" t="s">
        <v>113</v>
      </c>
      <c r="E104" s="14" t="s">
        <v>113</v>
      </c>
      <c r="F104" s="8">
        <v>6</v>
      </c>
      <c r="G104" s="7" t="s">
        <v>113</v>
      </c>
      <c r="H104" s="9" t="s">
        <v>113</v>
      </c>
    </row>
    <row r="105" spans="2:8" ht="14.25" customHeight="1" x14ac:dyDescent="0.2">
      <c r="B105" s="17" t="s">
        <v>8</v>
      </c>
      <c r="C105" s="8">
        <v>2</v>
      </c>
      <c r="D105" s="7" t="s">
        <v>113</v>
      </c>
      <c r="E105" s="14" t="s">
        <v>113</v>
      </c>
      <c r="F105" s="8">
        <v>15</v>
      </c>
      <c r="G105" s="7">
        <v>4485.0119999999997</v>
      </c>
      <c r="H105" s="9" t="s">
        <v>764</v>
      </c>
    </row>
    <row r="106" spans="2:8" ht="14.25" customHeight="1" x14ac:dyDescent="0.2">
      <c r="B106" s="17" t="s">
        <v>79</v>
      </c>
      <c r="C106" s="8">
        <v>4</v>
      </c>
      <c r="D106" s="7" t="s">
        <v>113</v>
      </c>
      <c r="E106" s="15" t="s">
        <v>113</v>
      </c>
      <c r="F106" s="10">
        <v>0</v>
      </c>
      <c r="G106" s="22" t="s">
        <v>113</v>
      </c>
      <c r="H106" s="9" t="s">
        <v>113</v>
      </c>
    </row>
    <row r="107" spans="2:8" ht="14.25" customHeight="1" x14ac:dyDescent="0.2">
      <c r="B107" s="17" t="s">
        <v>189</v>
      </c>
      <c r="C107" s="8">
        <v>10</v>
      </c>
      <c r="D107" s="7">
        <v>3894.1329999999998</v>
      </c>
      <c r="E107" s="14" t="s">
        <v>763</v>
      </c>
      <c r="F107" s="8">
        <v>1</v>
      </c>
      <c r="G107" s="7" t="s">
        <v>113</v>
      </c>
      <c r="H107" s="9" t="s">
        <v>113</v>
      </c>
    </row>
    <row r="108" spans="2:8" ht="14.25" customHeight="1" x14ac:dyDescent="0.2">
      <c r="B108" s="17" t="s">
        <v>71</v>
      </c>
      <c r="C108" s="8">
        <v>8</v>
      </c>
      <c r="D108" s="7" t="s">
        <v>113</v>
      </c>
      <c r="E108" s="14" t="s">
        <v>113</v>
      </c>
      <c r="F108" s="8">
        <v>1</v>
      </c>
      <c r="G108" s="7" t="s">
        <v>113</v>
      </c>
      <c r="H108" s="9" t="s">
        <v>113</v>
      </c>
    </row>
    <row r="109" spans="2:8" ht="14.25" customHeight="1" x14ac:dyDescent="0.2">
      <c r="B109" s="17" t="s">
        <v>86</v>
      </c>
      <c r="C109" s="8">
        <v>4</v>
      </c>
      <c r="D109" s="7" t="s">
        <v>113</v>
      </c>
      <c r="E109" s="14" t="s">
        <v>113</v>
      </c>
      <c r="F109" s="10">
        <v>0</v>
      </c>
      <c r="G109" s="7" t="s">
        <v>113</v>
      </c>
      <c r="H109" s="9" t="s">
        <v>113</v>
      </c>
    </row>
    <row r="110" spans="2:8" ht="14.25" customHeight="1" x14ac:dyDescent="0.2">
      <c r="B110" s="17" t="s">
        <v>83</v>
      </c>
      <c r="C110" s="8">
        <v>0</v>
      </c>
      <c r="D110" s="7" t="s">
        <v>113</v>
      </c>
      <c r="E110" s="15" t="s">
        <v>113</v>
      </c>
      <c r="F110" s="10">
        <v>0</v>
      </c>
      <c r="G110" s="22" t="s">
        <v>113</v>
      </c>
      <c r="H110" s="9" t="s">
        <v>113</v>
      </c>
    </row>
    <row r="111" spans="2:8" ht="14.25" customHeight="1" x14ac:dyDescent="0.2">
      <c r="B111" s="17" t="s">
        <v>51</v>
      </c>
      <c r="C111" s="8">
        <v>1</v>
      </c>
      <c r="D111" s="7" t="s">
        <v>113</v>
      </c>
      <c r="E111" s="14" t="s">
        <v>113</v>
      </c>
      <c r="F111" s="8">
        <v>0</v>
      </c>
      <c r="G111" s="7" t="s">
        <v>113</v>
      </c>
      <c r="H111" s="9" t="s">
        <v>113</v>
      </c>
    </row>
    <row r="112" spans="2:8" ht="14.25" customHeight="1" x14ac:dyDescent="0.2">
      <c r="B112" s="17" t="s">
        <v>64</v>
      </c>
      <c r="C112" s="8">
        <v>2</v>
      </c>
      <c r="D112" s="7" t="s">
        <v>113</v>
      </c>
      <c r="E112" s="15" t="s">
        <v>113</v>
      </c>
      <c r="F112" s="8">
        <v>0</v>
      </c>
      <c r="G112" s="7" t="s">
        <v>113</v>
      </c>
      <c r="H112" s="9" t="s">
        <v>113</v>
      </c>
    </row>
    <row r="113" spans="2:8" ht="14.25" customHeight="1" x14ac:dyDescent="0.2">
      <c r="B113" s="17" t="s">
        <v>43</v>
      </c>
      <c r="C113" s="8">
        <v>47</v>
      </c>
      <c r="D113" s="7">
        <v>4980.4040000000005</v>
      </c>
      <c r="E113" s="14" t="s">
        <v>762</v>
      </c>
      <c r="F113" s="8">
        <v>15</v>
      </c>
      <c r="G113" s="7">
        <v>6329.018</v>
      </c>
      <c r="H113" s="9" t="s">
        <v>761</v>
      </c>
    </row>
    <row r="114" spans="2:8" ht="14.25" customHeight="1" x14ac:dyDescent="0.2">
      <c r="B114" s="17" t="s">
        <v>35</v>
      </c>
      <c r="C114" s="8">
        <v>11</v>
      </c>
      <c r="D114" s="7">
        <v>4705.1769999999997</v>
      </c>
      <c r="E114" s="14" t="s">
        <v>760</v>
      </c>
      <c r="F114" s="8">
        <v>0</v>
      </c>
      <c r="G114" s="7" t="s">
        <v>113</v>
      </c>
      <c r="H114" s="9" t="s">
        <v>113</v>
      </c>
    </row>
    <row r="115" spans="2:8" ht="14.25" customHeight="1" x14ac:dyDescent="0.2">
      <c r="B115" s="17" t="s">
        <v>68</v>
      </c>
      <c r="C115" s="8">
        <v>5</v>
      </c>
      <c r="D115" s="7" t="s">
        <v>113</v>
      </c>
      <c r="E115" s="14" t="s">
        <v>113</v>
      </c>
      <c r="F115" s="8">
        <v>5</v>
      </c>
      <c r="G115" s="7" t="s">
        <v>113</v>
      </c>
      <c r="H115" s="9" t="s">
        <v>113</v>
      </c>
    </row>
    <row r="116" spans="2:8" ht="14.25" customHeight="1" x14ac:dyDescent="0.2">
      <c r="B116" s="17" t="s">
        <v>84</v>
      </c>
      <c r="C116" s="8">
        <v>19</v>
      </c>
      <c r="D116" s="7">
        <v>2892.0639999999999</v>
      </c>
      <c r="E116" s="14" t="s">
        <v>759</v>
      </c>
      <c r="F116" s="8">
        <v>11</v>
      </c>
      <c r="G116" s="7">
        <v>3994.0720000000001</v>
      </c>
      <c r="H116" s="9" t="s">
        <v>758</v>
      </c>
    </row>
    <row r="117" spans="2:8" ht="14.25" customHeight="1" x14ac:dyDescent="0.2">
      <c r="B117" s="17" t="s">
        <v>67</v>
      </c>
      <c r="C117" s="8">
        <v>3</v>
      </c>
      <c r="D117" s="7" t="s">
        <v>113</v>
      </c>
      <c r="E117" s="14" t="s">
        <v>113</v>
      </c>
      <c r="F117" s="8">
        <v>1</v>
      </c>
      <c r="G117" s="7" t="s">
        <v>113</v>
      </c>
      <c r="H117" s="9" t="s">
        <v>113</v>
      </c>
    </row>
    <row r="118" spans="2:8" ht="14.25" customHeight="1" x14ac:dyDescent="0.2">
      <c r="B118" s="17" t="s">
        <v>76</v>
      </c>
      <c r="C118" s="8">
        <v>6</v>
      </c>
      <c r="D118" s="7" t="s">
        <v>113</v>
      </c>
      <c r="E118" s="14" t="s">
        <v>113</v>
      </c>
      <c r="F118" s="8">
        <v>8</v>
      </c>
      <c r="G118" s="7" t="s">
        <v>113</v>
      </c>
      <c r="H118" s="9" t="s">
        <v>113</v>
      </c>
    </row>
    <row r="119" spans="2:8" ht="14.25" customHeight="1" thickBot="1" x14ac:dyDescent="0.25">
      <c r="B119" s="18" t="s">
        <v>58</v>
      </c>
      <c r="C119" s="12">
        <v>8</v>
      </c>
      <c r="D119" s="11" t="s">
        <v>113</v>
      </c>
      <c r="E119" s="16" t="s">
        <v>113</v>
      </c>
      <c r="F119" s="12">
        <v>4</v>
      </c>
      <c r="G119" s="11" t="s">
        <v>113</v>
      </c>
      <c r="H119" s="13" t="s">
        <v>113</v>
      </c>
    </row>
    <row r="120" spans="2:8" ht="14.25" customHeight="1" thickBot="1" x14ac:dyDescent="0.25">
      <c r="B120" s="56"/>
      <c r="C120" s="54"/>
      <c r="D120" s="53"/>
      <c r="E120" s="55"/>
      <c r="F120" s="54"/>
      <c r="G120" s="53"/>
      <c r="H120" s="52"/>
    </row>
    <row r="121" spans="2:8" ht="14.25" customHeight="1" thickBot="1" x14ac:dyDescent="0.25">
      <c r="B121" s="28" t="s">
        <v>110</v>
      </c>
      <c r="C121" s="29"/>
      <c r="D121" s="30">
        <v>4470.5780000000004</v>
      </c>
      <c r="E121" s="32" t="s">
        <v>757</v>
      </c>
      <c r="F121" s="29"/>
      <c r="G121" s="30">
        <v>5589.3869999999997</v>
      </c>
      <c r="H121" s="31" t="s">
        <v>756</v>
      </c>
    </row>
    <row r="122" spans="2:8" ht="14.25" customHeight="1" thickBot="1" x14ac:dyDescent="0.25">
      <c r="B122" s="51"/>
      <c r="C122" s="50"/>
      <c r="D122" s="50"/>
      <c r="E122" s="50"/>
      <c r="F122" s="51"/>
      <c r="G122" s="51"/>
      <c r="H122" s="51"/>
    </row>
    <row r="123" spans="2:8" ht="14.25" customHeight="1" thickBot="1" x14ac:dyDescent="0.25">
      <c r="B123" s="28" t="s">
        <v>109</v>
      </c>
      <c r="C123" s="34">
        <v>2802</v>
      </c>
      <c r="D123" s="34"/>
      <c r="E123" s="34"/>
      <c r="F123" s="34">
        <v>1740</v>
      </c>
      <c r="G123" s="34"/>
      <c r="H123" s="35"/>
    </row>
    <row r="124" spans="2:8" ht="15" customHeight="1" x14ac:dyDescent="0.2">
      <c r="B124" s="51"/>
      <c r="C124" s="50"/>
      <c r="D124" s="50"/>
      <c r="E124" s="49"/>
      <c r="F124" s="49"/>
      <c r="G124" s="49"/>
      <c r="H124" s="49"/>
    </row>
    <row r="125" spans="2:8" ht="30" customHeight="1" x14ac:dyDescent="0.2">
      <c r="B125" s="42" t="s">
        <v>755</v>
      </c>
      <c r="C125" s="43"/>
      <c r="D125" s="43"/>
      <c r="E125" s="43"/>
      <c r="F125" s="43"/>
      <c r="G125" s="43"/>
      <c r="H125" s="43"/>
    </row>
    <row r="126" spans="2:8" ht="15" customHeight="1" x14ac:dyDescent="0.2"/>
    <row r="127" spans="2:8" ht="30" customHeight="1" x14ac:dyDescent="0.2"/>
  </sheetData>
  <mergeCells count="8">
    <mergeCell ref="B11:H11"/>
    <mergeCell ref="B10:H10"/>
    <mergeCell ref="B125:H125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2" rfo="3"/>
    </mc:Fallback>
  </mc:AlternateContent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8"/>
  <sheetViews>
    <sheetView showGridLines="0" showRuler="0" zoomScaleNormal="100" workbookViewId="0"/>
  </sheetViews>
  <sheetFormatPr baseColWidth="10" defaultRowHeight="15" x14ac:dyDescent="0.2"/>
  <cols>
    <col min="1" max="1" width="11.33203125" customWidth="1"/>
    <col min="2" max="2" width="17.1640625" customWidth="1"/>
    <col min="3" max="3" width="10.6640625" customWidth="1"/>
    <col min="4" max="4" width="11.33203125" customWidth="1"/>
    <col min="5" max="5" width="14.1640625" style="4" customWidth="1"/>
    <col min="6" max="6" width="10.6640625" style="5" customWidth="1"/>
    <col min="7" max="7" width="11.33203125" style="5" customWidth="1"/>
    <col min="8" max="8" width="14.1640625" style="5" customWidth="1"/>
    <col min="9" max="9" width="11.33203125" customWidth="1"/>
  </cols>
  <sheetData>
    <row r="6" spans="2:8" ht="30" customHeight="1" x14ac:dyDescent="0.3">
      <c r="B6" s="44" t="s">
        <v>926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4</v>
      </c>
      <c r="D15" s="7" t="s">
        <v>113</v>
      </c>
      <c r="E15" s="15" t="s">
        <v>113</v>
      </c>
      <c r="F15" s="8">
        <v>0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3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10</v>
      </c>
      <c r="D17" s="7">
        <v>3369.6729999999998</v>
      </c>
      <c r="E17" s="14" t="s">
        <v>925</v>
      </c>
      <c r="F17" s="8">
        <v>9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2</v>
      </c>
      <c r="D18" s="7" t="s">
        <v>113</v>
      </c>
      <c r="E18" s="14" t="s">
        <v>113</v>
      </c>
      <c r="F18" s="8">
        <v>2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33</v>
      </c>
      <c r="D19" s="7">
        <v>6310.2169999999996</v>
      </c>
      <c r="E19" s="14" t="s">
        <v>924</v>
      </c>
      <c r="F19" s="8">
        <v>13</v>
      </c>
      <c r="G19" s="7">
        <v>7137.38</v>
      </c>
      <c r="H19" s="9" t="s">
        <v>923</v>
      </c>
    </row>
    <row r="20" spans="2:8" ht="14.25" customHeight="1" x14ac:dyDescent="0.2">
      <c r="B20" s="17" t="s">
        <v>90</v>
      </c>
      <c r="C20" s="8">
        <v>44</v>
      </c>
      <c r="D20" s="7">
        <v>4622.2690000000002</v>
      </c>
      <c r="E20" s="15" t="s">
        <v>922</v>
      </c>
      <c r="F20" s="8">
        <v>41</v>
      </c>
      <c r="G20" s="7">
        <v>5277.509</v>
      </c>
      <c r="H20" s="9" t="s">
        <v>921</v>
      </c>
    </row>
    <row r="21" spans="2:8" ht="14.25" customHeight="1" x14ac:dyDescent="0.2">
      <c r="B21" s="17" t="s">
        <v>2</v>
      </c>
      <c r="C21" s="8">
        <v>5</v>
      </c>
      <c r="D21" s="7" t="s">
        <v>113</v>
      </c>
      <c r="E21" s="15" t="s">
        <v>113</v>
      </c>
      <c r="F21" s="10">
        <v>5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12</v>
      </c>
      <c r="D22" s="7">
        <v>4357.6220000000003</v>
      </c>
      <c r="E22" s="14" t="s">
        <v>920</v>
      </c>
      <c r="F22" s="8">
        <v>2</v>
      </c>
      <c r="G22" s="7" t="s">
        <v>113</v>
      </c>
      <c r="H22" s="9" t="s">
        <v>113</v>
      </c>
    </row>
    <row r="23" spans="2:8" ht="14.25" customHeight="1" x14ac:dyDescent="0.2">
      <c r="B23" s="17" t="s">
        <v>5</v>
      </c>
      <c r="C23" s="8">
        <v>13</v>
      </c>
      <c r="D23" s="7">
        <v>4174.3649999999998</v>
      </c>
      <c r="E23" s="15" t="s">
        <v>919</v>
      </c>
      <c r="F23" s="10">
        <v>12</v>
      </c>
      <c r="G23" s="7">
        <v>4350.652</v>
      </c>
      <c r="H23" s="9" t="s">
        <v>918</v>
      </c>
    </row>
    <row r="24" spans="2:8" ht="14.25" customHeight="1" x14ac:dyDescent="0.2">
      <c r="B24" s="17" t="s">
        <v>52</v>
      </c>
      <c r="C24" s="8">
        <v>3</v>
      </c>
      <c r="D24" s="7" t="s">
        <v>113</v>
      </c>
      <c r="E24" s="15" t="s">
        <v>113</v>
      </c>
      <c r="F24" s="10">
        <v>0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3</v>
      </c>
      <c r="D25" s="7" t="s">
        <v>113</v>
      </c>
      <c r="E25" s="14" t="s">
        <v>113</v>
      </c>
      <c r="F25" s="8">
        <v>8</v>
      </c>
      <c r="G25" s="7" t="s">
        <v>113</v>
      </c>
      <c r="H25" s="9" t="s">
        <v>113</v>
      </c>
    </row>
    <row r="26" spans="2:8" ht="14.25" customHeight="1" x14ac:dyDescent="0.2">
      <c r="B26" s="17" t="s">
        <v>75</v>
      </c>
      <c r="C26" s="8">
        <v>2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1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8</v>
      </c>
      <c r="D28" s="7" t="s">
        <v>113</v>
      </c>
      <c r="E28" s="14" t="s">
        <v>113</v>
      </c>
      <c r="F28" s="8">
        <v>1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20</v>
      </c>
      <c r="D29" s="7">
        <v>3615.9380000000001</v>
      </c>
      <c r="E29" s="14" t="s">
        <v>917</v>
      </c>
      <c r="F29" s="8">
        <v>18</v>
      </c>
      <c r="G29" s="7">
        <v>3782.9960000000001</v>
      </c>
      <c r="H29" s="9" t="s">
        <v>916</v>
      </c>
    </row>
    <row r="30" spans="2:8" ht="14.25" customHeight="1" x14ac:dyDescent="0.2">
      <c r="B30" s="17" t="s">
        <v>16</v>
      </c>
      <c r="C30" s="8">
        <v>29</v>
      </c>
      <c r="D30" s="7">
        <v>4131.442</v>
      </c>
      <c r="E30" s="14" t="s">
        <v>915</v>
      </c>
      <c r="F30" s="8">
        <v>0</v>
      </c>
      <c r="G30" s="7" t="s">
        <v>113</v>
      </c>
      <c r="H30" s="9" t="s">
        <v>113</v>
      </c>
    </row>
    <row r="31" spans="2:8" ht="14.25" customHeight="1" x14ac:dyDescent="0.2">
      <c r="B31" s="17" t="s">
        <v>49</v>
      </c>
      <c r="C31" s="8">
        <v>6</v>
      </c>
      <c r="D31" s="7" t="s">
        <v>113</v>
      </c>
      <c r="E31" s="14" t="s">
        <v>113</v>
      </c>
      <c r="F31" s="8">
        <v>0</v>
      </c>
      <c r="G31" s="7" t="s">
        <v>113</v>
      </c>
      <c r="H31" s="9" t="s">
        <v>113</v>
      </c>
    </row>
    <row r="32" spans="2:8" ht="14.25" customHeight="1" x14ac:dyDescent="0.2">
      <c r="B32" s="17" t="s">
        <v>27</v>
      </c>
      <c r="C32" s="8">
        <v>21</v>
      </c>
      <c r="D32" s="7">
        <v>5083.8010000000004</v>
      </c>
      <c r="E32" s="14" t="s">
        <v>914</v>
      </c>
      <c r="F32" s="8">
        <v>5</v>
      </c>
      <c r="G32" s="22" t="s">
        <v>113</v>
      </c>
      <c r="H32" s="9" t="s">
        <v>113</v>
      </c>
    </row>
    <row r="33" spans="2:8" ht="14.25" customHeight="1" x14ac:dyDescent="0.2">
      <c r="B33" s="17" t="s">
        <v>57</v>
      </c>
      <c r="C33" s="8">
        <v>3</v>
      </c>
      <c r="D33" s="7" t="s">
        <v>113</v>
      </c>
      <c r="E33" s="15" t="s">
        <v>113</v>
      </c>
      <c r="F33" s="10">
        <v>2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38</v>
      </c>
      <c r="D34" s="7">
        <v>4015.6930000000002</v>
      </c>
      <c r="E34" s="14" t="s">
        <v>913</v>
      </c>
      <c r="F34" s="8">
        <v>47</v>
      </c>
      <c r="G34" s="7">
        <v>5306.7039999999997</v>
      </c>
      <c r="H34" s="9" t="s">
        <v>912</v>
      </c>
    </row>
    <row r="35" spans="2:8" ht="14.25" customHeight="1" x14ac:dyDescent="0.2">
      <c r="B35" s="17" t="s">
        <v>89</v>
      </c>
      <c r="C35" s="8">
        <v>229</v>
      </c>
      <c r="D35" s="7">
        <v>3999.4470000000001</v>
      </c>
      <c r="E35" s="14" t="s">
        <v>911</v>
      </c>
      <c r="F35" s="8">
        <v>115</v>
      </c>
      <c r="G35" s="7">
        <v>4511.1670000000004</v>
      </c>
      <c r="H35" s="9" t="s">
        <v>910</v>
      </c>
    </row>
    <row r="36" spans="2:8" ht="14.25" customHeight="1" x14ac:dyDescent="0.2">
      <c r="B36" s="17" t="s">
        <v>33</v>
      </c>
      <c r="C36" s="8">
        <v>10</v>
      </c>
      <c r="D36" s="7">
        <v>4393.5690000000004</v>
      </c>
      <c r="E36" s="15" t="s">
        <v>909</v>
      </c>
      <c r="F36" s="10">
        <v>19</v>
      </c>
      <c r="G36" s="7">
        <v>5103.933</v>
      </c>
      <c r="H36" s="9" t="s">
        <v>908</v>
      </c>
    </row>
    <row r="37" spans="2:8" ht="14.25" customHeight="1" x14ac:dyDescent="0.2">
      <c r="B37" s="17" t="s">
        <v>92</v>
      </c>
      <c r="C37" s="8">
        <v>149</v>
      </c>
      <c r="D37" s="7">
        <v>4312.473</v>
      </c>
      <c r="E37" s="14" t="s">
        <v>907</v>
      </c>
      <c r="F37" s="8">
        <v>28</v>
      </c>
      <c r="G37" s="7">
        <v>5250.11</v>
      </c>
      <c r="H37" s="9" t="s">
        <v>906</v>
      </c>
    </row>
    <row r="38" spans="2:8" ht="14.25" customHeight="1" x14ac:dyDescent="0.2">
      <c r="B38" s="17" t="s">
        <v>54</v>
      </c>
      <c r="C38" s="8">
        <v>24</v>
      </c>
      <c r="D38" s="7">
        <v>4190.5839999999998</v>
      </c>
      <c r="E38" s="15" t="s">
        <v>905</v>
      </c>
      <c r="F38" s="10">
        <v>10</v>
      </c>
      <c r="G38" s="7">
        <v>5027.2749999999996</v>
      </c>
      <c r="H38" s="9" t="s">
        <v>904</v>
      </c>
    </row>
    <row r="39" spans="2:8" ht="14.25" customHeight="1" x14ac:dyDescent="0.2">
      <c r="B39" s="17" t="s">
        <v>80</v>
      </c>
      <c r="C39" s="8">
        <v>5</v>
      </c>
      <c r="D39" s="7" t="s">
        <v>113</v>
      </c>
      <c r="E39" s="15" t="s">
        <v>113</v>
      </c>
      <c r="F39" s="10">
        <v>7</v>
      </c>
      <c r="G39" s="22" t="s">
        <v>113</v>
      </c>
      <c r="H39" s="9" t="s">
        <v>113</v>
      </c>
    </row>
    <row r="40" spans="2:8" ht="14.25" customHeight="1" x14ac:dyDescent="0.2">
      <c r="B40" s="17" t="s">
        <v>9</v>
      </c>
      <c r="C40" s="8">
        <v>9</v>
      </c>
      <c r="D40" s="7" t="s">
        <v>113</v>
      </c>
      <c r="E40" s="15" t="s">
        <v>113</v>
      </c>
      <c r="F40" s="8">
        <v>1</v>
      </c>
      <c r="G40" s="7" t="s">
        <v>113</v>
      </c>
      <c r="H40" s="9" t="s">
        <v>113</v>
      </c>
    </row>
    <row r="41" spans="2:8" ht="14.25" customHeight="1" x14ac:dyDescent="0.2">
      <c r="B41" s="17" t="s">
        <v>94</v>
      </c>
      <c r="C41" s="8">
        <v>294</v>
      </c>
      <c r="D41" s="7">
        <v>4069.297</v>
      </c>
      <c r="E41" s="15" t="s">
        <v>903</v>
      </c>
      <c r="F41" s="10">
        <v>42</v>
      </c>
      <c r="G41" s="22">
        <v>5668.348</v>
      </c>
      <c r="H41" s="9" t="s">
        <v>902</v>
      </c>
    </row>
    <row r="42" spans="2:8" ht="14.25" customHeight="1" x14ac:dyDescent="0.2">
      <c r="B42" s="17" t="s">
        <v>87</v>
      </c>
      <c r="C42" s="8">
        <v>1</v>
      </c>
      <c r="D42" s="7" t="s">
        <v>113</v>
      </c>
      <c r="E42" s="15" t="s">
        <v>113</v>
      </c>
      <c r="F42" s="10">
        <v>13</v>
      </c>
      <c r="G42" s="7">
        <v>3874.1579999999999</v>
      </c>
      <c r="H42" s="9" t="s">
        <v>901</v>
      </c>
    </row>
    <row r="43" spans="2:8" ht="14.25" customHeight="1" x14ac:dyDescent="0.2">
      <c r="B43" s="17" t="s">
        <v>82</v>
      </c>
      <c r="C43" s="8">
        <v>0</v>
      </c>
      <c r="D43" s="7"/>
      <c r="E43" s="14"/>
      <c r="F43" s="8">
        <v>0</v>
      </c>
      <c r="G43" s="7" t="s">
        <v>113</v>
      </c>
      <c r="H43" s="9" t="s">
        <v>113</v>
      </c>
    </row>
    <row r="44" spans="2:8" ht="14.25" customHeight="1" x14ac:dyDescent="0.2">
      <c r="B44" s="17" t="s">
        <v>12</v>
      </c>
      <c r="C44" s="8">
        <v>55</v>
      </c>
      <c r="D44" s="7">
        <v>3897.768</v>
      </c>
      <c r="E44" s="14" t="s">
        <v>900</v>
      </c>
      <c r="F44" s="8">
        <v>37</v>
      </c>
      <c r="G44" s="7">
        <v>5421.7960000000003</v>
      </c>
      <c r="H44" s="9" t="s">
        <v>899</v>
      </c>
    </row>
    <row r="45" spans="2:8" ht="14.25" customHeight="1" x14ac:dyDescent="0.2">
      <c r="B45" s="17" t="s">
        <v>3</v>
      </c>
      <c r="C45" s="8">
        <v>3</v>
      </c>
      <c r="D45" s="7" t="s">
        <v>113</v>
      </c>
      <c r="E45" s="14" t="s">
        <v>113</v>
      </c>
      <c r="F45" s="8">
        <v>7</v>
      </c>
      <c r="G45" s="22" t="s">
        <v>113</v>
      </c>
      <c r="H45" s="9" t="s">
        <v>113</v>
      </c>
    </row>
    <row r="46" spans="2:8" ht="14.25" customHeight="1" x14ac:dyDescent="0.2">
      <c r="B46" s="17" t="s">
        <v>6</v>
      </c>
      <c r="C46" s="8">
        <v>2</v>
      </c>
      <c r="D46" s="7" t="s">
        <v>113</v>
      </c>
      <c r="E46" s="15" t="s">
        <v>113</v>
      </c>
      <c r="F46" s="8">
        <v>2</v>
      </c>
      <c r="G46" s="7" t="s">
        <v>113</v>
      </c>
      <c r="H46" s="9" t="s">
        <v>113</v>
      </c>
    </row>
    <row r="47" spans="2:8" ht="14.25" customHeight="1" x14ac:dyDescent="0.2">
      <c r="B47" s="17" t="s">
        <v>45</v>
      </c>
      <c r="C47" s="8">
        <v>2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30</v>
      </c>
      <c r="C48" s="8">
        <v>39</v>
      </c>
      <c r="D48" s="7">
        <v>4582.4049999999997</v>
      </c>
      <c r="E48" s="14" t="s">
        <v>898</v>
      </c>
      <c r="F48" s="8">
        <v>7</v>
      </c>
      <c r="G48" s="7" t="s">
        <v>113</v>
      </c>
      <c r="H48" s="9" t="s">
        <v>113</v>
      </c>
    </row>
    <row r="49" spans="2:8" ht="14.25" customHeight="1" x14ac:dyDescent="0.2">
      <c r="B49" s="17" t="s">
        <v>26</v>
      </c>
      <c r="C49" s="8">
        <v>3</v>
      </c>
      <c r="D49" s="7" t="s">
        <v>113</v>
      </c>
      <c r="E49" s="15" t="s">
        <v>113</v>
      </c>
      <c r="F49" s="10">
        <v>0</v>
      </c>
      <c r="G49" s="22" t="s">
        <v>113</v>
      </c>
      <c r="H49" s="9" t="s">
        <v>113</v>
      </c>
    </row>
    <row r="50" spans="2:8" ht="14.25" customHeight="1" x14ac:dyDescent="0.2">
      <c r="B50" s="17" t="s">
        <v>77</v>
      </c>
      <c r="C50" s="8">
        <v>8</v>
      </c>
      <c r="D50" s="7" t="s">
        <v>113</v>
      </c>
      <c r="E50" s="14" t="s">
        <v>113</v>
      </c>
      <c r="F50" s="8">
        <v>0</v>
      </c>
      <c r="G50" s="7" t="s">
        <v>113</v>
      </c>
      <c r="H50" s="9" t="s">
        <v>113</v>
      </c>
    </row>
    <row r="51" spans="2:8" ht="14.25" customHeight="1" x14ac:dyDescent="0.2">
      <c r="B51" s="17" t="s">
        <v>59</v>
      </c>
      <c r="C51" s="8">
        <v>39</v>
      </c>
      <c r="D51" s="7">
        <v>3980.68</v>
      </c>
      <c r="E51" s="14" t="s">
        <v>897</v>
      </c>
      <c r="F51" s="8">
        <v>0</v>
      </c>
      <c r="G51" s="7" t="s">
        <v>113</v>
      </c>
      <c r="H51" s="9" t="s">
        <v>113</v>
      </c>
    </row>
    <row r="52" spans="2:8" ht="14.25" customHeight="1" x14ac:dyDescent="0.2">
      <c r="B52" s="17" t="s">
        <v>81</v>
      </c>
      <c r="C52" s="8">
        <v>3</v>
      </c>
      <c r="D52" s="7" t="s">
        <v>113</v>
      </c>
      <c r="E52" s="14" t="s">
        <v>113</v>
      </c>
      <c r="F52" s="8">
        <v>1</v>
      </c>
      <c r="G52" s="7" t="s">
        <v>113</v>
      </c>
      <c r="H52" s="9" t="s">
        <v>113</v>
      </c>
    </row>
    <row r="53" spans="2:8" ht="14.25" customHeight="1" x14ac:dyDescent="0.2">
      <c r="B53" s="17" t="s">
        <v>14</v>
      </c>
      <c r="C53" s="8">
        <v>8</v>
      </c>
      <c r="D53" s="7" t="s">
        <v>113</v>
      </c>
      <c r="E53" s="15" t="s">
        <v>113</v>
      </c>
      <c r="F53" s="10">
        <v>2</v>
      </c>
      <c r="G53" s="22" t="s">
        <v>113</v>
      </c>
      <c r="H53" s="9" t="s">
        <v>113</v>
      </c>
    </row>
    <row r="54" spans="2:8" ht="14.25" customHeight="1" x14ac:dyDescent="0.2">
      <c r="B54" s="17" t="s">
        <v>23</v>
      </c>
      <c r="C54" s="8">
        <v>122</v>
      </c>
      <c r="D54" s="7">
        <v>5590.56</v>
      </c>
      <c r="E54" s="14" t="s">
        <v>896</v>
      </c>
      <c r="F54" s="8">
        <v>14</v>
      </c>
      <c r="G54" s="7">
        <v>7180.5110000000004</v>
      </c>
      <c r="H54" s="9" t="s">
        <v>895</v>
      </c>
    </row>
    <row r="55" spans="2:8" ht="14.25" customHeight="1" x14ac:dyDescent="0.2">
      <c r="B55" s="17" t="s">
        <v>31</v>
      </c>
      <c r="C55" s="8">
        <v>18</v>
      </c>
      <c r="D55" s="7">
        <v>4055.172</v>
      </c>
      <c r="E55" s="14" t="s">
        <v>894</v>
      </c>
      <c r="F55" s="8">
        <v>13</v>
      </c>
      <c r="G55" s="7">
        <v>4844.2719999999999</v>
      </c>
      <c r="H55" s="9" t="s">
        <v>893</v>
      </c>
    </row>
    <row r="56" spans="2:8" ht="14.25" customHeight="1" x14ac:dyDescent="0.2">
      <c r="B56" s="17" t="s">
        <v>44</v>
      </c>
      <c r="C56" s="8">
        <v>21</v>
      </c>
      <c r="D56" s="7">
        <v>5079.7569999999996</v>
      </c>
      <c r="E56" s="15" t="s">
        <v>892</v>
      </c>
      <c r="F56" s="10">
        <v>16</v>
      </c>
      <c r="G56" s="7">
        <v>5773.8639999999996</v>
      </c>
      <c r="H56" s="9" t="s">
        <v>891</v>
      </c>
    </row>
    <row r="57" spans="2:8" ht="14.25" customHeight="1" x14ac:dyDescent="0.2">
      <c r="B57" s="17" t="s">
        <v>145</v>
      </c>
      <c r="C57" s="8">
        <v>60</v>
      </c>
      <c r="D57" s="7">
        <v>4240.0959999999995</v>
      </c>
      <c r="E57" s="14" t="s">
        <v>890</v>
      </c>
      <c r="F57" s="8">
        <v>0</v>
      </c>
      <c r="G57" s="7" t="s">
        <v>113</v>
      </c>
      <c r="H57" s="9" t="s">
        <v>113</v>
      </c>
    </row>
    <row r="58" spans="2:8" ht="14.25" customHeight="1" x14ac:dyDescent="0.2">
      <c r="B58" s="17" t="s">
        <v>93</v>
      </c>
      <c r="C58" s="8">
        <v>72</v>
      </c>
      <c r="D58" s="7">
        <v>4527.8959999999997</v>
      </c>
      <c r="E58" s="14" t="s">
        <v>889</v>
      </c>
      <c r="F58" s="8">
        <v>86</v>
      </c>
      <c r="G58" s="7">
        <v>4892.9440000000004</v>
      </c>
      <c r="H58" s="9" t="s">
        <v>888</v>
      </c>
    </row>
    <row r="59" spans="2:8" ht="14.25" customHeight="1" x14ac:dyDescent="0.2">
      <c r="B59" s="17" t="s">
        <v>21</v>
      </c>
      <c r="C59" s="8">
        <v>16</v>
      </c>
      <c r="D59" s="7">
        <v>4713.4809999999998</v>
      </c>
      <c r="E59" s="14" t="s">
        <v>887</v>
      </c>
      <c r="F59" s="8">
        <v>21</v>
      </c>
      <c r="G59" s="7">
        <v>5441.2389999999996</v>
      </c>
      <c r="H59" s="9" t="s">
        <v>886</v>
      </c>
    </row>
    <row r="60" spans="2:8" ht="14.25" customHeight="1" x14ac:dyDescent="0.2">
      <c r="B60" s="17" t="s">
        <v>98</v>
      </c>
      <c r="C60" s="8">
        <v>1</v>
      </c>
      <c r="D60" s="7" t="s">
        <v>113</v>
      </c>
      <c r="E60" s="14" t="s">
        <v>113</v>
      </c>
      <c r="F60" s="8">
        <v>0</v>
      </c>
      <c r="G60" s="22" t="s">
        <v>113</v>
      </c>
      <c r="H60" s="9" t="s">
        <v>113</v>
      </c>
    </row>
    <row r="61" spans="2:8" ht="14.25" customHeight="1" x14ac:dyDescent="0.2">
      <c r="B61" s="17" t="s">
        <v>29</v>
      </c>
      <c r="C61" s="8">
        <v>0</v>
      </c>
      <c r="D61" s="7" t="s">
        <v>113</v>
      </c>
      <c r="E61" s="15" t="s">
        <v>113</v>
      </c>
      <c r="F61" s="8">
        <v>0</v>
      </c>
      <c r="G61" s="7" t="s">
        <v>113</v>
      </c>
      <c r="H61" s="9" t="s">
        <v>113</v>
      </c>
    </row>
    <row r="62" spans="2:8" ht="14.25" customHeight="1" x14ac:dyDescent="0.2">
      <c r="B62" s="17" t="s">
        <v>41</v>
      </c>
      <c r="C62" s="8">
        <v>15</v>
      </c>
      <c r="D62" s="7">
        <v>6052.6509999999998</v>
      </c>
      <c r="E62" s="15" t="s">
        <v>885</v>
      </c>
      <c r="F62" s="10">
        <v>3</v>
      </c>
      <c r="G62" s="7" t="s">
        <v>113</v>
      </c>
      <c r="H62" s="9" t="s">
        <v>113</v>
      </c>
    </row>
    <row r="63" spans="2:8" ht="14.25" customHeight="1" x14ac:dyDescent="0.2">
      <c r="B63" s="17" t="s">
        <v>74</v>
      </c>
      <c r="C63" s="8">
        <v>3</v>
      </c>
      <c r="D63" s="7" t="s">
        <v>113</v>
      </c>
      <c r="E63" s="14" t="s">
        <v>113</v>
      </c>
      <c r="F63" s="8">
        <v>0</v>
      </c>
      <c r="G63" s="7" t="s">
        <v>113</v>
      </c>
      <c r="H63" s="9" t="s">
        <v>113</v>
      </c>
    </row>
    <row r="64" spans="2:8" ht="14.25" customHeight="1" x14ac:dyDescent="0.2">
      <c r="B64" s="17" t="s">
        <v>10</v>
      </c>
      <c r="C64" s="8">
        <v>9</v>
      </c>
      <c r="D64" s="7" t="s">
        <v>113</v>
      </c>
      <c r="E64" s="14" t="s">
        <v>113</v>
      </c>
      <c r="F64" s="8">
        <v>0</v>
      </c>
      <c r="G64" s="7" t="s">
        <v>113</v>
      </c>
      <c r="H64" s="9" t="s">
        <v>113</v>
      </c>
    </row>
    <row r="65" spans="2:8" ht="14.25" customHeight="1" x14ac:dyDescent="0.2">
      <c r="B65" s="17" t="s">
        <v>56</v>
      </c>
      <c r="C65" s="8">
        <v>7</v>
      </c>
      <c r="D65" s="7" t="s">
        <v>113</v>
      </c>
      <c r="E65" s="15" t="s">
        <v>113</v>
      </c>
      <c r="F65" s="8">
        <v>0</v>
      </c>
      <c r="G65" s="7" t="s">
        <v>113</v>
      </c>
      <c r="H65" s="9" t="s">
        <v>113</v>
      </c>
    </row>
    <row r="66" spans="2:8" ht="14.25" customHeight="1" x14ac:dyDescent="0.2">
      <c r="B66" s="17" t="s">
        <v>38</v>
      </c>
      <c r="C66" s="8">
        <v>14</v>
      </c>
      <c r="D66" s="7">
        <v>5440.1729999999998</v>
      </c>
      <c r="E66" s="15" t="s">
        <v>884</v>
      </c>
      <c r="F66" s="10">
        <v>0</v>
      </c>
      <c r="G66" s="22" t="s">
        <v>113</v>
      </c>
      <c r="H66" s="9" t="s">
        <v>113</v>
      </c>
    </row>
    <row r="67" spans="2:8" ht="14.25" customHeight="1" x14ac:dyDescent="0.2">
      <c r="B67" s="17" t="s">
        <v>11</v>
      </c>
      <c r="C67" s="8">
        <v>18</v>
      </c>
      <c r="D67" s="7">
        <v>4726.9539999999997</v>
      </c>
      <c r="E67" s="14" t="s">
        <v>883</v>
      </c>
      <c r="F67" s="8">
        <v>20</v>
      </c>
      <c r="G67" s="7">
        <v>5281.4830000000002</v>
      </c>
      <c r="H67" s="9" t="s">
        <v>882</v>
      </c>
    </row>
    <row r="68" spans="2:8" ht="14.25" customHeight="1" x14ac:dyDescent="0.2">
      <c r="B68" s="17" t="s">
        <v>32</v>
      </c>
      <c r="C68" s="8">
        <v>1</v>
      </c>
      <c r="D68" s="7" t="s">
        <v>113</v>
      </c>
      <c r="E68" s="14" t="s">
        <v>113</v>
      </c>
      <c r="F68" s="8">
        <v>12</v>
      </c>
      <c r="G68" s="7">
        <v>5632.58</v>
      </c>
      <c r="H68" s="9" t="s">
        <v>881</v>
      </c>
    </row>
    <row r="69" spans="2:8" ht="14.25" customHeight="1" x14ac:dyDescent="0.2">
      <c r="B69" s="17" t="s">
        <v>19</v>
      </c>
      <c r="C69" s="8">
        <v>560</v>
      </c>
      <c r="D69" s="7">
        <v>6637.884</v>
      </c>
      <c r="E69" s="14" t="s">
        <v>880</v>
      </c>
      <c r="F69" s="8">
        <v>641</v>
      </c>
      <c r="G69" s="7">
        <v>7586.5240000000003</v>
      </c>
      <c r="H69" s="9" t="s">
        <v>879</v>
      </c>
    </row>
    <row r="70" spans="2:8" ht="14.25" customHeight="1" x14ac:dyDescent="0.2">
      <c r="B70" s="17" t="s">
        <v>22</v>
      </c>
      <c r="C70" s="8">
        <v>39</v>
      </c>
      <c r="D70" s="7">
        <v>5196.4840000000004</v>
      </c>
      <c r="E70" s="14" t="s">
        <v>878</v>
      </c>
      <c r="F70" s="8">
        <v>24</v>
      </c>
      <c r="G70" s="7">
        <v>5949.2359999999999</v>
      </c>
      <c r="H70" s="9" t="s">
        <v>877</v>
      </c>
    </row>
    <row r="71" spans="2:8" ht="14.25" customHeight="1" x14ac:dyDescent="0.2">
      <c r="B71" s="17" t="s">
        <v>46</v>
      </c>
      <c r="C71" s="8">
        <v>2</v>
      </c>
      <c r="D71" s="7" t="s">
        <v>113</v>
      </c>
      <c r="E71" s="14" t="s">
        <v>113</v>
      </c>
      <c r="F71" s="8">
        <v>2</v>
      </c>
      <c r="G71" s="7" t="s">
        <v>113</v>
      </c>
      <c r="H71" s="9" t="s">
        <v>113</v>
      </c>
    </row>
    <row r="72" spans="2:8" ht="14.25" customHeight="1" x14ac:dyDescent="0.2">
      <c r="B72" s="17" t="s">
        <v>0</v>
      </c>
      <c r="C72" s="8">
        <v>47</v>
      </c>
      <c r="D72" s="7">
        <v>4628.3379999999997</v>
      </c>
      <c r="E72" s="14" t="s">
        <v>876</v>
      </c>
      <c r="F72" s="8">
        <v>23</v>
      </c>
      <c r="G72" s="7">
        <v>4984.2309999999998</v>
      </c>
      <c r="H72" s="9" t="s">
        <v>875</v>
      </c>
    </row>
    <row r="73" spans="2:8" ht="14.25" customHeight="1" x14ac:dyDescent="0.2">
      <c r="B73" s="17" t="s">
        <v>61</v>
      </c>
      <c r="C73" s="8">
        <v>28</v>
      </c>
      <c r="D73" s="7">
        <v>4101.125</v>
      </c>
      <c r="E73" s="14" t="s">
        <v>874</v>
      </c>
      <c r="F73" s="8">
        <v>6</v>
      </c>
      <c r="G73" s="7" t="s">
        <v>113</v>
      </c>
      <c r="H73" s="9" t="s">
        <v>113</v>
      </c>
    </row>
    <row r="74" spans="2:8" ht="14.25" customHeight="1" x14ac:dyDescent="0.2">
      <c r="B74" s="17" t="s">
        <v>17</v>
      </c>
      <c r="C74" s="8">
        <v>2</v>
      </c>
      <c r="D74" s="7" t="s">
        <v>113</v>
      </c>
      <c r="E74" s="15" t="s">
        <v>113</v>
      </c>
      <c r="F74" s="8">
        <v>7</v>
      </c>
      <c r="G74" s="7" t="s">
        <v>113</v>
      </c>
      <c r="H74" s="9" t="s">
        <v>113</v>
      </c>
    </row>
    <row r="75" spans="2:8" ht="14.25" customHeight="1" x14ac:dyDescent="0.2">
      <c r="B75" s="17" t="s">
        <v>47</v>
      </c>
      <c r="C75" s="8">
        <v>0</v>
      </c>
      <c r="D75" s="7" t="s">
        <v>113</v>
      </c>
      <c r="E75" s="15" t="s">
        <v>113</v>
      </c>
      <c r="F75" s="10">
        <v>0</v>
      </c>
      <c r="G75" s="7" t="s">
        <v>113</v>
      </c>
      <c r="H75" s="9" t="s">
        <v>113</v>
      </c>
    </row>
    <row r="76" spans="2:8" ht="14.25" customHeight="1" x14ac:dyDescent="0.2">
      <c r="B76" s="17" t="s">
        <v>91</v>
      </c>
      <c r="C76" s="8">
        <v>32</v>
      </c>
      <c r="D76" s="7">
        <v>4530.9799999999996</v>
      </c>
      <c r="E76" s="15" t="s">
        <v>873</v>
      </c>
      <c r="F76" s="10">
        <v>5</v>
      </c>
      <c r="G76" s="22" t="s">
        <v>113</v>
      </c>
      <c r="H76" s="9" t="s">
        <v>113</v>
      </c>
    </row>
    <row r="77" spans="2:8" ht="14.25" customHeight="1" x14ac:dyDescent="0.2">
      <c r="B77" s="17" t="s">
        <v>63</v>
      </c>
      <c r="C77" s="8">
        <v>57</v>
      </c>
      <c r="D77" s="7">
        <v>4476.2569999999996</v>
      </c>
      <c r="E77" s="15" t="s">
        <v>872</v>
      </c>
      <c r="F77" s="8">
        <v>39</v>
      </c>
      <c r="G77" s="7">
        <v>5719.1689999999999</v>
      </c>
      <c r="H77" s="9" t="s">
        <v>871</v>
      </c>
    </row>
    <row r="78" spans="2:8" ht="14.25" customHeight="1" x14ac:dyDescent="0.2">
      <c r="B78" s="17" t="s">
        <v>20</v>
      </c>
      <c r="C78" s="8">
        <v>3</v>
      </c>
      <c r="D78" s="7" t="s">
        <v>113</v>
      </c>
      <c r="E78" s="15" t="s">
        <v>113</v>
      </c>
      <c r="F78" s="8">
        <v>0</v>
      </c>
      <c r="G78" s="7" t="s">
        <v>113</v>
      </c>
      <c r="H78" s="9" t="s">
        <v>113</v>
      </c>
    </row>
    <row r="79" spans="2:8" ht="14.25" customHeight="1" x14ac:dyDescent="0.2">
      <c r="B79" s="17" t="s">
        <v>4</v>
      </c>
      <c r="C79" s="8">
        <v>3</v>
      </c>
      <c r="D79" s="7" t="s">
        <v>113</v>
      </c>
      <c r="E79" s="14" t="s">
        <v>113</v>
      </c>
      <c r="F79" s="8">
        <v>4</v>
      </c>
      <c r="G79" s="7" t="s">
        <v>113</v>
      </c>
      <c r="H79" s="9" t="s">
        <v>113</v>
      </c>
    </row>
    <row r="80" spans="2:8" ht="14.25" customHeight="1" x14ac:dyDescent="0.2">
      <c r="B80" s="17" t="s">
        <v>164</v>
      </c>
      <c r="C80" s="8">
        <v>4</v>
      </c>
      <c r="D80" s="7" t="s">
        <v>113</v>
      </c>
      <c r="E80" s="14" t="s">
        <v>113</v>
      </c>
      <c r="F80" s="8">
        <v>2</v>
      </c>
      <c r="G80" s="7" t="s">
        <v>113</v>
      </c>
      <c r="H80" s="9" t="s">
        <v>113</v>
      </c>
    </row>
    <row r="81" spans="2:8" ht="14.25" customHeight="1" x14ac:dyDescent="0.2">
      <c r="B81" s="17" t="s">
        <v>165</v>
      </c>
      <c r="C81" s="8">
        <v>153</v>
      </c>
      <c r="D81" s="7">
        <v>3829.76</v>
      </c>
      <c r="E81" s="15" t="s">
        <v>870</v>
      </c>
      <c r="F81" s="8">
        <v>90</v>
      </c>
      <c r="G81" s="7">
        <v>4382.0209999999997</v>
      </c>
      <c r="H81" s="9" t="s">
        <v>869</v>
      </c>
    </row>
    <row r="82" spans="2:8" ht="14.25" customHeight="1" x14ac:dyDescent="0.2">
      <c r="B82" s="17" t="s">
        <v>168</v>
      </c>
      <c r="C82" s="8">
        <v>1</v>
      </c>
      <c r="D82" s="7" t="s">
        <v>113</v>
      </c>
      <c r="E82" s="15" t="s">
        <v>113</v>
      </c>
      <c r="F82" s="10">
        <v>0</v>
      </c>
      <c r="G82" s="22" t="s">
        <v>113</v>
      </c>
      <c r="H82" s="9" t="s">
        <v>113</v>
      </c>
    </row>
    <row r="83" spans="2:8" ht="14.25" customHeight="1" x14ac:dyDescent="0.2">
      <c r="B83" s="17" t="s">
        <v>69</v>
      </c>
      <c r="C83" s="8">
        <v>0</v>
      </c>
      <c r="D83" s="7" t="s">
        <v>113</v>
      </c>
      <c r="E83" s="14" t="s">
        <v>113</v>
      </c>
      <c r="F83" s="8">
        <v>0</v>
      </c>
      <c r="G83" s="7" t="s">
        <v>113</v>
      </c>
      <c r="H83" s="9" t="s">
        <v>113</v>
      </c>
    </row>
    <row r="84" spans="2:8" ht="14.25" customHeight="1" x14ac:dyDescent="0.2">
      <c r="B84" s="17" t="s">
        <v>73</v>
      </c>
      <c r="C84" s="8">
        <v>2</v>
      </c>
      <c r="D84" s="7" t="s">
        <v>113</v>
      </c>
      <c r="E84" s="14" t="s">
        <v>113</v>
      </c>
      <c r="F84" s="8">
        <v>0</v>
      </c>
      <c r="G84" s="7" t="s">
        <v>113</v>
      </c>
      <c r="H84" s="9" t="s">
        <v>113</v>
      </c>
    </row>
    <row r="85" spans="2:8" ht="14.25" customHeight="1" x14ac:dyDescent="0.2">
      <c r="B85" s="17" t="s">
        <v>28</v>
      </c>
      <c r="C85" s="8">
        <v>14</v>
      </c>
      <c r="D85" s="7">
        <v>4455.4269999999997</v>
      </c>
      <c r="E85" s="15" t="s">
        <v>868</v>
      </c>
      <c r="F85" s="10">
        <v>0</v>
      </c>
      <c r="G85" s="22" t="s">
        <v>113</v>
      </c>
      <c r="H85" s="9" t="s">
        <v>113</v>
      </c>
    </row>
    <row r="86" spans="2:8" ht="14.25" customHeight="1" x14ac:dyDescent="0.2">
      <c r="B86" s="17" t="s">
        <v>169</v>
      </c>
      <c r="C86" s="8">
        <v>0</v>
      </c>
      <c r="D86" s="7" t="s">
        <v>113</v>
      </c>
      <c r="E86" s="15" t="s">
        <v>113</v>
      </c>
      <c r="F86" s="10">
        <v>0</v>
      </c>
      <c r="G86" s="7" t="s">
        <v>113</v>
      </c>
      <c r="H86" s="9" t="s">
        <v>113</v>
      </c>
    </row>
    <row r="87" spans="2:8" ht="14.25" customHeight="1" x14ac:dyDescent="0.2">
      <c r="B87" s="17" t="s">
        <v>13</v>
      </c>
      <c r="C87" s="8">
        <v>3</v>
      </c>
      <c r="D87" s="7" t="s">
        <v>113</v>
      </c>
      <c r="E87" s="14" t="s">
        <v>113</v>
      </c>
      <c r="F87" s="8">
        <v>0</v>
      </c>
      <c r="G87" s="7" t="s">
        <v>113</v>
      </c>
      <c r="H87" s="9" t="s">
        <v>113</v>
      </c>
    </row>
    <row r="88" spans="2:8" ht="14.25" customHeight="1" x14ac:dyDescent="0.2">
      <c r="B88" s="17" t="s">
        <v>66</v>
      </c>
      <c r="C88" s="8">
        <v>30</v>
      </c>
      <c r="D88" s="7">
        <v>4318.9359999999997</v>
      </c>
      <c r="E88" s="14" t="s">
        <v>867</v>
      </c>
      <c r="F88" s="8">
        <v>0</v>
      </c>
      <c r="G88" s="7" t="s">
        <v>113</v>
      </c>
      <c r="H88" s="9" t="s">
        <v>113</v>
      </c>
    </row>
    <row r="89" spans="2:8" ht="14.25" customHeight="1" x14ac:dyDescent="0.2">
      <c r="B89" s="17" t="s">
        <v>24</v>
      </c>
      <c r="C89" s="8">
        <v>60</v>
      </c>
      <c r="D89" s="7">
        <v>4893.1509999999998</v>
      </c>
      <c r="E89" s="14" t="s">
        <v>866</v>
      </c>
      <c r="F89" s="8">
        <v>7</v>
      </c>
      <c r="G89" s="7" t="s">
        <v>113</v>
      </c>
      <c r="H89" s="9" t="s">
        <v>113</v>
      </c>
    </row>
    <row r="90" spans="2:8" ht="14.25" customHeight="1" x14ac:dyDescent="0.2">
      <c r="B90" s="17" t="s">
        <v>55</v>
      </c>
      <c r="C90" s="8">
        <v>2</v>
      </c>
      <c r="D90" s="7" t="s">
        <v>113</v>
      </c>
      <c r="E90" s="14" t="s">
        <v>113</v>
      </c>
      <c r="F90" s="8">
        <v>0</v>
      </c>
      <c r="G90" s="22" t="s">
        <v>113</v>
      </c>
      <c r="H90" s="9" t="s">
        <v>113</v>
      </c>
    </row>
    <row r="91" spans="2:8" ht="14.25" customHeight="1" x14ac:dyDescent="0.2">
      <c r="B91" s="17" t="s">
        <v>96</v>
      </c>
      <c r="C91" s="8">
        <v>39</v>
      </c>
      <c r="D91" s="7">
        <v>4013.3209999999999</v>
      </c>
      <c r="E91" s="15" t="s">
        <v>865</v>
      </c>
      <c r="F91" s="8">
        <v>3</v>
      </c>
      <c r="G91" s="7" t="s">
        <v>113</v>
      </c>
      <c r="H91" s="9" t="s">
        <v>113</v>
      </c>
    </row>
    <row r="92" spans="2:8" ht="14.25" customHeight="1" x14ac:dyDescent="0.2">
      <c r="B92" s="17" t="s">
        <v>85</v>
      </c>
      <c r="C92" s="8">
        <v>5</v>
      </c>
      <c r="D92" s="7" t="s">
        <v>113</v>
      </c>
      <c r="E92" s="14" t="s">
        <v>113</v>
      </c>
      <c r="F92" s="8">
        <v>0</v>
      </c>
      <c r="G92" s="7" t="s">
        <v>113</v>
      </c>
      <c r="H92" s="9" t="s">
        <v>113</v>
      </c>
    </row>
    <row r="93" spans="2:8" ht="14.25" customHeight="1" x14ac:dyDescent="0.2">
      <c r="B93" s="17" t="s">
        <v>42</v>
      </c>
      <c r="C93" s="8">
        <v>14</v>
      </c>
      <c r="D93" s="7">
        <v>5571.5950000000003</v>
      </c>
      <c r="E93" s="14" t="s">
        <v>864</v>
      </c>
      <c r="F93" s="8">
        <v>0</v>
      </c>
      <c r="G93" s="7" t="s">
        <v>113</v>
      </c>
      <c r="H93" s="9" t="s">
        <v>113</v>
      </c>
    </row>
    <row r="94" spans="2:8" ht="14.25" customHeight="1" x14ac:dyDescent="0.2">
      <c r="B94" s="17" t="s">
        <v>88</v>
      </c>
      <c r="C94" s="8">
        <v>95</v>
      </c>
      <c r="D94" s="7">
        <v>4119.665</v>
      </c>
      <c r="E94" s="14" t="s">
        <v>863</v>
      </c>
      <c r="F94" s="8">
        <v>65</v>
      </c>
      <c r="G94" s="7">
        <v>5155.4269999999997</v>
      </c>
      <c r="H94" s="9" t="s">
        <v>862</v>
      </c>
    </row>
    <row r="95" spans="2:8" ht="14.25" customHeight="1" x14ac:dyDescent="0.2">
      <c r="B95" s="17" t="s">
        <v>100</v>
      </c>
      <c r="C95" s="8">
        <v>23</v>
      </c>
      <c r="D95" s="7">
        <v>3983.527</v>
      </c>
      <c r="E95" s="14" t="s">
        <v>861</v>
      </c>
      <c r="F95" s="8">
        <v>1</v>
      </c>
      <c r="G95" s="7" t="s">
        <v>113</v>
      </c>
      <c r="H95" s="9" t="s">
        <v>113</v>
      </c>
    </row>
    <row r="96" spans="2:8" ht="14.25" customHeight="1" x14ac:dyDescent="0.2">
      <c r="B96" s="17" t="s">
        <v>18</v>
      </c>
      <c r="C96" s="8">
        <v>6</v>
      </c>
      <c r="D96" s="7" t="s">
        <v>113</v>
      </c>
      <c r="E96" s="14" t="s">
        <v>113</v>
      </c>
      <c r="F96" s="8">
        <v>4</v>
      </c>
      <c r="G96" s="7" t="s">
        <v>113</v>
      </c>
      <c r="H96" s="9" t="s">
        <v>113</v>
      </c>
    </row>
    <row r="97" spans="2:8" ht="14.25" customHeight="1" x14ac:dyDescent="0.2">
      <c r="B97" s="17" t="s">
        <v>95</v>
      </c>
      <c r="C97" s="8">
        <v>77</v>
      </c>
      <c r="D97" s="7">
        <v>4313.2240000000002</v>
      </c>
      <c r="E97" s="14" t="s">
        <v>860</v>
      </c>
      <c r="F97" s="8">
        <v>104</v>
      </c>
      <c r="G97" s="7">
        <v>5136.0789999999997</v>
      </c>
      <c r="H97" s="9" t="s">
        <v>859</v>
      </c>
    </row>
    <row r="98" spans="2:8" ht="14.25" customHeight="1" x14ac:dyDescent="0.2">
      <c r="B98" s="17" t="s">
        <v>36</v>
      </c>
      <c r="C98" s="8">
        <v>11</v>
      </c>
      <c r="D98" s="7">
        <v>4875.5709999999999</v>
      </c>
      <c r="E98" s="15" t="s">
        <v>858</v>
      </c>
      <c r="F98" s="10">
        <v>4</v>
      </c>
      <c r="G98" s="22" t="s">
        <v>113</v>
      </c>
      <c r="H98" s="9" t="s">
        <v>113</v>
      </c>
    </row>
    <row r="99" spans="2:8" ht="14.25" customHeight="1" x14ac:dyDescent="0.2">
      <c r="B99" s="17" t="s">
        <v>37</v>
      </c>
      <c r="C99" s="8">
        <v>0</v>
      </c>
      <c r="D99" s="7" t="s">
        <v>113</v>
      </c>
      <c r="E99" s="15" t="s">
        <v>113</v>
      </c>
      <c r="F99" s="8">
        <v>0</v>
      </c>
      <c r="G99" s="22" t="s">
        <v>113</v>
      </c>
      <c r="H99" s="9" t="s">
        <v>113</v>
      </c>
    </row>
    <row r="100" spans="2:8" ht="14.25" customHeight="1" x14ac:dyDescent="0.2">
      <c r="B100" s="17" t="s">
        <v>65</v>
      </c>
      <c r="C100" s="8">
        <v>11</v>
      </c>
      <c r="D100" s="7">
        <v>4290.8990000000003</v>
      </c>
      <c r="E100" s="14" t="s">
        <v>857</v>
      </c>
      <c r="F100" s="8">
        <v>0</v>
      </c>
      <c r="G100" s="7" t="s">
        <v>113</v>
      </c>
      <c r="H100" s="9" t="s">
        <v>113</v>
      </c>
    </row>
    <row r="101" spans="2:8" ht="14.25" customHeight="1" x14ac:dyDescent="0.2">
      <c r="B101" s="17" t="s">
        <v>39</v>
      </c>
      <c r="C101" s="8">
        <v>14</v>
      </c>
      <c r="D101" s="7">
        <v>4342.7939999999999</v>
      </c>
      <c r="E101" s="15" t="s">
        <v>856</v>
      </c>
      <c r="F101" s="10">
        <v>9</v>
      </c>
      <c r="G101" s="22" t="s">
        <v>113</v>
      </c>
      <c r="H101" s="9" t="s">
        <v>113</v>
      </c>
    </row>
    <row r="102" spans="2:8" ht="14.25" customHeight="1" x14ac:dyDescent="0.2">
      <c r="B102" s="17" t="s">
        <v>25</v>
      </c>
      <c r="C102" s="8">
        <v>15</v>
      </c>
      <c r="D102" s="7">
        <v>5279.1409999999996</v>
      </c>
      <c r="E102" s="14" t="s">
        <v>855</v>
      </c>
      <c r="F102" s="8">
        <v>6</v>
      </c>
      <c r="G102" s="7" t="s">
        <v>113</v>
      </c>
      <c r="H102" s="9" t="s">
        <v>113</v>
      </c>
    </row>
    <row r="103" spans="2:8" ht="14.25" customHeight="1" x14ac:dyDescent="0.2">
      <c r="B103" s="17" t="s">
        <v>40</v>
      </c>
      <c r="C103" s="8">
        <v>56</v>
      </c>
      <c r="D103" s="7">
        <v>6417.0540000000001</v>
      </c>
      <c r="E103" s="15" t="s">
        <v>854</v>
      </c>
      <c r="F103" s="10">
        <v>75</v>
      </c>
      <c r="G103" s="7">
        <v>7690.357</v>
      </c>
      <c r="H103" s="9" t="s">
        <v>853</v>
      </c>
    </row>
    <row r="104" spans="2:8" ht="14.25" customHeight="1" x14ac:dyDescent="0.2">
      <c r="B104" s="17" t="s">
        <v>97</v>
      </c>
      <c r="C104" s="8">
        <v>6</v>
      </c>
      <c r="D104" s="7" t="s">
        <v>113</v>
      </c>
      <c r="E104" s="15" t="s">
        <v>113</v>
      </c>
      <c r="F104" s="8">
        <v>0</v>
      </c>
      <c r="G104" s="7" t="s">
        <v>113</v>
      </c>
      <c r="H104" s="9" t="s">
        <v>113</v>
      </c>
    </row>
    <row r="105" spans="2:8" ht="14.25" customHeight="1" x14ac:dyDescent="0.2">
      <c r="B105" s="17" t="s">
        <v>72</v>
      </c>
      <c r="C105" s="8">
        <v>3</v>
      </c>
      <c r="D105" s="7" t="s">
        <v>113</v>
      </c>
      <c r="E105" s="14" t="s">
        <v>113</v>
      </c>
      <c r="F105" s="8">
        <v>0</v>
      </c>
      <c r="G105" s="7" t="s">
        <v>113</v>
      </c>
      <c r="H105" s="9" t="s">
        <v>113</v>
      </c>
    </row>
    <row r="106" spans="2:8" ht="14.25" customHeight="1" x14ac:dyDescent="0.2">
      <c r="B106" s="17" t="s">
        <v>8</v>
      </c>
      <c r="C106" s="8">
        <v>4</v>
      </c>
      <c r="D106" s="7" t="s">
        <v>113</v>
      </c>
      <c r="E106" s="14" t="s">
        <v>113</v>
      </c>
      <c r="F106" s="8">
        <v>1</v>
      </c>
      <c r="G106" s="7" t="s">
        <v>113</v>
      </c>
      <c r="H106" s="9" t="s">
        <v>113</v>
      </c>
    </row>
    <row r="107" spans="2:8" ht="14.25" customHeight="1" x14ac:dyDescent="0.2">
      <c r="B107" s="17" t="s">
        <v>79</v>
      </c>
      <c r="C107" s="8">
        <v>4</v>
      </c>
      <c r="D107" s="7" t="s">
        <v>113</v>
      </c>
      <c r="E107" s="15" t="s">
        <v>113</v>
      </c>
      <c r="F107" s="10">
        <v>0</v>
      </c>
      <c r="G107" s="22" t="s">
        <v>113</v>
      </c>
      <c r="H107" s="9" t="s">
        <v>113</v>
      </c>
    </row>
    <row r="108" spans="2:8" ht="14.25" customHeight="1" x14ac:dyDescent="0.2">
      <c r="B108" s="17" t="s">
        <v>189</v>
      </c>
      <c r="C108" s="8">
        <v>11</v>
      </c>
      <c r="D108" s="7">
        <v>3523.471</v>
      </c>
      <c r="E108" s="14" t="s">
        <v>852</v>
      </c>
      <c r="F108" s="8">
        <v>0</v>
      </c>
      <c r="G108" s="7" t="s">
        <v>113</v>
      </c>
      <c r="H108" s="9" t="s">
        <v>113</v>
      </c>
    </row>
    <row r="109" spans="2:8" ht="14.25" customHeight="1" x14ac:dyDescent="0.2">
      <c r="B109" s="17" t="s">
        <v>71</v>
      </c>
      <c r="C109" s="8">
        <v>5</v>
      </c>
      <c r="D109" s="7" t="s">
        <v>113</v>
      </c>
      <c r="E109" s="14" t="s">
        <v>113</v>
      </c>
      <c r="F109" s="8">
        <v>0</v>
      </c>
      <c r="G109" s="7" t="s">
        <v>113</v>
      </c>
      <c r="H109" s="9" t="s">
        <v>113</v>
      </c>
    </row>
    <row r="110" spans="2:8" ht="14.25" customHeight="1" x14ac:dyDescent="0.2">
      <c r="B110" s="17" t="s">
        <v>86</v>
      </c>
      <c r="C110" s="8">
        <v>2</v>
      </c>
      <c r="D110" s="7" t="s">
        <v>113</v>
      </c>
      <c r="E110" s="14" t="s">
        <v>113</v>
      </c>
      <c r="F110" s="10">
        <v>0</v>
      </c>
      <c r="G110" s="7" t="s">
        <v>113</v>
      </c>
      <c r="H110" s="9" t="s">
        <v>113</v>
      </c>
    </row>
    <row r="111" spans="2:8" ht="14.25" customHeight="1" x14ac:dyDescent="0.2">
      <c r="B111" s="17" t="s">
        <v>83</v>
      </c>
      <c r="C111" s="8">
        <v>1</v>
      </c>
      <c r="D111" s="7" t="s">
        <v>113</v>
      </c>
      <c r="E111" s="15" t="s">
        <v>113</v>
      </c>
      <c r="F111" s="10">
        <v>0</v>
      </c>
      <c r="G111" s="22" t="s">
        <v>113</v>
      </c>
      <c r="H111" s="9" t="s">
        <v>113</v>
      </c>
    </row>
    <row r="112" spans="2:8" ht="14.25" customHeight="1" x14ac:dyDescent="0.2">
      <c r="B112" s="17" t="s">
        <v>51</v>
      </c>
      <c r="C112" s="8">
        <v>3</v>
      </c>
      <c r="D112" s="7" t="s">
        <v>113</v>
      </c>
      <c r="E112" s="14" t="s">
        <v>113</v>
      </c>
      <c r="F112" s="8">
        <v>3</v>
      </c>
      <c r="G112" s="7" t="s">
        <v>113</v>
      </c>
      <c r="H112" s="9" t="s">
        <v>113</v>
      </c>
    </row>
    <row r="113" spans="2:8" ht="14.25" customHeight="1" x14ac:dyDescent="0.2">
      <c r="B113" s="17" t="s">
        <v>64</v>
      </c>
      <c r="C113" s="8">
        <v>1</v>
      </c>
      <c r="D113" s="7" t="s">
        <v>113</v>
      </c>
      <c r="E113" s="15" t="s">
        <v>113</v>
      </c>
      <c r="F113" s="8">
        <v>0</v>
      </c>
      <c r="G113" s="7" t="s">
        <v>113</v>
      </c>
      <c r="H113" s="9" t="s">
        <v>113</v>
      </c>
    </row>
    <row r="114" spans="2:8" ht="14.25" customHeight="1" x14ac:dyDescent="0.2">
      <c r="B114" s="17" t="s">
        <v>43</v>
      </c>
      <c r="C114" s="8">
        <v>44</v>
      </c>
      <c r="D114" s="7">
        <v>5248.8310000000001</v>
      </c>
      <c r="E114" s="14" t="s">
        <v>851</v>
      </c>
      <c r="F114" s="8">
        <v>5</v>
      </c>
      <c r="G114" s="7" t="s">
        <v>113</v>
      </c>
      <c r="H114" s="9" t="s">
        <v>113</v>
      </c>
    </row>
    <row r="115" spans="2:8" ht="14.25" customHeight="1" x14ac:dyDescent="0.2">
      <c r="B115" s="17" t="s">
        <v>35</v>
      </c>
      <c r="C115" s="8">
        <v>6</v>
      </c>
      <c r="D115" s="7" t="s">
        <v>113</v>
      </c>
      <c r="E115" s="14" t="s">
        <v>113</v>
      </c>
      <c r="F115" s="8">
        <v>0</v>
      </c>
      <c r="G115" s="7" t="s">
        <v>113</v>
      </c>
      <c r="H115" s="9" t="s">
        <v>113</v>
      </c>
    </row>
    <row r="116" spans="2:8" ht="14.25" customHeight="1" x14ac:dyDescent="0.2">
      <c r="B116" s="17" t="s">
        <v>68</v>
      </c>
      <c r="C116" s="8">
        <v>8</v>
      </c>
      <c r="D116" s="7" t="s">
        <v>113</v>
      </c>
      <c r="E116" s="14" t="s">
        <v>113</v>
      </c>
      <c r="F116" s="8">
        <v>20</v>
      </c>
      <c r="G116" s="7">
        <v>4037.0830000000001</v>
      </c>
      <c r="H116" s="9" t="s">
        <v>850</v>
      </c>
    </row>
    <row r="117" spans="2:8" ht="14.25" customHeight="1" x14ac:dyDescent="0.2">
      <c r="B117" s="17" t="s">
        <v>84</v>
      </c>
      <c r="C117" s="8">
        <v>19</v>
      </c>
      <c r="D117" s="7">
        <v>3144.3910000000001</v>
      </c>
      <c r="E117" s="14" t="s">
        <v>849</v>
      </c>
      <c r="F117" s="8">
        <v>19</v>
      </c>
      <c r="G117" s="7">
        <v>4171.0990000000002</v>
      </c>
      <c r="H117" s="9" t="s">
        <v>848</v>
      </c>
    </row>
    <row r="118" spans="2:8" ht="14.25" customHeight="1" x14ac:dyDescent="0.2">
      <c r="B118" s="17" t="s">
        <v>67</v>
      </c>
      <c r="C118" s="8">
        <v>3</v>
      </c>
      <c r="D118" s="7" t="s">
        <v>113</v>
      </c>
      <c r="E118" s="14" t="s">
        <v>113</v>
      </c>
      <c r="F118" s="8">
        <v>0</v>
      </c>
      <c r="G118" s="7" t="s">
        <v>113</v>
      </c>
      <c r="H118" s="9" t="s">
        <v>113</v>
      </c>
    </row>
    <row r="119" spans="2:8" ht="14.25" customHeight="1" x14ac:dyDescent="0.2">
      <c r="B119" s="17" t="s">
        <v>76</v>
      </c>
      <c r="C119" s="8">
        <v>9</v>
      </c>
      <c r="D119" s="7" t="s">
        <v>113</v>
      </c>
      <c r="E119" s="14" t="s">
        <v>113</v>
      </c>
      <c r="F119" s="8">
        <v>0</v>
      </c>
      <c r="G119" s="7" t="s">
        <v>113</v>
      </c>
      <c r="H119" s="9" t="s">
        <v>113</v>
      </c>
    </row>
    <row r="120" spans="2:8" ht="14.25" customHeight="1" thickBot="1" x14ac:dyDescent="0.25">
      <c r="B120" s="18" t="s">
        <v>58</v>
      </c>
      <c r="C120" s="12">
        <v>12</v>
      </c>
      <c r="D120" s="11">
        <v>3733.1889999999999</v>
      </c>
      <c r="E120" s="16" t="s">
        <v>847</v>
      </c>
      <c r="F120" s="12">
        <v>2</v>
      </c>
      <c r="G120" s="11" t="s">
        <v>113</v>
      </c>
      <c r="H120" s="13" t="s">
        <v>113</v>
      </c>
    </row>
    <row r="121" spans="2:8" ht="14.25" customHeight="1" thickBot="1" x14ac:dyDescent="0.25">
      <c r="B121" s="56"/>
      <c r="C121" s="54"/>
      <c r="D121" s="53"/>
      <c r="E121" s="55"/>
      <c r="F121" s="54"/>
      <c r="G121" s="53"/>
      <c r="H121" s="52"/>
    </row>
    <row r="122" spans="2:8" ht="14.25" customHeight="1" thickBot="1" x14ac:dyDescent="0.25">
      <c r="B122" s="28" t="s">
        <v>110</v>
      </c>
      <c r="C122" s="29"/>
      <c r="D122" s="30">
        <v>4795.1040000000003</v>
      </c>
      <c r="E122" s="32" t="s">
        <v>846</v>
      </c>
      <c r="F122" s="29"/>
      <c r="G122" s="30">
        <v>6050.8530000000001</v>
      </c>
      <c r="H122" s="31" t="s">
        <v>845</v>
      </c>
    </row>
    <row r="123" spans="2:8" ht="14.25" customHeight="1" thickBot="1" x14ac:dyDescent="0.25">
      <c r="B123" s="51"/>
      <c r="C123" s="50"/>
      <c r="D123" s="50"/>
      <c r="E123" s="50"/>
      <c r="F123" s="51"/>
      <c r="G123" s="51"/>
      <c r="H123" s="51"/>
    </row>
    <row r="124" spans="2:8" ht="14.25" customHeight="1" thickBot="1" x14ac:dyDescent="0.25">
      <c r="B124" s="28" t="s">
        <v>109</v>
      </c>
      <c r="C124" s="34">
        <v>3069</v>
      </c>
      <c r="D124" s="34"/>
      <c r="E124" s="34"/>
      <c r="F124" s="34">
        <v>1812</v>
      </c>
      <c r="G124" s="34"/>
      <c r="H124" s="35"/>
    </row>
    <row r="125" spans="2:8" ht="15" customHeight="1" x14ac:dyDescent="0.2">
      <c r="B125" s="51"/>
      <c r="C125" s="50"/>
      <c r="D125" s="50"/>
      <c r="E125" s="49"/>
      <c r="F125" s="49"/>
      <c r="G125" s="49"/>
      <c r="H125" s="49"/>
    </row>
    <row r="126" spans="2:8" ht="30" customHeight="1" x14ac:dyDescent="0.2">
      <c r="B126" s="42" t="s">
        <v>844</v>
      </c>
      <c r="C126" s="43"/>
      <c r="D126" s="43"/>
      <c r="E126" s="43"/>
      <c r="F126" s="43"/>
      <c r="G126" s="43"/>
      <c r="H126" s="43"/>
    </row>
    <row r="127" spans="2:8" ht="15" customHeight="1" x14ac:dyDescent="0.2"/>
    <row r="128" spans="2:8" ht="30" customHeight="1" x14ac:dyDescent="0.2"/>
  </sheetData>
  <mergeCells count="8">
    <mergeCell ref="B11:H11"/>
    <mergeCell ref="B10:H10"/>
    <mergeCell ref="B126:H126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2" rfo="3"/>
    </mc:Fallback>
  </mc:AlternateContent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7"/>
  <sheetViews>
    <sheetView showGridLines="0" showRuler="0" zoomScaleNormal="100" workbookViewId="0">
      <selection activeCell="B6" sqref="B6:H6"/>
    </sheetView>
  </sheetViews>
  <sheetFormatPr baseColWidth="10" defaultColWidth="11.5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</cols>
  <sheetData>
    <row r="6" spans="2:8" ht="30" customHeight="1" x14ac:dyDescent="0.3">
      <c r="B6" s="44" t="s">
        <v>1019</v>
      </c>
      <c r="C6" s="44"/>
      <c r="D6" s="44"/>
      <c r="E6" s="44"/>
      <c r="F6" s="44"/>
      <c r="G6" s="44"/>
      <c r="H6" s="44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196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4</v>
      </c>
      <c r="D15" s="7" t="s">
        <v>113</v>
      </c>
      <c r="E15" s="15" t="s">
        <v>113</v>
      </c>
      <c r="F15" s="8">
        <v>6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0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6</v>
      </c>
      <c r="D17" s="7" t="s">
        <v>113</v>
      </c>
      <c r="E17" s="14" t="s">
        <v>113</v>
      </c>
      <c r="F17" s="8">
        <v>12</v>
      </c>
      <c r="G17" s="7">
        <v>4241.4459999999999</v>
      </c>
      <c r="H17" s="9" t="s">
        <v>1018</v>
      </c>
    </row>
    <row r="18" spans="2:8" ht="14.25" customHeight="1" x14ac:dyDescent="0.2">
      <c r="B18" s="17" t="s">
        <v>53</v>
      </c>
      <c r="C18" s="8">
        <v>8</v>
      </c>
      <c r="D18" s="7" t="s">
        <v>113</v>
      </c>
      <c r="E18" s="14" t="s">
        <v>113</v>
      </c>
      <c r="F18" s="8">
        <v>9</v>
      </c>
      <c r="G18" s="7" t="s">
        <v>113</v>
      </c>
      <c r="H18" s="9" t="s">
        <v>113</v>
      </c>
    </row>
    <row r="19" spans="2:8" ht="14.25" customHeight="1" x14ac:dyDescent="0.2">
      <c r="B19" s="17" t="s">
        <v>34</v>
      </c>
      <c r="C19" s="8">
        <v>35</v>
      </c>
      <c r="D19" s="7">
        <v>6500.8469999999998</v>
      </c>
      <c r="E19" s="14" t="s">
        <v>1017</v>
      </c>
      <c r="F19" s="8">
        <v>114</v>
      </c>
      <c r="G19" s="7">
        <v>7756.1719999999996</v>
      </c>
      <c r="H19" s="9" t="s">
        <v>1016</v>
      </c>
    </row>
    <row r="20" spans="2:8" ht="14.25" customHeight="1" x14ac:dyDescent="0.2">
      <c r="B20" s="17" t="s">
        <v>90</v>
      </c>
      <c r="C20" s="8">
        <v>57</v>
      </c>
      <c r="D20" s="7">
        <v>5047.4369999999999</v>
      </c>
      <c r="E20" s="15" t="s">
        <v>1015</v>
      </c>
      <c r="F20" s="8">
        <v>19</v>
      </c>
      <c r="G20" s="7">
        <v>5557.0870000000004</v>
      </c>
      <c r="H20" s="9" t="s">
        <v>1014</v>
      </c>
    </row>
    <row r="21" spans="2:8" ht="14.25" customHeight="1" x14ac:dyDescent="0.2">
      <c r="B21" s="17" t="s">
        <v>2</v>
      </c>
      <c r="C21" s="8">
        <v>4</v>
      </c>
      <c r="D21" s="7" t="s">
        <v>113</v>
      </c>
      <c r="E21" s="15" t="s">
        <v>113</v>
      </c>
      <c r="F21" s="10">
        <v>1</v>
      </c>
      <c r="G21" s="7" t="s">
        <v>113</v>
      </c>
      <c r="H21" s="9" t="s">
        <v>113</v>
      </c>
    </row>
    <row r="22" spans="2:8" ht="14.25" customHeight="1" x14ac:dyDescent="0.2">
      <c r="B22" s="17" t="s">
        <v>48</v>
      </c>
      <c r="C22" s="8">
        <v>7</v>
      </c>
      <c r="D22" s="7" t="s">
        <v>113</v>
      </c>
      <c r="E22" s="14" t="s">
        <v>113</v>
      </c>
      <c r="F22" s="8">
        <v>0</v>
      </c>
      <c r="G22" s="7" t="s">
        <v>113</v>
      </c>
      <c r="H22" s="9" t="s">
        <v>113</v>
      </c>
    </row>
    <row r="23" spans="2:8" ht="14.25" customHeight="1" x14ac:dyDescent="0.2">
      <c r="B23" s="17" t="s">
        <v>5</v>
      </c>
      <c r="C23" s="8">
        <v>17</v>
      </c>
      <c r="D23" s="7">
        <v>4338.5990000000002</v>
      </c>
      <c r="E23" s="15" t="s">
        <v>1013</v>
      </c>
      <c r="F23" s="10">
        <v>3</v>
      </c>
      <c r="G23" s="7" t="s">
        <v>113</v>
      </c>
      <c r="H23" s="9" t="s">
        <v>113</v>
      </c>
    </row>
    <row r="24" spans="2:8" ht="14.25" customHeight="1" x14ac:dyDescent="0.2">
      <c r="B24" s="17" t="s">
        <v>52</v>
      </c>
      <c r="C24" s="8">
        <v>2</v>
      </c>
      <c r="D24" s="7" t="s">
        <v>113</v>
      </c>
      <c r="E24" s="15" t="s">
        <v>113</v>
      </c>
      <c r="F24" s="10">
        <v>4</v>
      </c>
      <c r="G24" s="7" t="s">
        <v>113</v>
      </c>
      <c r="H24" s="9" t="s">
        <v>113</v>
      </c>
    </row>
    <row r="25" spans="2:8" ht="14.25" customHeight="1" x14ac:dyDescent="0.2">
      <c r="B25" s="17" t="s">
        <v>7</v>
      </c>
      <c r="C25" s="8">
        <v>6</v>
      </c>
      <c r="D25" s="7" t="s">
        <v>113</v>
      </c>
      <c r="E25" s="14" t="s">
        <v>113</v>
      </c>
      <c r="F25" s="8">
        <v>17</v>
      </c>
      <c r="G25" s="7">
        <v>4651.5550000000003</v>
      </c>
      <c r="H25" s="9" t="s">
        <v>1012</v>
      </c>
    </row>
    <row r="26" spans="2:8" ht="14.25" customHeight="1" x14ac:dyDescent="0.2">
      <c r="B26" s="17" t="s">
        <v>75</v>
      </c>
      <c r="C26" s="8">
        <v>3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1</v>
      </c>
      <c r="C27" s="8">
        <v>6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60</v>
      </c>
      <c r="C28" s="8">
        <v>9</v>
      </c>
      <c r="D28" s="7" t="s">
        <v>113</v>
      </c>
      <c r="E28" s="14" t="s">
        <v>113</v>
      </c>
      <c r="F28" s="8">
        <v>3</v>
      </c>
      <c r="G28" s="7" t="s">
        <v>113</v>
      </c>
      <c r="H28" s="9" t="s">
        <v>113</v>
      </c>
    </row>
    <row r="29" spans="2:8" ht="14.25" customHeight="1" x14ac:dyDescent="0.2">
      <c r="B29" s="17" t="s">
        <v>70</v>
      </c>
      <c r="C29" s="8">
        <v>18</v>
      </c>
      <c r="D29" s="7">
        <v>3567.86</v>
      </c>
      <c r="E29" s="14" t="s">
        <v>1011</v>
      </c>
      <c r="F29" s="8">
        <v>11</v>
      </c>
      <c r="G29" s="7">
        <v>3804.116</v>
      </c>
      <c r="H29" s="9" t="s">
        <v>1010</v>
      </c>
    </row>
    <row r="30" spans="2:8" ht="14.25" customHeight="1" x14ac:dyDescent="0.2">
      <c r="B30" s="17" t="s">
        <v>16</v>
      </c>
      <c r="C30" s="8">
        <v>16</v>
      </c>
      <c r="D30" s="7">
        <v>4526.1170000000002</v>
      </c>
      <c r="E30" s="14" t="s">
        <v>1009</v>
      </c>
      <c r="F30" s="8">
        <v>0</v>
      </c>
      <c r="G30" s="7" t="s">
        <v>113</v>
      </c>
      <c r="H30" s="9" t="s">
        <v>113</v>
      </c>
    </row>
    <row r="31" spans="2:8" ht="14.25" customHeight="1" x14ac:dyDescent="0.2">
      <c r="B31" s="17" t="s">
        <v>49</v>
      </c>
      <c r="C31" s="8">
        <v>5</v>
      </c>
      <c r="D31" s="7" t="s">
        <v>113</v>
      </c>
      <c r="E31" s="14" t="s">
        <v>113</v>
      </c>
      <c r="F31" s="8">
        <v>10</v>
      </c>
      <c r="G31" s="7">
        <v>4759.2089999999998</v>
      </c>
      <c r="H31" s="9" t="s">
        <v>1008</v>
      </c>
    </row>
    <row r="32" spans="2:8" ht="14.25" customHeight="1" x14ac:dyDescent="0.2">
      <c r="B32" s="17" t="s">
        <v>27</v>
      </c>
      <c r="C32" s="8">
        <v>16</v>
      </c>
      <c r="D32" s="7">
        <v>5659.4740000000002</v>
      </c>
      <c r="E32" s="14" t="s">
        <v>1007</v>
      </c>
      <c r="F32" s="8">
        <v>0</v>
      </c>
      <c r="G32" s="22" t="s">
        <v>113</v>
      </c>
      <c r="H32" s="9" t="s">
        <v>113</v>
      </c>
    </row>
    <row r="33" spans="2:8" ht="14.25" customHeight="1" x14ac:dyDescent="0.2">
      <c r="B33" s="17" t="s">
        <v>57</v>
      </c>
      <c r="C33" s="8">
        <v>7</v>
      </c>
      <c r="D33" s="7" t="s">
        <v>113</v>
      </c>
      <c r="E33" s="15" t="s">
        <v>113</v>
      </c>
      <c r="F33" s="10">
        <v>0</v>
      </c>
      <c r="G33" s="22" t="s">
        <v>113</v>
      </c>
      <c r="H33" s="9" t="s">
        <v>113</v>
      </c>
    </row>
    <row r="34" spans="2:8" ht="14.25" customHeight="1" x14ac:dyDescent="0.2">
      <c r="B34" s="17" t="s">
        <v>15</v>
      </c>
      <c r="C34" s="8">
        <v>45</v>
      </c>
      <c r="D34" s="7">
        <v>4614.0829999999996</v>
      </c>
      <c r="E34" s="14" t="s">
        <v>1006</v>
      </c>
      <c r="F34" s="8">
        <v>36</v>
      </c>
      <c r="G34" s="7">
        <v>5865.1329999999998</v>
      </c>
      <c r="H34" s="9" t="s">
        <v>1005</v>
      </c>
    </row>
    <row r="35" spans="2:8" ht="14.25" customHeight="1" x14ac:dyDescent="0.2">
      <c r="B35" s="17" t="s">
        <v>89</v>
      </c>
      <c r="C35" s="8">
        <v>242</v>
      </c>
      <c r="D35" s="7">
        <v>4265.9979999999996</v>
      </c>
      <c r="E35" s="14" t="s">
        <v>1004</v>
      </c>
      <c r="F35" s="8">
        <v>100</v>
      </c>
      <c r="G35" s="7">
        <v>4867.549</v>
      </c>
      <c r="H35" s="9" t="s">
        <v>1003</v>
      </c>
    </row>
    <row r="36" spans="2:8" ht="14.25" customHeight="1" x14ac:dyDescent="0.2">
      <c r="B36" s="17" t="s">
        <v>33</v>
      </c>
      <c r="C36" s="8">
        <v>18</v>
      </c>
      <c r="D36" s="7">
        <v>4897.9309999999996</v>
      </c>
      <c r="E36" s="15" t="s">
        <v>1002</v>
      </c>
      <c r="F36" s="10">
        <v>20</v>
      </c>
      <c r="G36" s="7">
        <v>5657.15</v>
      </c>
      <c r="H36" s="9" t="s">
        <v>1001</v>
      </c>
    </row>
    <row r="37" spans="2:8" ht="14.25" customHeight="1" x14ac:dyDescent="0.2">
      <c r="B37" s="17" t="s">
        <v>92</v>
      </c>
      <c r="C37" s="8">
        <v>151</v>
      </c>
      <c r="D37" s="7">
        <v>4333.4930000000004</v>
      </c>
      <c r="E37" s="14" t="s">
        <v>1000</v>
      </c>
      <c r="F37" s="8">
        <v>56</v>
      </c>
      <c r="G37" s="7">
        <v>5291.549</v>
      </c>
      <c r="H37" s="9" t="s">
        <v>999</v>
      </c>
    </row>
    <row r="38" spans="2:8" ht="14.25" customHeight="1" x14ac:dyDescent="0.2">
      <c r="B38" s="17" t="s">
        <v>54</v>
      </c>
      <c r="C38" s="8">
        <v>40</v>
      </c>
      <c r="D38" s="7">
        <v>4079.6819999999998</v>
      </c>
      <c r="E38" s="15" t="s">
        <v>998</v>
      </c>
      <c r="F38" s="10">
        <v>6</v>
      </c>
      <c r="G38" s="7" t="s">
        <v>113</v>
      </c>
      <c r="H38" s="9" t="s">
        <v>113</v>
      </c>
    </row>
    <row r="39" spans="2:8" ht="14.25" customHeight="1" x14ac:dyDescent="0.2">
      <c r="B39" s="17" t="s">
        <v>80</v>
      </c>
      <c r="C39" s="8">
        <v>6</v>
      </c>
      <c r="D39" s="7" t="s">
        <v>113</v>
      </c>
      <c r="E39" s="15" t="s">
        <v>113</v>
      </c>
      <c r="F39" s="10">
        <v>14</v>
      </c>
      <c r="G39" s="22">
        <v>4726.9399999999996</v>
      </c>
      <c r="H39" s="9" t="s">
        <v>997</v>
      </c>
    </row>
    <row r="40" spans="2:8" ht="14.25" customHeight="1" x14ac:dyDescent="0.2">
      <c r="B40" s="17" t="s">
        <v>9</v>
      </c>
      <c r="C40" s="8">
        <v>12</v>
      </c>
      <c r="D40" s="7">
        <v>4207.625</v>
      </c>
      <c r="E40" s="15" t="s">
        <v>996</v>
      </c>
      <c r="F40" s="8">
        <v>2</v>
      </c>
      <c r="G40" s="7" t="s">
        <v>113</v>
      </c>
      <c r="H40" s="9" t="s">
        <v>113</v>
      </c>
    </row>
    <row r="41" spans="2:8" ht="14.25" customHeight="1" x14ac:dyDescent="0.2">
      <c r="B41" s="17" t="s">
        <v>94</v>
      </c>
      <c r="C41" s="8">
        <v>321</v>
      </c>
      <c r="D41" s="7">
        <v>4298.2950000000001</v>
      </c>
      <c r="E41" s="15" t="s">
        <v>995</v>
      </c>
      <c r="F41" s="10">
        <v>43</v>
      </c>
      <c r="G41" s="22">
        <v>5345.7139999999999</v>
      </c>
      <c r="H41" s="9" t="s">
        <v>994</v>
      </c>
    </row>
    <row r="42" spans="2:8" ht="14.25" customHeight="1" x14ac:dyDescent="0.2">
      <c r="B42" s="17" t="s">
        <v>87</v>
      </c>
      <c r="C42" s="8">
        <v>11</v>
      </c>
      <c r="D42" s="7">
        <v>3324.5410000000002</v>
      </c>
      <c r="E42" s="15" t="s">
        <v>993</v>
      </c>
      <c r="F42" s="10">
        <v>16</v>
      </c>
      <c r="G42" s="7">
        <v>4170.0410000000002</v>
      </c>
      <c r="H42" s="9" t="s">
        <v>992</v>
      </c>
    </row>
    <row r="43" spans="2:8" ht="14.25" customHeight="1" x14ac:dyDescent="0.2">
      <c r="B43" s="17" t="s">
        <v>12</v>
      </c>
      <c r="C43" s="8">
        <v>69</v>
      </c>
      <c r="D43" s="7">
        <v>4294.7430000000004</v>
      </c>
      <c r="E43" s="14" t="s">
        <v>991</v>
      </c>
      <c r="F43" s="8">
        <v>42</v>
      </c>
      <c r="G43" s="7">
        <v>5412.9080000000004</v>
      </c>
      <c r="H43" s="9" t="s">
        <v>990</v>
      </c>
    </row>
    <row r="44" spans="2:8" ht="14.25" customHeight="1" x14ac:dyDescent="0.2">
      <c r="B44" s="17" t="s">
        <v>3</v>
      </c>
      <c r="C44" s="8">
        <v>8</v>
      </c>
      <c r="D44" s="7" t="s">
        <v>113</v>
      </c>
      <c r="E44" s="14" t="s">
        <v>113</v>
      </c>
      <c r="F44" s="8">
        <v>1</v>
      </c>
      <c r="G44" s="22" t="s">
        <v>113</v>
      </c>
      <c r="H44" s="9" t="s">
        <v>113</v>
      </c>
    </row>
    <row r="45" spans="2:8" ht="14.25" customHeight="1" x14ac:dyDescent="0.2">
      <c r="B45" s="17" t="s">
        <v>6</v>
      </c>
      <c r="C45" s="8">
        <v>4</v>
      </c>
      <c r="D45" s="7" t="s">
        <v>113</v>
      </c>
      <c r="E45" s="15" t="s">
        <v>113</v>
      </c>
      <c r="F45" s="8">
        <v>0</v>
      </c>
      <c r="G45" s="7" t="s">
        <v>113</v>
      </c>
      <c r="H45" s="9" t="s">
        <v>113</v>
      </c>
    </row>
    <row r="46" spans="2:8" ht="14.25" customHeight="1" x14ac:dyDescent="0.2">
      <c r="B46" s="17" t="s">
        <v>45</v>
      </c>
      <c r="C46" s="8">
        <v>1</v>
      </c>
      <c r="D46" s="7" t="s">
        <v>113</v>
      </c>
      <c r="E46" s="14" t="s">
        <v>113</v>
      </c>
      <c r="F46" s="8">
        <v>0</v>
      </c>
      <c r="G46" s="7" t="s">
        <v>113</v>
      </c>
      <c r="H46" s="9" t="s">
        <v>113</v>
      </c>
    </row>
    <row r="47" spans="2:8" ht="14.25" customHeight="1" x14ac:dyDescent="0.2">
      <c r="B47" s="17" t="s">
        <v>30</v>
      </c>
      <c r="C47" s="8">
        <v>43</v>
      </c>
      <c r="D47" s="7">
        <v>5138.2449999999999</v>
      </c>
      <c r="E47" s="14" t="s">
        <v>989</v>
      </c>
      <c r="F47" s="8">
        <v>11</v>
      </c>
      <c r="G47" s="7">
        <v>5767.6710000000003</v>
      </c>
      <c r="H47" s="9" t="s">
        <v>988</v>
      </c>
    </row>
    <row r="48" spans="2:8" ht="14.25" customHeight="1" x14ac:dyDescent="0.2">
      <c r="B48" s="17" t="s">
        <v>26</v>
      </c>
      <c r="C48" s="8">
        <v>0</v>
      </c>
      <c r="D48" s="7" t="s">
        <v>113</v>
      </c>
      <c r="E48" s="15" t="s">
        <v>113</v>
      </c>
      <c r="F48" s="10">
        <v>0</v>
      </c>
      <c r="G48" s="22" t="s">
        <v>113</v>
      </c>
      <c r="H48" s="9" t="s">
        <v>113</v>
      </c>
    </row>
    <row r="49" spans="2:8" ht="14.25" customHeight="1" x14ac:dyDescent="0.2">
      <c r="B49" s="17" t="s">
        <v>77</v>
      </c>
      <c r="C49" s="8">
        <v>5</v>
      </c>
      <c r="D49" s="7" t="s">
        <v>113</v>
      </c>
      <c r="E49" s="14" t="s">
        <v>113</v>
      </c>
      <c r="F49" s="8">
        <v>2</v>
      </c>
      <c r="G49" s="7" t="s">
        <v>113</v>
      </c>
      <c r="H49" s="9" t="s">
        <v>113</v>
      </c>
    </row>
    <row r="50" spans="2:8" ht="14.25" customHeight="1" x14ac:dyDescent="0.2">
      <c r="B50" s="17" t="s">
        <v>59</v>
      </c>
      <c r="C50" s="8">
        <v>31</v>
      </c>
      <c r="D50" s="7">
        <v>4508.6109999999999</v>
      </c>
      <c r="E50" s="14" t="s">
        <v>987</v>
      </c>
      <c r="F50" s="8">
        <v>0</v>
      </c>
      <c r="G50" s="7" t="s">
        <v>113</v>
      </c>
      <c r="H50" s="9" t="s">
        <v>113</v>
      </c>
    </row>
    <row r="51" spans="2:8" ht="14.25" customHeight="1" x14ac:dyDescent="0.2">
      <c r="B51" s="17" t="s">
        <v>81</v>
      </c>
      <c r="C51" s="8">
        <v>6</v>
      </c>
      <c r="D51" s="7" t="s">
        <v>113</v>
      </c>
      <c r="E51" s="14" t="s">
        <v>113</v>
      </c>
      <c r="F51" s="8">
        <v>0</v>
      </c>
      <c r="G51" s="7" t="s">
        <v>113</v>
      </c>
      <c r="H51" s="9" t="s">
        <v>113</v>
      </c>
    </row>
    <row r="52" spans="2:8" ht="14.25" customHeight="1" x14ac:dyDescent="0.2">
      <c r="B52" s="17" t="s">
        <v>14</v>
      </c>
      <c r="C52" s="8">
        <v>4</v>
      </c>
      <c r="D52" s="7" t="s">
        <v>113</v>
      </c>
      <c r="E52" s="15" t="s">
        <v>113</v>
      </c>
      <c r="F52" s="10">
        <v>7</v>
      </c>
      <c r="G52" s="22" t="s">
        <v>113</v>
      </c>
      <c r="H52" s="9" t="s">
        <v>113</v>
      </c>
    </row>
    <row r="53" spans="2:8" ht="14.25" customHeight="1" x14ac:dyDescent="0.2">
      <c r="B53" s="17" t="s">
        <v>23</v>
      </c>
      <c r="C53" s="8">
        <v>135</v>
      </c>
      <c r="D53" s="7">
        <v>5792.701</v>
      </c>
      <c r="E53" s="14" t="s">
        <v>986</v>
      </c>
      <c r="F53" s="8">
        <v>24</v>
      </c>
      <c r="G53" s="7">
        <v>7019.36</v>
      </c>
      <c r="H53" s="9" t="s">
        <v>985</v>
      </c>
    </row>
    <row r="54" spans="2:8" ht="14.25" customHeight="1" x14ac:dyDescent="0.2">
      <c r="B54" s="17" t="s">
        <v>31</v>
      </c>
      <c r="C54" s="8">
        <v>19</v>
      </c>
      <c r="D54" s="7">
        <v>4276.9440000000004</v>
      </c>
      <c r="E54" s="14" t="s">
        <v>984</v>
      </c>
      <c r="F54" s="8">
        <v>14</v>
      </c>
      <c r="G54" s="7">
        <v>4440.7860000000001</v>
      </c>
      <c r="H54" s="9" t="s">
        <v>983</v>
      </c>
    </row>
    <row r="55" spans="2:8" ht="14.25" customHeight="1" x14ac:dyDescent="0.2">
      <c r="B55" s="17" t="s">
        <v>44</v>
      </c>
      <c r="C55" s="8">
        <v>21</v>
      </c>
      <c r="D55" s="7">
        <v>5269.8180000000002</v>
      </c>
      <c r="E55" s="15" t="s">
        <v>982</v>
      </c>
      <c r="F55" s="10">
        <v>8</v>
      </c>
      <c r="G55" s="7" t="s">
        <v>113</v>
      </c>
      <c r="H55" s="9" t="s">
        <v>113</v>
      </c>
    </row>
    <row r="56" spans="2:8" ht="14.25" customHeight="1" x14ac:dyDescent="0.2">
      <c r="B56" s="17" t="s">
        <v>145</v>
      </c>
      <c r="C56" s="8">
        <v>60</v>
      </c>
      <c r="D56" s="7">
        <v>4322.1239999999998</v>
      </c>
      <c r="E56" s="14" t="s">
        <v>981</v>
      </c>
      <c r="F56" s="8">
        <v>2</v>
      </c>
      <c r="G56" s="7" t="s">
        <v>113</v>
      </c>
      <c r="H56" s="9" t="s">
        <v>113</v>
      </c>
    </row>
    <row r="57" spans="2:8" ht="14.25" customHeight="1" x14ac:dyDescent="0.2">
      <c r="B57" s="17" t="s">
        <v>93</v>
      </c>
      <c r="C57" s="8">
        <v>90</v>
      </c>
      <c r="D57" s="7">
        <v>4608.4120000000003</v>
      </c>
      <c r="E57" s="14" t="s">
        <v>980</v>
      </c>
      <c r="F57" s="8">
        <v>64</v>
      </c>
      <c r="G57" s="7">
        <v>5270.9650000000001</v>
      </c>
      <c r="H57" s="9" t="s">
        <v>979</v>
      </c>
    </row>
    <row r="58" spans="2:8" ht="14.25" customHeight="1" x14ac:dyDescent="0.2">
      <c r="B58" s="17" t="s">
        <v>21</v>
      </c>
      <c r="C58" s="8">
        <v>20</v>
      </c>
      <c r="D58" s="7">
        <v>4414.18</v>
      </c>
      <c r="E58" s="14" t="s">
        <v>978</v>
      </c>
      <c r="F58" s="8">
        <v>28</v>
      </c>
      <c r="G58" s="7">
        <v>5827.3220000000001</v>
      </c>
      <c r="H58" s="9" t="s">
        <v>977</v>
      </c>
    </row>
    <row r="59" spans="2:8" ht="14.25" customHeight="1" x14ac:dyDescent="0.2">
      <c r="B59" s="17" t="s">
        <v>98</v>
      </c>
      <c r="C59" s="8">
        <v>1</v>
      </c>
      <c r="D59" s="7" t="s">
        <v>113</v>
      </c>
      <c r="E59" s="14" t="s">
        <v>113</v>
      </c>
      <c r="F59" s="8">
        <v>0</v>
      </c>
      <c r="G59" s="22" t="s">
        <v>113</v>
      </c>
      <c r="H59" s="9" t="s">
        <v>113</v>
      </c>
    </row>
    <row r="60" spans="2:8" ht="14.25" customHeight="1" x14ac:dyDescent="0.2">
      <c r="B60" s="17" t="s">
        <v>29</v>
      </c>
      <c r="C60" s="8">
        <v>0</v>
      </c>
      <c r="D60" s="7" t="s">
        <v>113</v>
      </c>
      <c r="E60" s="15" t="s">
        <v>113</v>
      </c>
      <c r="F60" s="8">
        <v>0</v>
      </c>
      <c r="G60" s="7" t="s">
        <v>113</v>
      </c>
      <c r="H60" s="9" t="s">
        <v>113</v>
      </c>
    </row>
    <row r="61" spans="2:8" ht="14.25" customHeight="1" x14ac:dyDescent="0.2">
      <c r="B61" s="17" t="s">
        <v>41</v>
      </c>
      <c r="C61" s="8">
        <v>7</v>
      </c>
      <c r="D61" s="7" t="s">
        <v>113</v>
      </c>
      <c r="E61" s="15" t="s">
        <v>113</v>
      </c>
      <c r="F61" s="10">
        <v>2</v>
      </c>
      <c r="G61" s="7" t="s">
        <v>113</v>
      </c>
      <c r="H61" s="9" t="s">
        <v>113</v>
      </c>
    </row>
    <row r="62" spans="2:8" ht="14.25" customHeight="1" x14ac:dyDescent="0.2">
      <c r="B62" s="17" t="s">
        <v>74</v>
      </c>
      <c r="C62" s="8">
        <v>2</v>
      </c>
      <c r="D62" s="7" t="s">
        <v>113</v>
      </c>
      <c r="E62" s="14" t="s">
        <v>113</v>
      </c>
      <c r="F62" s="8">
        <v>0</v>
      </c>
      <c r="G62" s="7" t="s">
        <v>113</v>
      </c>
      <c r="H62" s="9" t="s">
        <v>113</v>
      </c>
    </row>
    <row r="63" spans="2:8" ht="14.25" customHeight="1" x14ac:dyDescent="0.2">
      <c r="B63" s="17" t="s">
        <v>10</v>
      </c>
      <c r="C63" s="8">
        <v>15</v>
      </c>
      <c r="D63" s="7">
        <v>3807.627</v>
      </c>
      <c r="E63" s="14" t="s">
        <v>976</v>
      </c>
      <c r="F63" s="8">
        <v>0</v>
      </c>
      <c r="G63" s="7" t="s">
        <v>113</v>
      </c>
      <c r="H63" s="9" t="s">
        <v>113</v>
      </c>
    </row>
    <row r="64" spans="2:8" ht="14.25" customHeight="1" x14ac:dyDescent="0.2">
      <c r="B64" s="17" t="s">
        <v>56</v>
      </c>
      <c r="C64" s="8">
        <v>8</v>
      </c>
      <c r="D64" s="7" t="s">
        <v>113</v>
      </c>
      <c r="E64" s="15" t="s">
        <v>113</v>
      </c>
      <c r="F64" s="8">
        <v>0</v>
      </c>
      <c r="G64" s="7" t="s">
        <v>113</v>
      </c>
      <c r="H64" s="9" t="s">
        <v>113</v>
      </c>
    </row>
    <row r="65" spans="2:8" ht="14.25" customHeight="1" x14ac:dyDescent="0.2">
      <c r="B65" s="17" t="s">
        <v>38</v>
      </c>
      <c r="C65" s="8">
        <v>16</v>
      </c>
      <c r="D65" s="7">
        <v>6097.3069999999998</v>
      </c>
      <c r="E65" s="15" t="s">
        <v>975</v>
      </c>
      <c r="F65" s="10">
        <v>2</v>
      </c>
      <c r="G65" s="22" t="s">
        <v>113</v>
      </c>
      <c r="H65" s="9" t="s">
        <v>113</v>
      </c>
    </row>
    <row r="66" spans="2:8" ht="14.25" customHeight="1" x14ac:dyDescent="0.2">
      <c r="B66" s="17" t="s">
        <v>11</v>
      </c>
      <c r="C66" s="8">
        <v>17</v>
      </c>
      <c r="D66" s="7">
        <v>4900.8869999999997</v>
      </c>
      <c r="E66" s="14" t="s">
        <v>974</v>
      </c>
      <c r="F66" s="8">
        <v>39</v>
      </c>
      <c r="G66" s="7">
        <v>5620.81</v>
      </c>
      <c r="H66" s="9" t="s">
        <v>973</v>
      </c>
    </row>
    <row r="67" spans="2:8" ht="14.25" customHeight="1" x14ac:dyDescent="0.2">
      <c r="B67" s="17" t="s">
        <v>32</v>
      </c>
      <c r="C67" s="8">
        <v>23</v>
      </c>
      <c r="D67" s="7">
        <v>5042.9639999999999</v>
      </c>
      <c r="E67" s="14" t="s">
        <v>972</v>
      </c>
      <c r="F67" s="8">
        <v>23</v>
      </c>
      <c r="G67" s="7">
        <v>5881.9790000000003</v>
      </c>
      <c r="H67" s="9" t="s">
        <v>971</v>
      </c>
    </row>
    <row r="68" spans="2:8" ht="14.25" customHeight="1" x14ac:dyDescent="0.2">
      <c r="B68" s="17" t="s">
        <v>19</v>
      </c>
      <c r="C68" s="8">
        <v>660</v>
      </c>
      <c r="D68" s="7">
        <v>7074.2650000000003</v>
      </c>
      <c r="E68" s="14" t="s">
        <v>970</v>
      </c>
      <c r="F68" s="8">
        <v>605</v>
      </c>
      <c r="G68" s="7">
        <v>8121.7190000000001</v>
      </c>
      <c r="H68" s="9" t="s">
        <v>969</v>
      </c>
    </row>
    <row r="69" spans="2:8" ht="14.25" customHeight="1" x14ac:dyDescent="0.2">
      <c r="B69" s="17" t="s">
        <v>22</v>
      </c>
      <c r="C69" s="8">
        <v>40</v>
      </c>
      <c r="D69" s="7">
        <v>5715.7790000000005</v>
      </c>
      <c r="E69" s="14" t="s">
        <v>968</v>
      </c>
      <c r="F69" s="8">
        <v>43</v>
      </c>
      <c r="G69" s="7">
        <v>6491.2740000000003</v>
      </c>
      <c r="H69" s="9" t="s">
        <v>967</v>
      </c>
    </row>
    <row r="70" spans="2:8" ht="14.25" customHeight="1" x14ac:dyDescent="0.2">
      <c r="B70" s="17" t="s">
        <v>46</v>
      </c>
      <c r="C70" s="8">
        <v>2</v>
      </c>
      <c r="D70" s="7" t="s">
        <v>113</v>
      </c>
      <c r="E70" s="14" t="s">
        <v>113</v>
      </c>
      <c r="F70" s="8">
        <v>0</v>
      </c>
      <c r="G70" s="7" t="s">
        <v>113</v>
      </c>
      <c r="H70" s="9" t="s">
        <v>113</v>
      </c>
    </row>
    <row r="71" spans="2:8" ht="14.25" customHeight="1" x14ac:dyDescent="0.2">
      <c r="B71" s="17" t="s">
        <v>0</v>
      </c>
      <c r="C71" s="8">
        <v>68</v>
      </c>
      <c r="D71" s="7">
        <v>4809.692</v>
      </c>
      <c r="E71" s="14" t="s">
        <v>966</v>
      </c>
      <c r="F71" s="8">
        <v>24</v>
      </c>
      <c r="G71" s="7">
        <v>5841.2510000000002</v>
      </c>
      <c r="H71" s="9" t="s">
        <v>965</v>
      </c>
    </row>
    <row r="72" spans="2:8" ht="14.25" customHeight="1" x14ac:dyDescent="0.2">
      <c r="B72" s="17" t="s">
        <v>61</v>
      </c>
      <c r="C72" s="8">
        <v>28</v>
      </c>
      <c r="D72" s="7">
        <v>4300.8429999999998</v>
      </c>
      <c r="E72" s="14" t="s">
        <v>964</v>
      </c>
      <c r="F72" s="8">
        <v>6</v>
      </c>
      <c r="G72" s="7" t="s">
        <v>113</v>
      </c>
      <c r="H72" s="9" t="s">
        <v>113</v>
      </c>
    </row>
    <row r="73" spans="2:8" ht="14.25" customHeight="1" x14ac:dyDescent="0.2">
      <c r="B73" s="17" t="s">
        <v>17</v>
      </c>
      <c r="C73" s="8">
        <v>3</v>
      </c>
      <c r="D73" s="7" t="s">
        <v>113</v>
      </c>
      <c r="E73" s="15" t="s">
        <v>113</v>
      </c>
      <c r="F73" s="8">
        <v>2</v>
      </c>
      <c r="G73" s="7" t="s">
        <v>113</v>
      </c>
      <c r="H73" s="9" t="s">
        <v>113</v>
      </c>
    </row>
    <row r="74" spans="2:8" ht="14.25" customHeight="1" x14ac:dyDescent="0.2">
      <c r="B74" s="17" t="s">
        <v>47</v>
      </c>
      <c r="C74" s="8">
        <v>0</v>
      </c>
      <c r="D74" s="7" t="s">
        <v>113</v>
      </c>
      <c r="E74" s="15" t="s">
        <v>113</v>
      </c>
      <c r="F74" s="10">
        <v>0</v>
      </c>
      <c r="G74" s="7" t="s">
        <v>113</v>
      </c>
      <c r="H74" s="9" t="s">
        <v>113</v>
      </c>
    </row>
    <row r="75" spans="2:8" ht="14.25" customHeight="1" x14ac:dyDescent="0.2">
      <c r="B75" s="17" t="s">
        <v>91</v>
      </c>
      <c r="C75" s="8">
        <v>37</v>
      </c>
      <c r="D75" s="7">
        <v>4624.1909999999998</v>
      </c>
      <c r="E75" s="15" t="s">
        <v>963</v>
      </c>
      <c r="F75" s="10">
        <v>30</v>
      </c>
      <c r="G75" s="22">
        <v>5917.5929999999998</v>
      </c>
      <c r="H75" s="9" t="s">
        <v>962</v>
      </c>
    </row>
    <row r="76" spans="2:8" ht="14.25" customHeight="1" x14ac:dyDescent="0.2">
      <c r="B76" s="17" t="s">
        <v>63</v>
      </c>
      <c r="C76" s="8">
        <v>58</v>
      </c>
      <c r="D76" s="7">
        <v>4778.4250000000002</v>
      </c>
      <c r="E76" s="15" t="s">
        <v>961</v>
      </c>
      <c r="F76" s="8">
        <v>15</v>
      </c>
      <c r="G76" s="7">
        <v>5848.665</v>
      </c>
      <c r="H76" s="9" t="s">
        <v>960</v>
      </c>
    </row>
    <row r="77" spans="2:8" ht="14.25" customHeight="1" x14ac:dyDescent="0.2">
      <c r="B77" s="17" t="s">
        <v>20</v>
      </c>
      <c r="C77" s="8">
        <v>10</v>
      </c>
      <c r="D77" s="7">
        <v>6341.0910000000003</v>
      </c>
      <c r="E77" s="15" t="s">
        <v>959</v>
      </c>
      <c r="F77" s="8">
        <v>1</v>
      </c>
      <c r="G77" s="7" t="s">
        <v>113</v>
      </c>
      <c r="H77" s="9" t="s">
        <v>113</v>
      </c>
    </row>
    <row r="78" spans="2:8" ht="14.25" customHeight="1" x14ac:dyDescent="0.2">
      <c r="B78" s="17" t="s">
        <v>4</v>
      </c>
      <c r="C78" s="8">
        <v>6</v>
      </c>
      <c r="D78" s="7" t="s">
        <v>113</v>
      </c>
      <c r="E78" s="14" t="s">
        <v>113</v>
      </c>
      <c r="F78" s="8">
        <v>1</v>
      </c>
      <c r="G78" s="7" t="s">
        <v>113</v>
      </c>
      <c r="H78" s="9" t="s">
        <v>113</v>
      </c>
    </row>
    <row r="79" spans="2:8" ht="14.25" customHeight="1" x14ac:dyDescent="0.2">
      <c r="B79" s="17" t="s">
        <v>164</v>
      </c>
      <c r="C79" s="8">
        <v>11</v>
      </c>
      <c r="D79" s="7">
        <v>3312.529</v>
      </c>
      <c r="E79" s="14" t="s">
        <v>958</v>
      </c>
      <c r="F79" s="8">
        <v>2</v>
      </c>
      <c r="G79" s="7" t="s">
        <v>113</v>
      </c>
      <c r="H79" s="9" t="s">
        <v>113</v>
      </c>
    </row>
    <row r="80" spans="2:8" ht="14.25" customHeight="1" x14ac:dyDescent="0.2">
      <c r="B80" s="17" t="s">
        <v>165</v>
      </c>
      <c r="C80" s="8">
        <v>161</v>
      </c>
      <c r="D80" s="7">
        <v>4140.0829999999996</v>
      </c>
      <c r="E80" s="15" t="s">
        <v>957</v>
      </c>
      <c r="F80" s="8">
        <v>129</v>
      </c>
      <c r="G80" s="7">
        <v>4585.2550000000001</v>
      </c>
      <c r="H80" s="9" t="s">
        <v>956</v>
      </c>
    </row>
    <row r="81" spans="2:8" ht="14.25" customHeight="1" x14ac:dyDescent="0.2">
      <c r="B81" s="17" t="s">
        <v>168</v>
      </c>
      <c r="C81" s="8">
        <v>2</v>
      </c>
      <c r="D81" s="7" t="s">
        <v>113</v>
      </c>
      <c r="E81" s="15" t="s">
        <v>113</v>
      </c>
      <c r="F81" s="10">
        <v>2</v>
      </c>
      <c r="G81" s="22" t="s">
        <v>113</v>
      </c>
      <c r="H81" s="9" t="s">
        <v>113</v>
      </c>
    </row>
    <row r="82" spans="2:8" ht="14.25" customHeight="1" x14ac:dyDescent="0.2">
      <c r="B82" s="17" t="s">
        <v>69</v>
      </c>
      <c r="C82" s="8">
        <v>6</v>
      </c>
      <c r="D82" s="7" t="s">
        <v>113</v>
      </c>
      <c r="E82" s="14" t="s">
        <v>113</v>
      </c>
      <c r="F82" s="8">
        <v>0</v>
      </c>
      <c r="G82" s="7" t="s">
        <v>113</v>
      </c>
      <c r="H82" s="9" t="s">
        <v>113</v>
      </c>
    </row>
    <row r="83" spans="2:8" ht="14.25" customHeight="1" x14ac:dyDescent="0.2">
      <c r="B83" s="17" t="s">
        <v>73</v>
      </c>
      <c r="C83" s="8">
        <v>3</v>
      </c>
      <c r="D83" s="7" t="s">
        <v>113</v>
      </c>
      <c r="E83" s="14" t="s">
        <v>113</v>
      </c>
      <c r="F83" s="8">
        <v>5</v>
      </c>
      <c r="G83" s="7" t="s">
        <v>113</v>
      </c>
      <c r="H83" s="9" t="s">
        <v>113</v>
      </c>
    </row>
    <row r="84" spans="2:8" ht="14.25" customHeight="1" x14ac:dyDescent="0.2">
      <c r="B84" s="17" t="s">
        <v>28</v>
      </c>
      <c r="C84" s="8">
        <v>17</v>
      </c>
      <c r="D84" s="7">
        <v>4442.598</v>
      </c>
      <c r="E84" s="15" t="s">
        <v>955</v>
      </c>
      <c r="F84" s="10">
        <v>1</v>
      </c>
      <c r="G84" s="22" t="s">
        <v>113</v>
      </c>
      <c r="H84" s="9" t="s">
        <v>113</v>
      </c>
    </row>
    <row r="85" spans="2:8" ht="14.25" customHeight="1" x14ac:dyDescent="0.2">
      <c r="B85" s="17" t="s">
        <v>169</v>
      </c>
      <c r="C85" s="8">
        <v>8</v>
      </c>
      <c r="D85" s="7" t="s">
        <v>113</v>
      </c>
      <c r="E85" s="15" t="s">
        <v>113</v>
      </c>
      <c r="F85" s="10">
        <v>10</v>
      </c>
      <c r="G85" s="7">
        <v>4377.6000000000004</v>
      </c>
      <c r="H85" s="9" t="s">
        <v>954</v>
      </c>
    </row>
    <row r="86" spans="2:8" ht="14.25" customHeight="1" x14ac:dyDescent="0.2">
      <c r="B86" s="17" t="s">
        <v>13</v>
      </c>
      <c r="C86" s="8">
        <v>5</v>
      </c>
      <c r="D86" s="7" t="s">
        <v>113</v>
      </c>
      <c r="E86" s="14" t="s">
        <v>113</v>
      </c>
      <c r="F86" s="8">
        <v>0</v>
      </c>
      <c r="G86" s="7" t="s">
        <v>113</v>
      </c>
      <c r="H86" s="9" t="s">
        <v>113</v>
      </c>
    </row>
    <row r="87" spans="2:8" ht="14.25" customHeight="1" x14ac:dyDescent="0.2">
      <c r="B87" s="17" t="s">
        <v>66</v>
      </c>
      <c r="C87" s="8">
        <v>36</v>
      </c>
      <c r="D87" s="7">
        <v>4410.2280000000001</v>
      </c>
      <c r="E87" s="14" t="s">
        <v>953</v>
      </c>
      <c r="F87" s="8">
        <v>1</v>
      </c>
      <c r="G87" s="7" t="s">
        <v>113</v>
      </c>
      <c r="H87" s="9" t="s">
        <v>113</v>
      </c>
    </row>
    <row r="88" spans="2:8" ht="14.25" customHeight="1" x14ac:dyDescent="0.2">
      <c r="B88" s="17" t="s">
        <v>24</v>
      </c>
      <c r="C88" s="8">
        <v>58</v>
      </c>
      <c r="D88" s="7">
        <v>5459.41</v>
      </c>
      <c r="E88" s="14" t="s">
        <v>952</v>
      </c>
      <c r="F88" s="8">
        <v>3</v>
      </c>
      <c r="G88" s="7" t="s">
        <v>113</v>
      </c>
      <c r="H88" s="9" t="s">
        <v>113</v>
      </c>
    </row>
    <row r="89" spans="2:8" ht="14.25" customHeight="1" x14ac:dyDescent="0.2">
      <c r="B89" s="17" t="s">
        <v>55</v>
      </c>
      <c r="C89" s="8">
        <v>4</v>
      </c>
      <c r="D89" s="7" t="s">
        <v>113</v>
      </c>
      <c r="E89" s="14" t="s">
        <v>113</v>
      </c>
      <c r="F89" s="8">
        <v>0</v>
      </c>
      <c r="G89" s="22" t="s">
        <v>113</v>
      </c>
      <c r="H89" s="9" t="s">
        <v>113</v>
      </c>
    </row>
    <row r="90" spans="2:8" ht="14.25" customHeight="1" x14ac:dyDescent="0.2">
      <c r="B90" s="17" t="s">
        <v>96</v>
      </c>
      <c r="C90" s="8">
        <v>41</v>
      </c>
      <c r="D90" s="7">
        <v>4002.2289999999998</v>
      </c>
      <c r="E90" s="15" t="s">
        <v>951</v>
      </c>
      <c r="F90" s="8">
        <v>0</v>
      </c>
      <c r="G90" s="7" t="s">
        <v>113</v>
      </c>
      <c r="H90" s="9" t="s">
        <v>113</v>
      </c>
    </row>
    <row r="91" spans="2:8" ht="14.25" customHeight="1" x14ac:dyDescent="0.2">
      <c r="B91" s="17" t="s">
        <v>85</v>
      </c>
      <c r="C91" s="8">
        <v>5</v>
      </c>
      <c r="D91" s="7" t="s">
        <v>113</v>
      </c>
      <c r="E91" s="14" t="s">
        <v>113</v>
      </c>
      <c r="F91" s="8">
        <v>0</v>
      </c>
      <c r="G91" s="7" t="s">
        <v>113</v>
      </c>
      <c r="H91" s="9" t="s">
        <v>113</v>
      </c>
    </row>
    <row r="92" spans="2:8" ht="14.25" customHeight="1" x14ac:dyDescent="0.2">
      <c r="B92" s="17" t="s">
        <v>42</v>
      </c>
      <c r="C92" s="8">
        <v>28</v>
      </c>
      <c r="D92" s="7">
        <v>5920.732</v>
      </c>
      <c r="E92" s="14" t="s">
        <v>950</v>
      </c>
      <c r="F92" s="8">
        <v>13</v>
      </c>
      <c r="G92" s="7">
        <v>6578.2960000000003</v>
      </c>
      <c r="H92" s="9" t="s">
        <v>949</v>
      </c>
    </row>
    <row r="93" spans="2:8" ht="14.25" customHeight="1" x14ac:dyDescent="0.2">
      <c r="B93" s="17" t="s">
        <v>88</v>
      </c>
      <c r="C93" s="8">
        <v>103</v>
      </c>
      <c r="D93" s="7">
        <v>4651.0140000000001</v>
      </c>
      <c r="E93" s="14" t="s">
        <v>948</v>
      </c>
      <c r="F93" s="8">
        <v>105</v>
      </c>
      <c r="G93" s="7">
        <v>5749.6719999999996</v>
      </c>
      <c r="H93" s="9" t="s">
        <v>947</v>
      </c>
    </row>
    <row r="94" spans="2:8" ht="14.25" customHeight="1" x14ac:dyDescent="0.2">
      <c r="B94" s="17" t="s">
        <v>100</v>
      </c>
      <c r="C94" s="8">
        <v>24</v>
      </c>
      <c r="D94" s="7">
        <v>4597.21</v>
      </c>
      <c r="E94" s="14" t="s">
        <v>946</v>
      </c>
      <c r="F94" s="8">
        <v>3</v>
      </c>
      <c r="G94" s="7" t="s">
        <v>113</v>
      </c>
      <c r="H94" s="9" t="s">
        <v>113</v>
      </c>
    </row>
    <row r="95" spans="2:8" ht="14.25" customHeight="1" x14ac:dyDescent="0.2">
      <c r="B95" s="17" t="s">
        <v>18</v>
      </c>
      <c r="C95" s="8">
        <v>11</v>
      </c>
      <c r="D95" s="7">
        <v>4788.7529999999997</v>
      </c>
      <c r="E95" s="14" t="s">
        <v>945</v>
      </c>
      <c r="F95" s="8">
        <v>0</v>
      </c>
      <c r="G95" s="7" t="s">
        <v>113</v>
      </c>
      <c r="H95" s="9" t="s">
        <v>113</v>
      </c>
    </row>
    <row r="96" spans="2:8" ht="14.25" customHeight="1" x14ac:dyDescent="0.2">
      <c r="B96" s="17" t="s">
        <v>95</v>
      </c>
      <c r="C96" s="8">
        <v>82</v>
      </c>
      <c r="D96" s="7">
        <v>4693.7060000000001</v>
      </c>
      <c r="E96" s="14" t="s">
        <v>944</v>
      </c>
      <c r="F96" s="8">
        <v>30</v>
      </c>
      <c r="G96" s="7">
        <v>5453.9639999999999</v>
      </c>
      <c r="H96" s="9" t="s">
        <v>943</v>
      </c>
    </row>
    <row r="97" spans="2:8" ht="14.25" customHeight="1" x14ac:dyDescent="0.2">
      <c r="B97" s="17" t="s">
        <v>36</v>
      </c>
      <c r="C97" s="8">
        <v>8</v>
      </c>
      <c r="D97" s="7" t="s">
        <v>113</v>
      </c>
      <c r="E97" s="15" t="s">
        <v>113</v>
      </c>
      <c r="F97" s="10">
        <v>2</v>
      </c>
      <c r="G97" s="22" t="s">
        <v>113</v>
      </c>
      <c r="H97" s="9" t="s">
        <v>113</v>
      </c>
    </row>
    <row r="98" spans="2:8" ht="14.25" customHeight="1" x14ac:dyDescent="0.2">
      <c r="B98" s="17" t="s">
        <v>37</v>
      </c>
      <c r="C98" s="8">
        <v>24</v>
      </c>
      <c r="D98" s="7">
        <v>4365.74</v>
      </c>
      <c r="E98" s="15" t="s">
        <v>942</v>
      </c>
      <c r="F98" s="8">
        <v>0</v>
      </c>
      <c r="G98" s="22" t="s">
        <v>113</v>
      </c>
      <c r="H98" s="9" t="s">
        <v>113</v>
      </c>
    </row>
    <row r="99" spans="2:8" ht="14.25" customHeight="1" x14ac:dyDescent="0.2">
      <c r="B99" s="17" t="s">
        <v>65</v>
      </c>
      <c r="C99" s="8">
        <v>10</v>
      </c>
      <c r="D99" s="7">
        <v>4515.2690000000002</v>
      </c>
      <c r="E99" s="14" t="s">
        <v>941</v>
      </c>
      <c r="F99" s="8">
        <v>0</v>
      </c>
      <c r="G99" s="7" t="s">
        <v>113</v>
      </c>
      <c r="H99" s="9" t="s">
        <v>113</v>
      </c>
    </row>
    <row r="100" spans="2:8" ht="14.25" customHeight="1" x14ac:dyDescent="0.2">
      <c r="B100" s="17" t="s">
        <v>39</v>
      </c>
      <c r="C100" s="8">
        <v>24</v>
      </c>
      <c r="D100" s="7">
        <v>4678.7690000000002</v>
      </c>
      <c r="E100" s="15" t="s">
        <v>940</v>
      </c>
      <c r="F100" s="10">
        <v>60</v>
      </c>
      <c r="G100" s="22">
        <v>5691.04</v>
      </c>
      <c r="H100" s="9" t="s">
        <v>939</v>
      </c>
    </row>
    <row r="101" spans="2:8" ht="14.25" customHeight="1" x14ac:dyDescent="0.2">
      <c r="B101" s="17" t="s">
        <v>25</v>
      </c>
      <c r="C101" s="8">
        <v>16</v>
      </c>
      <c r="D101" s="7">
        <v>5745.5789999999997</v>
      </c>
      <c r="E101" s="14" t="s">
        <v>938</v>
      </c>
      <c r="F101" s="8">
        <v>9</v>
      </c>
      <c r="G101" s="7" t="s">
        <v>113</v>
      </c>
      <c r="H101" s="9" t="s">
        <v>113</v>
      </c>
    </row>
    <row r="102" spans="2:8" ht="14.25" customHeight="1" x14ac:dyDescent="0.2">
      <c r="B102" s="17" t="s">
        <v>40</v>
      </c>
      <c r="C102" s="8">
        <v>79</v>
      </c>
      <c r="D102" s="7">
        <v>6820.9790000000003</v>
      </c>
      <c r="E102" s="15" t="s">
        <v>937</v>
      </c>
      <c r="F102" s="10">
        <v>34</v>
      </c>
      <c r="G102" s="7">
        <v>8234.2950000000001</v>
      </c>
      <c r="H102" s="9" t="s">
        <v>936</v>
      </c>
    </row>
    <row r="103" spans="2:8" ht="14.25" customHeight="1" x14ac:dyDescent="0.2">
      <c r="B103" s="17" t="s">
        <v>97</v>
      </c>
      <c r="C103" s="8">
        <v>2</v>
      </c>
      <c r="D103" s="7" t="s">
        <v>113</v>
      </c>
      <c r="E103" s="15" t="s">
        <v>113</v>
      </c>
      <c r="F103" s="8">
        <v>0</v>
      </c>
      <c r="G103" s="7" t="s">
        <v>113</v>
      </c>
      <c r="H103" s="9" t="s">
        <v>113</v>
      </c>
    </row>
    <row r="104" spans="2:8" ht="14.25" customHeight="1" x14ac:dyDescent="0.2">
      <c r="B104" s="17" t="s">
        <v>72</v>
      </c>
      <c r="C104" s="8">
        <v>2</v>
      </c>
      <c r="D104" s="7" t="s">
        <v>113</v>
      </c>
      <c r="E104" s="14" t="s">
        <v>113</v>
      </c>
      <c r="F104" s="8">
        <v>0</v>
      </c>
      <c r="G104" s="7" t="s">
        <v>113</v>
      </c>
      <c r="H104" s="9" t="s">
        <v>113</v>
      </c>
    </row>
    <row r="105" spans="2:8" ht="14.25" customHeight="1" x14ac:dyDescent="0.2">
      <c r="B105" s="17" t="s">
        <v>8</v>
      </c>
      <c r="C105" s="8">
        <v>11</v>
      </c>
      <c r="D105" s="7">
        <v>4681.857</v>
      </c>
      <c r="E105" s="14" t="s">
        <v>935</v>
      </c>
      <c r="F105" s="8">
        <v>3</v>
      </c>
      <c r="G105" s="7" t="s">
        <v>113</v>
      </c>
      <c r="H105" s="9" t="s">
        <v>113</v>
      </c>
    </row>
    <row r="106" spans="2:8" ht="14.25" customHeight="1" x14ac:dyDescent="0.2">
      <c r="B106" s="17" t="s">
        <v>79</v>
      </c>
      <c r="C106" s="8">
        <v>9</v>
      </c>
      <c r="D106" s="7" t="s">
        <v>113</v>
      </c>
      <c r="E106" s="15" t="s">
        <v>113</v>
      </c>
      <c r="F106" s="10">
        <v>0</v>
      </c>
      <c r="G106" s="22" t="s">
        <v>113</v>
      </c>
      <c r="H106" s="9" t="s">
        <v>113</v>
      </c>
    </row>
    <row r="107" spans="2:8" ht="14.25" customHeight="1" x14ac:dyDescent="0.2">
      <c r="B107" s="17" t="s">
        <v>189</v>
      </c>
      <c r="C107" s="8">
        <v>6</v>
      </c>
      <c r="D107" s="7" t="s">
        <v>113</v>
      </c>
      <c r="E107" s="14" t="s">
        <v>113</v>
      </c>
      <c r="F107" s="8">
        <v>0</v>
      </c>
      <c r="G107" s="7" t="s">
        <v>113</v>
      </c>
      <c r="H107" s="9" t="s">
        <v>113</v>
      </c>
    </row>
    <row r="108" spans="2:8" ht="14.25" customHeight="1" x14ac:dyDescent="0.2">
      <c r="B108" s="17" t="s">
        <v>71</v>
      </c>
      <c r="C108" s="8">
        <v>4</v>
      </c>
      <c r="D108" s="7" t="s">
        <v>113</v>
      </c>
      <c r="E108" s="14" t="s">
        <v>113</v>
      </c>
      <c r="F108" s="8">
        <v>27</v>
      </c>
      <c r="G108" s="7">
        <v>4087.2240000000002</v>
      </c>
      <c r="H108" s="9" t="s">
        <v>934</v>
      </c>
    </row>
    <row r="109" spans="2:8" ht="14.25" customHeight="1" x14ac:dyDescent="0.2">
      <c r="B109" s="17" t="s">
        <v>86</v>
      </c>
      <c r="C109" s="8">
        <v>2</v>
      </c>
      <c r="D109" s="7" t="s">
        <v>113</v>
      </c>
      <c r="E109" s="14" t="s">
        <v>113</v>
      </c>
      <c r="F109" s="10">
        <v>0</v>
      </c>
      <c r="G109" s="7" t="s">
        <v>113</v>
      </c>
      <c r="H109" s="9" t="s">
        <v>113</v>
      </c>
    </row>
    <row r="110" spans="2:8" ht="14.25" customHeight="1" x14ac:dyDescent="0.2">
      <c r="B110" s="17" t="s">
        <v>83</v>
      </c>
      <c r="C110" s="8">
        <v>0</v>
      </c>
      <c r="D110" s="7" t="s">
        <v>113</v>
      </c>
      <c r="E110" s="15" t="s">
        <v>113</v>
      </c>
      <c r="F110" s="10">
        <v>0</v>
      </c>
      <c r="G110" s="22" t="s">
        <v>113</v>
      </c>
      <c r="H110" s="9" t="s">
        <v>113</v>
      </c>
    </row>
    <row r="111" spans="2:8" ht="14.25" customHeight="1" x14ac:dyDescent="0.2">
      <c r="B111" s="17" t="s">
        <v>51</v>
      </c>
      <c r="C111" s="8">
        <v>2</v>
      </c>
      <c r="D111" s="7" t="s">
        <v>113</v>
      </c>
      <c r="E111" s="14" t="s">
        <v>113</v>
      </c>
      <c r="F111" s="8">
        <v>3</v>
      </c>
      <c r="G111" s="7" t="s">
        <v>113</v>
      </c>
      <c r="H111" s="9" t="s">
        <v>113</v>
      </c>
    </row>
    <row r="112" spans="2:8" ht="14.25" customHeight="1" x14ac:dyDescent="0.2">
      <c r="B112" s="17" t="s">
        <v>64</v>
      </c>
      <c r="C112" s="8">
        <v>0</v>
      </c>
      <c r="D112" s="7" t="s">
        <v>113</v>
      </c>
      <c r="E112" s="15" t="s">
        <v>113</v>
      </c>
      <c r="F112" s="8">
        <v>0</v>
      </c>
      <c r="G112" s="7" t="s">
        <v>113</v>
      </c>
      <c r="H112" s="9" t="s">
        <v>113</v>
      </c>
    </row>
    <row r="113" spans="2:8" ht="14.25" customHeight="1" x14ac:dyDescent="0.2">
      <c r="B113" s="17" t="s">
        <v>43</v>
      </c>
      <c r="C113" s="8">
        <v>47</v>
      </c>
      <c r="D113" s="7">
        <v>5707.0240000000003</v>
      </c>
      <c r="E113" s="14" t="s">
        <v>933</v>
      </c>
      <c r="F113" s="8">
        <v>7</v>
      </c>
      <c r="G113" s="7" t="s">
        <v>113</v>
      </c>
      <c r="H113" s="9" t="s">
        <v>113</v>
      </c>
    </row>
    <row r="114" spans="2:8" ht="14.25" customHeight="1" x14ac:dyDescent="0.2">
      <c r="B114" s="17" t="s">
        <v>35</v>
      </c>
      <c r="C114" s="8">
        <v>6</v>
      </c>
      <c r="D114" s="7" t="s">
        <v>113</v>
      </c>
      <c r="E114" s="14" t="s">
        <v>113</v>
      </c>
      <c r="F114" s="8">
        <v>3</v>
      </c>
      <c r="G114" s="7" t="s">
        <v>113</v>
      </c>
      <c r="H114" s="9" t="s">
        <v>113</v>
      </c>
    </row>
    <row r="115" spans="2:8" ht="14.25" customHeight="1" x14ac:dyDescent="0.2">
      <c r="B115" s="17" t="s">
        <v>68</v>
      </c>
      <c r="C115" s="8">
        <v>17</v>
      </c>
      <c r="D115" s="7">
        <v>3593.4560000000001</v>
      </c>
      <c r="E115" s="14" t="s">
        <v>932</v>
      </c>
      <c r="F115" s="8">
        <v>8</v>
      </c>
      <c r="G115" s="7" t="s">
        <v>113</v>
      </c>
      <c r="H115" s="9" t="s">
        <v>113</v>
      </c>
    </row>
    <row r="116" spans="2:8" ht="14.25" customHeight="1" x14ac:dyDescent="0.2">
      <c r="B116" s="17" t="s">
        <v>84</v>
      </c>
      <c r="C116" s="8">
        <v>31</v>
      </c>
      <c r="D116" s="7">
        <v>3386.2710000000002</v>
      </c>
      <c r="E116" s="14" t="s">
        <v>931</v>
      </c>
      <c r="F116" s="8">
        <v>8</v>
      </c>
      <c r="G116" s="7" t="s">
        <v>113</v>
      </c>
      <c r="H116" s="9" t="s">
        <v>113</v>
      </c>
    </row>
    <row r="117" spans="2:8" ht="14.25" customHeight="1" x14ac:dyDescent="0.2">
      <c r="B117" s="17" t="s">
        <v>67</v>
      </c>
      <c r="C117" s="8">
        <v>10</v>
      </c>
      <c r="D117" s="7">
        <v>3311.7759999999998</v>
      </c>
      <c r="E117" s="14" t="s">
        <v>930</v>
      </c>
      <c r="F117" s="8">
        <v>0</v>
      </c>
      <c r="G117" s="7" t="s">
        <v>113</v>
      </c>
      <c r="H117" s="9" t="s">
        <v>113</v>
      </c>
    </row>
    <row r="118" spans="2:8" ht="14.25" customHeight="1" x14ac:dyDescent="0.2">
      <c r="B118" s="17" t="s">
        <v>76</v>
      </c>
      <c r="C118" s="8">
        <v>5</v>
      </c>
      <c r="D118" s="7" t="s">
        <v>113</v>
      </c>
      <c r="E118" s="14" t="s">
        <v>113</v>
      </c>
      <c r="F118" s="8">
        <v>0</v>
      </c>
      <c r="G118" s="7" t="s">
        <v>113</v>
      </c>
      <c r="H118" s="9" t="s">
        <v>113</v>
      </c>
    </row>
    <row r="119" spans="2:8" ht="14.25" customHeight="1" thickBot="1" x14ac:dyDescent="0.25">
      <c r="B119" s="18" t="s">
        <v>58</v>
      </c>
      <c r="C119" s="12">
        <v>9</v>
      </c>
      <c r="D119" s="11" t="s">
        <v>113</v>
      </c>
      <c r="E119" s="16" t="s">
        <v>113</v>
      </c>
      <c r="F119" s="12">
        <v>0</v>
      </c>
      <c r="G119" s="11" t="s">
        <v>113</v>
      </c>
      <c r="H119" s="13" t="s">
        <v>113</v>
      </c>
    </row>
    <row r="120" spans="2:8" ht="14.25" customHeight="1" thickBot="1" x14ac:dyDescent="0.25">
      <c r="B120" s="56"/>
      <c r="C120" s="54"/>
      <c r="D120" s="53"/>
      <c r="E120" s="55"/>
      <c r="F120" s="54"/>
      <c r="G120" s="53"/>
      <c r="H120" s="52"/>
    </row>
    <row r="121" spans="2:8" ht="14.25" customHeight="1" thickBot="1" x14ac:dyDescent="0.25">
      <c r="B121" s="28" t="s">
        <v>110</v>
      </c>
      <c r="C121" s="29"/>
      <c r="D121" s="30">
        <v>5102.9309999999996</v>
      </c>
      <c r="E121" s="32" t="s">
        <v>929</v>
      </c>
      <c r="F121" s="29"/>
      <c r="G121" s="30">
        <v>6351.1559999999999</v>
      </c>
      <c r="H121" s="31" t="s">
        <v>928</v>
      </c>
    </row>
    <row r="122" spans="2:8" ht="14.25" customHeight="1" thickBot="1" x14ac:dyDescent="0.25">
      <c r="B122" s="51"/>
      <c r="C122" s="50"/>
      <c r="D122" s="50"/>
      <c r="E122" s="50"/>
      <c r="F122" s="51"/>
      <c r="G122" s="51"/>
      <c r="H122" s="51"/>
    </row>
    <row r="123" spans="2:8" ht="14.25" customHeight="1" thickBot="1" x14ac:dyDescent="0.25">
      <c r="B123" s="28" t="s">
        <v>109</v>
      </c>
      <c r="C123" s="34">
        <v>3518</v>
      </c>
      <c r="D123" s="34"/>
      <c r="E123" s="34"/>
      <c r="F123" s="34">
        <v>1812</v>
      </c>
      <c r="G123" s="34"/>
      <c r="H123" s="35"/>
    </row>
    <row r="124" spans="2:8" ht="15" customHeight="1" x14ac:dyDescent="0.2">
      <c r="B124" s="51"/>
      <c r="C124" s="50"/>
      <c r="D124" s="50"/>
      <c r="E124" s="49"/>
      <c r="F124" s="49"/>
      <c r="G124" s="49"/>
      <c r="H124" s="49"/>
    </row>
    <row r="125" spans="2:8" ht="30" customHeight="1" x14ac:dyDescent="0.2">
      <c r="B125" s="42" t="s">
        <v>927</v>
      </c>
      <c r="C125" s="43"/>
      <c r="D125" s="43"/>
      <c r="E125" s="43"/>
      <c r="F125" s="43"/>
      <c r="G125" s="43"/>
      <c r="H125" s="43"/>
    </row>
    <row r="126" spans="2:8" ht="15" customHeight="1" x14ac:dyDescent="0.2"/>
    <row r="127" spans="2:8" ht="30" customHeight="1" x14ac:dyDescent="0.2"/>
  </sheetData>
  <mergeCells count="8">
    <mergeCell ref="B11:H11"/>
    <mergeCell ref="B10:H10"/>
    <mergeCell ref="B125:H125"/>
    <mergeCell ref="B6:H6"/>
    <mergeCell ref="B8:H8"/>
    <mergeCell ref="B9:H9"/>
    <mergeCell ref="C13:E13"/>
    <mergeCell ref="F13:H13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2" rfo="3"/>
    </mc:Fallback>
  </mc:AlternateContent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6"/>
  <sheetViews>
    <sheetView showGridLines="0" showRuler="0" topLeftCell="A8" zoomScaleNormal="100" workbookViewId="0">
      <selection activeCell="B6" sqref="B6:H6"/>
    </sheetView>
  </sheetViews>
  <sheetFormatPr baseColWidth="10" defaultColWidth="11.5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</cols>
  <sheetData>
    <row r="6" spans="2:8" ht="60" customHeight="1" x14ac:dyDescent="0.2">
      <c r="B6" s="59" t="s">
        <v>1125</v>
      </c>
      <c r="C6" s="58"/>
      <c r="D6" s="58"/>
      <c r="E6" s="58"/>
      <c r="F6" s="58"/>
      <c r="G6" s="58"/>
      <c r="H6" s="58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1124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7</v>
      </c>
      <c r="D15" s="7" t="s">
        <v>113</v>
      </c>
      <c r="E15" s="15" t="s">
        <v>113</v>
      </c>
      <c r="F15" s="8">
        <v>3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2</v>
      </c>
      <c r="D16" s="7" t="s">
        <v>113</v>
      </c>
      <c r="E16" s="14" t="s">
        <v>113</v>
      </c>
      <c r="F16" s="8">
        <v>0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12</v>
      </c>
      <c r="D17" s="7">
        <v>4425.8130000000001</v>
      </c>
      <c r="E17" s="14" t="s">
        <v>1123</v>
      </c>
      <c r="F17" s="8">
        <v>11</v>
      </c>
      <c r="G17" s="7">
        <v>4814.598</v>
      </c>
      <c r="H17" s="9" t="s">
        <v>1122</v>
      </c>
    </row>
    <row r="18" spans="2:8" ht="14.25" customHeight="1" x14ac:dyDescent="0.2">
      <c r="B18" s="17" t="s">
        <v>53</v>
      </c>
      <c r="C18" s="8">
        <v>2</v>
      </c>
      <c r="D18" s="7" t="s">
        <v>113</v>
      </c>
      <c r="E18" s="14" t="s">
        <v>113</v>
      </c>
      <c r="F18" s="8">
        <v>42</v>
      </c>
      <c r="G18" s="7">
        <v>5753.2349999999997</v>
      </c>
      <c r="H18" s="9" t="s">
        <v>1121</v>
      </c>
    </row>
    <row r="19" spans="2:8" ht="14.25" customHeight="1" x14ac:dyDescent="0.2">
      <c r="B19" s="17" t="s">
        <v>34</v>
      </c>
      <c r="C19" s="8">
        <v>44</v>
      </c>
      <c r="D19" s="7">
        <v>7478.94</v>
      </c>
      <c r="E19" s="14" t="s">
        <v>1120</v>
      </c>
      <c r="F19" s="8">
        <v>66</v>
      </c>
      <c r="G19" s="7">
        <v>8674.6689999999999</v>
      </c>
      <c r="H19" s="9" t="s">
        <v>1119</v>
      </c>
    </row>
    <row r="20" spans="2:8" ht="14.25" customHeight="1" x14ac:dyDescent="0.2">
      <c r="B20" s="17" t="s">
        <v>90</v>
      </c>
      <c r="C20" s="8">
        <v>59</v>
      </c>
      <c r="D20" s="7">
        <v>5154.9219999999996</v>
      </c>
      <c r="E20" s="15" t="s">
        <v>1118</v>
      </c>
      <c r="F20" s="8">
        <v>48</v>
      </c>
      <c r="G20" s="7">
        <v>6043.7389999999996</v>
      </c>
      <c r="H20" s="9" t="s">
        <v>1117</v>
      </c>
    </row>
    <row r="21" spans="2:8" ht="14.25" customHeight="1" x14ac:dyDescent="0.2">
      <c r="B21" s="17" t="s">
        <v>2</v>
      </c>
      <c r="C21" s="8">
        <v>5</v>
      </c>
      <c r="D21" s="7" t="s">
        <v>113</v>
      </c>
      <c r="E21" s="15" t="s">
        <v>113</v>
      </c>
      <c r="F21" s="10">
        <v>10</v>
      </c>
      <c r="G21" s="7">
        <v>4814.6940000000004</v>
      </c>
      <c r="H21" s="9" t="s">
        <v>1116</v>
      </c>
    </row>
    <row r="22" spans="2:8" ht="14.25" customHeight="1" x14ac:dyDescent="0.2">
      <c r="B22" s="17" t="s">
        <v>48</v>
      </c>
      <c r="C22" s="8">
        <v>6</v>
      </c>
      <c r="D22" s="7" t="s">
        <v>113</v>
      </c>
      <c r="E22" s="14" t="s">
        <v>113</v>
      </c>
      <c r="F22" s="8">
        <v>0</v>
      </c>
      <c r="G22" s="7" t="s">
        <v>113</v>
      </c>
      <c r="H22" s="9" t="s">
        <v>113</v>
      </c>
    </row>
    <row r="23" spans="2:8" ht="14.25" customHeight="1" x14ac:dyDescent="0.2">
      <c r="B23" s="17" t="s">
        <v>5</v>
      </c>
      <c r="C23" s="8">
        <v>12</v>
      </c>
      <c r="D23" s="7">
        <v>4804.8969999999999</v>
      </c>
      <c r="E23" s="15" t="s">
        <v>1115</v>
      </c>
      <c r="F23" s="10">
        <v>4</v>
      </c>
      <c r="G23" s="7" t="s">
        <v>113</v>
      </c>
      <c r="H23" s="9" t="s">
        <v>113</v>
      </c>
    </row>
    <row r="24" spans="2:8" ht="14.25" customHeight="1" x14ac:dyDescent="0.2">
      <c r="B24" s="17" t="s">
        <v>52</v>
      </c>
      <c r="C24" s="8">
        <v>1</v>
      </c>
      <c r="D24" s="7" t="s">
        <v>113</v>
      </c>
      <c r="E24" s="15" t="s">
        <v>113</v>
      </c>
      <c r="F24" s="10">
        <v>2</v>
      </c>
      <c r="G24" s="7" t="s">
        <v>113</v>
      </c>
      <c r="H24" s="9" t="s">
        <v>113</v>
      </c>
    </row>
    <row r="25" spans="2:8" ht="14.25" customHeight="1" x14ac:dyDescent="0.2">
      <c r="B25" s="17" t="s">
        <v>75</v>
      </c>
      <c r="C25" s="8">
        <v>5</v>
      </c>
      <c r="D25" s="7" t="s">
        <v>113</v>
      </c>
      <c r="E25" s="14" t="s">
        <v>113</v>
      </c>
      <c r="F25" s="8">
        <v>0</v>
      </c>
      <c r="G25" s="7" t="s">
        <v>113</v>
      </c>
      <c r="H25" s="9" t="s">
        <v>113</v>
      </c>
    </row>
    <row r="26" spans="2:8" ht="14.25" customHeight="1" x14ac:dyDescent="0.2">
      <c r="B26" s="17" t="s">
        <v>1</v>
      </c>
      <c r="C26" s="8">
        <v>1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60</v>
      </c>
      <c r="C27" s="8">
        <v>5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70</v>
      </c>
      <c r="C28" s="8">
        <v>31</v>
      </c>
      <c r="D28" s="7">
        <v>3703.2249999999999</v>
      </c>
      <c r="E28" s="14" t="s">
        <v>1114</v>
      </c>
      <c r="F28" s="8">
        <v>28</v>
      </c>
      <c r="G28" s="7">
        <v>3875.116</v>
      </c>
      <c r="H28" s="9" t="s">
        <v>1113</v>
      </c>
    </row>
    <row r="29" spans="2:8" ht="14.25" customHeight="1" x14ac:dyDescent="0.2">
      <c r="B29" s="17" t="s">
        <v>16</v>
      </c>
      <c r="C29" s="8">
        <v>27</v>
      </c>
      <c r="D29" s="7">
        <v>4534.0659999999998</v>
      </c>
      <c r="E29" s="14" t="s">
        <v>1112</v>
      </c>
      <c r="F29" s="8">
        <v>0</v>
      </c>
      <c r="G29" s="7" t="s">
        <v>113</v>
      </c>
      <c r="H29" s="9" t="s">
        <v>113</v>
      </c>
    </row>
    <row r="30" spans="2:8" ht="14.25" customHeight="1" x14ac:dyDescent="0.2">
      <c r="B30" s="17" t="s">
        <v>49</v>
      </c>
      <c r="C30" s="8">
        <v>0</v>
      </c>
      <c r="D30" s="7" t="s">
        <v>113</v>
      </c>
      <c r="E30" s="14" t="s">
        <v>113</v>
      </c>
      <c r="F30" s="8">
        <v>4</v>
      </c>
      <c r="G30" s="7" t="s">
        <v>113</v>
      </c>
      <c r="H30" s="9" t="s">
        <v>113</v>
      </c>
    </row>
    <row r="31" spans="2:8" ht="14.25" customHeight="1" x14ac:dyDescent="0.2">
      <c r="B31" s="17" t="s">
        <v>27</v>
      </c>
      <c r="C31" s="8">
        <v>14</v>
      </c>
      <c r="D31" s="7">
        <v>5807.3720000000003</v>
      </c>
      <c r="E31" s="14" t="s">
        <v>1111</v>
      </c>
      <c r="F31" s="8">
        <v>12</v>
      </c>
      <c r="G31" s="7">
        <v>6015.1310000000003</v>
      </c>
      <c r="H31" s="9" t="s">
        <v>1110</v>
      </c>
    </row>
    <row r="32" spans="2:8" ht="14.25" customHeight="1" x14ac:dyDescent="0.2">
      <c r="B32" s="17" t="s">
        <v>57</v>
      </c>
      <c r="C32" s="8">
        <v>9</v>
      </c>
      <c r="D32" s="7" t="s">
        <v>113</v>
      </c>
      <c r="E32" s="14" t="s">
        <v>113</v>
      </c>
      <c r="F32" s="8">
        <v>0</v>
      </c>
      <c r="G32" s="22" t="s">
        <v>113</v>
      </c>
      <c r="H32" s="9" t="s">
        <v>113</v>
      </c>
    </row>
    <row r="33" spans="2:8" ht="14.25" customHeight="1" x14ac:dyDescent="0.2">
      <c r="B33" s="17" t="s">
        <v>15</v>
      </c>
      <c r="C33" s="8">
        <v>33</v>
      </c>
      <c r="D33" s="7">
        <v>4695.884</v>
      </c>
      <c r="E33" s="15" t="s">
        <v>1109</v>
      </c>
      <c r="F33" s="10">
        <v>46</v>
      </c>
      <c r="G33" s="22">
        <v>5589.2830000000004</v>
      </c>
      <c r="H33" s="9" t="s">
        <v>1108</v>
      </c>
    </row>
    <row r="34" spans="2:8" ht="14.25" customHeight="1" x14ac:dyDescent="0.2">
      <c r="B34" s="17" t="s">
        <v>89</v>
      </c>
      <c r="C34" s="8">
        <v>292</v>
      </c>
      <c r="D34" s="7">
        <v>4608.201</v>
      </c>
      <c r="E34" s="14" t="s">
        <v>1107</v>
      </c>
      <c r="F34" s="8">
        <v>118</v>
      </c>
      <c r="G34" s="7">
        <v>5119.8590000000004</v>
      </c>
      <c r="H34" s="9" t="s">
        <v>1106</v>
      </c>
    </row>
    <row r="35" spans="2:8" ht="14.25" customHeight="1" x14ac:dyDescent="0.2">
      <c r="B35" s="17" t="s">
        <v>33</v>
      </c>
      <c r="C35" s="8">
        <v>22</v>
      </c>
      <c r="D35" s="7">
        <v>5130.902</v>
      </c>
      <c r="E35" s="14" t="s">
        <v>1105</v>
      </c>
      <c r="F35" s="8">
        <v>3</v>
      </c>
      <c r="G35" s="7" t="s">
        <v>113</v>
      </c>
      <c r="H35" s="9" t="s">
        <v>113</v>
      </c>
    </row>
    <row r="36" spans="2:8" ht="14.25" customHeight="1" x14ac:dyDescent="0.2">
      <c r="B36" s="17" t="s">
        <v>92</v>
      </c>
      <c r="C36" s="8">
        <v>155</v>
      </c>
      <c r="D36" s="7">
        <v>4726.3729999999996</v>
      </c>
      <c r="E36" s="15" t="s">
        <v>1104</v>
      </c>
      <c r="F36" s="10">
        <v>46</v>
      </c>
      <c r="G36" s="7">
        <v>5535.2250000000004</v>
      </c>
      <c r="H36" s="9" t="s">
        <v>1103</v>
      </c>
    </row>
    <row r="37" spans="2:8" ht="14.25" customHeight="1" x14ac:dyDescent="0.2">
      <c r="B37" s="17" t="s">
        <v>54</v>
      </c>
      <c r="C37" s="8">
        <v>19</v>
      </c>
      <c r="D37" s="7">
        <v>4605.0429999999997</v>
      </c>
      <c r="E37" s="14" t="s">
        <v>1102</v>
      </c>
      <c r="F37" s="8">
        <v>13</v>
      </c>
      <c r="G37" s="7">
        <v>4898.4030000000002</v>
      </c>
      <c r="H37" s="9" t="s">
        <v>1101</v>
      </c>
    </row>
    <row r="38" spans="2:8" ht="14.25" customHeight="1" x14ac:dyDescent="0.2">
      <c r="B38" s="17" t="s">
        <v>80</v>
      </c>
      <c r="C38" s="8">
        <v>8</v>
      </c>
      <c r="D38" s="7" t="s">
        <v>113</v>
      </c>
      <c r="E38" s="15" t="s">
        <v>113</v>
      </c>
      <c r="F38" s="10">
        <v>27</v>
      </c>
      <c r="G38" s="7">
        <v>4347.6509999999998</v>
      </c>
      <c r="H38" s="9" t="s">
        <v>1100</v>
      </c>
    </row>
    <row r="39" spans="2:8" ht="14.25" customHeight="1" x14ac:dyDescent="0.2">
      <c r="B39" s="17" t="s">
        <v>1099</v>
      </c>
      <c r="C39" s="8">
        <v>7</v>
      </c>
      <c r="D39" s="7" t="s">
        <v>113</v>
      </c>
      <c r="E39" s="15" t="s">
        <v>113</v>
      </c>
      <c r="F39" s="10">
        <v>1</v>
      </c>
      <c r="G39" s="22" t="s">
        <v>113</v>
      </c>
      <c r="H39" s="9" t="s">
        <v>113</v>
      </c>
    </row>
    <row r="40" spans="2:8" ht="14.25" customHeight="1" x14ac:dyDescent="0.2">
      <c r="B40" s="17" t="s">
        <v>94</v>
      </c>
      <c r="C40" s="8">
        <v>343</v>
      </c>
      <c r="D40" s="7">
        <v>4639.0770000000002</v>
      </c>
      <c r="E40" s="15" t="s">
        <v>1098</v>
      </c>
      <c r="F40" s="8">
        <v>58</v>
      </c>
      <c r="G40" s="7">
        <v>5969.1229999999996</v>
      </c>
      <c r="H40" s="9" t="s">
        <v>1097</v>
      </c>
    </row>
    <row r="41" spans="2:8" ht="14.25" customHeight="1" x14ac:dyDescent="0.2">
      <c r="B41" s="17" t="s">
        <v>87</v>
      </c>
      <c r="C41" s="8">
        <v>8</v>
      </c>
      <c r="D41" s="7" t="s">
        <v>113</v>
      </c>
      <c r="E41" s="15" t="s">
        <v>113</v>
      </c>
      <c r="F41" s="10">
        <v>28</v>
      </c>
      <c r="G41" s="22">
        <v>4135.5309999999999</v>
      </c>
      <c r="H41" s="9" t="s">
        <v>1096</v>
      </c>
    </row>
    <row r="42" spans="2:8" ht="14.25" customHeight="1" x14ac:dyDescent="0.2">
      <c r="B42" s="17" t="s">
        <v>12</v>
      </c>
      <c r="C42" s="8">
        <v>55</v>
      </c>
      <c r="D42" s="7">
        <v>4618.3869999999997</v>
      </c>
      <c r="E42" s="15" t="s">
        <v>1095</v>
      </c>
      <c r="F42" s="10">
        <v>44</v>
      </c>
      <c r="G42" s="7">
        <v>5411.3779999999997</v>
      </c>
      <c r="H42" s="9" t="s">
        <v>1094</v>
      </c>
    </row>
    <row r="43" spans="2:8" ht="14.25" customHeight="1" x14ac:dyDescent="0.2">
      <c r="B43" s="17" t="s">
        <v>3</v>
      </c>
      <c r="C43" s="8">
        <v>3</v>
      </c>
      <c r="D43" s="7" t="s">
        <v>113</v>
      </c>
      <c r="E43" s="14" t="s">
        <v>113</v>
      </c>
      <c r="F43" s="8">
        <v>7</v>
      </c>
      <c r="G43" s="7" t="s">
        <v>113</v>
      </c>
      <c r="H43" s="9" t="s">
        <v>113</v>
      </c>
    </row>
    <row r="44" spans="2:8" ht="14.25" customHeight="1" x14ac:dyDescent="0.2">
      <c r="B44" s="17" t="s">
        <v>6</v>
      </c>
      <c r="C44" s="8">
        <v>3</v>
      </c>
      <c r="D44" s="7" t="s">
        <v>113</v>
      </c>
      <c r="E44" s="14" t="s">
        <v>113</v>
      </c>
      <c r="F44" s="8">
        <v>0</v>
      </c>
      <c r="G44" s="22" t="s">
        <v>113</v>
      </c>
      <c r="H44" s="9" t="s">
        <v>113</v>
      </c>
    </row>
    <row r="45" spans="2:8" ht="14.25" customHeight="1" x14ac:dyDescent="0.2">
      <c r="B45" s="17" t="s">
        <v>45</v>
      </c>
      <c r="C45" s="8">
        <v>0</v>
      </c>
      <c r="D45" s="7" t="s">
        <v>113</v>
      </c>
      <c r="E45" s="15" t="s">
        <v>113</v>
      </c>
      <c r="F45" s="8">
        <v>0</v>
      </c>
      <c r="G45" s="7" t="s">
        <v>113</v>
      </c>
      <c r="H45" s="9" t="s">
        <v>113</v>
      </c>
    </row>
    <row r="46" spans="2:8" ht="14.25" customHeight="1" x14ac:dyDescent="0.2">
      <c r="B46" s="17" t="s">
        <v>30</v>
      </c>
      <c r="C46" s="8">
        <v>36</v>
      </c>
      <c r="D46" s="7">
        <v>5358.4489999999996</v>
      </c>
      <c r="E46" s="14" t="s">
        <v>1093</v>
      </c>
      <c r="F46" s="8">
        <v>9</v>
      </c>
      <c r="G46" s="7" t="s">
        <v>113</v>
      </c>
      <c r="H46" s="9" t="s">
        <v>113</v>
      </c>
    </row>
    <row r="47" spans="2:8" ht="14.25" customHeight="1" x14ac:dyDescent="0.2">
      <c r="B47" s="17" t="s">
        <v>26</v>
      </c>
      <c r="C47" s="8">
        <v>3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77</v>
      </c>
      <c r="C48" s="8">
        <v>7</v>
      </c>
      <c r="D48" s="7" t="s">
        <v>113</v>
      </c>
      <c r="E48" s="15" t="s">
        <v>113</v>
      </c>
      <c r="F48" s="10">
        <v>3</v>
      </c>
      <c r="G48" s="22" t="s">
        <v>113</v>
      </c>
      <c r="H48" s="9" t="s">
        <v>113</v>
      </c>
    </row>
    <row r="49" spans="2:8" ht="14.25" customHeight="1" x14ac:dyDescent="0.2">
      <c r="B49" s="17" t="s">
        <v>59</v>
      </c>
      <c r="C49" s="8">
        <v>37</v>
      </c>
      <c r="D49" s="7">
        <v>4843.0069999999996</v>
      </c>
      <c r="E49" s="14" t="s">
        <v>1092</v>
      </c>
      <c r="F49" s="8">
        <v>6</v>
      </c>
      <c r="G49" s="7" t="s">
        <v>113</v>
      </c>
      <c r="H49" s="9" t="s">
        <v>113</v>
      </c>
    </row>
    <row r="50" spans="2:8" ht="14.25" customHeight="1" x14ac:dyDescent="0.2">
      <c r="B50" s="17" t="s">
        <v>81</v>
      </c>
      <c r="C50" s="8">
        <v>4</v>
      </c>
      <c r="D50" s="7" t="s">
        <v>113</v>
      </c>
      <c r="E50" s="14" t="s">
        <v>113</v>
      </c>
      <c r="F50" s="8">
        <v>0</v>
      </c>
      <c r="G50" s="7" t="s">
        <v>113</v>
      </c>
      <c r="H50" s="9" t="s">
        <v>113</v>
      </c>
    </row>
    <row r="51" spans="2:8" ht="14.25" customHeight="1" x14ac:dyDescent="0.2">
      <c r="B51" s="17" t="s">
        <v>1091</v>
      </c>
      <c r="C51" s="8">
        <v>38</v>
      </c>
      <c r="D51" s="7">
        <v>4573.0410000000002</v>
      </c>
      <c r="E51" s="14" t="s">
        <v>1090</v>
      </c>
      <c r="F51" s="8">
        <v>38</v>
      </c>
      <c r="G51" s="7">
        <v>5042.8609999999999</v>
      </c>
      <c r="H51" s="9" t="s">
        <v>1089</v>
      </c>
    </row>
    <row r="52" spans="2:8" ht="14.25" customHeight="1" x14ac:dyDescent="0.2">
      <c r="B52" s="17" t="s">
        <v>14</v>
      </c>
      <c r="C52" s="8">
        <v>2</v>
      </c>
      <c r="D52" s="7" t="s">
        <v>113</v>
      </c>
      <c r="E52" s="15" t="s">
        <v>113</v>
      </c>
      <c r="F52" s="10">
        <v>1</v>
      </c>
      <c r="G52" s="22" t="s">
        <v>113</v>
      </c>
      <c r="H52" s="9" t="s">
        <v>113</v>
      </c>
    </row>
    <row r="53" spans="2:8" ht="14.25" customHeight="1" x14ac:dyDescent="0.2">
      <c r="B53" s="17" t="s">
        <v>1088</v>
      </c>
      <c r="C53" s="8">
        <v>16</v>
      </c>
      <c r="D53" s="7">
        <v>4484.2439999999997</v>
      </c>
      <c r="E53" s="14" t="s">
        <v>1087</v>
      </c>
      <c r="F53" s="8">
        <v>30</v>
      </c>
      <c r="G53" s="7">
        <v>5340.09</v>
      </c>
      <c r="H53" s="9" t="s">
        <v>1086</v>
      </c>
    </row>
    <row r="54" spans="2:8" ht="14.25" customHeight="1" x14ac:dyDescent="0.2">
      <c r="B54" s="17" t="s">
        <v>23</v>
      </c>
      <c r="C54" s="8">
        <v>109</v>
      </c>
      <c r="D54" s="7">
        <v>6474.2830000000004</v>
      </c>
      <c r="E54" s="14" t="s">
        <v>1085</v>
      </c>
      <c r="F54" s="8">
        <v>25</v>
      </c>
      <c r="G54" s="7">
        <v>7654.6779999999999</v>
      </c>
      <c r="H54" s="9" t="s">
        <v>1084</v>
      </c>
    </row>
    <row r="55" spans="2:8" ht="14.25" customHeight="1" x14ac:dyDescent="0.2">
      <c r="B55" s="17" t="s">
        <v>44</v>
      </c>
      <c r="C55" s="8">
        <v>33</v>
      </c>
      <c r="D55" s="7">
        <v>5827.3959999999997</v>
      </c>
      <c r="E55" s="15" t="s">
        <v>1083</v>
      </c>
      <c r="F55" s="10">
        <v>22</v>
      </c>
      <c r="G55" s="7">
        <v>6085.9229999999998</v>
      </c>
      <c r="H55" s="9" t="s">
        <v>1082</v>
      </c>
    </row>
    <row r="56" spans="2:8" ht="14.25" customHeight="1" x14ac:dyDescent="0.2">
      <c r="B56" s="17" t="s">
        <v>1081</v>
      </c>
      <c r="C56" s="8">
        <v>51</v>
      </c>
      <c r="D56" s="7">
        <v>4793.7700000000004</v>
      </c>
      <c r="E56" s="14" t="s">
        <v>1080</v>
      </c>
      <c r="F56" s="8">
        <v>15</v>
      </c>
      <c r="G56" s="7">
        <v>5725.6229999999996</v>
      </c>
      <c r="H56" s="9" t="s">
        <v>1079</v>
      </c>
    </row>
    <row r="57" spans="2:8" ht="14.25" customHeight="1" x14ac:dyDescent="0.2">
      <c r="B57" s="17" t="s">
        <v>93</v>
      </c>
      <c r="C57" s="8">
        <v>85</v>
      </c>
      <c r="D57" s="7">
        <v>5018.03</v>
      </c>
      <c r="E57" s="14" t="s">
        <v>1078</v>
      </c>
      <c r="F57" s="8">
        <v>32</v>
      </c>
      <c r="G57" s="7">
        <v>5612.8440000000001</v>
      </c>
      <c r="H57" s="9" t="s">
        <v>1077</v>
      </c>
    </row>
    <row r="58" spans="2:8" ht="14.25" customHeight="1" x14ac:dyDescent="0.2">
      <c r="B58" s="17" t="s">
        <v>21</v>
      </c>
      <c r="C58" s="8">
        <v>23</v>
      </c>
      <c r="D58" s="7">
        <v>5437.076</v>
      </c>
      <c r="E58" s="14" t="s">
        <v>1076</v>
      </c>
      <c r="F58" s="8">
        <v>7</v>
      </c>
      <c r="G58" s="7" t="s">
        <v>113</v>
      </c>
      <c r="H58" s="9" t="s">
        <v>113</v>
      </c>
    </row>
    <row r="59" spans="2:8" ht="14.25" customHeight="1" x14ac:dyDescent="0.2">
      <c r="B59" s="17" t="s">
        <v>98</v>
      </c>
      <c r="C59" s="8">
        <v>2</v>
      </c>
      <c r="D59" s="7" t="s">
        <v>113</v>
      </c>
      <c r="E59" s="14" t="s">
        <v>113</v>
      </c>
      <c r="F59" s="8">
        <v>0</v>
      </c>
      <c r="G59" s="22" t="s">
        <v>113</v>
      </c>
      <c r="H59" s="9" t="s">
        <v>113</v>
      </c>
    </row>
    <row r="60" spans="2:8" ht="14.25" customHeight="1" x14ac:dyDescent="0.2">
      <c r="B60" s="17" t="s">
        <v>29</v>
      </c>
      <c r="C60" s="8">
        <v>4</v>
      </c>
      <c r="D60" s="7" t="s">
        <v>113</v>
      </c>
      <c r="E60" s="15" t="s">
        <v>113</v>
      </c>
      <c r="F60" s="8">
        <v>0</v>
      </c>
      <c r="G60" s="7" t="s">
        <v>113</v>
      </c>
      <c r="H60" s="9" t="s">
        <v>113</v>
      </c>
    </row>
    <row r="61" spans="2:8" ht="14.25" customHeight="1" x14ac:dyDescent="0.2">
      <c r="B61" s="17" t="s">
        <v>41</v>
      </c>
      <c r="C61" s="8">
        <v>9</v>
      </c>
      <c r="D61" s="7" t="s">
        <v>113</v>
      </c>
      <c r="E61" s="15" t="s">
        <v>113</v>
      </c>
      <c r="F61" s="10">
        <v>9</v>
      </c>
      <c r="G61" s="7" t="s">
        <v>113</v>
      </c>
      <c r="H61" s="9" t="s">
        <v>113</v>
      </c>
    </row>
    <row r="62" spans="2:8" ht="14.25" customHeight="1" x14ac:dyDescent="0.2">
      <c r="B62" s="17" t="s">
        <v>74</v>
      </c>
      <c r="C62" s="8">
        <v>3</v>
      </c>
      <c r="D62" s="7" t="s">
        <v>113</v>
      </c>
      <c r="E62" s="14" t="s">
        <v>113</v>
      </c>
      <c r="F62" s="8">
        <v>10</v>
      </c>
      <c r="G62" s="7">
        <v>3952.654</v>
      </c>
      <c r="H62" s="9" t="s">
        <v>1075</v>
      </c>
    </row>
    <row r="63" spans="2:8" ht="14.25" customHeight="1" x14ac:dyDescent="0.2">
      <c r="B63" s="17" t="s">
        <v>10</v>
      </c>
      <c r="C63" s="8">
        <v>10</v>
      </c>
      <c r="D63" s="7">
        <v>4006.61</v>
      </c>
      <c r="E63" s="14" t="s">
        <v>1074</v>
      </c>
      <c r="F63" s="8">
        <v>13</v>
      </c>
      <c r="G63" s="7">
        <v>4699.9889999999996</v>
      </c>
      <c r="H63" s="9" t="s">
        <v>1073</v>
      </c>
    </row>
    <row r="64" spans="2:8" ht="14.25" customHeight="1" x14ac:dyDescent="0.2">
      <c r="B64" s="17" t="s">
        <v>56</v>
      </c>
      <c r="C64" s="8">
        <v>4</v>
      </c>
      <c r="D64" s="7" t="s">
        <v>113</v>
      </c>
      <c r="E64" s="15" t="s">
        <v>113</v>
      </c>
      <c r="F64" s="8">
        <v>0</v>
      </c>
      <c r="G64" s="7" t="s">
        <v>113</v>
      </c>
      <c r="H64" s="9" t="s">
        <v>113</v>
      </c>
    </row>
    <row r="65" spans="2:8" ht="14.25" customHeight="1" x14ac:dyDescent="0.2">
      <c r="B65" s="17" t="s">
        <v>38</v>
      </c>
      <c r="C65" s="8">
        <v>30</v>
      </c>
      <c r="D65" s="7">
        <v>6662.3670000000002</v>
      </c>
      <c r="E65" s="15" t="s">
        <v>1072</v>
      </c>
      <c r="F65" s="10">
        <v>0</v>
      </c>
      <c r="G65" s="22" t="s">
        <v>113</v>
      </c>
      <c r="H65" s="9" t="s">
        <v>113</v>
      </c>
    </row>
    <row r="66" spans="2:8" ht="14.25" customHeight="1" x14ac:dyDescent="0.2">
      <c r="B66" s="17" t="s">
        <v>11</v>
      </c>
      <c r="C66" s="8">
        <v>16</v>
      </c>
      <c r="D66" s="7">
        <v>4736.0720000000001</v>
      </c>
      <c r="E66" s="14" t="s">
        <v>1071</v>
      </c>
      <c r="F66" s="8">
        <v>34</v>
      </c>
      <c r="G66" s="7">
        <v>5922.4</v>
      </c>
      <c r="H66" s="9" t="s">
        <v>1070</v>
      </c>
    </row>
    <row r="67" spans="2:8" ht="14.25" customHeight="1" x14ac:dyDescent="0.2">
      <c r="B67" s="17" t="s">
        <v>32</v>
      </c>
      <c r="C67" s="8">
        <v>17</v>
      </c>
      <c r="D67" s="7">
        <v>6025.8860000000004</v>
      </c>
      <c r="E67" s="14" t="s">
        <v>1069</v>
      </c>
      <c r="F67" s="8">
        <v>38</v>
      </c>
      <c r="G67" s="7">
        <v>6381.0129999999999</v>
      </c>
      <c r="H67" s="9" t="s">
        <v>1068</v>
      </c>
    </row>
    <row r="68" spans="2:8" ht="14.25" customHeight="1" x14ac:dyDescent="0.2">
      <c r="B68" s="17" t="s">
        <v>19</v>
      </c>
      <c r="C68" s="8">
        <v>667</v>
      </c>
      <c r="D68" s="7">
        <v>8099.0649999999996</v>
      </c>
      <c r="E68" s="14" t="s">
        <v>1067</v>
      </c>
      <c r="F68" s="8">
        <v>309</v>
      </c>
      <c r="G68" s="7">
        <v>8846.4850000000006</v>
      </c>
      <c r="H68" s="9" t="s">
        <v>1066</v>
      </c>
    </row>
    <row r="69" spans="2:8" ht="14.25" customHeight="1" x14ac:dyDescent="0.2">
      <c r="B69" s="17" t="s">
        <v>22</v>
      </c>
      <c r="C69" s="8">
        <v>39</v>
      </c>
      <c r="D69" s="7">
        <v>5704.1809999999996</v>
      </c>
      <c r="E69" s="14" t="s">
        <v>1065</v>
      </c>
      <c r="F69" s="8">
        <v>35</v>
      </c>
      <c r="G69" s="7">
        <v>6876.866</v>
      </c>
      <c r="H69" s="9" t="s">
        <v>1064</v>
      </c>
    </row>
    <row r="70" spans="2:8" ht="14.25" customHeight="1" x14ac:dyDescent="0.2">
      <c r="B70" s="17" t="s">
        <v>46</v>
      </c>
      <c r="C70" s="8">
        <v>1</v>
      </c>
      <c r="D70" s="7" t="s">
        <v>113</v>
      </c>
      <c r="E70" s="14" t="s">
        <v>113</v>
      </c>
      <c r="F70" s="8">
        <v>0</v>
      </c>
      <c r="G70" s="7" t="s">
        <v>113</v>
      </c>
      <c r="H70" s="9" t="s">
        <v>113</v>
      </c>
    </row>
    <row r="71" spans="2:8" ht="14.25" customHeight="1" x14ac:dyDescent="0.2">
      <c r="B71" s="17" t="s">
        <v>0</v>
      </c>
      <c r="C71" s="8">
        <v>51</v>
      </c>
      <c r="D71" s="7">
        <v>5331.0870000000004</v>
      </c>
      <c r="E71" s="14" t="s">
        <v>1063</v>
      </c>
      <c r="F71" s="8">
        <v>36</v>
      </c>
      <c r="G71" s="7">
        <v>6364.1189999999997</v>
      </c>
      <c r="H71" s="9" t="s">
        <v>1062</v>
      </c>
    </row>
    <row r="72" spans="2:8" ht="14.25" customHeight="1" x14ac:dyDescent="0.2">
      <c r="B72" s="17" t="s">
        <v>61</v>
      </c>
      <c r="C72" s="8">
        <v>22</v>
      </c>
      <c r="D72" s="7">
        <v>4506.9390000000003</v>
      </c>
      <c r="E72" s="14" t="s">
        <v>1061</v>
      </c>
      <c r="F72" s="8">
        <v>15</v>
      </c>
      <c r="G72" s="7">
        <v>5832.067</v>
      </c>
      <c r="H72" s="9" t="s">
        <v>1060</v>
      </c>
    </row>
    <row r="73" spans="2:8" ht="14.25" customHeight="1" x14ac:dyDescent="0.2">
      <c r="B73" s="17" t="s">
        <v>17</v>
      </c>
      <c r="C73" s="8">
        <v>6</v>
      </c>
      <c r="D73" s="7" t="s">
        <v>113</v>
      </c>
      <c r="E73" s="15" t="s">
        <v>113</v>
      </c>
      <c r="F73" s="8">
        <v>0</v>
      </c>
      <c r="G73" s="7" t="s">
        <v>113</v>
      </c>
      <c r="H73" s="9" t="s">
        <v>113</v>
      </c>
    </row>
    <row r="74" spans="2:8" ht="14.25" customHeight="1" x14ac:dyDescent="0.2">
      <c r="B74" s="17" t="s">
        <v>91</v>
      </c>
      <c r="C74" s="8">
        <v>37</v>
      </c>
      <c r="D74" s="7">
        <v>4911.8379999999997</v>
      </c>
      <c r="E74" s="15" t="s">
        <v>1059</v>
      </c>
      <c r="F74" s="10">
        <v>24</v>
      </c>
      <c r="G74" s="7">
        <v>6119.7830000000004</v>
      </c>
      <c r="H74" s="9" t="s">
        <v>1058</v>
      </c>
    </row>
    <row r="75" spans="2:8" ht="14.25" customHeight="1" x14ac:dyDescent="0.2">
      <c r="B75" s="17" t="s">
        <v>63</v>
      </c>
      <c r="C75" s="8">
        <v>52</v>
      </c>
      <c r="D75" s="7">
        <v>5504.732</v>
      </c>
      <c r="E75" s="15" t="s">
        <v>1057</v>
      </c>
      <c r="F75" s="10">
        <v>5</v>
      </c>
      <c r="G75" s="22" t="s">
        <v>113</v>
      </c>
      <c r="H75" s="9" t="s">
        <v>113</v>
      </c>
    </row>
    <row r="76" spans="2:8" ht="14.25" customHeight="1" x14ac:dyDescent="0.2">
      <c r="B76" s="17" t="s">
        <v>20</v>
      </c>
      <c r="C76" s="8">
        <v>8</v>
      </c>
      <c r="D76" s="7" t="s">
        <v>113</v>
      </c>
      <c r="E76" s="15" t="s">
        <v>113</v>
      </c>
      <c r="F76" s="8">
        <v>5</v>
      </c>
      <c r="G76" s="7" t="s">
        <v>113</v>
      </c>
      <c r="H76" s="9" t="s">
        <v>113</v>
      </c>
    </row>
    <row r="77" spans="2:8" ht="14.25" customHeight="1" x14ac:dyDescent="0.2">
      <c r="B77" s="17" t="s">
        <v>4</v>
      </c>
      <c r="C77" s="8">
        <v>0</v>
      </c>
      <c r="D77" s="7" t="s">
        <v>113</v>
      </c>
      <c r="E77" s="15" t="s">
        <v>113</v>
      </c>
      <c r="F77" s="8">
        <v>0</v>
      </c>
      <c r="G77" s="7" t="s">
        <v>113</v>
      </c>
      <c r="H77" s="9" t="s">
        <v>113</v>
      </c>
    </row>
    <row r="78" spans="2:8" ht="14.25" customHeight="1" x14ac:dyDescent="0.2">
      <c r="B78" s="17" t="s">
        <v>164</v>
      </c>
      <c r="C78" s="8">
        <v>10</v>
      </c>
      <c r="D78" s="7">
        <v>3790.8069999999998</v>
      </c>
      <c r="E78" s="14" t="s">
        <v>1056</v>
      </c>
      <c r="F78" s="8">
        <v>3</v>
      </c>
      <c r="G78" s="7" t="s">
        <v>113</v>
      </c>
      <c r="H78" s="9" t="s">
        <v>113</v>
      </c>
    </row>
    <row r="79" spans="2:8" ht="14.25" customHeight="1" x14ac:dyDescent="0.2">
      <c r="B79" s="17" t="s">
        <v>165</v>
      </c>
      <c r="C79" s="8">
        <v>166</v>
      </c>
      <c r="D79" s="7">
        <v>4606.1689999999999</v>
      </c>
      <c r="E79" s="14" t="s">
        <v>1055</v>
      </c>
      <c r="F79" s="8">
        <v>81</v>
      </c>
      <c r="G79" s="7">
        <v>4941.9459999999999</v>
      </c>
      <c r="H79" s="9" t="s">
        <v>1054</v>
      </c>
    </row>
    <row r="80" spans="2:8" ht="14.25" customHeight="1" x14ac:dyDescent="0.2">
      <c r="B80" s="17" t="s">
        <v>168</v>
      </c>
      <c r="C80" s="8">
        <v>2</v>
      </c>
      <c r="D80" s="7" t="s">
        <v>113</v>
      </c>
      <c r="E80" s="15" t="s">
        <v>113</v>
      </c>
      <c r="F80" s="8">
        <v>1</v>
      </c>
      <c r="G80" s="7" t="s">
        <v>113</v>
      </c>
      <c r="H80" s="9" t="s">
        <v>113</v>
      </c>
    </row>
    <row r="81" spans="2:8" ht="14.25" customHeight="1" x14ac:dyDescent="0.2">
      <c r="B81" s="17" t="s">
        <v>69</v>
      </c>
      <c r="C81" s="8">
        <v>1</v>
      </c>
      <c r="D81" s="7" t="s">
        <v>113</v>
      </c>
      <c r="E81" s="15" t="s">
        <v>113</v>
      </c>
      <c r="F81" s="10">
        <v>0</v>
      </c>
      <c r="G81" s="22" t="s">
        <v>113</v>
      </c>
      <c r="H81" s="9" t="s">
        <v>113</v>
      </c>
    </row>
    <row r="82" spans="2:8" ht="14.25" customHeight="1" x14ac:dyDescent="0.2">
      <c r="B82" s="17" t="s">
        <v>73</v>
      </c>
      <c r="C82" s="8">
        <v>10</v>
      </c>
      <c r="D82" s="7">
        <v>3343.1770000000001</v>
      </c>
      <c r="E82" s="14" t="s">
        <v>1053</v>
      </c>
      <c r="F82" s="8">
        <v>1</v>
      </c>
      <c r="G82" s="7" t="s">
        <v>113</v>
      </c>
      <c r="H82" s="9" t="s">
        <v>113</v>
      </c>
    </row>
    <row r="83" spans="2:8" ht="14.25" customHeight="1" x14ac:dyDescent="0.2">
      <c r="B83" s="17" t="s">
        <v>28</v>
      </c>
      <c r="C83" s="8">
        <v>8</v>
      </c>
      <c r="D83" s="7" t="s">
        <v>113</v>
      </c>
      <c r="E83" s="14" t="s">
        <v>113</v>
      </c>
      <c r="F83" s="8">
        <v>1</v>
      </c>
      <c r="G83" s="7" t="s">
        <v>113</v>
      </c>
      <c r="H83" s="9" t="s">
        <v>113</v>
      </c>
    </row>
    <row r="84" spans="2:8" ht="14.25" customHeight="1" x14ac:dyDescent="0.2">
      <c r="B84" s="17" t="s">
        <v>169</v>
      </c>
      <c r="C84" s="8">
        <v>11</v>
      </c>
      <c r="D84" s="7">
        <v>4601.3</v>
      </c>
      <c r="E84" s="15" t="s">
        <v>1052</v>
      </c>
      <c r="F84" s="10">
        <v>9</v>
      </c>
      <c r="G84" s="22" t="s">
        <v>113</v>
      </c>
      <c r="H84" s="9" t="s">
        <v>113</v>
      </c>
    </row>
    <row r="85" spans="2:8" ht="14.25" customHeight="1" x14ac:dyDescent="0.2">
      <c r="B85" s="17" t="s">
        <v>13</v>
      </c>
      <c r="C85" s="8">
        <v>2</v>
      </c>
      <c r="D85" s="7" t="s">
        <v>113</v>
      </c>
      <c r="E85" s="15" t="s">
        <v>113</v>
      </c>
      <c r="F85" s="10">
        <v>0</v>
      </c>
      <c r="G85" s="7" t="s">
        <v>113</v>
      </c>
      <c r="H85" s="9" t="s">
        <v>113</v>
      </c>
    </row>
    <row r="86" spans="2:8" ht="14.25" customHeight="1" x14ac:dyDescent="0.2">
      <c r="B86" s="17" t="s">
        <v>66</v>
      </c>
      <c r="C86" s="8">
        <v>35</v>
      </c>
      <c r="D86" s="7">
        <v>4521.6530000000002</v>
      </c>
      <c r="E86" s="14" t="s">
        <v>1051</v>
      </c>
      <c r="F86" s="8">
        <v>0</v>
      </c>
      <c r="G86" s="7" t="s">
        <v>113</v>
      </c>
      <c r="H86" s="9" t="s">
        <v>113</v>
      </c>
    </row>
    <row r="87" spans="2:8" ht="14.25" customHeight="1" x14ac:dyDescent="0.2">
      <c r="B87" s="17" t="s">
        <v>24</v>
      </c>
      <c r="C87" s="8">
        <v>51</v>
      </c>
      <c r="D87" s="7">
        <v>6020.0820000000003</v>
      </c>
      <c r="E87" s="14" t="s">
        <v>1050</v>
      </c>
      <c r="F87" s="8">
        <v>4</v>
      </c>
      <c r="G87" s="7" t="s">
        <v>113</v>
      </c>
      <c r="H87" s="9" t="s">
        <v>113</v>
      </c>
    </row>
    <row r="88" spans="2:8" ht="14.25" customHeight="1" x14ac:dyDescent="0.2">
      <c r="B88" s="17" t="s">
        <v>1049</v>
      </c>
      <c r="C88" s="8">
        <v>4</v>
      </c>
      <c r="D88" s="7" t="s">
        <v>113</v>
      </c>
      <c r="E88" s="14" t="s">
        <v>113</v>
      </c>
      <c r="F88" s="8">
        <v>0</v>
      </c>
      <c r="G88" s="7" t="s">
        <v>113</v>
      </c>
      <c r="H88" s="9" t="s">
        <v>113</v>
      </c>
    </row>
    <row r="89" spans="2:8" ht="14.25" customHeight="1" x14ac:dyDescent="0.2">
      <c r="B89" s="17" t="s">
        <v>96</v>
      </c>
      <c r="C89" s="8">
        <v>22</v>
      </c>
      <c r="D89" s="7">
        <v>4238.4110000000001</v>
      </c>
      <c r="E89" s="14" t="s">
        <v>1048</v>
      </c>
      <c r="F89" s="8">
        <v>0</v>
      </c>
      <c r="G89" s="22" t="s">
        <v>113</v>
      </c>
      <c r="H89" s="9" t="s">
        <v>113</v>
      </c>
    </row>
    <row r="90" spans="2:8" ht="14.25" customHeight="1" x14ac:dyDescent="0.2">
      <c r="B90" s="17" t="s">
        <v>85</v>
      </c>
      <c r="C90" s="8">
        <v>6</v>
      </c>
      <c r="D90" s="7" t="s">
        <v>113</v>
      </c>
      <c r="E90" s="15" t="s">
        <v>113</v>
      </c>
      <c r="F90" s="8">
        <v>0</v>
      </c>
      <c r="G90" s="7" t="s">
        <v>113</v>
      </c>
      <c r="H90" s="9" t="s">
        <v>113</v>
      </c>
    </row>
    <row r="91" spans="2:8" ht="14.25" customHeight="1" x14ac:dyDescent="0.2">
      <c r="B91" s="17" t="s">
        <v>42</v>
      </c>
      <c r="C91" s="8">
        <v>17</v>
      </c>
      <c r="D91" s="7">
        <v>6233.3779999999997</v>
      </c>
      <c r="E91" s="14" t="s">
        <v>1047</v>
      </c>
      <c r="F91" s="8">
        <v>0</v>
      </c>
      <c r="G91" s="7" t="s">
        <v>113</v>
      </c>
      <c r="H91" s="9" t="s">
        <v>113</v>
      </c>
    </row>
    <row r="92" spans="2:8" ht="14.25" customHeight="1" x14ac:dyDescent="0.2">
      <c r="B92" s="17" t="s">
        <v>88</v>
      </c>
      <c r="C92" s="8">
        <v>113</v>
      </c>
      <c r="D92" s="7">
        <v>4787.6750000000002</v>
      </c>
      <c r="E92" s="14" t="s">
        <v>1046</v>
      </c>
      <c r="F92" s="8">
        <v>46</v>
      </c>
      <c r="G92" s="7">
        <v>5627.6419999999998</v>
      </c>
      <c r="H92" s="9" t="s">
        <v>1045</v>
      </c>
    </row>
    <row r="93" spans="2:8" ht="14.25" customHeight="1" x14ac:dyDescent="0.2">
      <c r="B93" s="17" t="s">
        <v>100</v>
      </c>
      <c r="C93" s="8">
        <v>29</v>
      </c>
      <c r="D93" s="7">
        <v>4453.3239999999996</v>
      </c>
      <c r="E93" s="14" t="s">
        <v>1044</v>
      </c>
      <c r="F93" s="8">
        <v>14</v>
      </c>
      <c r="G93" s="7">
        <v>5370.6390000000001</v>
      </c>
      <c r="H93" s="9" t="s">
        <v>1043</v>
      </c>
    </row>
    <row r="94" spans="2:8" ht="14.25" customHeight="1" x14ac:dyDescent="0.2">
      <c r="B94" s="17" t="s">
        <v>18</v>
      </c>
      <c r="C94" s="8">
        <v>3</v>
      </c>
      <c r="D94" s="7" t="s">
        <v>113</v>
      </c>
      <c r="E94" s="14" t="s">
        <v>113</v>
      </c>
      <c r="F94" s="8">
        <v>40</v>
      </c>
      <c r="G94" s="7">
        <v>5821.9610000000002</v>
      </c>
      <c r="H94" s="9" t="s">
        <v>1042</v>
      </c>
    </row>
    <row r="95" spans="2:8" ht="14.25" customHeight="1" x14ac:dyDescent="0.2">
      <c r="B95" s="17" t="s">
        <v>95</v>
      </c>
      <c r="C95" s="8">
        <v>86</v>
      </c>
      <c r="D95" s="7">
        <v>5380.1909999999998</v>
      </c>
      <c r="E95" s="14" t="s">
        <v>1041</v>
      </c>
      <c r="F95" s="8">
        <v>31</v>
      </c>
      <c r="G95" s="7">
        <v>5477.6570000000002</v>
      </c>
      <c r="H95" s="9" t="s">
        <v>1040</v>
      </c>
    </row>
    <row r="96" spans="2:8" ht="14.25" customHeight="1" x14ac:dyDescent="0.2">
      <c r="B96" s="17" t="s">
        <v>36</v>
      </c>
      <c r="C96" s="8">
        <v>13</v>
      </c>
      <c r="D96" s="7">
        <v>5800.9709999999995</v>
      </c>
      <c r="E96" s="14" t="s">
        <v>1039</v>
      </c>
      <c r="F96" s="8">
        <v>1</v>
      </c>
      <c r="G96" s="7" t="s">
        <v>113</v>
      </c>
      <c r="H96" s="9" t="s">
        <v>113</v>
      </c>
    </row>
    <row r="97" spans="2:8" ht="14.25" customHeight="1" x14ac:dyDescent="0.2">
      <c r="B97" s="17" t="s">
        <v>65</v>
      </c>
      <c r="C97" s="8">
        <v>14</v>
      </c>
      <c r="D97" s="7">
        <v>4877.59</v>
      </c>
      <c r="E97" s="15" t="s">
        <v>1038</v>
      </c>
      <c r="F97" s="10">
        <v>0</v>
      </c>
      <c r="G97" s="22" t="s">
        <v>113</v>
      </c>
      <c r="H97" s="9" t="s">
        <v>113</v>
      </c>
    </row>
    <row r="98" spans="2:8" ht="14.25" customHeight="1" x14ac:dyDescent="0.2">
      <c r="B98" s="17" t="s">
        <v>39</v>
      </c>
      <c r="C98" s="8">
        <v>25</v>
      </c>
      <c r="D98" s="7">
        <v>4880.6390000000001</v>
      </c>
      <c r="E98" s="15" t="s">
        <v>1037</v>
      </c>
      <c r="F98" s="8">
        <v>25</v>
      </c>
      <c r="G98" s="22">
        <v>6080.5439999999999</v>
      </c>
      <c r="H98" s="9" t="s">
        <v>1036</v>
      </c>
    </row>
    <row r="99" spans="2:8" ht="14.25" customHeight="1" x14ac:dyDescent="0.2">
      <c r="B99" s="17" t="s">
        <v>25</v>
      </c>
      <c r="C99" s="8">
        <v>22</v>
      </c>
      <c r="D99" s="7">
        <v>5939.89</v>
      </c>
      <c r="E99" s="14" t="s">
        <v>1035</v>
      </c>
      <c r="F99" s="8">
        <v>20</v>
      </c>
      <c r="G99" s="7">
        <v>6602.2659999999996</v>
      </c>
      <c r="H99" s="9" t="s">
        <v>1034</v>
      </c>
    </row>
    <row r="100" spans="2:8" ht="14.25" customHeight="1" x14ac:dyDescent="0.2">
      <c r="B100" s="17" t="s">
        <v>40</v>
      </c>
      <c r="C100" s="8">
        <v>54</v>
      </c>
      <c r="D100" s="7">
        <v>7367.3329999999996</v>
      </c>
      <c r="E100" s="15" t="s">
        <v>1033</v>
      </c>
      <c r="F100" s="10">
        <v>92</v>
      </c>
      <c r="G100" s="22">
        <v>8729.9390000000003</v>
      </c>
      <c r="H100" s="9" t="s">
        <v>1032</v>
      </c>
    </row>
    <row r="101" spans="2:8" ht="14.25" customHeight="1" x14ac:dyDescent="0.2">
      <c r="B101" s="17" t="s">
        <v>97</v>
      </c>
      <c r="C101" s="8">
        <v>9</v>
      </c>
      <c r="D101" s="7" t="s">
        <v>113</v>
      </c>
      <c r="E101" s="14" t="s">
        <v>113</v>
      </c>
      <c r="F101" s="8">
        <v>0</v>
      </c>
      <c r="G101" s="7" t="s">
        <v>113</v>
      </c>
      <c r="H101" s="9" t="s">
        <v>113</v>
      </c>
    </row>
    <row r="102" spans="2:8" ht="14.25" customHeight="1" x14ac:dyDescent="0.2">
      <c r="B102" s="17" t="s">
        <v>72</v>
      </c>
      <c r="C102" s="8">
        <v>6</v>
      </c>
      <c r="D102" s="7" t="s">
        <v>113</v>
      </c>
      <c r="E102" s="15" t="s">
        <v>113</v>
      </c>
      <c r="F102" s="10">
        <v>5</v>
      </c>
      <c r="G102" s="7" t="s">
        <v>113</v>
      </c>
      <c r="H102" s="9" t="s">
        <v>113</v>
      </c>
    </row>
    <row r="103" spans="2:8" ht="14.25" customHeight="1" x14ac:dyDescent="0.2">
      <c r="B103" s="17" t="s">
        <v>79</v>
      </c>
      <c r="C103" s="8">
        <v>3</v>
      </c>
      <c r="D103" s="7" t="s">
        <v>113</v>
      </c>
      <c r="E103" s="15" t="s">
        <v>113</v>
      </c>
      <c r="F103" s="8">
        <v>3</v>
      </c>
      <c r="G103" s="7" t="s">
        <v>113</v>
      </c>
      <c r="H103" s="9" t="s">
        <v>113</v>
      </c>
    </row>
    <row r="104" spans="2:8" ht="14.25" customHeight="1" x14ac:dyDescent="0.2">
      <c r="B104" s="17" t="s">
        <v>189</v>
      </c>
      <c r="C104" s="8">
        <v>10</v>
      </c>
      <c r="D104" s="7">
        <v>4146.4549999999999</v>
      </c>
      <c r="E104" s="14" t="s">
        <v>1031</v>
      </c>
      <c r="F104" s="8">
        <v>0</v>
      </c>
      <c r="G104" s="7" t="s">
        <v>113</v>
      </c>
      <c r="H104" s="9" t="s">
        <v>113</v>
      </c>
    </row>
    <row r="105" spans="2:8" ht="14.25" customHeight="1" x14ac:dyDescent="0.2">
      <c r="B105" s="17" t="s">
        <v>71</v>
      </c>
      <c r="C105" s="8">
        <v>5</v>
      </c>
      <c r="D105" s="7" t="s">
        <v>113</v>
      </c>
      <c r="E105" s="14" t="s">
        <v>113</v>
      </c>
      <c r="F105" s="8">
        <v>1</v>
      </c>
      <c r="G105" s="7" t="s">
        <v>113</v>
      </c>
      <c r="H105" s="9" t="s">
        <v>113</v>
      </c>
    </row>
    <row r="106" spans="2:8" ht="14.25" customHeight="1" x14ac:dyDescent="0.2">
      <c r="B106" s="17" t="s">
        <v>86</v>
      </c>
      <c r="C106" s="8">
        <v>7</v>
      </c>
      <c r="D106" s="7" t="s">
        <v>113</v>
      </c>
      <c r="E106" s="15" t="s">
        <v>113</v>
      </c>
      <c r="F106" s="10">
        <v>3</v>
      </c>
      <c r="G106" s="22" t="s">
        <v>113</v>
      </c>
      <c r="H106" s="9" t="s">
        <v>113</v>
      </c>
    </row>
    <row r="107" spans="2:8" ht="14.25" customHeight="1" x14ac:dyDescent="0.2">
      <c r="B107" s="17" t="s">
        <v>83</v>
      </c>
      <c r="C107" s="8">
        <v>0</v>
      </c>
      <c r="D107" s="7" t="s">
        <v>113</v>
      </c>
      <c r="E107" s="14" t="s">
        <v>113</v>
      </c>
      <c r="F107" s="8">
        <v>0</v>
      </c>
      <c r="G107" s="7" t="s">
        <v>113</v>
      </c>
      <c r="H107" s="9" t="s">
        <v>113</v>
      </c>
    </row>
    <row r="108" spans="2:8" ht="14.25" customHeight="1" x14ac:dyDescent="0.2">
      <c r="B108" s="17" t="s">
        <v>51</v>
      </c>
      <c r="C108" s="8">
        <v>4</v>
      </c>
      <c r="D108" s="7" t="s">
        <v>113</v>
      </c>
      <c r="E108" s="14" t="s">
        <v>113</v>
      </c>
      <c r="F108" s="8">
        <v>1</v>
      </c>
      <c r="G108" s="7" t="s">
        <v>113</v>
      </c>
      <c r="H108" s="9" t="s">
        <v>113</v>
      </c>
    </row>
    <row r="109" spans="2:8" ht="14.25" customHeight="1" x14ac:dyDescent="0.2">
      <c r="B109" s="17" t="s">
        <v>64</v>
      </c>
      <c r="C109" s="8">
        <v>3</v>
      </c>
      <c r="D109" s="7" t="s">
        <v>113</v>
      </c>
      <c r="E109" s="14" t="s">
        <v>113</v>
      </c>
      <c r="F109" s="10">
        <v>4</v>
      </c>
      <c r="G109" s="7" t="s">
        <v>113</v>
      </c>
      <c r="H109" s="9" t="s">
        <v>113</v>
      </c>
    </row>
    <row r="110" spans="2:8" ht="14.25" customHeight="1" x14ac:dyDescent="0.2">
      <c r="B110" s="17" t="s">
        <v>43</v>
      </c>
      <c r="C110" s="8">
        <v>47</v>
      </c>
      <c r="D110" s="7">
        <v>6362.1149999999998</v>
      </c>
      <c r="E110" s="15" t="s">
        <v>1030</v>
      </c>
      <c r="F110" s="10">
        <v>17</v>
      </c>
      <c r="G110" s="22">
        <v>6613.0079999999998</v>
      </c>
      <c r="H110" s="9" t="s">
        <v>1029</v>
      </c>
    </row>
    <row r="111" spans="2:8" ht="14.25" customHeight="1" x14ac:dyDescent="0.2">
      <c r="B111" s="17" t="s">
        <v>35</v>
      </c>
      <c r="C111" s="8">
        <v>4</v>
      </c>
      <c r="D111" s="7" t="s">
        <v>113</v>
      </c>
      <c r="E111" s="14" t="s">
        <v>113</v>
      </c>
      <c r="F111" s="8">
        <v>1</v>
      </c>
      <c r="G111" s="7" t="s">
        <v>113</v>
      </c>
      <c r="H111" s="9" t="s">
        <v>113</v>
      </c>
    </row>
    <row r="112" spans="2:8" ht="14.25" customHeight="1" x14ac:dyDescent="0.2">
      <c r="B112" s="17" t="s">
        <v>68</v>
      </c>
      <c r="C112" s="8">
        <v>21</v>
      </c>
      <c r="D112" s="7">
        <v>4265.5519999999997</v>
      </c>
      <c r="E112" s="15" t="s">
        <v>1028</v>
      </c>
      <c r="F112" s="8">
        <v>35</v>
      </c>
      <c r="G112" s="7">
        <v>4094.9589999999998</v>
      </c>
      <c r="H112" s="9" t="s">
        <v>1027</v>
      </c>
    </row>
    <row r="113" spans="2:8" ht="14.25" customHeight="1" x14ac:dyDescent="0.2">
      <c r="B113" s="17" t="s">
        <v>84</v>
      </c>
      <c r="C113" s="8">
        <v>52</v>
      </c>
      <c r="D113" s="7">
        <v>3503.4929999999999</v>
      </c>
      <c r="E113" s="14" t="s">
        <v>1026</v>
      </c>
      <c r="F113" s="8">
        <v>43</v>
      </c>
      <c r="G113" s="7">
        <v>4209.6850000000004</v>
      </c>
      <c r="H113" s="9" t="s">
        <v>1025</v>
      </c>
    </row>
    <row r="114" spans="2:8" ht="14.25" customHeight="1" x14ac:dyDescent="0.2">
      <c r="B114" s="17" t="s">
        <v>67</v>
      </c>
      <c r="C114" s="8">
        <v>8</v>
      </c>
      <c r="D114" s="7" t="s">
        <v>113</v>
      </c>
      <c r="E114" s="14" t="s">
        <v>113</v>
      </c>
      <c r="F114" s="8">
        <v>0</v>
      </c>
      <c r="G114" s="7" t="s">
        <v>113</v>
      </c>
      <c r="H114" s="9" t="s">
        <v>113</v>
      </c>
    </row>
    <row r="115" spans="2:8" ht="14.25" customHeight="1" x14ac:dyDescent="0.2">
      <c r="B115" s="17" t="s">
        <v>76</v>
      </c>
      <c r="C115" s="8">
        <v>7</v>
      </c>
      <c r="D115" s="7" t="s">
        <v>113</v>
      </c>
      <c r="E115" s="14" t="s">
        <v>113</v>
      </c>
      <c r="F115" s="8">
        <v>0</v>
      </c>
      <c r="G115" s="7" t="s">
        <v>113</v>
      </c>
      <c r="H115" s="9" t="s">
        <v>113</v>
      </c>
    </row>
    <row r="116" spans="2:8" ht="14.25" customHeight="1" x14ac:dyDescent="0.2">
      <c r="B116" s="17" t="s">
        <v>58</v>
      </c>
      <c r="C116" s="8">
        <v>11</v>
      </c>
      <c r="D116" s="7">
        <v>4120.3959999999997</v>
      </c>
      <c r="E116" s="14" t="s">
        <v>1024</v>
      </c>
      <c r="F116" s="8">
        <v>0</v>
      </c>
      <c r="G116" s="7" t="s">
        <v>113</v>
      </c>
      <c r="H116" s="9" t="s">
        <v>113</v>
      </c>
    </row>
    <row r="117" spans="2:8" ht="14.25" customHeight="1" thickBot="1" x14ac:dyDescent="0.25">
      <c r="B117" s="56"/>
      <c r="C117" s="54"/>
      <c r="D117" s="53"/>
      <c r="E117" s="55"/>
      <c r="F117" s="54"/>
      <c r="G117" s="53"/>
      <c r="H117" s="52"/>
    </row>
    <row r="118" spans="2:8" ht="14.25" customHeight="1" thickBot="1" x14ac:dyDescent="0.25">
      <c r="B118" s="28" t="s">
        <v>110</v>
      </c>
      <c r="C118" s="29"/>
      <c r="D118" s="30">
        <v>5576.0479999999998</v>
      </c>
      <c r="E118" s="32" t="s">
        <v>1023</v>
      </c>
      <c r="F118" s="29"/>
      <c r="G118" s="30">
        <v>6331.7640000000001</v>
      </c>
      <c r="H118" s="31" t="s">
        <v>1022</v>
      </c>
    </row>
    <row r="119" spans="2:8" ht="14.25" customHeight="1" thickBot="1" x14ac:dyDescent="0.25">
      <c r="B119" s="51"/>
      <c r="C119" s="50"/>
      <c r="D119" s="50"/>
      <c r="E119" s="50"/>
      <c r="F119" s="51"/>
      <c r="G119" s="51"/>
      <c r="H119" s="51"/>
    </row>
    <row r="120" spans="2:8" ht="14.25" customHeight="1" thickBot="1" x14ac:dyDescent="0.25">
      <c r="B120" s="28" t="s">
        <v>109</v>
      </c>
      <c r="C120" s="34">
        <v>3513</v>
      </c>
      <c r="D120" s="34"/>
      <c r="E120" s="34"/>
      <c r="F120" s="34">
        <v>1824</v>
      </c>
      <c r="G120" s="34"/>
      <c r="H120" s="35"/>
    </row>
    <row r="121" spans="2:8" ht="15" customHeight="1" x14ac:dyDescent="0.2">
      <c r="B121" s="51"/>
      <c r="C121" s="50"/>
      <c r="D121" s="50"/>
      <c r="E121" s="49"/>
      <c r="F121" s="49"/>
      <c r="G121" s="49"/>
      <c r="H121" s="49"/>
    </row>
    <row r="122" spans="2:8" ht="30" customHeight="1" x14ac:dyDescent="0.2">
      <c r="B122" s="42" t="s">
        <v>1021</v>
      </c>
      <c r="C122" s="43"/>
      <c r="D122" s="43"/>
      <c r="E122" s="43"/>
      <c r="F122" s="43"/>
      <c r="G122" s="43"/>
      <c r="H122" s="43"/>
    </row>
    <row r="123" spans="2:8" ht="30" customHeight="1" x14ac:dyDescent="0.2">
      <c r="B123" s="57" t="s">
        <v>1020</v>
      </c>
      <c r="C123" s="43"/>
      <c r="D123" s="43"/>
      <c r="E123" s="43"/>
      <c r="F123" s="43"/>
      <c r="G123" s="43"/>
      <c r="H123" s="43"/>
    </row>
    <row r="125" spans="2:8" ht="15" customHeight="1" x14ac:dyDescent="0.2"/>
    <row r="126" spans="2:8" ht="30" customHeight="1" x14ac:dyDescent="0.2"/>
  </sheetData>
  <mergeCells count="9">
    <mergeCell ref="B11:H11"/>
    <mergeCell ref="B10:H10"/>
    <mergeCell ref="B123:H123"/>
    <mergeCell ref="B6:H6"/>
    <mergeCell ref="B8:H8"/>
    <mergeCell ref="B9:H9"/>
    <mergeCell ref="C13:E13"/>
    <mergeCell ref="F13:H13"/>
    <mergeCell ref="B122:H122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2" rfo="3"/>
    </mc:Fallback>
  </mc:AlternateContent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6:H126"/>
  <sheetViews>
    <sheetView showGridLines="0" showRuler="0" topLeftCell="A7" zoomScaleNormal="100" workbookViewId="0">
      <selection activeCell="B6" sqref="B6:H6"/>
    </sheetView>
  </sheetViews>
  <sheetFormatPr baseColWidth="10" defaultColWidth="11.5" defaultRowHeight="15" x14ac:dyDescent="0.2"/>
  <cols>
    <col min="1" max="1" width="11.5" customWidth="1"/>
    <col min="2" max="2" width="17.1640625" customWidth="1"/>
    <col min="3" max="3" width="10.6640625" customWidth="1"/>
    <col min="4" max="4" width="11.5" customWidth="1"/>
    <col min="5" max="5" width="14.33203125" style="4" customWidth="1"/>
    <col min="6" max="6" width="10.6640625" style="5" customWidth="1"/>
    <col min="7" max="7" width="11.5" style="5" customWidth="1"/>
    <col min="8" max="8" width="14.33203125" style="5" customWidth="1"/>
  </cols>
  <sheetData>
    <row r="6" spans="2:8" ht="60" customHeight="1" x14ac:dyDescent="0.2">
      <c r="B6" s="59" t="s">
        <v>1220</v>
      </c>
      <c r="C6" s="58"/>
      <c r="D6" s="58"/>
      <c r="E6" s="58"/>
      <c r="F6" s="58"/>
      <c r="G6" s="58"/>
      <c r="H6" s="58"/>
    </row>
    <row r="7" spans="2:8" x14ac:dyDescent="0.2">
      <c r="F7" s="4"/>
      <c r="G7" s="4"/>
      <c r="H7" s="4"/>
    </row>
    <row r="8" spans="2:8" s="1" customFormat="1" ht="19" x14ac:dyDescent="0.25">
      <c r="B8" s="45" t="s">
        <v>101</v>
      </c>
      <c r="C8" s="45"/>
      <c r="D8" s="45"/>
      <c r="E8" s="45"/>
      <c r="F8" s="45"/>
      <c r="G8" s="45"/>
      <c r="H8" s="45"/>
    </row>
    <row r="9" spans="2:8" ht="37.5" customHeight="1" x14ac:dyDescent="0.2">
      <c r="B9" s="41" t="s">
        <v>1124</v>
      </c>
      <c r="C9" s="41"/>
      <c r="D9" s="41"/>
      <c r="E9" s="41"/>
      <c r="F9" s="41"/>
      <c r="G9" s="41"/>
      <c r="H9" s="41"/>
    </row>
    <row r="10" spans="2:8" ht="48.75" customHeight="1" x14ac:dyDescent="0.2">
      <c r="B10" s="41" t="s">
        <v>114</v>
      </c>
      <c r="C10" s="41"/>
      <c r="D10" s="41"/>
      <c r="E10" s="41"/>
      <c r="F10" s="41"/>
      <c r="G10" s="41"/>
      <c r="H10" s="41"/>
    </row>
    <row r="11" spans="2:8" s="2" customFormat="1" ht="15" customHeight="1" x14ac:dyDescent="0.15">
      <c r="B11" s="41" t="s">
        <v>108</v>
      </c>
      <c r="C11" s="41"/>
      <c r="D11" s="41"/>
      <c r="E11" s="41"/>
      <c r="F11" s="41"/>
      <c r="G11" s="41"/>
      <c r="H11" s="41"/>
    </row>
    <row r="12" spans="2:8" s="2" customFormat="1" ht="15" customHeight="1" thickBot="1" x14ac:dyDescent="0.2">
      <c r="B12" s="6"/>
      <c r="C12" s="6"/>
      <c r="D12" s="6"/>
      <c r="E12" s="6"/>
      <c r="F12" s="6"/>
      <c r="G12" s="6"/>
      <c r="H12" s="6"/>
    </row>
    <row r="13" spans="2:8" ht="30" customHeight="1" x14ac:dyDescent="0.2">
      <c r="B13" s="36"/>
      <c r="C13" s="46" t="s">
        <v>103</v>
      </c>
      <c r="D13" s="46"/>
      <c r="E13" s="46"/>
      <c r="F13" s="47" t="s">
        <v>104</v>
      </c>
      <c r="G13" s="47"/>
      <c r="H13" s="48"/>
    </row>
    <row r="14" spans="2:8" ht="30" customHeight="1" x14ac:dyDescent="0.2">
      <c r="B14" s="37" t="s">
        <v>99</v>
      </c>
      <c r="C14" s="38" t="s">
        <v>102</v>
      </c>
      <c r="D14" s="39" t="s">
        <v>107</v>
      </c>
      <c r="E14" s="39" t="s">
        <v>105</v>
      </c>
      <c r="F14" s="38" t="s">
        <v>106</v>
      </c>
      <c r="G14" s="39" t="s">
        <v>107</v>
      </c>
      <c r="H14" s="40" t="s">
        <v>105</v>
      </c>
    </row>
    <row r="15" spans="2:8" ht="14.25" customHeight="1" x14ac:dyDescent="0.2">
      <c r="B15" s="17" t="s">
        <v>62</v>
      </c>
      <c r="C15" s="8">
        <v>4</v>
      </c>
      <c r="D15" s="7" t="s">
        <v>113</v>
      </c>
      <c r="E15" s="15" t="s">
        <v>113</v>
      </c>
      <c r="F15" s="8">
        <v>5</v>
      </c>
      <c r="G15" s="7" t="s">
        <v>113</v>
      </c>
      <c r="H15" s="9" t="s">
        <v>113</v>
      </c>
    </row>
    <row r="16" spans="2:8" s="3" customFormat="1" ht="14.25" customHeight="1" x14ac:dyDescent="0.2">
      <c r="B16" s="17" t="s">
        <v>50</v>
      </c>
      <c r="C16" s="8">
        <v>0</v>
      </c>
      <c r="D16" s="7" t="s">
        <v>113</v>
      </c>
      <c r="E16" s="14" t="s">
        <v>113</v>
      </c>
      <c r="F16" s="8">
        <v>6</v>
      </c>
      <c r="G16" s="7" t="s">
        <v>113</v>
      </c>
      <c r="H16" s="9" t="s">
        <v>113</v>
      </c>
    </row>
    <row r="17" spans="2:8" ht="14.25" customHeight="1" x14ac:dyDescent="0.2">
      <c r="B17" s="17" t="s">
        <v>78</v>
      </c>
      <c r="C17" s="8">
        <v>7</v>
      </c>
      <c r="D17" s="7" t="s">
        <v>113</v>
      </c>
      <c r="E17" s="14" t="s">
        <v>113</v>
      </c>
      <c r="F17" s="8">
        <v>3</v>
      </c>
      <c r="G17" s="7" t="s">
        <v>113</v>
      </c>
      <c r="H17" s="9" t="s">
        <v>113</v>
      </c>
    </row>
    <row r="18" spans="2:8" ht="14.25" customHeight="1" x14ac:dyDescent="0.2">
      <c r="B18" s="17" t="s">
        <v>53</v>
      </c>
      <c r="C18" s="8">
        <v>7</v>
      </c>
      <c r="D18" s="7" t="s">
        <v>113</v>
      </c>
      <c r="E18" s="14" t="s">
        <v>113</v>
      </c>
      <c r="F18" s="8">
        <v>19</v>
      </c>
      <c r="G18" s="7">
        <v>5998.8519999999999</v>
      </c>
      <c r="H18" s="9" t="s">
        <v>1219</v>
      </c>
    </row>
    <row r="19" spans="2:8" ht="14.25" customHeight="1" x14ac:dyDescent="0.2">
      <c r="B19" s="17" t="s">
        <v>34</v>
      </c>
      <c r="C19" s="8">
        <v>30</v>
      </c>
      <c r="D19" s="7">
        <v>8534.3809999999994</v>
      </c>
      <c r="E19" s="14" t="s">
        <v>1218</v>
      </c>
      <c r="F19" s="8">
        <v>30</v>
      </c>
      <c r="G19" s="7">
        <v>10372.700000000001</v>
      </c>
      <c r="H19" s="9" t="s">
        <v>1217</v>
      </c>
    </row>
    <row r="20" spans="2:8" ht="14.25" customHeight="1" x14ac:dyDescent="0.2">
      <c r="B20" s="17" t="s">
        <v>90</v>
      </c>
      <c r="C20" s="8">
        <v>40</v>
      </c>
      <c r="D20" s="7">
        <v>5993.6239999999998</v>
      </c>
      <c r="E20" s="15" t="s">
        <v>1216</v>
      </c>
      <c r="F20" s="8">
        <v>22</v>
      </c>
      <c r="G20" s="7">
        <v>6532.6679999999997</v>
      </c>
      <c r="H20" s="9" t="s">
        <v>1215</v>
      </c>
    </row>
    <row r="21" spans="2:8" ht="14.25" customHeight="1" x14ac:dyDescent="0.2">
      <c r="B21" s="17" t="s">
        <v>2</v>
      </c>
      <c r="C21" s="8">
        <v>9</v>
      </c>
      <c r="D21" s="7" t="s">
        <v>113</v>
      </c>
      <c r="E21" s="15" t="s">
        <v>113</v>
      </c>
      <c r="F21" s="10">
        <v>13</v>
      </c>
      <c r="G21" s="7">
        <v>5273.4089999999997</v>
      </c>
      <c r="H21" s="9" t="s">
        <v>1214</v>
      </c>
    </row>
    <row r="22" spans="2:8" ht="14.25" customHeight="1" x14ac:dyDescent="0.2">
      <c r="B22" s="17" t="s">
        <v>48</v>
      </c>
      <c r="C22" s="8">
        <v>7</v>
      </c>
      <c r="D22" s="7" t="s">
        <v>113</v>
      </c>
      <c r="E22" s="14" t="s">
        <v>113</v>
      </c>
      <c r="F22" s="8">
        <v>0</v>
      </c>
      <c r="G22" s="7" t="s">
        <v>113</v>
      </c>
      <c r="H22" s="9" t="s">
        <v>113</v>
      </c>
    </row>
    <row r="23" spans="2:8" ht="14.25" customHeight="1" x14ac:dyDescent="0.2">
      <c r="B23" s="17" t="s">
        <v>5</v>
      </c>
      <c r="C23" s="8">
        <v>15</v>
      </c>
      <c r="D23" s="7">
        <v>5131.8149999999996</v>
      </c>
      <c r="E23" s="15" t="s">
        <v>1213</v>
      </c>
      <c r="F23" s="10">
        <v>15</v>
      </c>
      <c r="G23" s="7">
        <v>6564.49</v>
      </c>
      <c r="H23" s="9" t="s">
        <v>1212</v>
      </c>
    </row>
    <row r="24" spans="2:8" ht="14.25" customHeight="1" x14ac:dyDescent="0.2">
      <c r="B24" s="17" t="s">
        <v>52</v>
      </c>
      <c r="C24" s="8">
        <v>2</v>
      </c>
      <c r="D24" s="7" t="s">
        <v>113</v>
      </c>
      <c r="E24" s="15" t="s">
        <v>113</v>
      </c>
      <c r="F24" s="10">
        <v>0</v>
      </c>
      <c r="G24" s="7" t="s">
        <v>113</v>
      </c>
      <c r="H24" s="9" t="s">
        <v>113</v>
      </c>
    </row>
    <row r="25" spans="2:8" ht="14.25" customHeight="1" x14ac:dyDescent="0.2">
      <c r="B25" s="17" t="s">
        <v>75</v>
      </c>
      <c r="C25" s="8">
        <v>3</v>
      </c>
      <c r="D25" s="7" t="s">
        <v>113</v>
      </c>
      <c r="E25" s="14" t="s">
        <v>113</v>
      </c>
      <c r="F25" s="8">
        <v>8</v>
      </c>
      <c r="G25" s="7" t="s">
        <v>113</v>
      </c>
      <c r="H25" s="9" t="s">
        <v>113</v>
      </c>
    </row>
    <row r="26" spans="2:8" ht="14.25" customHeight="1" x14ac:dyDescent="0.2">
      <c r="B26" s="17" t="s">
        <v>1</v>
      </c>
      <c r="C26" s="8">
        <v>8</v>
      </c>
      <c r="D26" s="7" t="s">
        <v>113</v>
      </c>
      <c r="E26" s="14" t="s">
        <v>113</v>
      </c>
      <c r="F26" s="8">
        <v>0</v>
      </c>
      <c r="G26" s="7" t="s">
        <v>113</v>
      </c>
      <c r="H26" s="9" t="s">
        <v>113</v>
      </c>
    </row>
    <row r="27" spans="2:8" ht="14.25" customHeight="1" x14ac:dyDescent="0.2">
      <c r="B27" s="17" t="s">
        <v>60</v>
      </c>
      <c r="C27" s="8">
        <v>9</v>
      </c>
      <c r="D27" s="7" t="s">
        <v>113</v>
      </c>
      <c r="E27" s="14" t="s">
        <v>113</v>
      </c>
      <c r="F27" s="8">
        <v>0</v>
      </c>
      <c r="G27" s="7" t="s">
        <v>113</v>
      </c>
      <c r="H27" s="9" t="s">
        <v>113</v>
      </c>
    </row>
    <row r="28" spans="2:8" ht="14.25" customHeight="1" x14ac:dyDescent="0.2">
      <c r="B28" s="17" t="s">
        <v>70</v>
      </c>
      <c r="C28" s="8">
        <v>29</v>
      </c>
      <c r="D28" s="7">
        <v>3750.9459999999999</v>
      </c>
      <c r="E28" s="14" t="s">
        <v>1211</v>
      </c>
      <c r="F28" s="8">
        <v>29</v>
      </c>
      <c r="G28" s="7">
        <v>4266.7560000000003</v>
      </c>
      <c r="H28" s="9" t="s">
        <v>1210</v>
      </c>
    </row>
    <row r="29" spans="2:8" ht="14.25" customHeight="1" x14ac:dyDescent="0.2">
      <c r="B29" s="17" t="s">
        <v>16</v>
      </c>
      <c r="C29" s="8">
        <v>23</v>
      </c>
      <c r="D29" s="7">
        <v>5080.1270000000004</v>
      </c>
      <c r="E29" s="14" t="s">
        <v>1209</v>
      </c>
      <c r="F29" s="8">
        <v>17</v>
      </c>
      <c r="G29" s="7">
        <v>5645.067</v>
      </c>
      <c r="H29" s="9" t="s">
        <v>1208</v>
      </c>
    </row>
    <row r="30" spans="2:8" ht="14.25" customHeight="1" x14ac:dyDescent="0.2">
      <c r="B30" s="17" t="s">
        <v>49</v>
      </c>
      <c r="C30" s="8">
        <v>4</v>
      </c>
      <c r="D30" s="7" t="s">
        <v>113</v>
      </c>
      <c r="E30" s="14" t="s">
        <v>113</v>
      </c>
      <c r="F30" s="8">
        <v>0</v>
      </c>
      <c r="G30" s="7" t="s">
        <v>113</v>
      </c>
      <c r="H30" s="9" t="s">
        <v>113</v>
      </c>
    </row>
    <row r="31" spans="2:8" ht="14.25" customHeight="1" x14ac:dyDescent="0.2">
      <c r="B31" s="17" t="s">
        <v>27</v>
      </c>
      <c r="C31" s="8">
        <v>8</v>
      </c>
      <c r="D31" s="7" t="s">
        <v>113</v>
      </c>
      <c r="E31" s="14" t="s">
        <v>113</v>
      </c>
      <c r="F31" s="8">
        <v>58</v>
      </c>
      <c r="G31" s="7">
        <v>6682.4359999999997</v>
      </c>
      <c r="H31" s="9" t="s">
        <v>1207</v>
      </c>
    </row>
    <row r="32" spans="2:8" ht="14.25" customHeight="1" x14ac:dyDescent="0.2">
      <c r="B32" s="17" t="s">
        <v>57</v>
      </c>
      <c r="C32" s="8">
        <v>4</v>
      </c>
      <c r="D32" s="7" t="s">
        <v>113</v>
      </c>
      <c r="E32" s="14" t="s">
        <v>113</v>
      </c>
      <c r="F32" s="8">
        <v>3</v>
      </c>
      <c r="G32" s="22" t="s">
        <v>113</v>
      </c>
      <c r="H32" s="9" t="s">
        <v>113</v>
      </c>
    </row>
    <row r="33" spans="2:8" ht="14.25" customHeight="1" x14ac:dyDescent="0.2">
      <c r="B33" s="17" t="s">
        <v>15</v>
      </c>
      <c r="C33" s="8">
        <v>34</v>
      </c>
      <c r="D33" s="7">
        <v>5077.9399999999996</v>
      </c>
      <c r="E33" s="15" t="s">
        <v>1206</v>
      </c>
      <c r="F33" s="10">
        <v>29</v>
      </c>
      <c r="G33" s="22">
        <v>6651.808</v>
      </c>
      <c r="H33" s="9" t="s">
        <v>1205</v>
      </c>
    </row>
    <row r="34" spans="2:8" ht="14.25" customHeight="1" x14ac:dyDescent="0.2">
      <c r="B34" s="17" t="s">
        <v>89</v>
      </c>
      <c r="C34" s="8">
        <v>302</v>
      </c>
      <c r="D34" s="7">
        <v>4955.3950000000004</v>
      </c>
      <c r="E34" s="14" t="s">
        <v>1204</v>
      </c>
      <c r="F34" s="8">
        <v>187</v>
      </c>
      <c r="G34" s="7">
        <v>5765.9340000000002</v>
      </c>
      <c r="H34" s="9" t="s">
        <v>1203</v>
      </c>
    </row>
    <row r="35" spans="2:8" ht="14.25" customHeight="1" x14ac:dyDescent="0.2">
      <c r="B35" s="17" t="s">
        <v>33</v>
      </c>
      <c r="C35" s="8">
        <v>19</v>
      </c>
      <c r="D35" s="7">
        <v>5692.6360000000004</v>
      </c>
      <c r="E35" s="14" t="s">
        <v>1202</v>
      </c>
      <c r="F35" s="8">
        <v>9</v>
      </c>
      <c r="G35" s="7" t="s">
        <v>113</v>
      </c>
      <c r="H35" s="9" t="s">
        <v>113</v>
      </c>
    </row>
    <row r="36" spans="2:8" ht="14.25" customHeight="1" x14ac:dyDescent="0.2">
      <c r="B36" s="17" t="s">
        <v>92</v>
      </c>
      <c r="C36" s="8">
        <v>134</v>
      </c>
      <c r="D36" s="7">
        <v>5301.83</v>
      </c>
      <c r="E36" s="15" t="s">
        <v>1201</v>
      </c>
      <c r="F36" s="10">
        <v>41</v>
      </c>
      <c r="G36" s="7">
        <v>6264.2</v>
      </c>
      <c r="H36" s="9" t="s">
        <v>1200</v>
      </c>
    </row>
    <row r="37" spans="2:8" ht="14.25" customHeight="1" x14ac:dyDescent="0.2">
      <c r="B37" s="17" t="s">
        <v>54</v>
      </c>
      <c r="C37" s="8">
        <v>31</v>
      </c>
      <c r="D37" s="7">
        <v>4709.5950000000003</v>
      </c>
      <c r="E37" s="14" t="s">
        <v>1199</v>
      </c>
      <c r="F37" s="8">
        <v>6</v>
      </c>
      <c r="G37" s="7" t="s">
        <v>113</v>
      </c>
      <c r="H37" s="9" t="s">
        <v>113</v>
      </c>
    </row>
    <row r="38" spans="2:8" ht="14.25" customHeight="1" x14ac:dyDescent="0.2">
      <c r="B38" s="17" t="s">
        <v>80</v>
      </c>
      <c r="C38" s="8">
        <v>5</v>
      </c>
      <c r="D38" s="7" t="s">
        <v>113</v>
      </c>
      <c r="E38" s="15" t="s">
        <v>113</v>
      </c>
      <c r="F38" s="10">
        <v>9</v>
      </c>
      <c r="G38" s="7" t="s">
        <v>113</v>
      </c>
      <c r="H38" s="9" t="s">
        <v>113</v>
      </c>
    </row>
    <row r="39" spans="2:8" ht="14.25" customHeight="1" x14ac:dyDescent="0.2">
      <c r="B39" s="17" t="s">
        <v>1099</v>
      </c>
      <c r="C39" s="8">
        <v>9</v>
      </c>
      <c r="D39" s="7" t="s">
        <v>113</v>
      </c>
      <c r="E39" s="15" t="s">
        <v>113</v>
      </c>
      <c r="F39" s="10">
        <v>0</v>
      </c>
      <c r="G39" s="22" t="s">
        <v>113</v>
      </c>
      <c r="H39" s="9" t="s">
        <v>113</v>
      </c>
    </row>
    <row r="40" spans="2:8" ht="14.25" customHeight="1" x14ac:dyDescent="0.2">
      <c r="B40" s="17" t="s">
        <v>94</v>
      </c>
      <c r="C40" s="8">
        <v>273</v>
      </c>
      <c r="D40" s="7">
        <v>5111.0659999999998</v>
      </c>
      <c r="E40" s="15" t="s">
        <v>1198</v>
      </c>
      <c r="F40" s="8">
        <v>74</v>
      </c>
      <c r="G40" s="7">
        <v>6880.6670000000004</v>
      </c>
      <c r="H40" s="9" t="s">
        <v>1197</v>
      </c>
    </row>
    <row r="41" spans="2:8" ht="14.25" customHeight="1" x14ac:dyDescent="0.2">
      <c r="B41" s="17" t="s">
        <v>87</v>
      </c>
      <c r="C41" s="8">
        <v>5</v>
      </c>
      <c r="D41" s="7" t="s">
        <v>113</v>
      </c>
      <c r="E41" s="15" t="s">
        <v>113</v>
      </c>
      <c r="F41" s="10">
        <v>6</v>
      </c>
      <c r="G41" s="22" t="s">
        <v>113</v>
      </c>
      <c r="H41" s="9" t="s">
        <v>113</v>
      </c>
    </row>
    <row r="42" spans="2:8" ht="14.25" customHeight="1" x14ac:dyDescent="0.2">
      <c r="B42" s="17" t="s">
        <v>12</v>
      </c>
      <c r="C42" s="8">
        <v>51</v>
      </c>
      <c r="D42" s="7">
        <v>5126.3959999999997</v>
      </c>
      <c r="E42" s="15" t="s">
        <v>1196</v>
      </c>
      <c r="F42" s="10">
        <v>102</v>
      </c>
      <c r="G42" s="7">
        <v>6005.1220000000003</v>
      </c>
      <c r="H42" s="9" t="s">
        <v>1195</v>
      </c>
    </row>
    <row r="43" spans="2:8" ht="14.25" customHeight="1" x14ac:dyDescent="0.2">
      <c r="B43" s="17" t="s">
        <v>3</v>
      </c>
      <c r="C43" s="8">
        <v>1</v>
      </c>
      <c r="D43" s="7" t="s">
        <v>113</v>
      </c>
      <c r="E43" s="14" t="s">
        <v>113</v>
      </c>
      <c r="F43" s="8">
        <v>4</v>
      </c>
      <c r="G43" s="7" t="s">
        <v>113</v>
      </c>
      <c r="H43" s="9" t="s">
        <v>113</v>
      </c>
    </row>
    <row r="44" spans="2:8" ht="14.25" customHeight="1" x14ac:dyDescent="0.2">
      <c r="B44" s="17" t="s">
        <v>6</v>
      </c>
      <c r="C44" s="8">
        <v>3</v>
      </c>
      <c r="D44" s="7" t="s">
        <v>113</v>
      </c>
      <c r="E44" s="14" t="s">
        <v>113</v>
      </c>
      <c r="F44" s="8">
        <v>0</v>
      </c>
      <c r="G44" s="22" t="s">
        <v>113</v>
      </c>
      <c r="H44" s="9" t="s">
        <v>113</v>
      </c>
    </row>
    <row r="45" spans="2:8" ht="14.25" customHeight="1" x14ac:dyDescent="0.2">
      <c r="B45" s="17" t="s">
        <v>45</v>
      </c>
      <c r="C45" s="8">
        <v>1</v>
      </c>
      <c r="D45" s="7" t="s">
        <v>113</v>
      </c>
      <c r="E45" s="15" t="s">
        <v>113</v>
      </c>
      <c r="F45" s="8">
        <v>0</v>
      </c>
      <c r="G45" s="7" t="s">
        <v>113</v>
      </c>
      <c r="H45" s="9" t="s">
        <v>113</v>
      </c>
    </row>
    <row r="46" spans="2:8" ht="14.25" customHeight="1" x14ac:dyDescent="0.2">
      <c r="B46" s="17" t="s">
        <v>30</v>
      </c>
      <c r="C46" s="8">
        <v>29</v>
      </c>
      <c r="D46" s="7">
        <v>5606.8090000000002</v>
      </c>
      <c r="E46" s="14" t="s">
        <v>1194</v>
      </c>
      <c r="F46" s="8">
        <v>3</v>
      </c>
      <c r="G46" s="7" t="s">
        <v>113</v>
      </c>
      <c r="H46" s="9" t="s">
        <v>113</v>
      </c>
    </row>
    <row r="47" spans="2:8" ht="14.25" customHeight="1" x14ac:dyDescent="0.2">
      <c r="B47" s="17" t="s">
        <v>26</v>
      </c>
      <c r="C47" s="8">
        <v>0</v>
      </c>
      <c r="D47" s="7" t="s">
        <v>113</v>
      </c>
      <c r="E47" s="14" t="s">
        <v>113</v>
      </c>
      <c r="F47" s="8">
        <v>0</v>
      </c>
      <c r="G47" s="7" t="s">
        <v>113</v>
      </c>
      <c r="H47" s="9" t="s">
        <v>113</v>
      </c>
    </row>
    <row r="48" spans="2:8" ht="14.25" customHeight="1" x14ac:dyDescent="0.2">
      <c r="B48" s="17" t="s">
        <v>77</v>
      </c>
      <c r="C48" s="8">
        <v>4</v>
      </c>
      <c r="D48" s="7" t="s">
        <v>113</v>
      </c>
      <c r="E48" s="15" t="s">
        <v>113</v>
      </c>
      <c r="F48" s="10">
        <v>4</v>
      </c>
      <c r="G48" s="22" t="s">
        <v>113</v>
      </c>
      <c r="H48" s="9" t="s">
        <v>113</v>
      </c>
    </row>
    <row r="49" spans="2:8" ht="14.25" customHeight="1" x14ac:dyDescent="0.2">
      <c r="B49" s="17" t="s">
        <v>59</v>
      </c>
      <c r="C49" s="8">
        <v>34</v>
      </c>
      <c r="D49" s="7">
        <v>5112.5649999999996</v>
      </c>
      <c r="E49" s="14" t="s">
        <v>1193</v>
      </c>
      <c r="F49" s="8">
        <v>1</v>
      </c>
      <c r="G49" s="7" t="s">
        <v>113</v>
      </c>
      <c r="H49" s="9" t="s">
        <v>113</v>
      </c>
    </row>
    <row r="50" spans="2:8" ht="14.25" customHeight="1" x14ac:dyDescent="0.2">
      <c r="B50" s="17" t="s">
        <v>81</v>
      </c>
      <c r="C50" s="8">
        <v>6</v>
      </c>
      <c r="D50" s="7" t="s">
        <v>113</v>
      </c>
      <c r="E50" s="14" t="s">
        <v>113</v>
      </c>
      <c r="F50" s="8">
        <v>0</v>
      </c>
      <c r="G50" s="7" t="s">
        <v>113</v>
      </c>
      <c r="H50" s="9" t="s">
        <v>113</v>
      </c>
    </row>
    <row r="51" spans="2:8" ht="14.25" customHeight="1" x14ac:dyDescent="0.2">
      <c r="B51" s="17" t="s">
        <v>1091</v>
      </c>
      <c r="C51" s="8">
        <v>22</v>
      </c>
      <c r="D51" s="7">
        <v>4566.1959999999999</v>
      </c>
      <c r="E51" s="14" t="s">
        <v>1192</v>
      </c>
      <c r="F51" s="8">
        <v>35</v>
      </c>
      <c r="G51" s="7">
        <v>5397.44</v>
      </c>
      <c r="H51" s="9" t="s">
        <v>1191</v>
      </c>
    </row>
    <row r="52" spans="2:8" ht="14.25" customHeight="1" x14ac:dyDescent="0.2">
      <c r="B52" s="17" t="s">
        <v>14</v>
      </c>
      <c r="C52" s="8">
        <v>9</v>
      </c>
      <c r="D52" s="7" t="s">
        <v>113</v>
      </c>
      <c r="E52" s="15" t="s">
        <v>113</v>
      </c>
      <c r="F52" s="10">
        <v>0</v>
      </c>
      <c r="G52" s="22" t="s">
        <v>113</v>
      </c>
      <c r="H52" s="9" t="s">
        <v>113</v>
      </c>
    </row>
    <row r="53" spans="2:8" ht="14.25" customHeight="1" x14ac:dyDescent="0.2">
      <c r="B53" s="17" t="s">
        <v>1088</v>
      </c>
      <c r="C53" s="8">
        <v>8</v>
      </c>
      <c r="D53" s="7" t="s">
        <v>113</v>
      </c>
      <c r="E53" s="14" t="s">
        <v>113</v>
      </c>
      <c r="F53" s="8">
        <v>39</v>
      </c>
      <c r="G53" s="7">
        <v>5631.6139999999996</v>
      </c>
      <c r="H53" s="9" t="s">
        <v>1190</v>
      </c>
    </row>
    <row r="54" spans="2:8" ht="14.25" customHeight="1" x14ac:dyDescent="0.2">
      <c r="B54" s="17" t="s">
        <v>23</v>
      </c>
      <c r="C54" s="8">
        <v>100</v>
      </c>
      <c r="D54" s="7">
        <v>7529.6750000000002</v>
      </c>
      <c r="E54" s="14" t="s">
        <v>1189</v>
      </c>
      <c r="F54" s="8">
        <v>83</v>
      </c>
      <c r="G54" s="7">
        <v>9288.41</v>
      </c>
      <c r="H54" s="9" t="s">
        <v>1188</v>
      </c>
    </row>
    <row r="55" spans="2:8" ht="14.25" customHeight="1" x14ac:dyDescent="0.2">
      <c r="B55" s="17" t="s">
        <v>44</v>
      </c>
      <c r="C55" s="8">
        <v>18</v>
      </c>
      <c r="D55" s="7">
        <v>5919.7479999999996</v>
      </c>
      <c r="E55" s="15" t="s">
        <v>1187</v>
      </c>
      <c r="F55" s="10">
        <v>16</v>
      </c>
      <c r="G55" s="7">
        <v>6846.482</v>
      </c>
      <c r="H55" s="9" t="s">
        <v>1186</v>
      </c>
    </row>
    <row r="56" spans="2:8" ht="14.25" customHeight="1" x14ac:dyDescent="0.2">
      <c r="B56" s="17" t="s">
        <v>1081</v>
      </c>
      <c r="C56" s="8">
        <v>40</v>
      </c>
      <c r="D56" s="7">
        <v>5202.5</v>
      </c>
      <c r="E56" s="14" t="s">
        <v>1185</v>
      </c>
      <c r="F56" s="8">
        <v>15</v>
      </c>
      <c r="G56" s="7">
        <v>6130.067</v>
      </c>
      <c r="H56" s="9" t="s">
        <v>1184</v>
      </c>
    </row>
    <row r="57" spans="2:8" ht="14.25" customHeight="1" x14ac:dyDescent="0.2">
      <c r="B57" s="17" t="s">
        <v>93</v>
      </c>
      <c r="C57" s="8">
        <v>85</v>
      </c>
      <c r="D57" s="7">
        <v>5669.2979999999998</v>
      </c>
      <c r="E57" s="14" t="s">
        <v>1183</v>
      </c>
      <c r="F57" s="8">
        <v>21</v>
      </c>
      <c r="G57" s="7">
        <v>5453.7169999999996</v>
      </c>
      <c r="H57" s="9" t="s">
        <v>1182</v>
      </c>
    </row>
    <row r="58" spans="2:8" ht="14.25" customHeight="1" x14ac:dyDescent="0.2">
      <c r="B58" s="17" t="s">
        <v>21</v>
      </c>
      <c r="C58" s="8">
        <v>11</v>
      </c>
      <c r="D58" s="7">
        <v>6502.9570000000003</v>
      </c>
      <c r="E58" s="14" t="s">
        <v>1181</v>
      </c>
      <c r="F58" s="8">
        <v>27</v>
      </c>
      <c r="G58" s="7">
        <v>6730.598</v>
      </c>
      <c r="H58" s="9" t="s">
        <v>1180</v>
      </c>
    </row>
    <row r="59" spans="2:8" ht="14.25" customHeight="1" x14ac:dyDescent="0.2">
      <c r="B59" s="17" t="s">
        <v>98</v>
      </c>
      <c r="C59" s="8">
        <v>1</v>
      </c>
      <c r="D59" s="7" t="s">
        <v>113</v>
      </c>
      <c r="E59" s="14" t="s">
        <v>113</v>
      </c>
      <c r="F59" s="8">
        <v>0</v>
      </c>
      <c r="G59" s="22" t="s">
        <v>113</v>
      </c>
      <c r="H59" s="9" t="s">
        <v>113</v>
      </c>
    </row>
    <row r="60" spans="2:8" ht="14.25" customHeight="1" x14ac:dyDescent="0.2">
      <c r="B60" s="17" t="s">
        <v>29</v>
      </c>
      <c r="C60" s="8">
        <v>4</v>
      </c>
      <c r="D60" s="7" t="s">
        <v>113</v>
      </c>
      <c r="E60" s="15" t="s">
        <v>113</v>
      </c>
      <c r="F60" s="8">
        <v>0</v>
      </c>
      <c r="G60" s="7" t="s">
        <v>113</v>
      </c>
      <c r="H60" s="9" t="s">
        <v>113</v>
      </c>
    </row>
    <row r="61" spans="2:8" ht="14.25" customHeight="1" x14ac:dyDescent="0.2">
      <c r="B61" s="17" t="s">
        <v>41</v>
      </c>
      <c r="C61" s="8">
        <v>9</v>
      </c>
      <c r="D61" s="7" t="s">
        <v>113</v>
      </c>
      <c r="E61" s="15" t="s">
        <v>113</v>
      </c>
      <c r="F61" s="10">
        <v>10</v>
      </c>
      <c r="G61" s="7">
        <v>7495.4989999999998</v>
      </c>
      <c r="H61" s="9" t="s">
        <v>1179</v>
      </c>
    </row>
    <row r="62" spans="2:8" ht="14.25" customHeight="1" x14ac:dyDescent="0.2">
      <c r="B62" s="17" t="s">
        <v>74</v>
      </c>
      <c r="C62" s="8">
        <v>6</v>
      </c>
      <c r="D62" s="7" t="s">
        <v>113</v>
      </c>
      <c r="E62" s="14" t="s">
        <v>113</v>
      </c>
      <c r="F62" s="8">
        <v>12</v>
      </c>
      <c r="G62" s="7">
        <v>4159.3680000000004</v>
      </c>
      <c r="H62" s="9" t="s">
        <v>1178</v>
      </c>
    </row>
    <row r="63" spans="2:8" ht="14.25" customHeight="1" x14ac:dyDescent="0.2">
      <c r="B63" s="17" t="s">
        <v>10</v>
      </c>
      <c r="C63" s="8">
        <v>9</v>
      </c>
      <c r="D63" s="7" t="s">
        <v>113</v>
      </c>
      <c r="E63" s="14" t="s">
        <v>113</v>
      </c>
      <c r="F63" s="8">
        <v>4</v>
      </c>
      <c r="G63" s="7" t="s">
        <v>113</v>
      </c>
      <c r="H63" s="9" t="s">
        <v>113</v>
      </c>
    </row>
    <row r="64" spans="2:8" ht="14.25" customHeight="1" x14ac:dyDescent="0.2">
      <c r="B64" s="17" t="s">
        <v>56</v>
      </c>
      <c r="C64" s="8">
        <v>3</v>
      </c>
      <c r="D64" s="7" t="s">
        <v>113</v>
      </c>
      <c r="E64" s="15" t="s">
        <v>113</v>
      </c>
      <c r="F64" s="8">
        <v>0</v>
      </c>
      <c r="G64" s="7" t="s">
        <v>113</v>
      </c>
      <c r="H64" s="9" t="s">
        <v>113</v>
      </c>
    </row>
    <row r="65" spans="2:8" ht="14.25" customHeight="1" x14ac:dyDescent="0.2">
      <c r="B65" s="17" t="s">
        <v>38</v>
      </c>
      <c r="C65" s="8">
        <v>10</v>
      </c>
      <c r="D65" s="7">
        <v>7444.5460000000003</v>
      </c>
      <c r="E65" s="15" t="s">
        <v>1177</v>
      </c>
      <c r="F65" s="10">
        <v>0</v>
      </c>
      <c r="G65" s="22" t="s">
        <v>113</v>
      </c>
      <c r="H65" s="9" t="s">
        <v>113</v>
      </c>
    </row>
    <row r="66" spans="2:8" ht="14.25" customHeight="1" x14ac:dyDescent="0.2">
      <c r="B66" s="17" t="s">
        <v>11</v>
      </c>
      <c r="C66" s="8">
        <v>20</v>
      </c>
      <c r="D66" s="7">
        <v>5385.33</v>
      </c>
      <c r="E66" s="14" t="s">
        <v>1176</v>
      </c>
      <c r="F66" s="8">
        <v>25</v>
      </c>
      <c r="G66" s="7">
        <v>6496.0940000000001</v>
      </c>
      <c r="H66" s="9" t="s">
        <v>1175</v>
      </c>
    </row>
    <row r="67" spans="2:8" ht="14.25" customHeight="1" x14ac:dyDescent="0.2">
      <c r="B67" s="17" t="s">
        <v>32</v>
      </c>
      <c r="C67" s="8">
        <v>15</v>
      </c>
      <c r="D67" s="7">
        <v>6573.6530000000002</v>
      </c>
      <c r="E67" s="14" t="s">
        <v>1174</v>
      </c>
      <c r="F67" s="8">
        <v>23</v>
      </c>
      <c r="G67" s="7">
        <v>7299.8519999999999</v>
      </c>
      <c r="H67" s="9" t="s">
        <v>1173</v>
      </c>
    </row>
    <row r="68" spans="2:8" ht="14.25" customHeight="1" x14ac:dyDescent="0.2">
      <c r="B68" s="17" t="s">
        <v>19</v>
      </c>
      <c r="C68" s="8">
        <v>544</v>
      </c>
      <c r="D68" s="7">
        <v>9028.8880000000008</v>
      </c>
      <c r="E68" s="14" t="s">
        <v>1172</v>
      </c>
      <c r="F68" s="8">
        <v>488</v>
      </c>
      <c r="G68" s="7">
        <v>9565.4210000000003</v>
      </c>
      <c r="H68" s="9" t="s">
        <v>1171</v>
      </c>
    </row>
    <row r="69" spans="2:8" ht="14.25" customHeight="1" x14ac:dyDescent="0.2">
      <c r="B69" s="17" t="s">
        <v>22</v>
      </c>
      <c r="C69" s="8">
        <v>29</v>
      </c>
      <c r="D69" s="7">
        <v>6360.4260000000004</v>
      </c>
      <c r="E69" s="14" t="s">
        <v>1170</v>
      </c>
      <c r="F69" s="8">
        <v>59</v>
      </c>
      <c r="G69" s="7">
        <v>7250.893</v>
      </c>
      <c r="H69" s="9" t="s">
        <v>1169</v>
      </c>
    </row>
    <row r="70" spans="2:8" ht="14.25" customHeight="1" x14ac:dyDescent="0.2">
      <c r="B70" s="17" t="s">
        <v>46</v>
      </c>
      <c r="C70" s="8">
        <v>0</v>
      </c>
      <c r="D70" s="7" t="s">
        <v>113</v>
      </c>
      <c r="E70" s="14" t="s">
        <v>113</v>
      </c>
      <c r="F70" s="8">
        <v>2</v>
      </c>
      <c r="G70" s="7" t="s">
        <v>113</v>
      </c>
      <c r="H70" s="9" t="s">
        <v>113</v>
      </c>
    </row>
    <row r="71" spans="2:8" ht="14.25" customHeight="1" x14ac:dyDescent="0.2">
      <c r="B71" s="17" t="s">
        <v>0</v>
      </c>
      <c r="C71" s="8">
        <v>42</v>
      </c>
      <c r="D71" s="7">
        <v>5391.43</v>
      </c>
      <c r="E71" s="14" t="s">
        <v>1168</v>
      </c>
      <c r="F71" s="8">
        <v>22</v>
      </c>
      <c r="G71" s="7">
        <v>6693.732</v>
      </c>
      <c r="H71" s="9" t="s">
        <v>1167</v>
      </c>
    </row>
    <row r="72" spans="2:8" ht="14.25" customHeight="1" x14ac:dyDescent="0.2">
      <c r="B72" s="17" t="s">
        <v>61</v>
      </c>
      <c r="C72" s="8">
        <v>24</v>
      </c>
      <c r="D72" s="7">
        <v>5054.0510000000004</v>
      </c>
      <c r="E72" s="14" t="s">
        <v>1166</v>
      </c>
      <c r="F72" s="8">
        <v>16</v>
      </c>
      <c r="G72" s="7">
        <v>6112.991</v>
      </c>
      <c r="H72" s="9" t="s">
        <v>1165</v>
      </c>
    </row>
    <row r="73" spans="2:8" ht="14.25" customHeight="1" x14ac:dyDescent="0.2">
      <c r="B73" s="17" t="s">
        <v>17</v>
      </c>
      <c r="C73" s="8">
        <v>4</v>
      </c>
      <c r="D73" s="7" t="s">
        <v>113</v>
      </c>
      <c r="E73" s="15" t="s">
        <v>113</v>
      </c>
      <c r="F73" s="8">
        <v>2</v>
      </c>
      <c r="G73" s="7" t="s">
        <v>113</v>
      </c>
      <c r="H73" s="9" t="s">
        <v>113</v>
      </c>
    </row>
    <row r="74" spans="2:8" ht="14.25" customHeight="1" x14ac:dyDescent="0.2">
      <c r="B74" s="17" t="s">
        <v>91</v>
      </c>
      <c r="C74" s="8">
        <v>38</v>
      </c>
      <c r="D74" s="7">
        <v>5627.777</v>
      </c>
      <c r="E74" s="15" t="s">
        <v>1164</v>
      </c>
      <c r="F74" s="10">
        <v>20</v>
      </c>
      <c r="G74" s="7">
        <v>6802.2650000000003</v>
      </c>
      <c r="H74" s="9" t="s">
        <v>1163</v>
      </c>
    </row>
    <row r="75" spans="2:8" ht="14.25" customHeight="1" x14ac:dyDescent="0.2">
      <c r="B75" s="17" t="s">
        <v>63</v>
      </c>
      <c r="C75" s="8">
        <v>46</v>
      </c>
      <c r="D75" s="7">
        <v>5799.2920000000004</v>
      </c>
      <c r="E75" s="15" t="s">
        <v>1162</v>
      </c>
      <c r="F75" s="10">
        <v>15</v>
      </c>
      <c r="G75" s="22">
        <v>6863.08</v>
      </c>
      <c r="H75" s="9" t="s">
        <v>1161</v>
      </c>
    </row>
    <row r="76" spans="2:8" ht="14.25" customHeight="1" x14ac:dyDescent="0.2">
      <c r="B76" s="17" t="s">
        <v>20</v>
      </c>
      <c r="C76" s="8">
        <v>4</v>
      </c>
      <c r="D76" s="7" t="s">
        <v>113</v>
      </c>
      <c r="E76" s="15" t="s">
        <v>113</v>
      </c>
      <c r="F76" s="8">
        <v>10</v>
      </c>
      <c r="G76" s="7">
        <v>7984.7969999999996</v>
      </c>
      <c r="H76" s="9" t="s">
        <v>1160</v>
      </c>
    </row>
    <row r="77" spans="2:8" ht="14.25" customHeight="1" x14ac:dyDescent="0.2">
      <c r="B77" s="17" t="s">
        <v>4</v>
      </c>
      <c r="C77" s="8">
        <v>1</v>
      </c>
      <c r="D77" s="7" t="s">
        <v>113</v>
      </c>
      <c r="E77" s="15" t="s">
        <v>113</v>
      </c>
      <c r="F77" s="8">
        <v>0</v>
      </c>
      <c r="G77" s="7" t="s">
        <v>113</v>
      </c>
      <c r="H77" s="9" t="s">
        <v>113</v>
      </c>
    </row>
    <row r="78" spans="2:8" ht="14.25" customHeight="1" x14ac:dyDescent="0.2">
      <c r="B78" s="17" t="s">
        <v>164</v>
      </c>
      <c r="C78" s="8">
        <v>17</v>
      </c>
      <c r="D78" s="7">
        <v>3734.7930000000001</v>
      </c>
      <c r="E78" s="14" t="s">
        <v>1159</v>
      </c>
      <c r="F78" s="8">
        <v>2</v>
      </c>
      <c r="G78" s="7" t="s">
        <v>113</v>
      </c>
      <c r="H78" s="9" t="s">
        <v>113</v>
      </c>
    </row>
    <row r="79" spans="2:8" ht="14.25" customHeight="1" x14ac:dyDescent="0.2">
      <c r="B79" s="17" t="s">
        <v>165</v>
      </c>
      <c r="C79" s="8">
        <v>158</v>
      </c>
      <c r="D79" s="7">
        <v>4968.3670000000002</v>
      </c>
      <c r="E79" s="14" t="s">
        <v>1158</v>
      </c>
      <c r="F79" s="8">
        <v>97</v>
      </c>
      <c r="G79" s="7">
        <v>5556.0129999999999</v>
      </c>
      <c r="H79" s="9" t="s">
        <v>1157</v>
      </c>
    </row>
    <row r="80" spans="2:8" ht="14.25" customHeight="1" x14ac:dyDescent="0.2">
      <c r="B80" s="17" t="s">
        <v>168</v>
      </c>
      <c r="C80" s="8">
        <v>0</v>
      </c>
      <c r="D80" s="7" t="s">
        <v>113</v>
      </c>
      <c r="E80" s="15" t="s">
        <v>113</v>
      </c>
      <c r="F80" s="8">
        <v>0</v>
      </c>
      <c r="G80" s="7" t="s">
        <v>113</v>
      </c>
      <c r="H80" s="9" t="s">
        <v>113</v>
      </c>
    </row>
    <row r="81" spans="2:8" ht="14.25" customHeight="1" x14ac:dyDescent="0.2">
      <c r="B81" s="17" t="s">
        <v>69</v>
      </c>
      <c r="C81" s="8">
        <v>0</v>
      </c>
      <c r="D81" s="7" t="s">
        <v>113</v>
      </c>
      <c r="E81" s="15" t="s">
        <v>113</v>
      </c>
      <c r="F81" s="10">
        <v>0</v>
      </c>
      <c r="G81" s="22" t="s">
        <v>113</v>
      </c>
      <c r="H81" s="9" t="s">
        <v>113</v>
      </c>
    </row>
    <row r="82" spans="2:8" ht="14.25" customHeight="1" x14ac:dyDescent="0.2">
      <c r="B82" s="17" t="s">
        <v>73</v>
      </c>
      <c r="C82" s="8">
        <v>6</v>
      </c>
      <c r="D82" s="7" t="s">
        <v>113</v>
      </c>
      <c r="E82" s="14" t="s">
        <v>113</v>
      </c>
      <c r="F82" s="8">
        <v>4</v>
      </c>
      <c r="G82" s="7" t="s">
        <v>113</v>
      </c>
      <c r="H82" s="9" t="s">
        <v>113</v>
      </c>
    </row>
    <row r="83" spans="2:8" ht="14.25" customHeight="1" x14ac:dyDescent="0.2">
      <c r="B83" s="17" t="s">
        <v>28</v>
      </c>
      <c r="C83" s="8">
        <v>9</v>
      </c>
      <c r="D83" s="7" t="s">
        <v>113</v>
      </c>
      <c r="E83" s="14" t="s">
        <v>113</v>
      </c>
      <c r="F83" s="8">
        <v>0</v>
      </c>
      <c r="G83" s="7" t="s">
        <v>113</v>
      </c>
      <c r="H83" s="9" t="s">
        <v>113</v>
      </c>
    </row>
    <row r="84" spans="2:8" ht="14.25" customHeight="1" x14ac:dyDescent="0.2">
      <c r="B84" s="17" t="s">
        <v>169</v>
      </c>
      <c r="C84" s="8">
        <v>6</v>
      </c>
      <c r="D84" s="7" t="s">
        <v>113</v>
      </c>
      <c r="E84" s="15" t="s">
        <v>113</v>
      </c>
      <c r="F84" s="10">
        <v>21</v>
      </c>
      <c r="G84" s="22">
        <v>4611.8879999999999</v>
      </c>
      <c r="H84" s="9" t="s">
        <v>1156</v>
      </c>
    </row>
    <row r="85" spans="2:8" ht="14.25" customHeight="1" x14ac:dyDescent="0.2">
      <c r="B85" s="17" t="s">
        <v>13</v>
      </c>
      <c r="C85" s="8">
        <v>2</v>
      </c>
      <c r="D85" s="7" t="s">
        <v>113</v>
      </c>
      <c r="E85" s="15" t="s">
        <v>113</v>
      </c>
      <c r="F85" s="10">
        <v>0</v>
      </c>
      <c r="G85" s="7" t="s">
        <v>113</v>
      </c>
      <c r="H85" s="9" t="s">
        <v>113</v>
      </c>
    </row>
    <row r="86" spans="2:8" ht="14.25" customHeight="1" x14ac:dyDescent="0.2">
      <c r="B86" s="17" t="s">
        <v>66</v>
      </c>
      <c r="C86" s="8">
        <v>38</v>
      </c>
      <c r="D86" s="7">
        <v>4988.7579999999998</v>
      </c>
      <c r="E86" s="14" t="s">
        <v>1155</v>
      </c>
      <c r="F86" s="8">
        <v>0</v>
      </c>
      <c r="G86" s="7" t="s">
        <v>113</v>
      </c>
      <c r="H86" s="9" t="s">
        <v>113</v>
      </c>
    </row>
    <row r="87" spans="2:8" ht="14.25" customHeight="1" x14ac:dyDescent="0.2">
      <c r="B87" s="17" t="s">
        <v>24</v>
      </c>
      <c r="C87" s="8">
        <v>50</v>
      </c>
      <c r="D87" s="7">
        <v>6254.0640000000003</v>
      </c>
      <c r="E87" s="14" t="s">
        <v>1154</v>
      </c>
      <c r="F87" s="8">
        <v>11</v>
      </c>
      <c r="G87" s="7">
        <v>7231.3370000000004</v>
      </c>
      <c r="H87" s="9" t="s">
        <v>1153</v>
      </c>
    </row>
    <row r="88" spans="2:8" ht="14.25" customHeight="1" x14ac:dyDescent="0.2">
      <c r="B88" s="17" t="s">
        <v>1049</v>
      </c>
      <c r="C88" s="8">
        <v>3</v>
      </c>
      <c r="D88" s="7" t="s">
        <v>113</v>
      </c>
      <c r="E88" s="14" t="s">
        <v>113</v>
      </c>
      <c r="F88" s="8">
        <v>0</v>
      </c>
      <c r="G88" s="7" t="s">
        <v>113</v>
      </c>
      <c r="H88" s="9" t="s">
        <v>113</v>
      </c>
    </row>
    <row r="89" spans="2:8" ht="14.25" customHeight="1" x14ac:dyDescent="0.2">
      <c r="B89" s="17" t="s">
        <v>96</v>
      </c>
      <c r="C89" s="8">
        <v>40</v>
      </c>
      <c r="D89" s="7">
        <v>4821.4179999999997</v>
      </c>
      <c r="E89" s="14" t="s">
        <v>1152</v>
      </c>
      <c r="F89" s="8">
        <v>0</v>
      </c>
      <c r="G89" s="22" t="s">
        <v>113</v>
      </c>
      <c r="H89" s="9" t="s">
        <v>113</v>
      </c>
    </row>
    <row r="90" spans="2:8" ht="14.25" customHeight="1" x14ac:dyDescent="0.2">
      <c r="B90" s="17" t="s">
        <v>85</v>
      </c>
      <c r="C90" s="8">
        <v>7</v>
      </c>
      <c r="D90" s="7" t="s">
        <v>113</v>
      </c>
      <c r="E90" s="15" t="s">
        <v>113</v>
      </c>
      <c r="F90" s="8">
        <v>0</v>
      </c>
      <c r="G90" s="7" t="s">
        <v>113</v>
      </c>
      <c r="H90" s="9" t="s">
        <v>113</v>
      </c>
    </row>
    <row r="91" spans="2:8" ht="14.25" customHeight="1" x14ac:dyDescent="0.2">
      <c r="B91" s="17" t="s">
        <v>42</v>
      </c>
      <c r="C91" s="8">
        <v>18</v>
      </c>
      <c r="D91" s="7">
        <v>6697.7870000000003</v>
      </c>
      <c r="E91" s="14" t="s">
        <v>1151</v>
      </c>
      <c r="F91" s="8">
        <v>0</v>
      </c>
      <c r="G91" s="7" t="s">
        <v>113</v>
      </c>
      <c r="H91" s="9" t="s">
        <v>113</v>
      </c>
    </row>
    <row r="92" spans="2:8" ht="14.25" customHeight="1" x14ac:dyDescent="0.2">
      <c r="B92" s="17" t="s">
        <v>88</v>
      </c>
      <c r="C92" s="8">
        <v>87</v>
      </c>
      <c r="D92" s="7">
        <v>5190.53</v>
      </c>
      <c r="E92" s="14" t="s">
        <v>1150</v>
      </c>
      <c r="F92" s="8">
        <v>86</v>
      </c>
      <c r="G92" s="7">
        <v>6555.6729999999998</v>
      </c>
      <c r="H92" s="9" t="s">
        <v>1149</v>
      </c>
    </row>
    <row r="93" spans="2:8" ht="14.25" customHeight="1" x14ac:dyDescent="0.2">
      <c r="B93" s="17" t="s">
        <v>100</v>
      </c>
      <c r="C93" s="8">
        <v>31</v>
      </c>
      <c r="D93" s="7">
        <v>4913.1490000000003</v>
      </c>
      <c r="E93" s="14" t="s">
        <v>1148</v>
      </c>
      <c r="F93" s="8">
        <v>3</v>
      </c>
      <c r="G93" s="7" t="s">
        <v>113</v>
      </c>
      <c r="H93" s="9" t="s">
        <v>113</v>
      </c>
    </row>
    <row r="94" spans="2:8" ht="14.25" customHeight="1" x14ac:dyDescent="0.2">
      <c r="B94" s="17" t="s">
        <v>18</v>
      </c>
      <c r="C94" s="8">
        <v>7</v>
      </c>
      <c r="D94" s="7" t="s">
        <v>113</v>
      </c>
      <c r="E94" s="14" t="s">
        <v>113</v>
      </c>
      <c r="F94" s="8">
        <v>13</v>
      </c>
      <c r="G94" s="7">
        <v>5860.2860000000001</v>
      </c>
      <c r="H94" s="9" t="s">
        <v>1147</v>
      </c>
    </row>
    <row r="95" spans="2:8" ht="14.25" customHeight="1" x14ac:dyDescent="0.2">
      <c r="B95" s="17" t="s">
        <v>95</v>
      </c>
      <c r="C95" s="8">
        <v>95</v>
      </c>
      <c r="D95" s="7">
        <v>5884.6930000000002</v>
      </c>
      <c r="E95" s="14" t="s">
        <v>1146</v>
      </c>
      <c r="F95" s="8">
        <v>26</v>
      </c>
      <c r="G95" s="7">
        <v>6548.9719999999998</v>
      </c>
      <c r="H95" s="9" t="s">
        <v>1145</v>
      </c>
    </row>
    <row r="96" spans="2:8" ht="14.25" customHeight="1" x14ac:dyDescent="0.2">
      <c r="B96" s="17" t="s">
        <v>36</v>
      </c>
      <c r="C96" s="8">
        <v>9</v>
      </c>
      <c r="D96" s="7" t="s">
        <v>113</v>
      </c>
      <c r="E96" s="14" t="s">
        <v>113</v>
      </c>
      <c r="F96" s="8">
        <v>6</v>
      </c>
      <c r="G96" s="7" t="s">
        <v>113</v>
      </c>
      <c r="H96" s="9" t="s">
        <v>113</v>
      </c>
    </row>
    <row r="97" spans="2:8" ht="14.25" customHeight="1" x14ac:dyDescent="0.2">
      <c r="B97" s="17" t="s">
        <v>65</v>
      </c>
      <c r="C97" s="8">
        <v>15</v>
      </c>
      <c r="D97" s="7">
        <v>4868.9650000000001</v>
      </c>
      <c r="E97" s="15" t="s">
        <v>1144</v>
      </c>
      <c r="F97" s="10">
        <v>0</v>
      </c>
      <c r="G97" s="22" t="s">
        <v>113</v>
      </c>
      <c r="H97" s="9" t="s">
        <v>113</v>
      </c>
    </row>
    <row r="98" spans="2:8" ht="14.25" customHeight="1" x14ac:dyDescent="0.2">
      <c r="B98" s="17" t="s">
        <v>39</v>
      </c>
      <c r="C98" s="8">
        <v>13</v>
      </c>
      <c r="D98" s="7">
        <v>5164.2250000000004</v>
      </c>
      <c r="E98" s="15" t="s">
        <v>1143</v>
      </c>
      <c r="F98" s="8">
        <v>41</v>
      </c>
      <c r="G98" s="22">
        <v>6349.8720000000003</v>
      </c>
      <c r="H98" s="9" t="s">
        <v>1142</v>
      </c>
    </row>
    <row r="99" spans="2:8" ht="14.25" customHeight="1" x14ac:dyDescent="0.2">
      <c r="B99" s="17" t="s">
        <v>25</v>
      </c>
      <c r="C99" s="8">
        <v>10</v>
      </c>
      <c r="D99" s="7">
        <v>6497.4570000000003</v>
      </c>
      <c r="E99" s="14" t="s">
        <v>1141</v>
      </c>
      <c r="F99" s="8">
        <v>5</v>
      </c>
      <c r="G99" s="7" t="s">
        <v>113</v>
      </c>
      <c r="H99" s="9" t="s">
        <v>113</v>
      </c>
    </row>
    <row r="100" spans="2:8" ht="14.25" customHeight="1" x14ac:dyDescent="0.2">
      <c r="B100" s="17" t="s">
        <v>40</v>
      </c>
      <c r="C100" s="8">
        <v>51</v>
      </c>
      <c r="D100" s="7">
        <v>8374.2489999999998</v>
      </c>
      <c r="E100" s="15" t="s">
        <v>1140</v>
      </c>
      <c r="F100" s="10">
        <v>40</v>
      </c>
      <c r="G100" s="22">
        <v>8927.277</v>
      </c>
      <c r="H100" s="9" t="s">
        <v>1139</v>
      </c>
    </row>
    <row r="101" spans="2:8" ht="14.25" customHeight="1" x14ac:dyDescent="0.2">
      <c r="B101" s="17" t="s">
        <v>97</v>
      </c>
      <c r="C101" s="8">
        <v>8</v>
      </c>
      <c r="D101" s="7" t="s">
        <v>113</v>
      </c>
      <c r="E101" s="14" t="s">
        <v>113</v>
      </c>
      <c r="F101" s="8">
        <v>0</v>
      </c>
      <c r="G101" s="7" t="s">
        <v>113</v>
      </c>
      <c r="H101" s="9" t="s">
        <v>113</v>
      </c>
    </row>
    <row r="102" spans="2:8" ht="14.25" customHeight="1" x14ac:dyDescent="0.2">
      <c r="B102" s="17" t="s">
        <v>72</v>
      </c>
      <c r="C102" s="8">
        <v>5</v>
      </c>
      <c r="D102" s="7" t="s">
        <v>113</v>
      </c>
      <c r="E102" s="15" t="s">
        <v>113</v>
      </c>
      <c r="F102" s="10">
        <v>15</v>
      </c>
      <c r="G102" s="7">
        <v>4103.7749999999996</v>
      </c>
      <c r="H102" s="9" t="s">
        <v>1138</v>
      </c>
    </row>
    <row r="103" spans="2:8" ht="14.25" customHeight="1" x14ac:dyDescent="0.2">
      <c r="B103" s="17" t="s">
        <v>79</v>
      </c>
      <c r="C103" s="8">
        <v>5</v>
      </c>
      <c r="D103" s="7" t="s">
        <v>113</v>
      </c>
      <c r="E103" s="15" t="s">
        <v>113</v>
      </c>
      <c r="F103" s="8">
        <v>8</v>
      </c>
      <c r="G103" s="7" t="s">
        <v>113</v>
      </c>
      <c r="H103" s="9" t="s">
        <v>113</v>
      </c>
    </row>
    <row r="104" spans="2:8" ht="14.25" customHeight="1" x14ac:dyDescent="0.2">
      <c r="B104" s="17" t="s">
        <v>189</v>
      </c>
      <c r="C104" s="8">
        <v>8</v>
      </c>
      <c r="D104" s="7" t="s">
        <v>113</v>
      </c>
      <c r="E104" s="14" t="s">
        <v>113</v>
      </c>
      <c r="F104" s="8">
        <v>0</v>
      </c>
      <c r="G104" s="7" t="s">
        <v>113</v>
      </c>
      <c r="H104" s="9" t="s">
        <v>113</v>
      </c>
    </row>
    <row r="105" spans="2:8" ht="14.25" customHeight="1" x14ac:dyDescent="0.2">
      <c r="B105" s="17" t="s">
        <v>71</v>
      </c>
      <c r="C105" s="8">
        <v>4</v>
      </c>
      <c r="D105" s="7" t="s">
        <v>113</v>
      </c>
      <c r="E105" s="14" t="s">
        <v>113</v>
      </c>
      <c r="F105" s="8">
        <v>0</v>
      </c>
      <c r="G105" s="7" t="s">
        <v>113</v>
      </c>
      <c r="H105" s="9" t="s">
        <v>113</v>
      </c>
    </row>
    <row r="106" spans="2:8" ht="14.25" customHeight="1" x14ac:dyDescent="0.2">
      <c r="B106" s="17" t="s">
        <v>86</v>
      </c>
      <c r="C106" s="8">
        <v>1</v>
      </c>
      <c r="D106" s="7" t="s">
        <v>113</v>
      </c>
      <c r="E106" s="15" t="s">
        <v>113</v>
      </c>
      <c r="F106" s="10">
        <v>0</v>
      </c>
      <c r="G106" s="22" t="s">
        <v>113</v>
      </c>
      <c r="H106" s="9" t="s">
        <v>113</v>
      </c>
    </row>
    <row r="107" spans="2:8" ht="14.25" customHeight="1" x14ac:dyDescent="0.2">
      <c r="B107" s="17" t="s">
        <v>83</v>
      </c>
      <c r="C107" s="8">
        <v>2</v>
      </c>
      <c r="D107" s="7" t="s">
        <v>113</v>
      </c>
      <c r="E107" s="14" t="s">
        <v>113</v>
      </c>
      <c r="F107" s="8">
        <v>0</v>
      </c>
      <c r="G107" s="7" t="s">
        <v>113</v>
      </c>
      <c r="H107" s="9" t="s">
        <v>113</v>
      </c>
    </row>
    <row r="108" spans="2:8" ht="14.25" customHeight="1" x14ac:dyDescent="0.2">
      <c r="B108" s="17" t="s">
        <v>51</v>
      </c>
      <c r="C108" s="8">
        <v>1</v>
      </c>
      <c r="D108" s="7" t="s">
        <v>113</v>
      </c>
      <c r="E108" s="14" t="s">
        <v>113</v>
      </c>
      <c r="F108" s="8">
        <v>0</v>
      </c>
      <c r="G108" s="7" t="s">
        <v>113</v>
      </c>
      <c r="H108" s="9" t="s">
        <v>113</v>
      </c>
    </row>
    <row r="109" spans="2:8" ht="14.25" customHeight="1" x14ac:dyDescent="0.2">
      <c r="B109" s="17" t="s">
        <v>64</v>
      </c>
      <c r="C109" s="8">
        <v>1</v>
      </c>
      <c r="D109" s="7" t="s">
        <v>113</v>
      </c>
      <c r="E109" s="14" t="s">
        <v>113</v>
      </c>
      <c r="F109" s="10">
        <v>8</v>
      </c>
      <c r="G109" s="7" t="s">
        <v>113</v>
      </c>
      <c r="H109" s="9" t="s">
        <v>113</v>
      </c>
    </row>
    <row r="110" spans="2:8" ht="14.25" customHeight="1" x14ac:dyDescent="0.2">
      <c r="B110" s="17" t="s">
        <v>43</v>
      </c>
      <c r="C110" s="8">
        <v>43</v>
      </c>
      <c r="D110" s="7">
        <v>6733.7529999999997</v>
      </c>
      <c r="E110" s="15" t="s">
        <v>1137</v>
      </c>
      <c r="F110" s="10">
        <v>34</v>
      </c>
      <c r="G110" s="22">
        <v>8542.8670000000002</v>
      </c>
      <c r="H110" s="9" t="s">
        <v>1136</v>
      </c>
    </row>
    <row r="111" spans="2:8" ht="14.25" customHeight="1" x14ac:dyDescent="0.2">
      <c r="B111" s="17" t="s">
        <v>35</v>
      </c>
      <c r="C111" s="8">
        <v>12</v>
      </c>
      <c r="D111" s="7">
        <v>6358.8720000000003</v>
      </c>
      <c r="E111" s="14" t="s">
        <v>1135</v>
      </c>
      <c r="F111" s="8">
        <v>0</v>
      </c>
      <c r="G111" s="7" t="s">
        <v>113</v>
      </c>
      <c r="H111" s="9" t="s">
        <v>113</v>
      </c>
    </row>
    <row r="112" spans="2:8" ht="14.25" customHeight="1" x14ac:dyDescent="0.2">
      <c r="B112" s="17" t="s">
        <v>68</v>
      </c>
      <c r="C112" s="8">
        <v>20</v>
      </c>
      <c r="D112" s="7">
        <v>4308.8559999999998</v>
      </c>
      <c r="E112" s="15" t="s">
        <v>1134</v>
      </c>
      <c r="F112" s="8">
        <v>15</v>
      </c>
      <c r="G112" s="7">
        <v>4549.3789999999999</v>
      </c>
      <c r="H112" s="9" t="s">
        <v>1133</v>
      </c>
    </row>
    <row r="113" spans="2:8" ht="14.25" customHeight="1" x14ac:dyDescent="0.2">
      <c r="B113" s="17" t="s">
        <v>84</v>
      </c>
      <c r="C113" s="8">
        <v>38</v>
      </c>
      <c r="D113" s="7">
        <v>3943.857</v>
      </c>
      <c r="E113" s="14" t="s">
        <v>1132</v>
      </c>
      <c r="F113" s="8">
        <v>12</v>
      </c>
      <c r="G113" s="7">
        <v>4517.9390000000003</v>
      </c>
      <c r="H113" s="9" t="s">
        <v>1131</v>
      </c>
    </row>
    <row r="114" spans="2:8" ht="14.25" customHeight="1" x14ac:dyDescent="0.2">
      <c r="B114" s="17" t="s">
        <v>67</v>
      </c>
      <c r="C114" s="8">
        <v>3</v>
      </c>
      <c r="D114" s="7" t="s">
        <v>113</v>
      </c>
      <c r="E114" s="14" t="s">
        <v>113</v>
      </c>
      <c r="F114" s="8">
        <v>0</v>
      </c>
      <c r="G114" s="7" t="s">
        <v>113</v>
      </c>
      <c r="H114" s="9" t="s">
        <v>113</v>
      </c>
    </row>
    <row r="115" spans="2:8" ht="14.25" customHeight="1" x14ac:dyDescent="0.2">
      <c r="B115" s="17" t="s">
        <v>76</v>
      </c>
      <c r="C115" s="8">
        <v>7</v>
      </c>
      <c r="D115" s="7" t="s">
        <v>113</v>
      </c>
      <c r="E115" s="14" t="s">
        <v>113</v>
      </c>
      <c r="F115" s="8">
        <v>0</v>
      </c>
      <c r="G115" s="7" t="s">
        <v>113</v>
      </c>
      <c r="H115" s="9" t="s">
        <v>113</v>
      </c>
    </row>
    <row r="116" spans="2:8" ht="14.25" customHeight="1" x14ac:dyDescent="0.2">
      <c r="B116" s="17" t="s">
        <v>58</v>
      </c>
      <c r="C116" s="8">
        <v>13</v>
      </c>
      <c r="D116" s="7">
        <v>5201.6409999999996</v>
      </c>
      <c r="E116" s="14" t="s">
        <v>1130</v>
      </c>
      <c r="F116" s="8">
        <v>13</v>
      </c>
      <c r="G116" s="7">
        <v>5693.9480000000003</v>
      </c>
      <c r="H116" s="9" t="s">
        <v>1129</v>
      </c>
    </row>
    <row r="117" spans="2:8" ht="14.25" customHeight="1" thickBot="1" x14ac:dyDescent="0.25">
      <c r="B117" s="56"/>
      <c r="C117" s="54"/>
      <c r="D117" s="53"/>
      <c r="E117" s="55"/>
      <c r="F117" s="54"/>
      <c r="G117" s="53"/>
      <c r="H117" s="52"/>
    </row>
    <row r="118" spans="2:8" ht="14.25" customHeight="1" thickBot="1" x14ac:dyDescent="0.25">
      <c r="B118" s="28" t="s">
        <v>110</v>
      </c>
      <c r="C118" s="29"/>
      <c r="D118" s="30">
        <v>6057.491</v>
      </c>
      <c r="E118" s="32" t="s">
        <v>1128</v>
      </c>
      <c r="F118" s="29"/>
      <c r="G118" s="30">
        <v>7144.9210000000003</v>
      </c>
      <c r="H118" s="31" t="s">
        <v>1127</v>
      </c>
    </row>
    <row r="119" spans="2:8" ht="14.25" customHeight="1" thickBot="1" x14ac:dyDescent="0.25">
      <c r="B119" s="51"/>
      <c r="C119" s="50"/>
      <c r="D119" s="50"/>
      <c r="E119" s="50"/>
      <c r="F119" s="51"/>
      <c r="G119" s="51"/>
      <c r="H119" s="51"/>
    </row>
    <row r="120" spans="2:8" ht="14.25" customHeight="1" thickBot="1" x14ac:dyDescent="0.25">
      <c r="B120" s="28" t="s">
        <v>109</v>
      </c>
      <c r="C120" s="34">
        <v>3095</v>
      </c>
      <c r="D120" s="34"/>
      <c r="E120" s="34"/>
      <c r="F120" s="34">
        <v>2107</v>
      </c>
      <c r="G120" s="34"/>
      <c r="H120" s="35"/>
    </row>
    <row r="121" spans="2:8" ht="15" customHeight="1" x14ac:dyDescent="0.2">
      <c r="B121" s="51"/>
      <c r="C121" s="50"/>
      <c r="D121" s="50"/>
      <c r="E121" s="49"/>
      <c r="F121" s="49"/>
      <c r="G121" s="49"/>
      <c r="H121" s="49"/>
    </row>
    <row r="122" spans="2:8" ht="30" customHeight="1" x14ac:dyDescent="0.2">
      <c r="B122" s="42" t="s">
        <v>1126</v>
      </c>
      <c r="C122" s="43"/>
      <c r="D122" s="43"/>
      <c r="E122" s="43"/>
      <c r="F122" s="43"/>
      <c r="G122" s="43"/>
      <c r="H122" s="43"/>
    </row>
    <row r="123" spans="2:8" ht="30" customHeight="1" x14ac:dyDescent="0.2">
      <c r="B123" s="57" t="s">
        <v>1020</v>
      </c>
      <c r="C123" s="43"/>
      <c r="D123" s="43"/>
      <c r="E123" s="43"/>
      <c r="F123" s="43"/>
      <c r="G123" s="43"/>
      <c r="H123" s="43"/>
    </row>
    <row r="125" spans="2:8" ht="15" customHeight="1" x14ac:dyDescent="0.2"/>
    <row r="126" spans="2:8" ht="30" customHeight="1" x14ac:dyDescent="0.2"/>
  </sheetData>
  <mergeCells count="9">
    <mergeCell ref="B11:H11"/>
    <mergeCell ref="B10:H10"/>
    <mergeCell ref="B123:H123"/>
    <mergeCell ref="B6:H6"/>
    <mergeCell ref="B8:H8"/>
    <mergeCell ref="B9:H9"/>
    <mergeCell ref="C13:E13"/>
    <mergeCell ref="F13:H13"/>
    <mergeCell ref="B122:H122"/>
  </mergeCells>
  <printOptions horizontalCentered="1"/>
  <pageMargins left="0.59055118110236227" right="0.59055118110236227" top="1.3779527559055118" bottom="0.78740157480314965" header="0.31496062992125984" footer="0.31496062992125984"/>
  <pageSetup paperSize="9" orientation="portrait"/>
  <headerFooter>
    <oddHeader>&amp;C&amp;G</oddHeader>
    <oddFooter>&amp;CPage &amp;P de &amp;N&amp;R&amp;G</oddFooter>
  </headerFooter>
  <drawing r:id="rId1"/>
  <mc:AlternateContent xmlns:mc="http://schemas.openxmlformats.org/markup-compatibility/2006">
    <mc:Choice Requires="v">
      <legacyDrawingHF r:id="rId2"/>
    </mc:Choice>
    <mc:Fallback>
      <drawingHF r:id="rId3" cho="2" rfo="3"/>
    </mc:Fallback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26</vt:i4>
      </vt:variant>
    </vt:vector>
  </HeadingPairs>
  <TitlesOfParts>
    <vt:vector size="40" baseType="lpstr">
      <vt:lpstr>data_appartments</vt:lpstr>
      <vt:lpstr>2007 Prix Enregistrés</vt:lpstr>
      <vt:lpstr>2008 Prix Enregistrés</vt:lpstr>
      <vt:lpstr>2009 Prix Enregistrés</vt:lpstr>
      <vt:lpstr>2010 Prix Enregistrés</vt:lpstr>
      <vt:lpstr>2011 Prix Enregistrés</vt:lpstr>
      <vt:lpstr>2012 Prix Enregistrés</vt:lpstr>
      <vt:lpstr>2013 Prix Enregistrés</vt:lpstr>
      <vt:lpstr>2014 Prix Enregistrés</vt:lpstr>
      <vt:lpstr>2015 Prix Enregistrés</vt:lpstr>
      <vt:lpstr>2016 Prix Enregistrés</vt:lpstr>
      <vt:lpstr>2017 Prix Enregistrés</vt:lpstr>
      <vt:lpstr>2018 Prix Enregistrés</vt:lpstr>
      <vt:lpstr>2019 Prix Enregistrés</vt:lpstr>
      <vt:lpstr>'2007 Prix Enregistrés'!Print_Area</vt:lpstr>
      <vt:lpstr>'2008 Prix Enregistrés'!Print_Area</vt:lpstr>
      <vt:lpstr>'2009 Prix Enregistrés'!Print_Area</vt:lpstr>
      <vt:lpstr>'2010 Prix Enregistrés'!Print_Area</vt:lpstr>
      <vt:lpstr>'2011 Prix Enregistrés'!Print_Area</vt:lpstr>
      <vt:lpstr>'2012 Prix Enregistrés'!Print_Area</vt:lpstr>
      <vt:lpstr>'2013 Prix Enregistrés'!Print_Area</vt:lpstr>
      <vt:lpstr>'2014 Prix Enregistrés'!Print_Area</vt:lpstr>
      <vt:lpstr>'2015 Prix Enregistrés'!Print_Area</vt:lpstr>
      <vt:lpstr>'2016 Prix Enregistrés'!Print_Area</vt:lpstr>
      <vt:lpstr>'2017 Prix Enregistrés'!Print_Area</vt:lpstr>
      <vt:lpstr>'2018 Prix Enregistrés'!Print_Area</vt:lpstr>
      <vt:lpstr>'2019 Prix Enregistrés'!Print_Area</vt:lpstr>
      <vt:lpstr>'2007 Prix Enregistrés'!Print_Titles</vt:lpstr>
      <vt:lpstr>'2008 Prix Enregistrés'!Print_Titles</vt:lpstr>
      <vt:lpstr>'2009 Prix Enregistrés'!Print_Titles</vt:lpstr>
      <vt:lpstr>'2010 Prix Enregistrés'!Print_Titles</vt:lpstr>
      <vt:lpstr>'2011 Prix Enregistrés'!Print_Titles</vt:lpstr>
      <vt:lpstr>'2012 Prix Enregistrés'!Print_Titles</vt:lpstr>
      <vt:lpstr>'2013 Prix Enregistrés'!Print_Titles</vt:lpstr>
      <vt:lpstr>'2014 Prix Enregistrés'!Print_Titles</vt:lpstr>
      <vt:lpstr>'2015 Prix Enregistrés'!Print_Titles</vt:lpstr>
      <vt:lpstr>'2016 Prix Enregistrés'!Print_Titles</vt:lpstr>
      <vt:lpstr>'2017 Prix Enregistrés'!Print_Titles</vt:lpstr>
      <vt:lpstr>'2018 Prix Enregistrés'!Print_Titles</vt:lpstr>
      <vt:lpstr>'2019 Prix Enregistrés'!Print_Titles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Microsoft Office User</cp:lastModifiedBy>
  <cp:lastPrinted>2014-03-21T16:05:21Z</cp:lastPrinted>
  <dcterms:created xsi:type="dcterms:W3CDTF">2007-06-06T12:18:22Z</dcterms:created>
  <dcterms:modified xsi:type="dcterms:W3CDTF">2020-04-15T22:08:39Z</dcterms:modified>
</cp:coreProperties>
</file>