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ate1904="1" showInkAnnotation="0" codeName="ThisWorkbook" autoCompressPictures="0"/>
  <mc:AlternateContent xmlns:mc="http://schemas.openxmlformats.org/markup-compatibility/2006">
    <mc:Choice Requires="x15">
      <x15ac:absPath xmlns:x15ac="http://schemas.microsoft.com/office/spreadsheetml/2010/11/ac" url="C:\Users\Mike's PC\Desktop\"/>
    </mc:Choice>
  </mc:AlternateContent>
  <xr:revisionPtr revIDLastSave="0" documentId="8_{060C36E6-E0A1-46DF-9B3D-577E6603641F}" xr6:coauthVersionLast="28" xr6:coauthVersionMax="28" xr10:uidLastSave="{00000000-0000-0000-0000-000000000000}"/>
  <bookViews>
    <workbookView xWindow="0" yWindow="0" windowWidth="21570" windowHeight="7965" tabRatio="83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G17" i="13"/>
  <c r="G18" i="13"/>
  <c r="G19" i="13"/>
  <c r="D17" i="13"/>
  <c r="D18" i="13"/>
  <c r="D19" i="13"/>
  <c r="G16" i="13"/>
  <c r="D16" i="13"/>
  <c r="F3" i="7"/>
  <c r="C3" i="7"/>
</calcChain>
</file>

<file path=xl/sharedStrings.xml><?xml version="1.0" encoding="utf-8"?>
<sst xmlns="http://schemas.openxmlformats.org/spreadsheetml/2006/main" count="428" uniqueCount="227">
  <si>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</si>
  <si>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</si>
  <si>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</si>
  <si>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</si>
  <si>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</si>
  <si>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</si>
  <si>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</si>
  <si>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</si>
  <si>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</si>
  <si>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</si>
  <si>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</si>
  <si>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</si>
  <si>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</si>
  <si>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</si>
  <si>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</si>
  <si>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</si>
  <si>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</si>
  <si>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</si>
  <si>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</si>
  <si>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</si>
  <si>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</si>
  <si>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</si>
  <si>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</si>
  <si>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</si>
  <si>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</si>
  <si>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</si>
  <si>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</si>
  <si>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</si>
  <si>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</si>
  <si>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</si>
  <si>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</si>
  <si>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</si>
  <si>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</si>
  <si>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</si>
  <si>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</si>
  <si>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</si>
  <si>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</si>
  <si>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</si>
  <si>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</si>
  <si>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</si>
  <si>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</si>
  <si>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</si>
  <si>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</si>
  <si>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</si>
  <si>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</si>
  <si>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</si>
  <si>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</si>
  <si>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</si>
  <si>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</si>
  <si>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</si>
  <si>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</si>
  <si>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</si>
  <si>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</si>
  <si>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</si>
  <si>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</si>
  <si>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</si>
  <si>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</si>
  <si>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</si>
  <si>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</si>
  <si>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</si>
  <si>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</si>
  <si>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</si>
  <si>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</si>
  <si>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</si>
  <si>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</si>
  <si>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</si>
  <si>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</si>
  <si>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</si>
  <si>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</si>
  <si>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</si>
  <si>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</si>
  <si>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</si>
  <si>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</si>
  <si>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</si>
  <si>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</si>
  <si>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</si>
  <si>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</si>
  <si>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</si>
  <si>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</si>
  <si>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</si>
  <si>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</si>
  <si>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</si>
  <si>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</si>
  <si>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</si>
  <si>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</si>
  <si>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</si>
  <si>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</si>
  <si>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</si>
  <si>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</si>
  <si>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</si>
  <si>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</si>
  <si>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</si>
  <si>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</si>
  <si>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</si>
  <si>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</si>
  <si>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</si>
  <si>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</si>
  <si>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</si>
  <si>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</si>
  <si>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</si>
  <si>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</si>
  <si>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</si>
  <si>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</si>
  <si>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</si>
  <si>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</si>
  <si>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</si>
  <si>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</si>
  <si>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</si>
  <si>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</si>
  <si>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</si>
  <si>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</si>
  <si>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</si>
  <si>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</si>
  <si>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</si>
  <si>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</si>
  <si>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</si>
  <si>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</si>
  <si>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</si>
  <si>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</si>
  <si>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</si>
  <si>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</si>
  <si>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</si>
  <si>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</si>
  <si>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</si>
  <si>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</si>
  <si>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</si>
  <si>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</si>
  <si>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</si>
  <si>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</si>
  <si>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</si>
  <si>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</si>
  <si>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</si>
  <si>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</si>
  <si>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</si>
  <si>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</si>
  <si>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</si>
  <si>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</si>
  <si>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</si>
  <si>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</si>
  <si>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</si>
  <si>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</si>
  <si>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</si>
  <si>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</si>
  <si>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</si>
  <si>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</si>
  <si>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</si>
  <si>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</si>
  <si>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</si>
  <si>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</si>
  <si>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</si>
  <si>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</si>
  <si>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</si>
  <si>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</si>
  <si>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</si>
  <si>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</si>
  <si>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</si>
  <si>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</si>
  <si>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</si>
  <si>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</si>
  <si>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</si>
  <si>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</si>
  <si>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</si>
  <si>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</si>
  <si>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</si>
  <si>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</si>
  <si>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</si>
  <si>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</si>
  <si>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</si>
  <si>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</si>
  <si>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</si>
  <si>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</si>
  <si>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</si>
  <si>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</si>
  <si>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</si>
  <si>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</si>
  <si>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</si>
  <si>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</si>
  <si>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https://github.com/Au1st3in/spring2018-ssw555</t>
  </si>
  <si>
    <t>mb</t>
  </si>
  <si>
    <t>Michael</t>
  </si>
  <si>
    <t>Buglione</t>
  </si>
  <si>
    <t>mbuglione@stevens.edu</t>
  </si>
  <si>
    <t>mikebug</t>
  </si>
  <si>
    <t>tk</t>
  </si>
  <si>
    <t>Tarik</t>
  </si>
  <si>
    <t>Kdiry</t>
  </si>
  <si>
    <t>tkdiry@stevens.edu</t>
  </si>
  <si>
    <t>tarikkdiry</t>
  </si>
  <si>
    <t>ar</t>
  </si>
  <si>
    <t>Austin</t>
  </si>
  <si>
    <t>Rocha</t>
  </si>
  <si>
    <t>arocha@stevens.edu</t>
  </si>
  <si>
    <t>Au1st3in</t>
  </si>
  <si>
    <t>ot</t>
  </si>
  <si>
    <t>Oscar</t>
  </si>
  <si>
    <t>Tavara</t>
  </si>
  <si>
    <t>otavara@stevens.edu</t>
  </si>
  <si>
    <t>otavara</t>
  </si>
  <si>
    <t>Display output</t>
  </si>
  <si>
    <t>Format into readable interface</t>
  </si>
  <si>
    <t>Done</t>
  </si>
  <si>
    <t>Easy auto-update</t>
  </si>
  <si>
    <t>2 days</t>
  </si>
  <si>
    <t xml:space="preserve">Test code on each machine </t>
  </si>
  <si>
    <t>Test code with each test file</t>
  </si>
  <si>
    <t>Merge conflicts</t>
  </si>
  <si>
    <t>240 lines</t>
  </si>
  <si>
    <t>-</t>
  </si>
  <si>
    <t>2 hours</t>
  </si>
  <si>
    <t>1 hour</t>
  </si>
  <si>
    <t>37 lines</t>
  </si>
  <si>
    <t>Fixing excute to sql</t>
  </si>
  <si>
    <t>US00</t>
  </si>
  <si>
    <t>1 days</t>
  </si>
  <si>
    <t xml:space="preserve"> 1 hour</t>
  </si>
  <si>
    <t>35 lines</t>
  </si>
  <si>
    <t>40 lines</t>
  </si>
  <si>
    <t>45 lines</t>
  </si>
  <si>
    <t>25 lines</t>
  </si>
  <si>
    <t>10 mins</t>
  </si>
  <si>
    <t>15 mins</t>
  </si>
  <si>
    <t>30 mins</t>
  </si>
  <si>
    <t>45 mins</t>
  </si>
  <si>
    <t>20 mins</t>
  </si>
  <si>
    <t>None</t>
  </si>
  <si>
    <t>18 lines</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</si>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</sst>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2"/>
      <name val="Calibri"/>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7" fillId="0" borderId="0" xfId="0" applyFont="1"/>
    <xf numFmtId="0" fontId="6" fillId="0" borderId="0" xfId="0" applyFont="1"/>
    <xf numFmtId="0" fontId="3" fillId="0" borderId="0" xfId="65"/>
    <xf numFmtId="49" fontId="6" fillId="0" borderId="0" xfId="0" applyNumberFormat="1" applyFont="1" applyAlignment="1">
      <alignment wrapText="1"/>
    </xf>
    <xf numFmtId="164" fontId="6" fillId="0" borderId="0" xfId="0" applyNumberFormat="1" applyFont="1"/>
    <xf numFmtId="0" fontId="7" fillId="0" borderId="0" xfId="0" applyFont="1" applyAlignment="1">
      <alignment horizontal="center"/>
    </xf>
    <xf numFmtId="49" fontId="5" fillId="0" borderId="0" xfId="0" applyNumberFormat="1" applyFont="1" applyAlignment="1">
      <alignment horizontal="left" vertical="center"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1807-004E-B93D-63175FF2E6B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pt idx="2">
                  <c:v>41704</c:v>
                </c:pt>
              </c:numCache>
            </c:numRef>
          </c:cat>
          <c:val>
            <c:numRef>
              <c:f>Burndown!$B$2:$B$7</c:f>
              <c:numCache>
                <c:formatCode>General</c:formatCode>
                <c:ptCount val="6"/>
                <c:pt idx="0">
                  <c:v>36</c:v>
                </c:pt>
                <c:pt idx="1">
                  <c:v>32</c:v>
                </c:pt>
                <c:pt idx="2">
                  <c:v>29</c:v>
                </c:pt>
              </c:numCache>
            </c:numRef>
          </c:val>
          <c:smooth val="0"/>
          <c:extLst>
            <c:ext xmlns:c16="http://schemas.microsoft.com/office/drawing/2014/chart" uri="{C3380CC4-5D6E-409C-BE32-E72D297353CC}">
              <c16:uniqueId val="{00000000-6464-8648-AEAF-87487D3DB36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rocha@stevens.edu" TargetMode="External"/><Relationship Id="rId2" Type="http://schemas.openxmlformats.org/officeDocument/2006/relationships/hyperlink" Target="mailto:tkdiry@stevens.edu" TargetMode="External"/><Relationship Id="rId1" Type="http://schemas.openxmlformats.org/officeDocument/2006/relationships/hyperlink" Target="mailto:mbuglione@stevens.edu" TargetMode="External"/><Relationship Id="rId4" Type="http://schemas.openxmlformats.org/officeDocument/2006/relationships/hyperlink" Target="mailto:otavar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5"/>
  <sheetViews>
    <sheetView zoomScale="150" workbookViewId="0">
      <selection activeCell="D15" sqref="D15"/>
    </sheetView>
  </sheetViews>
  <sheetFormatPr defaultColWidth="11" defaultRowHeight="12.75" x14ac:dyDescent="0.2"/>
  <cols>
    <col min="1" max="1" width="7.875" bestFit="1" customWidth="1"/>
    <col min="2" max="2" width="7.375" bestFit="1" customWidth="1"/>
    <col min="3" max="3" width="8.5" customWidth="1"/>
    <col min="4" max="5" width="20.5" customWidth="1"/>
  </cols>
  <sheetData>
    <row r="1" spans="1:7" s="4" customFormat="1" x14ac:dyDescent="0.2">
      <c r="A1" s="4" t="s">
        <v>20</v>
      </c>
      <c r="B1" s="4" t="s">
        <v>22</v>
      </c>
      <c r="C1" s="4" t="s">
        <v>21</v>
      </c>
      <c r="D1" s="4" t="s">
        <v>23</v>
      </c>
      <c r="E1" s="4" t="s">
        <v>34</v>
      </c>
    </row>
    <row r="3" spans="1:7" x14ac:dyDescent="0.2">
      <c r="A3" s="17" t="s">
        <v>178</v>
      </c>
      <c r="B3" s="17" t="s">
        <v>179</v>
      </c>
      <c r="C3" s="17" t="s">
        <v>180</v>
      </c>
      <c r="D3" s="18" t="s">
        <v>181</v>
      </c>
      <c r="E3" s="17" t="s">
        <v>182</v>
      </c>
    </row>
    <row r="4" spans="1:7" x14ac:dyDescent="0.2">
      <c r="A4" s="17" t="s">
        <v>183</v>
      </c>
      <c r="B4" s="17" t="s">
        <v>184</v>
      </c>
      <c r="C4" s="17" t="s">
        <v>185</v>
      </c>
      <c r="D4" s="18" t="s">
        <v>186</v>
      </c>
      <c r="E4" s="17" t="s">
        <v>187</v>
      </c>
    </row>
    <row r="5" spans="1:7" x14ac:dyDescent="0.2">
      <c r="A5" s="17" t="s">
        <v>188</v>
      </c>
      <c r="B5" s="17" t="s">
        <v>189</v>
      </c>
      <c r="C5" s="17" t="s">
        <v>190</v>
      </c>
      <c r="D5" s="18" t="s">
        <v>191</v>
      </c>
      <c r="E5" s="17" t="s">
        <v>192</v>
      </c>
    </row>
    <row r="6" spans="1:7" x14ac:dyDescent="0.2">
      <c r="A6" s="17" t="s">
        <v>193</v>
      </c>
      <c r="B6" s="17" t="s">
        <v>194</v>
      </c>
      <c r="C6" s="17" t="s">
        <v>195</v>
      </c>
      <c r="D6" s="18" t="s">
        <v>196</v>
      </c>
      <c r="E6" s="17" t="s">
        <v>197</v>
      </c>
    </row>
    <row r="9" spans="1:7" ht="15.75" x14ac:dyDescent="0.25">
      <c r="D9" s="4" t="s">
        <v>35</v>
      </c>
      <c r="E9" s="21" t="s">
        <v>177</v>
      </c>
      <c r="F9" s="21"/>
      <c r="G9" s="21"/>
    </row>
    <row r="18" spans="4:10" ht="15.75" x14ac:dyDescent="0.25">
      <c r="D18" s="16"/>
      <c r="E18" s="16"/>
      <c r="F18" s="16"/>
      <c r="G18" s="16"/>
      <c r="H18" s="16"/>
      <c r="I18" s="16"/>
      <c r="J18" s="16"/>
    </row>
    <row r="19" spans="4:10" ht="15.75" x14ac:dyDescent="0.25">
      <c r="D19" s="16"/>
      <c r="E19" s="16"/>
      <c r="F19" s="16"/>
      <c r="G19" s="16"/>
      <c r="H19" s="16"/>
      <c r="I19" s="16"/>
      <c r="J19" s="16"/>
    </row>
    <row r="20" spans="4:10" ht="15.75" x14ac:dyDescent="0.25">
      <c r="D20" s="16"/>
      <c r="E20" s="16"/>
      <c r="F20" s="16"/>
      <c r="G20" s="16"/>
      <c r="H20" s="16"/>
      <c r="I20" s="16"/>
      <c r="J20" s="16"/>
    </row>
    <row r="21" spans="4:10" ht="15.75" x14ac:dyDescent="0.25">
      <c r="D21" s="16"/>
      <c r="E21" s="16"/>
      <c r="F21" s="16"/>
      <c r="G21" s="16"/>
      <c r="H21" s="16"/>
      <c r="I21" s="16"/>
      <c r="J21" s="16"/>
    </row>
    <row r="22" spans="4:10" ht="15.75" x14ac:dyDescent="0.25">
      <c r="D22" s="16"/>
      <c r="E22" s="16"/>
      <c r="F22" s="16"/>
      <c r="G22" s="16"/>
      <c r="H22" s="16"/>
      <c r="I22" s="16"/>
      <c r="J22" s="16"/>
    </row>
    <row r="23" spans="4:10" ht="15.75" x14ac:dyDescent="0.25">
      <c r="D23" s="16"/>
      <c r="E23" s="16"/>
      <c r="F23" s="16"/>
      <c r="G23" s="16"/>
      <c r="H23" s="16"/>
      <c r="I23" s="16"/>
      <c r="J23" s="16"/>
    </row>
    <row r="24" spans="4:10" ht="15.75" x14ac:dyDescent="0.25">
      <c r="D24" s="16"/>
      <c r="E24" s="16"/>
      <c r="F24" s="16"/>
      <c r="G24" s="16"/>
      <c r="H24" s="16"/>
      <c r="I24" s="16"/>
      <c r="J24" s="16"/>
    </row>
    <row r="25" spans="4:10" ht="15.75" x14ac:dyDescent="0.25">
      <c r="E25" s="16"/>
      <c r="F25" s="16"/>
      <c r="G25" s="16"/>
      <c r="H25" s="16"/>
    </row>
  </sheetData>
  <sortState ref="A3:D5">
    <sortCondition ref="C3:C5"/>
  </sortState>
  <mergeCells count="1">
    <mergeCell ref="E9:G9"/>
  </mergeCells>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23"/>
  <sheetViews>
    <sheetView zoomScale="150" workbookViewId="0">
      <selection activeCell="D15" sqref="D15"/>
    </sheetView>
  </sheetViews>
  <sheetFormatPr defaultColWidth="11" defaultRowHeight="12.75" x14ac:dyDescent="0.2"/>
  <cols>
    <col min="1" max="1" width="7.375" customWidth="1"/>
    <col min="2" max="2" width="14.125" customWidth="1"/>
    <col min="3" max="3" width="26.75" customWidth="1"/>
    <col min="4" max="4" width="6.625" customWidth="1"/>
    <col min="5" max="5" width="7.625" customWidth="1"/>
  </cols>
  <sheetData>
    <row r="1" spans="1:5" s="4" customFormat="1" x14ac:dyDescent="0.2">
      <c r="A1" s="4" t="s">
        <v>30</v>
      </c>
      <c r="B1" s="4" t="s">
        <v>27</v>
      </c>
      <c r="C1" s="4" t="s">
        <v>19</v>
      </c>
      <c r="D1" s="4" t="s">
        <v>28</v>
      </c>
      <c r="E1" s="4" t="s">
        <v>29</v>
      </c>
    </row>
    <row r="2" spans="1:5" x14ac:dyDescent="0.2">
      <c r="A2">
        <v>1</v>
      </c>
      <c r="B2" t="s">
        <v>212</v>
      </c>
      <c r="C2" s="19" t="s">
        <v>198</v>
      </c>
      <c r="D2" s="17" t="s">
        <v>188</v>
      </c>
      <c r="E2" t="s">
        <v>0</v>
      </c>
    </row>
    <row r="3" spans="1:5" ht="25.5" x14ac:dyDescent="0.2">
      <c r="A3">
        <v>1</v>
      </c>
      <c r="B3" t="s">
        <v>212</v>
      </c>
      <c r="C3" s="19" t="s">
        <v>199</v>
      </c>
      <c r="D3" s="17" t="s">
        <v>193</v>
      </c>
      <c r="E3" s="17" t="s">
        <v>200</v>
      </c>
    </row>
    <row r="4" spans="1:5" x14ac:dyDescent="0.2">
      <c r="A4">
        <v>1</v>
      </c>
      <c r="B4" t="s">
        <v>212</v>
      </c>
      <c r="C4" s="17" t="s">
        <v>201</v>
      </c>
      <c r="D4" s="17" t="s">
        <v>183</v>
      </c>
      <c r="E4" s="17" t="s">
        <v>200</v>
      </c>
    </row>
    <row r="5" spans="1:5" x14ac:dyDescent="0.2">
      <c r="A5">
        <v>1</v>
      </c>
      <c r="B5" t="s">
        <v>212</v>
      </c>
      <c r="C5" t="s">
        <v>211</v>
      </c>
      <c r="D5" s="17" t="s">
        <v>178</v>
      </c>
      <c r="E5" s="17" t="s">
        <v>200</v>
      </c>
    </row>
    <row r="6" spans="1:5" x14ac:dyDescent="0.2">
      <c r="A6">
        <v>1</v>
      </c>
      <c r="B6" t="s">
        <v>121</v>
      </c>
      <c r="C6" t="s">
        <v>74</v>
      </c>
      <c r="D6" s="17" t="s">
        <v>183</v>
      </c>
      <c r="E6" s="17" t="s">
        <v>200</v>
      </c>
    </row>
    <row r="7" spans="1:5" x14ac:dyDescent="0.2">
      <c r="A7">
        <v>1</v>
      </c>
      <c r="B7" t="s">
        <v>117</v>
      </c>
      <c r="C7" t="s">
        <v>69</v>
      </c>
      <c r="D7" s="17" t="s">
        <v>178</v>
      </c>
      <c r="E7" s="17" t="s">
        <v>200</v>
      </c>
    </row>
    <row r="8" spans="1:5" x14ac:dyDescent="0.2">
      <c r="A8">
        <v>1</v>
      </c>
      <c r="B8" t="s">
        <v>123</v>
      </c>
      <c r="C8" t="s">
        <v>76</v>
      </c>
      <c r="D8" s="17" t="s">
        <v>188</v>
      </c>
      <c r="E8" s="17" t="s">
        <v>200</v>
      </c>
    </row>
    <row r="9" spans="1:5" x14ac:dyDescent="0.2">
      <c r="A9">
        <v>1</v>
      </c>
      <c r="B9" t="s">
        <v>124</v>
      </c>
      <c r="C9" t="s">
        <v>78</v>
      </c>
      <c r="D9" s="17" t="s">
        <v>193</v>
      </c>
      <c r="E9" s="17" t="s">
        <v>200</v>
      </c>
    </row>
    <row r="10" spans="1:5" ht="15.75" x14ac:dyDescent="0.2">
      <c r="A10">
        <v>1</v>
      </c>
      <c r="B10" t="s">
        <v>116</v>
      </c>
      <c r="C10" t="s">
        <v>70</v>
      </c>
      <c r="D10" s="22" t="s">
        <v>193</v>
      </c>
      <c r="E10" s="17" t="s">
        <v>200</v>
      </c>
    </row>
    <row r="11" spans="1:5" x14ac:dyDescent="0.2">
      <c r="A11">
        <v>1</v>
      </c>
      <c r="B11" t="s">
        <v>135</v>
      </c>
      <c r="C11" t="s">
        <v>89</v>
      </c>
      <c r="D11" s="17" t="s">
        <v>188</v>
      </c>
      <c r="E11" s="17" t="s">
        <v>200</v>
      </c>
    </row>
    <row r="12" spans="1:5" x14ac:dyDescent="0.2">
      <c r="A12">
        <v>1</v>
      </c>
      <c r="B12" t="s">
        <v>143</v>
      </c>
      <c r="C12" t="s">
        <v>99</v>
      </c>
      <c r="D12" s="17" t="s">
        <v>188</v>
      </c>
      <c r="E12" s="17" t="s">
        <v>200</v>
      </c>
    </row>
    <row r="13" spans="1:5" x14ac:dyDescent="0.2">
      <c r="A13">
        <v>1</v>
      </c>
      <c r="B13" t="s">
        <v>136</v>
      </c>
      <c r="C13" t="s">
        <v>92</v>
      </c>
      <c r="D13" s="17" t="s">
        <v>183</v>
      </c>
      <c r="E13" s="17" t="s">
        <v>200</v>
      </c>
    </row>
    <row r="14" spans="1:5" x14ac:dyDescent="0.2">
      <c r="A14">
        <v>1</v>
      </c>
      <c r="B14" t="s">
        <v>137</v>
      </c>
      <c r="C14" t="s">
        <v>93</v>
      </c>
      <c r="D14" s="17" t="s">
        <v>188</v>
      </c>
      <c r="E14" s="17" t="s">
        <v>200</v>
      </c>
    </row>
    <row r="15" spans="1:5" x14ac:dyDescent="0.2">
      <c r="A15">
        <v>1</v>
      </c>
      <c r="B15" t="s">
        <v>148</v>
      </c>
      <c r="C15" t="s">
        <v>113</v>
      </c>
      <c r="D15" s="17" t="s">
        <v>178</v>
      </c>
      <c r="E15" s="17" t="s">
        <v>200</v>
      </c>
    </row>
    <row r="16" spans="1:5" x14ac:dyDescent="0.2">
      <c r="A16">
        <v>2</v>
      </c>
      <c r="B16" t="s">
        <v>128</v>
      </c>
      <c r="C16" t="s">
        <v>171</v>
      </c>
      <c r="E16" s="17" t="s">
        <v>226</v>
      </c>
    </row>
    <row r="17" spans="1:5" x14ac:dyDescent="0.2">
      <c r="A17">
        <v>2</v>
      </c>
      <c r="B17" t="s">
        <v>131</v>
      </c>
      <c r="C17" t="s">
        <v>85</v>
      </c>
      <c r="E17" s="17" t="s">
        <v>226</v>
      </c>
    </row>
    <row r="18" spans="1:5" x14ac:dyDescent="0.2">
      <c r="A18">
        <v>2</v>
      </c>
      <c r="B18" t="s">
        <v>132</v>
      </c>
      <c r="C18" t="s">
        <v>86</v>
      </c>
      <c r="E18" s="17" t="s">
        <v>226</v>
      </c>
    </row>
    <row r="19" spans="1:5" x14ac:dyDescent="0.2">
      <c r="A19">
        <v>2</v>
      </c>
      <c r="B19" t="s">
        <v>122</v>
      </c>
      <c r="C19" t="s">
        <v>158</v>
      </c>
      <c r="E19" s="17" t="s">
        <v>226</v>
      </c>
    </row>
    <row r="20" spans="1:5" x14ac:dyDescent="0.2">
      <c r="A20">
        <v>2</v>
      </c>
      <c r="B20" t="s">
        <v>125</v>
      </c>
      <c r="C20" t="s">
        <v>79</v>
      </c>
      <c r="E20" s="17" t="s">
        <v>226</v>
      </c>
    </row>
    <row r="21" spans="1:5" x14ac:dyDescent="0.2">
      <c r="A21">
        <v>2</v>
      </c>
      <c r="B21" t="s">
        <v>126</v>
      </c>
      <c r="C21" t="s">
        <v>80</v>
      </c>
      <c r="E21" s="17" t="s">
        <v>226</v>
      </c>
    </row>
    <row r="22" spans="1:5" x14ac:dyDescent="0.2">
      <c r="A22">
        <v>2</v>
      </c>
      <c r="B22" t="s">
        <v>146</v>
      </c>
      <c r="C22" t="s">
        <v>102</v>
      </c>
      <c r="E22" s="17" t="s">
        <v>226</v>
      </c>
    </row>
    <row r="23" spans="1:5" x14ac:dyDescent="0.2">
      <c r="A23">
        <v>2</v>
      </c>
      <c r="B23" t="s">
        <v>147</v>
      </c>
      <c r="C23" t="s">
        <v>103</v>
      </c>
      <c r="E23" s="17" t="s">
        <v>226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9"/>
  <sheetViews>
    <sheetView zoomScale="150" workbookViewId="0">
      <selection activeCell="C1" sqref="C1:C1048576"/>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1</v>
      </c>
      <c r="C14" s="4" t="s">
        <v>2</v>
      </c>
      <c r="D14" s="4" t="s">
        <v>3</v>
      </c>
      <c r="E14" s="4" t="s">
        <v>24</v>
      </c>
      <c r="F14" s="4" t="s">
        <v>26</v>
      </c>
      <c r="G14" s="8" t="s">
        <v>25</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
  <sheetViews>
    <sheetView zoomScale="150" workbookViewId="0">
      <selection activeCell="E6" sqref="E6"/>
    </sheetView>
  </sheetViews>
  <sheetFormatPr defaultColWidth="11" defaultRowHeight="12.75" x14ac:dyDescent="0.2"/>
  <cols>
    <col min="1" max="1" width="10.875" style="2"/>
    <col min="2" max="2" width="16.625" customWidth="1"/>
    <col min="3" max="3" width="15.375" customWidth="1"/>
    <col min="4" max="4" width="7.125" customWidth="1"/>
    <col min="5" max="5" width="6.875" customWidth="1"/>
    <col min="6" max="6" width="12.5" style="9" customWidth="1"/>
  </cols>
  <sheetData>
    <row r="1" spans="1:6" s="4" customFormat="1" x14ac:dyDescent="0.2">
      <c r="A1" s="3" t="s">
        <v>1</v>
      </c>
      <c r="B1" s="4" t="s">
        <v>2</v>
      </c>
      <c r="C1" s="4" t="s">
        <v>3</v>
      </c>
      <c r="D1" s="4" t="s">
        <v>24</v>
      </c>
      <c r="E1" s="4" t="s">
        <v>26</v>
      </c>
      <c r="F1" s="8" t="s">
        <v>25</v>
      </c>
    </row>
    <row r="2" spans="1:6" x14ac:dyDescent="0.2">
      <c r="A2" s="2">
        <v>40442</v>
      </c>
      <c r="B2">
        <v>36</v>
      </c>
      <c r="D2">
        <v>0</v>
      </c>
      <c r="E2">
        <v>0</v>
      </c>
      <c r="F2" s="9">
        <v>0</v>
      </c>
    </row>
    <row r="3" spans="1:6" x14ac:dyDescent="0.2">
      <c r="A3" s="2">
        <v>40455</v>
      </c>
      <c r="B3">
        <v>32</v>
      </c>
      <c r="C3">
        <f>B2-B3</f>
        <v>4</v>
      </c>
      <c r="D3">
        <v>250</v>
      </c>
      <c r="E3">
        <v>120</v>
      </c>
      <c r="F3" s="9">
        <f>(D3-D2)/E3*60</f>
        <v>125.00000000000001</v>
      </c>
    </row>
    <row r="4" spans="1:6" x14ac:dyDescent="0.2">
      <c r="A4" s="2">
        <v>41704</v>
      </c>
      <c r="B4">
        <v>29</v>
      </c>
      <c r="C4">
        <v>11</v>
      </c>
      <c r="D4">
        <v>595</v>
      </c>
      <c r="E4">
        <v>505</v>
      </c>
      <c r="F4" s="9">
        <f>(D4-D3)/E4*60</f>
        <v>40.990099009900995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24"/>
  <sheetViews>
    <sheetView tabSelected="1" zoomScale="150" workbookViewId="0">
      <selection activeCell="B24" sqref="B24"/>
    </sheetView>
  </sheetViews>
  <sheetFormatPr defaultColWidth="11" defaultRowHeight="12.75" x14ac:dyDescent="0.2"/>
  <cols>
    <col min="1" max="1" width="9" bestFit="1" customWidth="1"/>
    <col min="2" max="2" width="24.5" style="1" customWidth="1"/>
    <col min="3" max="3" width="25.375" customWidth="1"/>
    <col min="4" max="4" width="10.5" bestFit="1" customWidth="1"/>
    <col min="5" max="5" width="8.5" bestFit="1" customWidth="1"/>
    <col min="6" max="6" width="9.375" bestFit="1" customWidth="1"/>
    <col min="7" max="7" width="8.625" bestFit="1" customWidth="1"/>
    <col min="8" max="8" width="9.5" bestFit="1" customWidth="1"/>
    <col min="9" max="9" width="10.875" style="6"/>
  </cols>
  <sheetData>
    <row r="1" spans="1:9" x14ac:dyDescent="0.2">
      <c r="A1" s="4" t="s">
        <v>10</v>
      </c>
      <c r="B1" s="5" t="s">
        <v>11</v>
      </c>
      <c r="C1" s="4" t="s">
        <v>12</v>
      </c>
      <c r="D1" s="4" t="s">
        <v>13</v>
      </c>
      <c r="E1" s="10" t="s">
        <v>14</v>
      </c>
      <c r="F1" s="10" t="s">
        <v>15</v>
      </c>
      <c r="G1" s="10" t="s">
        <v>16</v>
      </c>
      <c r="H1" s="10" t="s">
        <v>17</v>
      </c>
      <c r="I1" s="11" t="s">
        <v>18</v>
      </c>
    </row>
    <row r="2" spans="1:9" ht="12.75" customHeight="1" x14ac:dyDescent="0.2">
      <c r="A2">
        <v>1</v>
      </c>
      <c r="B2" t="s">
        <v>212</v>
      </c>
      <c r="C2" s="19" t="s">
        <v>198</v>
      </c>
      <c r="D2" s="17" t="s">
        <v>188</v>
      </c>
      <c r="E2" t="s">
        <v>0</v>
      </c>
      <c r="F2" s="17" t="s">
        <v>207</v>
      </c>
      <c r="G2" s="17" t="s">
        <v>206</v>
      </c>
      <c r="H2" s="17" t="s">
        <v>208</v>
      </c>
      <c r="I2" s="20">
        <v>41688</v>
      </c>
    </row>
    <row r="3" spans="1:9" ht="12" customHeight="1" x14ac:dyDescent="0.2">
      <c r="A3">
        <v>1</v>
      </c>
      <c r="B3" t="s">
        <v>212</v>
      </c>
      <c r="C3" s="19" t="s">
        <v>199</v>
      </c>
      <c r="D3" s="17" t="s">
        <v>193</v>
      </c>
      <c r="E3" s="17" t="s">
        <v>200</v>
      </c>
      <c r="F3" s="17" t="s">
        <v>207</v>
      </c>
      <c r="G3" s="17" t="s">
        <v>210</v>
      </c>
      <c r="H3" s="17" t="s">
        <v>209</v>
      </c>
      <c r="I3" s="20">
        <v>41688</v>
      </c>
    </row>
    <row r="4" spans="1:9" x14ac:dyDescent="0.2">
      <c r="A4">
        <v>1</v>
      </c>
      <c r="B4" t="s">
        <v>212</v>
      </c>
      <c r="C4" s="17" t="s">
        <v>201</v>
      </c>
      <c r="D4" s="17" t="s">
        <v>183</v>
      </c>
      <c r="E4" s="17" t="s">
        <v>200</v>
      </c>
      <c r="F4" s="17" t="s">
        <v>202</v>
      </c>
      <c r="G4" s="17" t="s">
        <v>224</v>
      </c>
      <c r="H4" s="17" t="s">
        <v>221</v>
      </c>
      <c r="I4" s="20">
        <v>41689</v>
      </c>
    </row>
    <row r="5" spans="1:9" x14ac:dyDescent="0.2">
      <c r="A5">
        <v>1</v>
      </c>
      <c r="B5" t="s">
        <v>212</v>
      </c>
      <c r="C5" t="s">
        <v>211</v>
      </c>
      <c r="D5" s="17" t="s">
        <v>178</v>
      </c>
      <c r="E5" s="17" t="s">
        <v>200</v>
      </c>
      <c r="F5" s="17" t="s">
        <v>213</v>
      </c>
      <c r="G5" s="17" t="s">
        <v>224</v>
      </c>
      <c r="H5" s="17" t="s">
        <v>221</v>
      </c>
      <c r="I5" s="20">
        <v>41690</v>
      </c>
    </row>
    <row r="6" spans="1:9" x14ac:dyDescent="0.2">
      <c r="A6">
        <v>1</v>
      </c>
      <c r="B6" t="s">
        <v>121</v>
      </c>
      <c r="C6" t="s">
        <v>74</v>
      </c>
      <c r="D6" s="17" t="s">
        <v>183</v>
      </c>
      <c r="E6" s="17" t="s">
        <v>200</v>
      </c>
      <c r="F6" s="17" t="s">
        <v>213</v>
      </c>
      <c r="G6" s="17" t="s">
        <v>225</v>
      </c>
      <c r="H6" s="17" t="s">
        <v>221</v>
      </c>
      <c r="I6" s="20">
        <v>41702</v>
      </c>
    </row>
    <row r="7" spans="1:9" x14ac:dyDescent="0.2">
      <c r="A7">
        <v>1</v>
      </c>
      <c r="B7" t="s">
        <v>117</v>
      </c>
      <c r="C7" t="s">
        <v>69</v>
      </c>
      <c r="D7" s="17" t="s">
        <v>178</v>
      </c>
      <c r="E7" s="17" t="s">
        <v>200</v>
      </c>
      <c r="F7" s="17" t="s">
        <v>213</v>
      </c>
      <c r="G7" s="17" t="s">
        <v>215</v>
      </c>
      <c r="H7" s="17" t="s">
        <v>214</v>
      </c>
      <c r="I7" s="20">
        <v>41703</v>
      </c>
    </row>
    <row r="8" spans="1:9" x14ac:dyDescent="0.2">
      <c r="A8">
        <v>1</v>
      </c>
      <c r="B8" t="s">
        <v>123</v>
      </c>
      <c r="C8" t="s">
        <v>76</v>
      </c>
      <c r="D8" s="17" t="s">
        <v>188</v>
      </c>
      <c r="E8" s="17" t="s">
        <v>200</v>
      </c>
      <c r="F8" s="17" t="s">
        <v>213</v>
      </c>
      <c r="G8" s="17" t="s">
        <v>216</v>
      </c>
      <c r="H8" s="17" t="s">
        <v>222</v>
      </c>
      <c r="I8" s="7">
        <v>42065</v>
      </c>
    </row>
    <row r="9" spans="1:9" x14ac:dyDescent="0.2">
      <c r="A9">
        <v>1</v>
      </c>
      <c r="B9" t="s">
        <v>124</v>
      </c>
      <c r="C9" t="s">
        <v>78</v>
      </c>
      <c r="D9" s="17" t="s">
        <v>193</v>
      </c>
      <c r="E9" s="17" t="s">
        <v>200</v>
      </c>
      <c r="F9" s="17" t="s">
        <v>213</v>
      </c>
      <c r="G9" s="17" t="s">
        <v>217</v>
      </c>
      <c r="H9" s="17" t="s">
        <v>221</v>
      </c>
      <c r="I9" s="7">
        <v>42066</v>
      </c>
    </row>
    <row r="10" spans="1:9" ht="15.75" x14ac:dyDescent="0.2">
      <c r="A10">
        <v>1</v>
      </c>
      <c r="B10" t="s">
        <v>116</v>
      </c>
      <c r="C10" t="s">
        <v>70</v>
      </c>
      <c r="D10" s="22" t="s">
        <v>193</v>
      </c>
      <c r="E10" s="17" t="s">
        <v>200</v>
      </c>
      <c r="F10" s="17" t="s">
        <v>213</v>
      </c>
      <c r="G10" s="17" t="s">
        <v>218</v>
      </c>
      <c r="H10" s="17" t="s">
        <v>223</v>
      </c>
      <c r="I10" s="6">
        <v>42067</v>
      </c>
    </row>
    <row r="11" spans="1:9" x14ac:dyDescent="0.2">
      <c r="A11">
        <v>1</v>
      </c>
      <c r="B11" t="s">
        <v>135</v>
      </c>
      <c r="C11" t="s">
        <v>89</v>
      </c>
      <c r="D11" s="17" t="s">
        <v>188</v>
      </c>
      <c r="E11" s="17" t="s">
        <v>200</v>
      </c>
      <c r="F11" s="17" t="s">
        <v>213</v>
      </c>
      <c r="G11" s="17" t="s">
        <v>216</v>
      </c>
      <c r="H11" s="17" t="s">
        <v>220</v>
      </c>
      <c r="I11" s="7">
        <v>42068</v>
      </c>
    </row>
    <row r="12" spans="1:9" x14ac:dyDescent="0.2">
      <c r="A12">
        <v>1</v>
      </c>
      <c r="B12" t="s">
        <v>143</v>
      </c>
      <c r="C12" t="s">
        <v>99</v>
      </c>
      <c r="D12" s="17" t="s">
        <v>188</v>
      </c>
      <c r="E12" s="17" t="s">
        <v>200</v>
      </c>
      <c r="F12" s="17" t="s">
        <v>213</v>
      </c>
      <c r="G12" s="17" t="s">
        <v>216</v>
      </c>
      <c r="H12" s="17" t="s">
        <v>219</v>
      </c>
      <c r="I12" s="7">
        <v>42068</v>
      </c>
    </row>
    <row r="13" spans="1:9" x14ac:dyDescent="0.2">
      <c r="A13">
        <v>1</v>
      </c>
      <c r="B13" t="s">
        <v>136</v>
      </c>
      <c r="C13" t="s">
        <v>92</v>
      </c>
      <c r="D13" s="17" t="s">
        <v>183</v>
      </c>
      <c r="E13" s="17" t="s">
        <v>200</v>
      </c>
      <c r="F13" s="17" t="s">
        <v>213</v>
      </c>
      <c r="G13" s="17" t="s">
        <v>218</v>
      </c>
      <c r="H13" s="17" t="s">
        <v>219</v>
      </c>
      <c r="I13" s="7">
        <v>42068</v>
      </c>
    </row>
    <row r="14" spans="1:9" x14ac:dyDescent="0.2">
      <c r="A14">
        <v>1</v>
      </c>
      <c r="B14" t="s">
        <v>137</v>
      </c>
      <c r="C14" t="s">
        <v>93</v>
      </c>
      <c r="D14" s="17" t="s">
        <v>188</v>
      </c>
      <c r="E14" s="17" t="s">
        <v>200</v>
      </c>
      <c r="F14" s="17" t="s">
        <v>213</v>
      </c>
      <c r="G14" s="17" t="s">
        <v>218</v>
      </c>
      <c r="H14" s="17" t="s">
        <v>220</v>
      </c>
      <c r="I14" s="7">
        <v>42068</v>
      </c>
    </row>
    <row r="15" spans="1:9" x14ac:dyDescent="0.2">
      <c r="A15">
        <v>1</v>
      </c>
      <c r="B15" t="s">
        <v>148</v>
      </c>
      <c r="C15" t="s">
        <v>113</v>
      </c>
      <c r="D15" s="17" t="s">
        <v>178</v>
      </c>
      <c r="E15" s="17" t="s">
        <v>200</v>
      </c>
      <c r="F15" s="17" t="s">
        <v>213</v>
      </c>
      <c r="G15" s="17" t="s">
        <v>218</v>
      </c>
      <c r="H15" s="17" t="s">
        <v>221</v>
      </c>
      <c r="I15" s="7">
        <v>42068</v>
      </c>
    </row>
    <row r="17" spans="2:2" x14ac:dyDescent="0.2">
      <c r="B17" s="5" t="s">
        <v>31</v>
      </c>
    </row>
    <row r="18" spans="2:2" x14ac:dyDescent="0.2">
      <c r="B18" s="5"/>
    </row>
    <row r="19" spans="2:2" x14ac:dyDescent="0.2">
      <c r="B19" s="5" t="s">
        <v>32</v>
      </c>
    </row>
    <row r="20" spans="2:2" x14ac:dyDescent="0.2">
      <c r="B20" s="19" t="s">
        <v>203</v>
      </c>
    </row>
    <row r="21" spans="2:2" ht="25.5" x14ac:dyDescent="0.2">
      <c r="B21" s="19" t="s">
        <v>204</v>
      </c>
    </row>
    <row r="23" spans="2:2" x14ac:dyDescent="0.2">
      <c r="B23" s="5" t="s">
        <v>33</v>
      </c>
    </row>
    <row r="24" spans="2:2" x14ac:dyDescent="0.2">
      <c r="B24" s="19" t="s">
        <v>205</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46"/>
  <sheetViews>
    <sheetView zoomScale="150" workbookViewId="0">
      <selection activeCell="A2" sqref="A2:C9"/>
    </sheetView>
  </sheetViews>
  <sheetFormatPr defaultColWidth="11" defaultRowHeight="12.75" x14ac:dyDescent="0.2"/>
  <cols>
    <col min="3" max="3" width="25.375" customWidth="1"/>
  </cols>
  <sheetData>
    <row r="1" spans="1:10" x14ac:dyDescent="0.2">
      <c r="A1" s="4" t="s">
        <v>4</v>
      </c>
      <c r="B1" s="4" t="s">
        <v>4</v>
      </c>
      <c r="C1" s="5" t="s">
        <v>5</v>
      </c>
      <c r="D1" s="4" t="s">
        <v>6</v>
      </c>
      <c r="E1" s="4" t="s">
        <v>7</v>
      </c>
      <c r="F1" s="10" t="s">
        <v>14</v>
      </c>
      <c r="G1" s="10" t="s">
        <v>15</v>
      </c>
      <c r="H1" s="10" t="s">
        <v>8</v>
      </c>
      <c r="I1" s="10" t="s">
        <v>9</v>
      </c>
      <c r="J1" s="11" t="s">
        <v>18</v>
      </c>
    </row>
    <row r="2" spans="1:10" ht="15.75" x14ac:dyDescent="0.2">
      <c r="A2">
        <v>2</v>
      </c>
      <c r="B2" t="s">
        <v>128</v>
      </c>
      <c r="C2" t="s">
        <v>171</v>
      </c>
      <c r="D2" s="12"/>
      <c r="E2" s="17"/>
      <c r="G2" s="17"/>
      <c r="H2" s="17"/>
      <c r="I2" s="17"/>
      <c r="J2" s="20"/>
    </row>
    <row r="3" spans="1:10" x14ac:dyDescent="0.2">
      <c r="A3">
        <v>2</v>
      </c>
      <c r="B3" t="s">
        <v>131</v>
      </c>
      <c r="C3" t="s">
        <v>85</v>
      </c>
      <c r="D3" s="19"/>
      <c r="E3" s="17"/>
      <c r="F3" s="17"/>
      <c r="G3" s="17"/>
      <c r="H3" s="17"/>
      <c r="I3" s="17"/>
      <c r="J3" s="20"/>
    </row>
    <row r="4" spans="1:10" x14ac:dyDescent="0.2">
      <c r="A4">
        <v>2</v>
      </c>
      <c r="B4" t="s">
        <v>132</v>
      </c>
      <c r="C4" t="s">
        <v>86</v>
      </c>
      <c r="D4" s="17"/>
      <c r="E4" s="17"/>
      <c r="F4" s="17"/>
      <c r="G4" s="17"/>
      <c r="H4" s="17"/>
      <c r="I4" s="17"/>
      <c r="J4" s="20"/>
    </row>
    <row r="5" spans="1:10" x14ac:dyDescent="0.2">
      <c r="A5">
        <v>2</v>
      </c>
      <c r="B5" t="s">
        <v>122</v>
      </c>
      <c r="C5" t="s">
        <v>158</v>
      </c>
      <c r="E5" s="17"/>
      <c r="F5" s="17"/>
      <c r="G5" s="17"/>
      <c r="H5" s="17"/>
      <c r="I5" s="17"/>
      <c r="J5" s="20"/>
    </row>
    <row r="6" spans="1:10" x14ac:dyDescent="0.2">
      <c r="A6">
        <v>2</v>
      </c>
      <c r="B6" t="s">
        <v>125</v>
      </c>
      <c r="C6" t="s">
        <v>79</v>
      </c>
      <c r="E6" s="17"/>
      <c r="F6" s="17"/>
      <c r="G6" s="17"/>
      <c r="H6" s="17"/>
      <c r="I6" s="17"/>
      <c r="J6" s="20"/>
    </row>
    <row r="7" spans="1:10" x14ac:dyDescent="0.2">
      <c r="A7">
        <v>2</v>
      </c>
      <c r="B7" t="s">
        <v>126</v>
      </c>
      <c r="C7" t="s">
        <v>80</v>
      </c>
      <c r="E7" s="17"/>
      <c r="F7" s="17"/>
      <c r="G7" s="17"/>
      <c r="H7" s="17"/>
      <c r="I7" s="17"/>
      <c r="J7" s="20"/>
    </row>
    <row r="8" spans="1:10" x14ac:dyDescent="0.2">
      <c r="A8">
        <v>2</v>
      </c>
      <c r="B8" t="s">
        <v>146</v>
      </c>
      <c r="C8" t="s">
        <v>102</v>
      </c>
      <c r="E8" s="17"/>
      <c r="F8" s="17"/>
      <c r="G8" s="17"/>
      <c r="H8" s="17"/>
      <c r="I8" s="17"/>
      <c r="J8" s="7"/>
    </row>
    <row r="9" spans="1:10" x14ac:dyDescent="0.2">
      <c r="A9">
        <v>2</v>
      </c>
      <c r="B9" t="s">
        <v>147</v>
      </c>
      <c r="C9" t="s">
        <v>103</v>
      </c>
      <c r="E9" s="17"/>
      <c r="F9" s="17"/>
      <c r="G9" s="17"/>
      <c r="H9" s="17"/>
      <c r="I9" s="17"/>
      <c r="J9" s="7"/>
    </row>
    <row r="10" spans="1:10" ht="15.75" x14ac:dyDescent="0.2">
      <c r="E10" s="22"/>
      <c r="F10" s="17"/>
      <c r="G10" s="17"/>
      <c r="H10" s="17"/>
      <c r="I10" s="17"/>
      <c r="J10" s="7"/>
    </row>
    <row r="11" spans="1:10" x14ac:dyDescent="0.2">
      <c r="C11" s="5" t="s">
        <v>31</v>
      </c>
    </row>
    <row r="12" spans="1:10" x14ac:dyDescent="0.2">
      <c r="C12" s="5"/>
    </row>
    <row r="13" spans="1:10" x14ac:dyDescent="0.2">
      <c r="C13" s="5" t="s">
        <v>32</v>
      </c>
    </row>
    <row r="14" spans="1:10" x14ac:dyDescent="0.2">
      <c r="C14" s="19" t="s">
        <v>203</v>
      </c>
    </row>
    <row r="15" spans="1:10" x14ac:dyDescent="0.2">
      <c r="C15" s="19" t="s">
        <v>204</v>
      </c>
    </row>
    <row r="16" spans="1:10" x14ac:dyDescent="0.2">
      <c r="C16" s="1"/>
    </row>
    <row r="17" spans="3:10" x14ac:dyDescent="0.2">
      <c r="C17" s="5" t="s">
        <v>33</v>
      </c>
      <c r="J17" s="7"/>
    </row>
    <row r="18" spans="3:10" x14ac:dyDescent="0.2">
      <c r="C18" s="19" t="s">
        <v>205</v>
      </c>
      <c r="J18" s="7"/>
    </row>
    <row r="19" spans="3:10" x14ac:dyDescent="0.2">
      <c r="J19" s="7"/>
    </row>
    <row r="20" spans="3:10" x14ac:dyDescent="0.2">
      <c r="J20" s="7"/>
    </row>
    <row r="21" spans="3:10" x14ac:dyDescent="0.2">
      <c r="J21" s="7"/>
    </row>
    <row r="22" spans="3:10" x14ac:dyDescent="0.2">
      <c r="J22" s="7"/>
    </row>
    <row r="23" spans="3:10" x14ac:dyDescent="0.2">
      <c r="J23" s="7"/>
    </row>
    <row r="24" spans="3:10" x14ac:dyDescent="0.2">
      <c r="J24" s="7"/>
    </row>
    <row r="26" spans="3:10" x14ac:dyDescent="0.2">
      <c r="E26" s="17"/>
      <c r="F26" s="17"/>
      <c r="G26" s="17"/>
      <c r="H26" s="17"/>
      <c r="I26" s="17"/>
      <c r="J26" s="7"/>
    </row>
    <row r="27" spans="3:10" x14ac:dyDescent="0.2">
      <c r="E27" s="17"/>
      <c r="F27" s="17"/>
      <c r="G27" s="17"/>
      <c r="H27" s="17"/>
      <c r="I27" s="17"/>
      <c r="J27" s="7"/>
    </row>
    <row r="28" spans="3:10" x14ac:dyDescent="0.2">
      <c r="E28" s="17"/>
      <c r="F28" s="17"/>
      <c r="G28" s="17"/>
      <c r="H28" s="17"/>
      <c r="I28" s="17"/>
      <c r="J28" s="7"/>
    </row>
    <row r="44" spans="3:10" x14ac:dyDescent="0.2">
      <c r="E44" s="17"/>
      <c r="F44" s="17"/>
      <c r="G44" s="17"/>
      <c r="H44" s="17"/>
      <c r="I44" s="17"/>
      <c r="J44" s="7"/>
    </row>
    <row r="45" spans="3:10" x14ac:dyDescent="0.2">
      <c r="E45" s="17"/>
      <c r="F45" s="17"/>
      <c r="G45" s="17"/>
      <c r="H45" s="17"/>
      <c r="I45" s="17"/>
      <c r="J45" s="7"/>
    </row>
    <row r="46" spans="3:10" x14ac:dyDescent="0.2">
      <c r="C46" s="1"/>
      <c r="J46"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1"/>
  <sheetViews>
    <sheetView zoomScale="150" workbookViewId="0">
      <selection activeCell="D13" sqref="D13:E13"/>
    </sheetView>
  </sheetViews>
  <sheetFormatPr defaultColWidth="11" defaultRowHeight="12.75" x14ac:dyDescent="0.2"/>
  <sheetData>
    <row r="1" spans="1:9" ht="25.5" x14ac:dyDescent="0.2">
      <c r="A1" s="4" t="s">
        <v>4</v>
      </c>
      <c r="B1" s="5" t="s">
        <v>5</v>
      </c>
      <c r="C1" s="4" t="s">
        <v>6</v>
      </c>
      <c r="D1" s="4" t="s">
        <v>7</v>
      </c>
      <c r="E1" s="10" t="s">
        <v>14</v>
      </c>
      <c r="F1" s="10" t="s">
        <v>15</v>
      </c>
      <c r="G1" s="10" t="s">
        <v>8</v>
      </c>
      <c r="H1" s="10" t="s">
        <v>9</v>
      </c>
      <c r="I1" s="10" t="s">
        <v>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1"/>
  <sheetViews>
    <sheetView zoomScale="150" workbookViewId="0">
      <selection activeCell="C1" sqref="C1:C1048576"/>
    </sheetView>
  </sheetViews>
  <sheetFormatPr defaultColWidth="11" defaultRowHeight="12.75" x14ac:dyDescent="0.2"/>
  <sheetData>
    <row r="1" spans="1:9" ht="25.5" x14ac:dyDescent="0.2">
      <c r="A1" s="4" t="s">
        <v>4</v>
      </c>
      <c r="B1" s="5" t="s">
        <v>5</v>
      </c>
      <c r="C1" s="4" t="s">
        <v>6</v>
      </c>
      <c r="D1" s="4" t="s">
        <v>7</v>
      </c>
      <c r="E1" s="10" t="s">
        <v>14</v>
      </c>
      <c r="F1" s="10" t="s">
        <v>15</v>
      </c>
      <c r="G1" s="10" t="s">
        <v>8</v>
      </c>
      <c r="H1" s="10" t="s">
        <v>9</v>
      </c>
      <c r="I1" s="10" t="s">
        <v>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3"/>
  <sheetViews>
    <sheetView topLeftCell="A25" zoomScale="98" zoomScaleNormal="98" zoomScalePageLayoutView="150" workbookViewId="0">
      <selection activeCell="A33" sqref="A33:B34"/>
    </sheetView>
  </sheetViews>
  <sheetFormatPr defaultColWidth="11" defaultRowHeight="12.75" x14ac:dyDescent="0.2"/>
  <cols>
    <col min="2" max="2" width="28.125" bestFit="1" customWidth="1"/>
    <col min="3" max="3" width="49.5" style="1" customWidth="1"/>
  </cols>
  <sheetData>
    <row r="1" spans="1:3" s="4" customFormat="1" x14ac:dyDescent="0.2">
      <c r="A1" s="4" t="s">
        <v>114</v>
      </c>
      <c r="B1" s="4" t="s">
        <v>67</v>
      </c>
      <c r="C1" s="5" t="s">
        <v>68</v>
      </c>
    </row>
    <row r="2" spans="1:3" ht="31.5" x14ac:dyDescent="0.2">
      <c r="A2" t="s">
        <v>115</v>
      </c>
      <c r="B2" t="s">
        <v>157</v>
      </c>
      <c r="C2" s="12" t="s">
        <v>36</v>
      </c>
    </row>
    <row r="3" spans="1:3" ht="15.75" x14ac:dyDescent="0.2">
      <c r="A3" t="s">
        <v>116</v>
      </c>
      <c r="B3" t="s">
        <v>70</v>
      </c>
      <c r="C3" s="12" t="s">
        <v>37</v>
      </c>
    </row>
    <row r="4" spans="1:3" ht="15.75" x14ac:dyDescent="0.2">
      <c r="A4" t="s">
        <v>117</v>
      </c>
      <c r="B4" t="s">
        <v>69</v>
      </c>
      <c r="C4" s="12" t="s">
        <v>38</v>
      </c>
    </row>
    <row r="5" spans="1:3" ht="31.5" x14ac:dyDescent="0.2">
      <c r="A5" t="s">
        <v>118</v>
      </c>
      <c r="B5" t="s">
        <v>71</v>
      </c>
      <c r="C5" s="12" t="s">
        <v>39</v>
      </c>
    </row>
    <row r="6" spans="1:3" ht="31.5" x14ac:dyDescent="0.2">
      <c r="A6" t="s">
        <v>119</v>
      </c>
      <c r="B6" t="s">
        <v>72</v>
      </c>
      <c r="C6" s="12" t="s">
        <v>40</v>
      </c>
    </row>
    <row r="7" spans="1:3" ht="31.5" x14ac:dyDescent="0.2">
      <c r="A7" t="s">
        <v>120</v>
      </c>
      <c r="B7" t="s">
        <v>73</v>
      </c>
      <c r="C7" s="12" t="s">
        <v>41</v>
      </c>
    </row>
    <row r="8" spans="1:3" ht="47.25" x14ac:dyDescent="0.2">
      <c r="A8" t="s">
        <v>121</v>
      </c>
      <c r="B8" t="s">
        <v>74</v>
      </c>
      <c r="C8" s="12" t="s">
        <v>75</v>
      </c>
    </row>
    <row r="9" spans="1:3" ht="31.5" x14ac:dyDescent="0.2">
      <c r="A9" t="s">
        <v>122</v>
      </c>
      <c r="B9" t="s">
        <v>158</v>
      </c>
      <c r="C9" s="12" t="s">
        <v>172</v>
      </c>
    </row>
    <row r="10" spans="1:3" ht="31.5" x14ac:dyDescent="0.2">
      <c r="A10" t="s">
        <v>123</v>
      </c>
      <c r="B10" t="s">
        <v>76</v>
      </c>
      <c r="C10" s="12" t="s">
        <v>77</v>
      </c>
    </row>
    <row r="11" spans="1:3" ht="31.5" x14ac:dyDescent="0.2">
      <c r="A11" t="s">
        <v>124</v>
      </c>
      <c r="B11" t="s">
        <v>78</v>
      </c>
      <c r="C11" s="12" t="s">
        <v>173</v>
      </c>
    </row>
    <row r="12" spans="1:3" ht="31.5" x14ac:dyDescent="0.2">
      <c r="A12" t="s">
        <v>125</v>
      </c>
      <c r="B12" t="s">
        <v>79</v>
      </c>
      <c r="C12" s="12" t="s">
        <v>42</v>
      </c>
    </row>
    <row r="13" spans="1:3" ht="47.25" x14ac:dyDescent="0.2">
      <c r="A13" t="s">
        <v>126</v>
      </c>
      <c r="B13" t="s">
        <v>80</v>
      </c>
      <c r="C13" s="12" t="s">
        <v>81</v>
      </c>
    </row>
    <row r="14" spans="1:3" ht="63" x14ac:dyDescent="0.2">
      <c r="A14" t="s">
        <v>127</v>
      </c>
      <c r="B14" t="s">
        <v>82</v>
      </c>
      <c r="C14" s="12" t="s">
        <v>174</v>
      </c>
    </row>
    <row r="15" spans="1:3" ht="31.5" x14ac:dyDescent="0.2">
      <c r="A15" t="s">
        <v>128</v>
      </c>
      <c r="B15" t="s">
        <v>171</v>
      </c>
      <c r="C15" s="12" t="s">
        <v>43</v>
      </c>
    </row>
    <row r="16" spans="1:3" ht="15.75" x14ac:dyDescent="0.2">
      <c r="A16" t="s">
        <v>129</v>
      </c>
      <c r="B16" t="s">
        <v>83</v>
      </c>
      <c r="C16" s="12" t="s">
        <v>44</v>
      </c>
    </row>
    <row r="17" spans="1:3" ht="31.5" x14ac:dyDescent="0.2">
      <c r="A17" t="s">
        <v>130</v>
      </c>
      <c r="B17" t="s">
        <v>84</v>
      </c>
      <c r="C17" s="12" t="s">
        <v>45</v>
      </c>
    </row>
    <row r="18" spans="1:3" ht="15.75" x14ac:dyDescent="0.2">
      <c r="A18" t="s">
        <v>131</v>
      </c>
      <c r="B18" t="s">
        <v>85</v>
      </c>
      <c r="C18" s="12" t="s">
        <v>46</v>
      </c>
    </row>
    <row r="19" spans="1:3" ht="15.75" x14ac:dyDescent="0.2">
      <c r="A19" t="s">
        <v>132</v>
      </c>
      <c r="B19" t="s">
        <v>86</v>
      </c>
      <c r="C19" s="12" t="s">
        <v>47</v>
      </c>
    </row>
    <row r="20" spans="1:3" ht="15.75" x14ac:dyDescent="0.2">
      <c r="A20" t="s">
        <v>133</v>
      </c>
      <c r="B20" t="s">
        <v>87</v>
      </c>
      <c r="C20" s="12" t="s">
        <v>48</v>
      </c>
    </row>
    <row r="21" spans="1:3" ht="31.5" x14ac:dyDescent="0.2">
      <c r="A21" t="s">
        <v>134</v>
      </c>
      <c r="B21" t="s">
        <v>88</v>
      </c>
      <c r="C21" s="12" t="s">
        <v>49</v>
      </c>
    </row>
    <row r="22" spans="1:3" ht="31.5" x14ac:dyDescent="0.2">
      <c r="A22" t="s">
        <v>135</v>
      </c>
      <c r="B22" t="s">
        <v>89</v>
      </c>
      <c r="C22" s="12" t="s">
        <v>90</v>
      </c>
    </row>
    <row r="23" spans="1:3" ht="31.5" x14ac:dyDescent="0.2">
      <c r="A23" t="s">
        <v>136</v>
      </c>
      <c r="B23" t="s">
        <v>92</v>
      </c>
      <c r="C23" s="12" t="s">
        <v>91</v>
      </c>
    </row>
    <row r="24" spans="1:3" ht="31.5" x14ac:dyDescent="0.2">
      <c r="A24" t="s">
        <v>137</v>
      </c>
      <c r="B24" t="s">
        <v>93</v>
      </c>
      <c r="C24" s="12" t="s">
        <v>50</v>
      </c>
    </row>
    <row r="25" spans="1:3" ht="47.25" x14ac:dyDescent="0.2">
      <c r="A25" t="s">
        <v>138</v>
      </c>
      <c r="B25" t="s">
        <v>94</v>
      </c>
      <c r="C25" s="12" t="s">
        <v>51</v>
      </c>
    </row>
    <row r="26" spans="1:3" ht="31.5" x14ac:dyDescent="0.2">
      <c r="A26" t="s">
        <v>139</v>
      </c>
      <c r="B26" t="s">
        <v>95</v>
      </c>
      <c r="C26" s="12" t="s">
        <v>52</v>
      </c>
    </row>
    <row r="27" spans="1:3" ht="126" x14ac:dyDescent="0.2">
      <c r="A27" t="s">
        <v>140</v>
      </c>
      <c r="B27" t="s">
        <v>96</v>
      </c>
      <c r="C27" s="12" t="s">
        <v>175</v>
      </c>
    </row>
    <row r="28" spans="1:3" ht="31.5" x14ac:dyDescent="0.2">
      <c r="A28" t="s">
        <v>141</v>
      </c>
      <c r="B28" t="s">
        <v>97</v>
      </c>
      <c r="C28" s="12" t="s">
        <v>53</v>
      </c>
    </row>
    <row r="29" spans="1:3" ht="31.5" x14ac:dyDescent="0.2">
      <c r="A29" t="s">
        <v>142</v>
      </c>
      <c r="B29" t="s">
        <v>98</v>
      </c>
      <c r="C29" s="12" t="s">
        <v>176</v>
      </c>
    </row>
    <row r="30" spans="1:3" ht="15.75" x14ac:dyDescent="0.2">
      <c r="A30" t="s">
        <v>143</v>
      </c>
      <c r="B30" t="s">
        <v>99</v>
      </c>
      <c r="C30" s="12" t="s">
        <v>54</v>
      </c>
    </row>
    <row r="31" spans="1:3" ht="15.75" x14ac:dyDescent="0.2">
      <c r="A31" t="s">
        <v>144</v>
      </c>
      <c r="B31" t="s">
        <v>100</v>
      </c>
      <c r="C31" s="12" t="s">
        <v>55</v>
      </c>
    </row>
    <row r="32" spans="1:3" ht="31.5" x14ac:dyDescent="0.2">
      <c r="A32" t="s">
        <v>145</v>
      </c>
      <c r="B32" t="s">
        <v>101</v>
      </c>
      <c r="C32" s="12" t="s">
        <v>56</v>
      </c>
    </row>
    <row r="33" spans="1:3" ht="15.75" x14ac:dyDescent="0.2">
      <c r="A33" t="s">
        <v>146</v>
      </c>
      <c r="B33" t="s">
        <v>102</v>
      </c>
      <c r="C33" s="12" t="s">
        <v>57</v>
      </c>
    </row>
    <row r="34" spans="1:3" ht="31.5" x14ac:dyDescent="0.2">
      <c r="A34" t="s">
        <v>147</v>
      </c>
      <c r="B34" t="s">
        <v>103</v>
      </c>
      <c r="C34" s="12" t="s">
        <v>58</v>
      </c>
    </row>
    <row r="35" spans="1:3" ht="47.25" x14ac:dyDescent="0.2">
      <c r="A35" t="s">
        <v>148</v>
      </c>
      <c r="B35" t="s">
        <v>113</v>
      </c>
      <c r="C35" s="12" t="s">
        <v>59</v>
      </c>
    </row>
    <row r="36" spans="1:3" ht="31.5" x14ac:dyDescent="0.2">
      <c r="A36" t="s">
        <v>149</v>
      </c>
      <c r="B36" t="s">
        <v>104</v>
      </c>
      <c r="C36" s="12" t="s">
        <v>60</v>
      </c>
    </row>
    <row r="37" spans="1:3" ht="31.5" x14ac:dyDescent="0.2">
      <c r="A37" t="s">
        <v>150</v>
      </c>
      <c r="B37" t="s">
        <v>105</v>
      </c>
      <c r="C37" s="12" t="s">
        <v>61</v>
      </c>
    </row>
    <row r="38" spans="1:3" ht="31.5" x14ac:dyDescent="0.2">
      <c r="A38" t="s">
        <v>151</v>
      </c>
      <c r="B38" t="s">
        <v>106</v>
      </c>
      <c r="C38" s="12" t="s">
        <v>62</v>
      </c>
    </row>
    <row r="39" spans="1:3" ht="31.5" x14ac:dyDescent="0.2">
      <c r="A39" t="s">
        <v>152</v>
      </c>
      <c r="B39" t="s">
        <v>107</v>
      </c>
      <c r="C39" s="12" t="s">
        <v>63</v>
      </c>
    </row>
    <row r="40" spans="1:3" ht="31.5" x14ac:dyDescent="0.2">
      <c r="A40" t="s">
        <v>153</v>
      </c>
      <c r="B40" t="s">
        <v>108</v>
      </c>
      <c r="C40" s="12" t="s">
        <v>64</v>
      </c>
    </row>
    <row r="41" spans="1:3" ht="31.5" x14ac:dyDescent="0.2">
      <c r="A41" t="s">
        <v>154</v>
      </c>
      <c r="B41" t="s">
        <v>109</v>
      </c>
      <c r="C41" s="12" t="s">
        <v>110</v>
      </c>
    </row>
    <row r="42" spans="1:3" ht="31.5" x14ac:dyDescent="0.2">
      <c r="A42" t="s">
        <v>155</v>
      </c>
      <c r="B42" t="s">
        <v>111</v>
      </c>
      <c r="C42" s="12" t="s">
        <v>65</v>
      </c>
    </row>
    <row r="43" spans="1:3" ht="31.5" x14ac:dyDescent="0.2">
      <c r="A43" t="s">
        <v>156</v>
      </c>
      <c r="B43" t="s">
        <v>112</v>
      </c>
      <c r="C43" s="12"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Mike's PC</cp:lastModifiedBy>
  <dcterms:created xsi:type="dcterms:W3CDTF">2014-07-11T14:28:17Z</dcterms:created>
  <dcterms:modified xsi:type="dcterms:W3CDTF">2018-03-07T21:23:39Z</dcterms:modified>
</cp:coreProperties>
</file>