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<sst xmlns="http://schemas.openxmlformats.org/spreadsheetml/2006/main" count="56" uniqueCount="52">
  <si>
    <t>Notes</t>
  </si>
  <si>
    <t>Date</t>
  </si>
  <si>
    <t>Salesperson</t>
  </si>
  <si>
    <t>Week1</t>
  </si>
  <si>
    <t>Week2</t>
  </si>
  <si>
    <t>Week3</t>
  </si>
  <si>
    <t>Week4</t>
  </si>
  <si>
    <t>Total Sales</t>
  </si>
  <si>
    <t>Bonus</t>
  </si>
  <si>
    <t xml:space="preserve">Joe called in sick for half of week </t>
  </si>
  <si>
    <t>Joe</t>
  </si>
  <si>
    <t>Trevin</t>
  </si>
  <si>
    <t>Liz</t>
  </si>
  <si>
    <t>Sammy</t>
  </si>
  <si>
    <t>Ben</t>
  </si>
  <si>
    <t>Damon</t>
  </si>
  <si>
    <t>Dalit</t>
  </si>
  <si>
    <t>화</t>
  </si>
  <si>
    <t>2월</t>
  </si>
  <si>
    <t>week1</t>
  </si>
  <si>
    <t>Q1</t>
  </si>
  <si>
    <t>수</t>
  </si>
  <si>
    <t>3월</t>
  </si>
  <si>
    <t>week2</t>
  </si>
  <si>
    <t>Q2</t>
  </si>
  <si>
    <t>목</t>
  </si>
  <si>
    <t>4월</t>
  </si>
  <si>
    <t>week3</t>
  </si>
  <si>
    <t>Q3</t>
  </si>
  <si>
    <t>금</t>
  </si>
  <si>
    <t>5월</t>
  </si>
  <si>
    <t>week4</t>
  </si>
  <si>
    <t>Q4</t>
  </si>
  <si>
    <t>토</t>
  </si>
  <si>
    <t>6월</t>
  </si>
  <si>
    <t>week 5</t>
  </si>
  <si>
    <t>Q5</t>
  </si>
  <si>
    <t>일</t>
  </si>
  <si>
    <t>7월</t>
  </si>
  <si>
    <t>week 6</t>
  </si>
  <si>
    <t>Q6</t>
  </si>
  <si>
    <t>월</t>
  </si>
  <si>
    <t>8월</t>
  </si>
  <si>
    <t>week 7</t>
  </si>
  <si>
    <t>Q7</t>
  </si>
  <si>
    <t>9월</t>
  </si>
  <si>
    <t>week 8</t>
  </si>
  <si>
    <t>Q8</t>
  </si>
  <si>
    <t>10월</t>
  </si>
  <si>
    <t>11월</t>
  </si>
  <si>
    <t>Bonus Rate</t>
  </si>
  <si>
    <t>1월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</si>
</sst>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yyyy"/>
  </numFmts>
  <fonts count="5">
    <font>
      <sz val="10.0"/>
      <color rgb="FF000000"/>
      <name val="Arial"/>
    </font>
    <font>
      <color rgb="FFFFFFFF"/>
      <name val="Arial"/>
    </font>
    <font>
      <color rgb="FFFFFFFF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9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시트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8" displayName="Table_1" id="1">
  <tableColumns count="9">
    <tableColumn name="Notes" id="1"/>
    <tableColumn name="Date" id="2"/>
    <tableColumn name="Salesperson" id="3"/>
    <tableColumn name="Week1" id="4"/>
    <tableColumn name="Week2" id="5"/>
    <tableColumn name="Week3" id="6"/>
    <tableColumn name="Week4" id="7"/>
    <tableColumn name="Total Sales" id="8"/>
    <tableColumn name="Bonus" id="9"/>
  </tableColumns>
  <tableStyleInfo name="시트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43"/>
    <col customWidth="1" min="7" max="7" width="14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4">
        <v>44044.0</v>
      </c>
      <c r="C2" s="5" t="s">
        <v>10</v>
      </c>
      <c r="D2" s="5">
        <v>1200.0</v>
      </c>
      <c r="E2" s="5">
        <v>1300.0</v>
      </c>
      <c r="F2" s="5">
        <v>1400.0</v>
      </c>
      <c r="G2" s="5">
        <v>1500.0</v>
      </c>
      <c r="H2" s="6">
        <f t="shared" ref="H2:H8" si="1">sum(D2:G2)</f>
        <v>5400</v>
      </c>
      <c r="I2" s="6">
        <f t="shared" ref="I2:I8" si="2">H2*$D$20</f>
        <v>1080</v>
      </c>
    </row>
    <row r="3">
      <c r="A3" s="5"/>
      <c r="B3" s="5"/>
      <c r="C3" s="5" t="s">
        <v>11</v>
      </c>
      <c r="D3" s="5">
        <v>1300.0</v>
      </c>
      <c r="E3" s="5">
        <v>1400.0</v>
      </c>
      <c r="F3" s="5">
        <v>1500.0</v>
      </c>
      <c r="G3" s="5">
        <v>1600.0</v>
      </c>
      <c r="H3" s="6">
        <f t="shared" si="1"/>
        <v>5800</v>
      </c>
      <c r="I3" s="6">
        <f t="shared" si="2"/>
        <v>1160</v>
      </c>
    </row>
    <row r="4">
      <c r="A4" s="5"/>
      <c r="B4" s="5"/>
      <c r="C4" s="5" t="s">
        <v>12</v>
      </c>
      <c r="D4" s="5">
        <v>1400.0</v>
      </c>
      <c r="E4" s="5">
        <v>1500.0</v>
      </c>
      <c r="F4" s="5">
        <v>1600.0</v>
      </c>
      <c r="G4" s="5">
        <v>1700.0</v>
      </c>
      <c r="H4" s="6">
        <f t="shared" si="1"/>
        <v>6200</v>
      </c>
      <c r="I4" s="6">
        <f t="shared" si="2"/>
        <v>1240</v>
      </c>
    </row>
    <row r="5">
      <c r="A5" s="5"/>
      <c r="B5" s="5"/>
      <c r="C5" s="5" t="s">
        <v>13</v>
      </c>
      <c r="D5" s="5">
        <v>1500.0</v>
      </c>
      <c r="E5" s="5">
        <v>1400.0</v>
      </c>
      <c r="F5" s="5">
        <v>1400.0</v>
      </c>
      <c r="G5" s="5">
        <v>1500.0</v>
      </c>
      <c r="H5" s="6">
        <f t="shared" si="1"/>
        <v>5800</v>
      </c>
      <c r="I5" s="6">
        <f t="shared" si="2"/>
        <v>1160</v>
      </c>
    </row>
    <row r="6">
      <c r="A6" s="5"/>
      <c r="B6" s="5"/>
      <c r="C6" s="5" t="s">
        <v>14</v>
      </c>
      <c r="D6" s="5">
        <v>1400.0</v>
      </c>
      <c r="E6" s="5">
        <v>1500.0</v>
      </c>
      <c r="F6" s="5">
        <v>1500.0</v>
      </c>
      <c r="G6" s="5">
        <v>1600.0</v>
      </c>
      <c r="H6" s="6">
        <f t="shared" si="1"/>
        <v>6000</v>
      </c>
      <c r="I6" s="6">
        <f t="shared" si="2"/>
        <v>1200</v>
      </c>
    </row>
    <row r="7">
      <c r="A7" s="5"/>
      <c r="B7" s="5"/>
      <c r="C7" s="5" t="s">
        <v>15</v>
      </c>
      <c r="D7" s="5">
        <v>1500.0</v>
      </c>
      <c r="E7" s="5">
        <v>1600.0</v>
      </c>
      <c r="F7" s="5">
        <v>1400.0</v>
      </c>
      <c r="G7" s="5">
        <v>1400.0</v>
      </c>
      <c r="H7" s="6">
        <f t="shared" si="1"/>
        <v>5900</v>
      </c>
      <c r="I7" s="6">
        <f t="shared" si="2"/>
        <v>1180</v>
      </c>
    </row>
    <row r="8">
      <c r="A8" s="5"/>
      <c r="B8" s="5"/>
      <c r="C8" s="5" t="s">
        <v>16</v>
      </c>
      <c r="D8" s="5">
        <v>1400.0</v>
      </c>
      <c r="E8" s="5">
        <v>1500.0</v>
      </c>
      <c r="F8" s="5">
        <v>1500.0</v>
      </c>
      <c r="G8" s="5">
        <v>1500.0</v>
      </c>
      <c r="H8" s="6">
        <f t="shared" si="1"/>
        <v>5900</v>
      </c>
      <c r="I8" s="6">
        <f t="shared" si="2"/>
        <v>1180</v>
      </c>
    </row>
    <row r="10" ht="17.25" customHeight="1">
      <c r="E10" s="7" t="s">
        <v>17</v>
      </c>
      <c r="F10" s="8" t="s">
        <v>18</v>
      </c>
      <c r="G10" s="7">
        <v>1.0</v>
      </c>
    </row>
    <row r="11" ht="17.25" customHeight="1">
      <c r="C11" s="7" t="s">
        <v>19</v>
      </c>
      <c r="D11" s="7" t="s">
        <v>20</v>
      </c>
      <c r="E11" s="7" t="s">
        <v>21</v>
      </c>
      <c r="F11" s="8" t="s">
        <v>22</v>
      </c>
      <c r="G11" s="9">
        <f t="shared" ref="G11:G19" si="3">G10*1.2</f>
        <v>1.2</v>
      </c>
    </row>
    <row r="12" ht="17.25" customHeight="1">
      <c r="C12" s="7" t="s">
        <v>23</v>
      </c>
      <c r="D12" s="7" t="s">
        <v>24</v>
      </c>
      <c r="E12" s="7" t="s">
        <v>25</v>
      </c>
      <c r="F12" s="8" t="s">
        <v>26</v>
      </c>
      <c r="G12" s="9">
        <f t="shared" si="3"/>
        <v>1.44</v>
      </c>
    </row>
    <row r="13" ht="17.25" customHeight="1">
      <c r="C13" s="7" t="s">
        <v>27</v>
      </c>
      <c r="D13" s="7" t="s">
        <v>28</v>
      </c>
      <c r="E13" s="7" t="s">
        <v>29</v>
      </c>
      <c r="F13" s="8" t="s">
        <v>30</v>
      </c>
      <c r="G13" s="9">
        <f t="shared" si="3"/>
        <v>1.728</v>
      </c>
    </row>
    <row r="14" ht="17.25" customHeight="1">
      <c r="C14" s="7" t="s">
        <v>31</v>
      </c>
      <c r="D14" s="7" t="s">
        <v>32</v>
      </c>
      <c r="E14" s="7" t="s">
        <v>33</v>
      </c>
      <c r="F14" s="8" t="s">
        <v>34</v>
      </c>
      <c r="G14" s="9">
        <f t="shared" si="3"/>
        <v>2.0736</v>
      </c>
    </row>
    <row r="15" ht="17.25" customHeight="1">
      <c r="A15" s="10"/>
      <c r="C15" s="11" t="s">
        <v>35</v>
      </c>
      <c r="D15" s="7" t="s">
        <v>36</v>
      </c>
      <c r="E15" s="7" t="s">
        <v>37</v>
      </c>
      <c r="F15" s="8" t="s">
        <v>38</v>
      </c>
      <c r="G15" s="9">
        <f t="shared" si="3"/>
        <v>2.48832</v>
      </c>
    </row>
    <row r="16" ht="17.25" customHeight="1">
      <c r="C16" s="11" t="s">
        <v>39</v>
      </c>
      <c r="D16" s="7" t="s">
        <v>40</v>
      </c>
      <c r="E16" s="7" t="s">
        <v>41</v>
      </c>
      <c r="F16" s="8" t="s">
        <v>42</v>
      </c>
      <c r="G16" s="9">
        <f t="shared" si="3"/>
        <v>2.985984</v>
      </c>
    </row>
    <row r="17" ht="17.25" customHeight="1">
      <c r="C17" s="11" t="s">
        <v>43</v>
      </c>
      <c r="D17" s="7" t="s">
        <v>44</v>
      </c>
      <c r="E17" s="7" t="s">
        <v>17</v>
      </c>
      <c r="F17" s="8" t="s">
        <v>45</v>
      </c>
      <c r="G17" s="9">
        <f t="shared" si="3"/>
        <v>3.5831808</v>
      </c>
    </row>
    <row r="18" ht="17.25" customHeight="1">
      <c r="C18" s="11" t="s">
        <v>46</v>
      </c>
      <c r="D18" s="7" t="s">
        <v>47</v>
      </c>
      <c r="E18" s="7" t="s">
        <v>21</v>
      </c>
      <c r="F18" s="8" t="s">
        <v>48</v>
      </c>
      <c r="G18" s="9">
        <f t="shared" si="3"/>
        <v>4.29981696</v>
      </c>
    </row>
    <row r="19" ht="17.25" customHeight="1">
      <c r="E19" s="7" t="s">
        <v>25</v>
      </c>
      <c r="F19" s="8" t="s">
        <v>49</v>
      </c>
      <c r="G19" s="9">
        <f t="shared" si="3"/>
        <v>5.159780352</v>
      </c>
    </row>
    <row r="20" ht="17.25" customHeight="1">
      <c r="A20" s="7"/>
      <c r="B20" s="7"/>
      <c r="C20" s="7" t="s">
        <v>50</v>
      </c>
      <c r="D20" s="12">
        <v>0.2</v>
      </c>
      <c r="E20" s="7" t="s">
        <v>41</v>
      </c>
      <c r="F20" s="8" t="s">
        <v>51</v>
      </c>
    </row>
  </sheetData>
  <drawing r:id="rId1"/>
  <tableParts count="1">
    <tablePart r:id="rId3"/>
  </tableParts>
</worksheet>
</file>