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yabuki\Dropbox\it-chiba\データ解析入門\analysis\excel\"/>
    </mc:Choice>
  </mc:AlternateContent>
  <xr:revisionPtr revIDLastSave="0" documentId="13_ncr:1_{16594C4A-07AB-43F3-928A-E9CC303D7E0B}" xr6:coauthVersionLast="44" xr6:coauthVersionMax="44" xr10:uidLastSave="{00000000-0000-0000-0000-000000000000}"/>
  <bookViews>
    <workbookView xWindow="9980" yWindow="4730" windowWidth="23300" windowHeight="123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" i="1" l="1"/>
  <c r="B31" i="1"/>
</calcChain>
</file>

<file path=xl/sharedStrings.xml><?xml version="1.0" encoding="utf-8"?>
<sst xmlns="http://schemas.openxmlformats.org/spreadsheetml/2006/main" count="79" uniqueCount="75">
  <si>
    <t>今日やること</t>
  </si>
  <si>
    <t>2. 報告</t>
  </si>
  <si>
    <t>学生番号</t>
  </si>
  <si>
    <t>氏名</t>
  </si>
  <si>
    <t>1. 教科書の第4章</t>
    <phoneticPr fontId="2"/>
  </si>
  <si>
    <t>←ここに学生番号を入力する．</t>
  </si>
  <si>
    <t>←ここに氏名を入力する．</t>
  </si>
  <si>
    <t>連続データの作り方を動画で学んでください．→</t>
    <rPh sb="0" eb="2">
      <t>レンゾク</t>
    </rPh>
    <rPh sb="6" eb="7">
      <t>ツク</t>
    </rPh>
    <rPh sb="8" eb="9">
      <t>カタ</t>
    </rPh>
    <rPh sb="10" eb="12">
      <t>ドウガ</t>
    </rPh>
    <rPh sb="13" eb="14">
      <t>マナ</t>
    </rPh>
    <phoneticPr fontId="2"/>
  </si>
  <si>
    <t>練習1（10まで入れる）</t>
    <rPh sb="0" eb="2">
      <t>レンシュウ</t>
    </rPh>
    <rPh sb="8" eb="9">
      <t>イ</t>
    </rPh>
    <phoneticPr fontId="2"/>
  </si>
  <si>
    <t>練習2（偶数だけで20まで）</t>
    <rPh sb="0" eb="2">
      <t>レンシュウ</t>
    </rPh>
    <rPh sb="4" eb="6">
      <t>グウスウ</t>
    </rPh>
    <phoneticPr fontId="2"/>
  </si>
  <si>
    <t>月</t>
    <rPh sb="0" eb="1">
      <t>ゲツ</t>
    </rPh>
    <phoneticPr fontId="2"/>
  </si>
  <si>
    <t>次の連続データを作ってください．もちろん，一つずつ手で入力してはいけません．</t>
    <rPh sb="0" eb="1">
      <t>ツギ</t>
    </rPh>
    <rPh sb="2" eb="4">
      <t>レンゾク</t>
    </rPh>
    <rPh sb="8" eb="9">
      <t>ツク</t>
    </rPh>
    <rPh sb="21" eb="22">
      <t>ヒト</t>
    </rPh>
    <rPh sb="25" eb="26">
      <t>テ</t>
    </rPh>
    <rPh sb="27" eb="29">
      <t>ニュウリョク</t>
    </rPh>
    <phoneticPr fontId="2"/>
  </si>
  <si>
    <t>練習3（日まで）</t>
    <rPh sb="0" eb="2">
      <t>レンシュウ</t>
    </rPh>
    <rPh sb="4" eb="5">
      <t>ニチ</t>
    </rPh>
    <phoneticPr fontId="2"/>
  </si>
  <si>
    <t>子</t>
    <rPh sb="0" eb="1">
      <t>ネ</t>
    </rPh>
    <phoneticPr fontId="2"/>
  </si>
  <si>
    <t>練習4（亥まで）</t>
    <rPh sb="0" eb="2">
      <t>レンシュウ</t>
    </rPh>
    <phoneticPr fontId="2"/>
  </si>
  <si>
    <t>練習5（Excelに組み込まれている他の例）</t>
    <rPh sb="0" eb="2">
      <t>レンシュウ</t>
    </rPh>
    <rPh sb="10" eb="11">
      <t>ク</t>
    </rPh>
    <rPh sb="12" eb="13">
      <t>コ</t>
    </rPh>
    <rPh sb="18" eb="19">
      <t>タ</t>
    </rPh>
    <rPh sb="20" eb="21">
      <t>レイ</t>
    </rPh>
    <phoneticPr fontId="2"/>
  </si>
  <si>
    <t>ウィンドウ枠の固定方法を動画で学んでください．→</t>
    <rPh sb="5" eb="6">
      <t>ワク</t>
    </rPh>
    <rPh sb="7" eb="9">
      <t>コテイ</t>
    </rPh>
    <rPh sb="9" eb="11">
      <t>ホウホウ</t>
    </rPh>
    <rPh sb="12" eb="14">
      <t>ドウガ</t>
    </rPh>
    <rPh sb="15" eb="16">
      <t>マナ</t>
    </rPh>
    <phoneticPr fontId="2"/>
  </si>
  <si>
    <t>日本</t>
    <rPh sb="0" eb="2">
      <t>ニホン</t>
    </rPh>
    <phoneticPr fontId="2"/>
  </si>
  <si>
    <t>人口密度</t>
    <rPh sb="0" eb="2">
      <t>ジンコウ</t>
    </rPh>
    <rPh sb="2" eb="4">
      <t>ミツド</t>
    </rPh>
    <phoneticPr fontId="2"/>
  </si>
  <si>
    <t>2020年人口</t>
  </si>
  <si>
    <t>2070年人口</t>
  </si>
  <si>
    <t>人口増加率</t>
    <rPh sb="0" eb="2">
      <t>ジンコウ</t>
    </rPh>
    <rPh sb="2" eb="5">
      <t>ゾウカリツ</t>
    </rPh>
    <phoneticPr fontId="2"/>
  </si>
  <si>
    <t>面積（1000平方キロ）</t>
    <rPh sb="0" eb="2">
      <t>メンセキ</t>
    </rPh>
    <rPh sb="7" eb="9">
      <t>ヘイホウ</t>
    </rPh>
    <phoneticPr fontId="2"/>
  </si>
  <si>
    <t>2020年人口（1000人）</t>
    <rPh sb="4" eb="5">
      <t>ネン</t>
    </rPh>
    <rPh sb="5" eb="7">
      <t>ジンコウ</t>
    </rPh>
    <rPh sb="12" eb="13">
      <t>ニン</t>
    </rPh>
    <phoneticPr fontId="2"/>
  </si>
  <si>
    <t>2070年人口（1000人）</t>
    <rPh sb="4" eb="5">
      <t>ネン</t>
    </rPh>
    <rPh sb="5" eb="7">
      <t>ジンコウ</t>
    </rPh>
    <rPh sb="12" eb="13">
      <t>ニン</t>
    </rPh>
    <phoneticPr fontId="2"/>
  </si>
  <si>
    <t>↑</t>
    <phoneticPr fontId="2"/>
  </si>
  <si>
    <t>数式を入れてください．</t>
    <rPh sb="0" eb="2">
      <t>スウシキ</t>
    </rPh>
    <rPh sb="3" eb="4">
      <t>イ</t>
    </rPh>
    <phoneticPr fontId="2"/>
  </si>
  <si>
    <t>人口密度は，人口/面積ですね．</t>
    <rPh sb="0" eb="2">
      <t>ジンコウ</t>
    </rPh>
    <rPh sb="2" eb="4">
      <t>ミツド</t>
    </rPh>
    <rPh sb="6" eb="8">
      <t>ジンコウ</t>
    </rPh>
    <rPh sb="9" eb="11">
      <t>メンセキ</t>
    </rPh>
    <phoneticPr fontId="2"/>
  </si>
  <si>
    <t>人口増加率をrとすると，1年で人口は(1+r)倍になります．</t>
    <rPh sb="0" eb="2">
      <t>ジンコウ</t>
    </rPh>
    <rPh sb="2" eb="5">
      <t>ゾウカリツ</t>
    </rPh>
    <rPh sb="13" eb="14">
      <t>ネン</t>
    </rPh>
    <rPh sb="15" eb="17">
      <t>ジンコウ</t>
    </rPh>
    <rPh sb="23" eb="24">
      <t>バイ</t>
    </rPh>
    <phoneticPr fontId="2"/>
  </si>
  <si>
    <t>それが2070-2020=50年続くと，(1+r)^50倍です．</t>
    <rPh sb="15" eb="16">
      <t>ネン</t>
    </rPh>
    <rPh sb="16" eb="17">
      <t>ツヅ</t>
    </rPh>
    <rPh sb="28" eb="29">
      <t>バイ</t>
    </rPh>
    <phoneticPr fontId="2"/>
  </si>
  <si>
    <t>つまり，2070年人口=2020年人口*(1+r)^50です．</t>
    <phoneticPr fontId="2"/>
  </si>
  <si>
    <t>これをrについて解くと，r=(2070年人口/2020年人口)^(1/50)-1ですね．</t>
    <rPh sb="19" eb="20">
      <t>ネン</t>
    </rPh>
    <rPh sb="20" eb="22">
      <t>ジンコウ</t>
    </rPh>
    <rPh sb="27" eb="28">
      <t>ネン</t>
    </rPh>
    <rPh sb="28" eb="30">
      <t>ジンコウ</t>
    </rPh>
    <phoneticPr fontId="2"/>
  </si>
  <si>
    <t>ちょっと基本の確認をしましょう．今，10万円借金をするとします．利子は年5%としましょう．</t>
    <rPh sb="4" eb="6">
      <t>キホン</t>
    </rPh>
    <rPh sb="7" eb="9">
      <t>カクニン</t>
    </rPh>
    <rPh sb="16" eb="17">
      <t>イマ</t>
    </rPh>
    <rPh sb="20" eb="22">
      <t>マンエン</t>
    </rPh>
    <rPh sb="22" eb="24">
      <t>シャッキン</t>
    </rPh>
    <rPh sb="32" eb="34">
      <t>リシ</t>
    </rPh>
    <rPh sb="35" eb="36">
      <t>ネン</t>
    </rPh>
    <phoneticPr fontId="2"/>
  </si>
  <si>
    <t>まったく返済しないとすると，借金は5年後にいくらになりますか？</t>
    <rPh sb="4" eb="6">
      <t>ヘンサイ</t>
    </rPh>
    <rPh sb="14" eb="16">
      <t>シャッキン</t>
    </rPh>
    <rPh sb="18" eb="20">
      <t>ネンゴ</t>
    </rPh>
    <phoneticPr fontId="2"/>
  </si>
  <si>
    <t>ではありません．</t>
    <phoneticPr fontId="2"/>
  </si>
  <si>
    <t>10*1.05^5</t>
    <phoneticPr fontId="2"/>
  </si>
  <si>
    <t>10+10*1.05*5</t>
    <phoneticPr fontId="2"/>
  </si>
  <si>
    <t>あとで使う二つの指標の計算方法を確認します．</t>
    <rPh sb="3" eb="4">
      <t>ツカ</t>
    </rPh>
    <rPh sb="5" eb="6">
      <t>フタ</t>
    </rPh>
    <rPh sb="8" eb="10">
      <t>シヒョウ</t>
    </rPh>
    <rPh sb="11" eb="13">
      <t>ケイサン</t>
    </rPh>
    <rPh sb="13" eb="15">
      <t>ホウホウ</t>
    </rPh>
    <rPh sb="16" eb="18">
      <t>カクニン</t>
    </rPh>
    <phoneticPr fontId="2"/>
  </si>
  <si>
    <t>←10年後にはいくらになりますか？</t>
    <rPh sb="3" eb="5">
      <t>ネンゴ</t>
    </rPh>
    <phoneticPr fontId="2"/>
  </si>
  <si>
    <t>教科書で使われているデータがここで公開されているので，ダウンロードしてください．→</t>
    <rPh sb="0" eb="3">
      <t>キョウカショ</t>
    </rPh>
    <rPh sb="4" eb="5">
      <t>ツカ</t>
    </rPh>
    <rPh sb="17" eb="19">
      <t>コウカイ</t>
    </rPh>
    <phoneticPr fontId="2"/>
  </si>
  <si>
    <t>http://www.asakura.co.jp/G_27_2.php?id=429</t>
    <phoneticPr fontId="2"/>
  </si>
  <si>
    <t>このデータを，ウィンドウ下の「Sheet2」をクリックして，そのシートに貼り付けてください．</t>
    <rPh sb="12" eb="13">
      <t>シタ</t>
    </rPh>
    <rPh sb="36" eb="37">
      <t>ハ</t>
    </rPh>
    <rPh sb="38" eb="39">
      <t>ツ</t>
    </rPh>
    <phoneticPr fontId="2"/>
  </si>
  <si>
    <t>説明のために，最初の5行だけここにも貼り付けます．</t>
    <rPh sb="0" eb="2">
      <t>セツメイ</t>
    </rPh>
    <rPh sb="7" eb="9">
      <t>サイショ</t>
    </rPh>
    <rPh sb="11" eb="12">
      <t>ギョウ</t>
    </rPh>
    <rPh sb="18" eb="19">
      <t>ハ</t>
    </rPh>
    <rPh sb="20" eb="21">
      <t>ツ</t>
    </rPh>
    <phoneticPr fontId="2"/>
  </si>
  <si>
    <t>番号</t>
  </si>
  <si>
    <t>国名</t>
  </si>
  <si>
    <t>地域</t>
  </si>
  <si>
    <t>一人当GDP</t>
    <phoneticPr fontId="6"/>
  </si>
  <si>
    <t>面積</t>
    <rPh sb="0" eb="2">
      <t>メンセキ</t>
    </rPh>
    <phoneticPr fontId="6"/>
  </si>
  <si>
    <t>アルジェリア</t>
  </si>
  <si>
    <t>アフリカ</t>
  </si>
  <si>
    <t>アルゼンチン</t>
  </si>
  <si>
    <t>ラ米</t>
  </si>
  <si>
    <t>オーストラリア</t>
  </si>
  <si>
    <t>オセアニア</t>
  </si>
  <si>
    <t>オーストリア</t>
  </si>
  <si>
    <t>ヨーロッパ</t>
  </si>
  <si>
    <t>↓</t>
    <phoneticPr fontId="2"/>
  </si>
  <si>
    <t>「Sheet2」で計算してください．ここには結果だけ載せます．</t>
    <rPh sb="9" eb="11">
      <t>ケイサン</t>
    </rPh>
    <rPh sb="22" eb="24">
      <t>ケッカ</t>
    </rPh>
    <rPh sb="26" eb="27">
      <t>ノ</t>
    </rPh>
    <phoneticPr fontId="2"/>
  </si>
  <si>
    <t>バングラデシュ</t>
  </si>
  <si>
    <t>アジア</t>
  </si>
  <si>
    <t>-0.54%になるはずです．</t>
    <phoneticPr fontId="2"/>
  </si>
  <si>
    <t>←リボンの「数値」の「%」ボタンを1回，「←」を2回押してあります．</t>
    <rPh sb="6" eb="8">
      <t>スウチ</t>
    </rPh>
    <rPh sb="18" eb="19">
      <t>カイ</t>
    </rPh>
    <rPh sb="25" eb="26">
      <t>カイ</t>
    </rPh>
    <rPh sb="26" eb="27">
      <t>オ</t>
    </rPh>
    <phoneticPr fontId="2"/>
  </si>
  <si>
    <t>（小数点以下2桁まで，%付きで表示されているはずです．）</t>
    <rPh sb="1" eb="4">
      <t>ショウスウテン</t>
    </rPh>
    <rPh sb="4" eb="6">
      <t>イカ</t>
    </rPh>
    <rPh sb="7" eb="8">
      <t>ケタ</t>
    </rPh>
    <rPh sb="12" eb="13">
      <t>ツ</t>
    </rPh>
    <rPh sb="15" eb="17">
      <t>ヒョウジ</t>
    </rPh>
    <phoneticPr fontId="2"/>
  </si>
  <si>
    <t>←人口密度が最も高い国は？</t>
    <rPh sb="1" eb="3">
      <t>ジンコウ</t>
    </rPh>
    <rPh sb="3" eb="5">
      <t>ミツド</t>
    </rPh>
    <rPh sb="6" eb="7">
      <t>モット</t>
    </rPh>
    <rPh sb="8" eb="9">
      <t>タカ</t>
    </rPh>
    <rPh sb="10" eb="11">
      <t>クニ</t>
    </rPh>
    <phoneticPr fontId="2"/>
  </si>
  <si>
    <t>←人口増加率が最も小さい（人口が最も早く減る）国は？</t>
    <rPh sb="1" eb="3">
      <t>ジンコウ</t>
    </rPh>
    <rPh sb="3" eb="6">
      <t>ゾウカリツ</t>
    </rPh>
    <rPh sb="7" eb="8">
      <t>モット</t>
    </rPh>
    <rPh sb="9" eb="10">
      <t>チイ</t>
    </rPh>
    <rPh sb="13" eb="15">
      <t>ジンコウ</t>
    </rPh>
    <rPh sb="16" eb="17">
      <t>モット</t>
    </rPh>
    <rPh sb="18" eb="19">
      <t>ハヤ</t>
    </rPh>
    <rPh sb="20" eb="21">
      <t>ヘ</t>
    </rPh>
    <rPh sb="23" eb="24">
      <t>クニ</t>
    </rPh>
    <phoneticPr fontId="2"/>
  </si>
  <si>
    <t>↓人口密度と人口増加率の関係を図示してください．（画像を貼り付けておくので，同じになるようにしてください．ラベルなどを編集可能な状態でなければなりません．）</t>
    <rPh sb="1" eb="3">
      <t>ジンコウ</t>
    </rPh>
    <rPh sb="3" eb="5">
      <t>ミツド</t>
    </rPh>
    <rPh sb="6" eb="8">
      <t>ジンコウ</t>
    </rPh>
    <rPh sb="8" eb="11">
      <t>ゾウカリツ</t>
    </rPh>
    <rPh sb="12" eb="14">
      <t>カンケイ</t>
    </rPh>
    <rPh sb="15" eb="17">
      <t>ズシ</t>
    </rPh>
    <rPh sb="25" eb="27">
      <t>ガゾウ</t>
    </rPh>
    <rPh sb="28" eb="29">
      <t>ハ</t>
    </rPh>
    <rPh sb="30" eb="31">
      <t>ツ</t>
    </rPh>
    <rPh sb="38" eb="39">
      <t>オナ</t>
    </rPh>
    <rPh sb="59" eb="61">
      <t>ヘンシュウ</t>
    </rPh>
    <rPh sb="61" eb="63">
      <t>カノウ</t>
    </rPh>
    <rPh sb="64" eb="66">
      <t>ジョウタイ</t>
    </rPh>
    <phoneticPr fontId="2"/>
  </si>
  <si>
    <t>第4回</t>
    <phoneticPr fontId="2"/>
  </si>
  <si>
    <t>範囲指定の方法を動画で学んでください．→</t>
    <rPh sb="0" eb="2">
      <t>ハンイ</t>
    </rPh>
    <rPh sb="2" eb="4">
      <t>シテイ</t>
    </rPh>
    <rPh sb="5" eb="7">
      <t>ホウホウ</t>
    </rPh>
    <rPh sb="8" eb="10">
      <t>ドウガ</t>
    </rPh>
    <rPh sb="11" eb="12">
      <t>マナ</t>
    </rPh>
    <phoneticPr fontId="2"/>
  </si>
  <si>
    <t>です．こういう計算を「複利」といいます．</t>
    <rPh sb="7" eb="9">
      <t>ケイサン</t>
    </rPh>
    <rPh sb="11" eb="13">
      <t>フクリ</t>
    </rPh>
    <phoneticPr fontId="2"/>
  </si>
  <si>
    <t>（この作業，矢吹がやっておいてあげてもいいんですが，それだと練習にならないので．）</t>
    <rPh sb="3" eb="5">
      <t>サギョウ</t>
    </rPh>
    <rPh sb="6" eb="8">
      <t>ヤブキ</t>
    </rPh>
    <rPh sb="30" eb="32">
      <t>レンシュウ</t>
    </rPh>
    <phoneticPr fontId="2"/>
  </si>
  <si>
    <t>↓ヒント：ファイル→オプション→詳細設定→ユーザー設定リストの編集</t>
    <phoneticPr fontId="2"/>
  </si>
  <si>
    <t>https://youtu.be/MztOVbpYMCQ</t>
    <phoneticPr fontId="2"/>
  </si>
  <si>
    <t>https://youtu.be/viDaBanOwcA</t>
    <phoneticPr fontId="2"/>
  </si>
  <si>
    <t>https://youtu.be/CNTDKBujgKU</t>
    <phoneticPr fontId="2"/>
  </si>
  <si>
    <t>数式を入力するのは黄色のセルだけで，あとはコピペです．</t>
    <rPh sb="0" eb="2">
      <t>スウシキ</t>
    </rPh>
    <rPh sb="3" eb="5">
      <t>ニュウリョク</t>
    </rPh>
    <rPh sb="9" eb="11">
      <t>キイロ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</si>
</sst>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sz val="6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3"/>
    <xf numFmtId="38" fontId="0" fillId="0" borderId="1" xfId="1" applyFont="1" applyBorder="1">
      <alignment vertical="center"/>
    </xf>
    <xf numFmtId="38" fontId="0" fillId="0" borderId="1" xfId="1" applyFont="1" applyBorder="1" applyAlignment="1">
      <alignment horizontal="right" vertical="center"/>
    </xf>
    <xf numFmtId="10" fontId="0" fillId="0" borderId="0" xfId="2" applyNumberFormat="1" applyFont="1" applyAlignment="1"/>
    <xf numFmtId="10" fontId="0" fillId="0" borderId="0" xfId="2" quotePrefix="1" applyNumberFormat="1" applyFont="1" applyAlignment="1"/>
    <xf numFmtId="38" fontId="3" fillId="0" borderId="0" xfId="1" applyFont="1" applyFill="1" applyBorder="1">
      <alignment vertical="center"/>
    </xf>
    <xf numFmtId="38" fontId="4" fillId="0" borderId="0" xfId="1" applyFont="1" applyFill="1" applyBorder="1">
      <alignment vertical="center"/>
    </xf>
    <xf numFmtId="38" fontId="0" fillId="0" borderId="1" xfId="1" applyFont="1" applyFill="1" applyBorder="1" applyAlignment="1">
      <alignment horizontal="right" vertical="center"/>
    </xf>
    <xf numFmtId="0" fontId="0" fillId="0" borderId="1" xfId="0" applyBorder="1"/>
    <xf numFmtId="10" fontId="0" fillId="0" borderId="1" xfId="0" applyNumberFormat="1" applyBorder="1"/>
    <xf numFmtId="0" fontId="0" fillId="2" borderId="1" xfId="0" applyFill="1" applyBorder="1"/>
    <xf numFmtId="10" fontId="0" fillId="2" borderId="1" xfId="0" applyNumberFormat="1" applyFill="1" applyBorder="1"/>
  </cellXfs>
  <cellStyles count="4">
    <cellStyle name="パーセント" xfId="2" builtinId="5"/>
    <cellStyle name="ハイパーリンク" xfId="3" builtinId="8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1206500</xdr:colOff>
      <xdr:row>65</xdr:row>
      <xdr:rowOff>25400</xdr:rowOff>
    </xdr:from>
    <xdr:to>
      <xdr:col>9</xdr:col>
      <xdr:colOff>374539</xdr:colOff>
      <xdr:row>77</xdr:row>
      <xdr:rowOff>37831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393F9F-D598-4814-94BC-5025E5AF61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91150" y="144272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viDaBanOwcA" TargetMode="External"/><Relationship Id="rId2" Type="http://schemas.openxmlformats.org/officeDocument/2006/relationships/hyperlink" Target="https://youtu.be/MztOVbpYMCQ" TargetMode="External"/><Relationship Id="rId1" Type="http://schemas.openxmlformats.org/officeDocument/2006/relationships/hyperlink" Target="http://www.asakura.co.jp/G_27_2.php?id=429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youtu.be/CNTDKBujgK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workbookViewId="0"/>
  </sheetViews>
  <sheetFormatPr defaultRowHeight="18"/>
  <cols>
    <col min="1" max="1" width="13.25" customWidth="1"/>
    <col min="2" max="2" width="20.58203125" customWidth="1"/>
    <col min="3" max="3" width="21.08203125" customWidth="1"/>
    <col min="4" max="4" width="21.6640625" customWidth="1"/>
    <col min="8" max="8" width="10.9140625" customWidth="1"/>
    <col min="9" max="9" width="12.5" customWidth="1"/>
  </cols>
  <sheetData>
    <row r="1" spans="1:9">
      <c r="A1" t="s">
        <v>66</v>
      </c>
    </row>
    <row r="3" spans="1:9">
      <c r="A3" t="s">
        <v>0</v>
      </c>
    </row>
    <row r="4" spans="1:9">
      <c r="A4" t="s">
        <v>4</v>
      </c>
    </row>
    <row r="5" spans="1:9">
      <c r="A5" t="s">
        <v>1</v>
      </c>
    </row>
    <row r="7" spans="1:9">
      <c r="A7" t="s">
        <v>2</v>
      </c>
      <c r="B7">
        <v>1234567</v>
      </c>
      <c r="C7" s="1" t="s">
        <v>5</v>
      </c>
    </row>
    <row r="8" spans="1:9">
      <c r="A8" t="s">
        <v>3</v>
      </c>
      <c r="C8" s="2" t="s">
        <v>6</v>
      </c>
    </row>
    <row r="10" spans="1:9">
      <c r="A10" t="s">
        <v>67</v>
      </c>
      <c r="D10" s="3" t="s">
        <v>72</v>
      </c>
    </row>
    <row r="11" spans="1:9">
      <c r="A11" t="s">
        <v>7</v>
      </c>
      <c r="D11" s="3" t="s">
        <v>73</v>
      </c>
    </row>
    <row r="13" spans="1:9">
      <c r="A13" s="1" t="s">
        <v>11</v>
      </c>
      <c r="I13" t="s">
        <v>70</v>
      </c>
    </row>
    <row r="14" spans="1:9">
      <c r="A14" s="1" t="s">
        <v>8</v>
      </c>
      <c r="B14" s="2"/>
      <c r="C14" s="2" t="s">
        <v>9</v>
      </c>
      <c r="D14" s="2"/>
      <c r="E14" s="2" t="s">
        <v>12</v>
      </c>
      <c r="F14" s="2"/>
      <c r="G14" s="2" t="s">
        <v>14</v>
      </c>
      <c r="H14" s="2"/>
      <c r="I14" s="2" t="s">
        <v>15</v>
      </c>
    </row>
    <row r="15" spans="1:9">
      <c r="A15">
        <v>1</v>
      </c>
      <c r="C15">
        <v>2</v>
      </c>
      <c r="E15" t="s">
        <v>10</v>
      </c>
      <c r="G15" t="s">
        <v>13</v>
      </c>
    </row>
    <row r="16" spans="1:9">
      <c r="A16">
        <v>2</v>
      </c>
      <c r="C16">
        <v>4</v>
      </c>
    </row>
    <row r="28" spans="1:3">
      <c r="A28" t="s">
        <v>32</v>
      </c>
    </row>
    <row r="29" spans="1:3">
      <c r="A29" t="s">
        <v>33</v>
      </c>
    </row>
    <row r="30" spans="1:3">
      <c r="A30" t="s">
        <v>36</v>
      </c>
      <c r="B30">
        <f>10+10*0.05*5</f>
        <v>12.5</v>
      </c>
      <c r="C30" t="s">
        <v>34</v>
      </c>
    </row>
    <row r="31" spans="1:3">
      <c r="A31" t="s">
        <v>35</v>
      </c>
      <c r="B31">
        <f>10*1.05^5</f>
        <v>12.762815625000002</v>
      </c>
      <c r="C31" t="s">
        <v>68</v>
      </c>
    </row>
    <row r="32" spans="1:3">
      <c r="C32" s="1" t="s">
        <v>38</v>
      </c>
    </row>
    <row r="35" spans="1:7">
      <c r="A35" t="s">
        <v>37</v>
      </c>
    </row>
    <row r="36" spans="1:7">
      <c r="B36" t="s">
        <v>22</v>
      </c>
      <c r="C36" t="s">
        <v>23</v>
      </c>
      <c r="D36" t="s">
        <v>24</v>
      </c>
      <c r="E36" t="s">
        <v>18</v>
      </c>
      <c r="F36" t="s">
        <v>21</v>
      </c>
    </row>
    <row r="37" spans="1:7">
      <c r="A37" t="s">
        <v>17</v>
      </c>
      <c r="B37">
        <v>378</v>
      </c>
      <c r="C37">
        <v>126496</v>
      </c>
      <c r="D37">
        <v>96369</v>
      </c>
      <c r="F37" s="6"/>
      <c r="G37" t="s">
        <v>61</v>
      </c>
    </row>
    <row r="38" spans="1:7">
      <c r="E38" s="1" t="s">
        <v>25</v>
      </c>
      <c r="F38" s="2" t="s">
        <v>25</v>
      </c>
      <c r="G38" t="s">
        <v>62</v>
      </c>
    </row>
    <row r="39" spans="1:7">
      <c r="E39" s="2" t="s">
        <v>26</v>
      </c>
      <c r="F39" s="2"/>
    </row>
    <row r="40" spans="1:7">
      <c r="B40" t="s">
        <v>27</v>
      </c>
      <c r="F40" s="7" t="s">
        <v>60</v>
      </c>
    </row>
    <row r="41" spans="1:7">
      <c r="B41" t="s">
        <v>28</v>
      </c>
    </row>
    <row r="42" spans="1:7">
      <c r="B42" t="s">
        <v>29</v>
      </c>
    </row>
    <row r="43" spans="1:7">
      <c r="B43" t="s">
        <v>30</v>
      </c>
    </row>
    <row r="44" spans="1:7">
      <c r="B44" t="s">
        <v>31</v>
      </c>
    </row>
    <row r="46" spans="1:7">
      <c r="A46" t="s">
        <v>16</v>
      </c>
      <c r="D46" s="3" t="s">
        <v>71</v>
      </c>
    </row>
    <row r="48" spans="1:7">
      <c r="A48" t="s">
        <v>39</v>
      </c>
      <c r="E48" s="3" t="s">
        <v>40</v>
      </c>
    </row>
    <row r="49" spans="1:9">
      <c r="A49" t="s">
        <v>41</v>
      </c>
    </row>
    <row r="50" spans="1:9">
      <c r="A50" t="s">
        <v>69</v>
      </c>
    </row>
    <row r="51" spans="1:9">
      <c r="A51" t="s">
        <v>42</v>
      </c>
    </row>
    <row r="52" spans="1:9">
      <c r="H52" s="1" t="s">
        <v>57</v>
      </c>
      <c r="I52" s="2"/>
    </row>
    <row r="53" spans="1:9">
      <c r="H53" s="2" t="s">
        <v>74</v>
      </c>
      <c r="I53" s="2"/>
    </row>
    <row r="54" spans="1:9">
      <c r="H54" s="2" t="s">
        <v>56</v>
      </c>
      <c r="I54" s="2" t="s">
        <v>56</v>
      </c>
    </row>
    <row r="55" spans="1:9">
      <c r="A55" s="4" t="s">
        <v>43</v>
      </c>
      <c r="B55" s="4" t="s">
        <v>44</v>
      </c>
      <c r="C55" s="4" t="s">
        <v>45</v>
      </c>
      <c r="D55" s="5" t="s">
        <v>46</v>
      </c>
      <c r="E55" s="5" t="s">
        <v>47</v>
      </c>
      <c r="F55" s="5" t="s">
        <v>19</v>
      </c>
      <c r="G55" s="5" t="s">
        <v>20</v>
      </c>
      <c r="H55" s="10" t="s">
        <v>18</v>
      </c>
      <c r="I55" s="10" t="s">
        <v>21</v>
      </c>
    </row>
    <row r="56" spans="1:9">
      <c r="A56" s="4">
        <v>1</v>
      </c>
      <c r="B56" s="4" t="s">
        <v>48</v>
      </c>
      <c r="C56" s="4" t="s">
        <v>49</v>
      </c>
      <c r="D56" s="4">
        <v>4055</v>
      </c>
      <c r="E56" s="4">
        <v>2382</v>
      </c>
      <c r="F56" s="4">
        <v>43333</v>
      </c>
      <c r="G56" s="4">
        <v>61690</v>
      </c>
      <c r="H56" s="13">
        <v>18.191855583543241</v>
      </c>
      <c r="I56" s="14">
        <v>7.0891574218365783E-3</v>
      </c>
    </row>
    <row r="57" spans="1:9">
      <c r="A57" s="4">
        <v>2</v>
      </c>
      <c r="B57" s="4" t="s">
        <v>50</v>
      </c>
      <c r="C57" s="4" t="s">
        <v>51</v>
      </c>
      <c r="D57" s="4">
        <v>14398</v>
      </c>
      <c r="E57" s="4">
        <v>2796</v>
      </c>
      <c r="F57" s="4">
        <v>45510</v>
      </c>
      <c r="G57" s="4">
        <v>58221</v>
      </c>
      <c r="H57" s="11">
        <v>16.276824034334766</v>
      </c>
      <c r="I57" s="12">
        <v>4.9384347178234034E-3</v>
      </c>
    </row>
    <row r="58" spans="1:9">
      <c r="A58" s="4">
        <v>3</v>
      </c>
      <c r="B58" s="4" t="s">
        <v>52</v>
      </c>
      <c r="C58" s="4" t="s">
        <v>53</v>
      </c>
      <c r="D58" s="4">
        <v>53794</v>
      </c>
      <c r="E58" s="4">
        <v>7692</v>
      </c>
      <c r="F58" s="4">
        <v>25398</v>
      </c>
      <c r="G58" s="4">
        <v>37357</v>
      </c>
      <c r="H58" s="11">
        <v>3.3018720748829953</v>
      </c>
      <c r="I58" s="12">
        <v>7.7468503594266824E-3</v>
      </c>
    </row>
    <row r="59" spans="1:9">
      <c r="A59" s="4">
        <v>4</v>
      </c>
      <c r="B59" s="4" t="s">
        <v>54</v>
      </c>
      <c r="C59" s="4" t="s">
        <v>55</v>
      </c>
      <c r="D59" s="4">
        <v>47381</v>
      </c>
      <c r="E59" s="4">
        <v>84</v>
      </c>
      <c r="F59" s="4">
        <v>8782</v>
      </c>
      <c r="G59" s="4">
        <v>8536</v>
      </c>
      <c r="H59" s="11">
        <v>104.54761904761905</v>
      </c>
      <c r="I59" s="12">
        <v>-5.6807174891282397E-4</v>
      </c>
    </row>
    <row r="60" spans="1:9">
      <c r="A60" s="4">
        <v>5</v>
      </c>
      <c r="B60" s="4" t="s">
        <v>58</v>
      </c>
      <c r="C60" s="4" t="s">
        <v>59</v>
      </c>
      <c r="D60" s="4">
        <v>1517</v>
      </c>
      <c r="E60" s="4">
        <v>148</v>
      </c>
      <c r="F60" s="4">
        <v>169775</v>
      </c>
      <c r="G60" s="4">
        <v>199365</v>
      </c>
      <c r="H60" s="11">
        <v>1147.1283783783783</v>
      </c>
      <c r="I60" s="12">
        <v>3.2184337630114523E-3</v>
      </c>
    </row>
    <row r="62" spans="1:9">
      <c r="B62" s="8" t="s">
        <v>63</v>
      </c>
    </row>
    <row r="63" spans="1:9">
      <c r="B63" s="9" t="s">
        <v>64</v>
      </c>
    </row>
    <row r="64" spans="1:9">
      <c r="B64" s="9" t="s">
        <v>65</v>
      </c>
    </row>
  </sheetData>
  <phoneticPr fontId="2"/>
  <hyperlinks>
    <hyperlink ref="E48" r:id="rId1" xr:uid="{D7564F2D-9C5D-4865-9741-DD79AD8F29C9}"/>
    <hyperlink ref="D46" r:id="rId2" xr:uid="{AF36BE58-9AB8-41C0-96AE-543E50DB2038}"/>
    <hyperlink ref="D10" r:id="rId3" xr:uid="{3FFB0FF4-F886-41D3-B037-AF9390C6EED3}"/>
    <hyperlink ref="D11" r:id="rId4" xr:uid="{D5AEB839-DD37-4328-9B00-411C06E11DBB}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F2161-F647-4AF9-A97D-8EEF4FF5D0DA}">
  <dimension ref="A1"/>
  <sheetViews>
    <sheetView workbookViewId="0"/>
  </sheetViews>
  <sheetFormatPr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yabuki</dc:creator>
  <cp:lastModifiedBy>yabuki</cp:lastModifiedBy>
  <dcterms:created xsi:type="dcterms:W3CDTF">2015-06-05T18:19:34Z</dcterms:created>
  <dcterms:modified xsi:type="dcterms:W3CDTF">2020-06-07T12:56:12Z</dcterms:modified>
</cp:coreProperties>
</file>