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buki\Dropbox\it-chiba\データ解析入門\analysis\excel\"/>
    </mc:Choice>
  </mc:AlternateContent>
  <xr:revisionPtr revIDLastSave="0" documentId="13_ncr:1_{F0379424-C2A4-41D0-89FD-7CF0DDFAA8EB}" xr6:coauthVersionLast="44" xr6:coauthVersionMax="44" xr10:uidLastSave="{00000000-0000-0000-0000-000000000000}"/>
  <bookViews>
    <workbookView xWindow="5000" yWindow="3370" windowWidth="20520" windowHeight="15540" xr2:uid="{11FE5D58-999C-48B0-B210-FB189574A5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89" i="1" l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B241" i="1"/>
  <c r="B240" i="1"/>
  <c r="B239" i="1"/>
  <c r="B238" i="1"/>
  <c r="B237" i="1"/>
  <c r="B236" i="1"/>
  <c r="B178" i="1"/>
  <c r="B170" i="1"/>
  <c r="B169" i="1"/>
  <c r="B168" i="1"/>
  <c r="B125" i="1" l="1"/>
  <c r="B124" i="1"/>
  <c r="B123" i="1"/>
  <c r="B122" i="1"/>
  <c r="B121" i="1"/>
  <c r="B120" i="1"/>
  <c r="B112" i="1"/>
  <c r="B111" i="1"/>
  <c r="B110" i="1"/>
  <c r="B109" i="1"/>
  <c r="B108" i="1"/>
  <c r="B107" i="1"/>
  <c r="B70" i="1"/>
  <c r="B69" i="1"/>
  <c r="B68" i="1"/>
  <c r="B67" i="1"/>
  <c r="B66" i="1"/>
  <c r="B65" i="1"/>
  <c r="R1" i="1"/>
</calcChain>
</file>

<file path=xl/sharedStrings.xml><?xml version="1.0" encoding="utf-8"?>
<sst xmlns="http://schemas.openxmlformats.org/spreadsheetml/2006/main" count="173" uniqueCount="115">
  <si>
    <t>今日やること</t>
  </si>
  <si>
    <t>1. 教科書の第9章</t>
    <phoneticPr fontId="3"/>
  </si>
  <si>
    <t>2. 報告</t>
    <phoneticPr fontId="3"/>
  </si>
  <si>
    <t>学生番号</t>
  </si>
  <si>
    <t>←ここに学生番号を入力する．</t>
  </si>
  <si>
    <t>氏名</t>
  </si>
  <si>
    <t>←ここに氏名を入力する．</t>
  </si>
  <si>
    <t>第9回</t>
    <phoneticPr fontId="3"/>
  </si>
  <si>
    <t>6面体のサイコロ，つまりふつうのサイコロを6回投げて，出た目Xの度数を数えます．</t>
    <rPh sb="1" eb="3">
      <t>メンタイ</t>
    </rPh>
    <rPh sb="22" eb="23">
      <t>カイ</t>
    </rPh>
    <rPh sb="23" eb="24">
      <t>ナ</t>
    </rPh>
    <rPh sb="27" eb="28">
      <t>デ</t>
    </rPh>
    <rPh sb="29" eb="30">
      <t>メ</t>
    </rPh>
    <rPh sb="32" eb="34">
      <t>ドスウ</t>
    </rPh>
    <rPh sb="35" eb="36">
      <t>カゾ</t>
    </rPh>
    <phoneticPr fontId="2"/>
  </si>
  <si>
    <t>X</t>
    <phoneticPr fontId="2"/>
  </si>
  <si>
    <t>度数</t>
    <rPh sb="0" eb="2">
      <t>ドスウ</t>
    </rPh>
    <phoneticPr fontId="2"/>
  </si>
  <si>
    <t>理想</t>
    <rPh sb="0" eb="2">
      <t>リソウ</t>
    </rPh>
    <phoneticPr fontId="2"/>
  </si>
  <si>
    <t>現実</t>
    <rPh sb="0" eb="2">
      <t>ゲンジツ</t>
    </rPh>
    <phoneticPr fontId="2"/>
  </si>
  <si>
    <t>すべての目が1回ずつ出るのが理想ですが，そうなることはまれでしょう．</t>
    <rPh sb="4" eb="5">
      <t>メ</t>
    </rPh>
    <rPh sb="7" eb="8">
      <t>カイ</t>
    </rPh>
    <rPh sb="10" eb="11">
      <t>デ</t>
    </rPh>
    <rPh sb="14" eb="16">
      <t>リソウ</t>
    </rPh>
    <phoneticPr fontId="2"/>
  </si>
  <si>
    <t>ヒストグラムも描いておきます．</t>
    <rPh sb="7" eb="8">
      <t>エガ</t>
    </rPh>
    <phoneticPr fontId="2"/>
  </si>
  <si>
    <t>では，60回投げたらどうでしょう．</t>
    <rPh sb="5" eb="6">
      <t>カイ</t>
    </rPh>
    <rPh sb="6" eb="7">
      <t>ナ</t>
    </rPh>
    <phoneticPr fontId="2"/>
  </si>
  <si>
    <t>では，600回投げたらどうでしょう．</t>
    <rPh sb="6" eb="7">
      <t>カイ</t>
    </rPh>
    <rPh sb="7" eb="8">
      <t>ナ</t>
    </rPh>
    <phoneticPr fontId="2"/>
  </si>
  <si>
    <t>「現実」の数値は，後で紹介するシミュレーションの結果です．</t>
    <rPh sb="1" eb="3">
      <t>ゲンジツ</t>
    </rPh>
    <rPh sb="5" eb="7">
      <t>スウチ</t>
    </rPh>
    <rPh sb="9" eb="10">
      <t>アト</t>
    </rPh>
    <rPh sb="11" eb="13">
      <t>ショウカイ</t>
    </rPh>
    <rPh sb="24" eb="26">
      <t>ケッカ</t>
    </rPh>
    <phoneticPr fontId="2"/>
  </si>
  <si>
    <t>すべての目が10回ずつ出るという理想に，少し近づいています．</t>
    <rPh sb="4" eb="5">
      <t>メ</t>
    </rPh>
    <rPh sb="8" eb="9">
      <t>カイ</t>
    </rPh>
    <rPh sb="11" eb="12">
      <t>デ</t>
    </rPh>
    <rPh sb="16" eb="18">
      <t>リソウ</t>
    </rPh>
    <rPh sb="20" eb="21">
      <t>スコ</t>
    </rPh>
    <rPh sb="22" eb="23">
      <t>チカ</t>
    </rPh>
    <phoneticPr fontId="2"/>
  </si>
  <si>
    <t>すべての目が100回ずつ出るという理想に，さらに近づきました．</t>
    <rPh sb="4" eb="5">
      <t>メ</t>
    </rPh>
    <rPh sb="9" eb="10">
      <t>カイ</t>
    </rPh>
    <rPh sb="12" eb="13">
      <t>デ</t>
    </rPh>
    <rPh sb="17" eb="19">
      <t>リソウ</t>
    </rPh>
    <rPh sb="24" eb="25">
      <t>チカ</t>
    </rPh>
    <phoneticPr fontId="2"/>
  </si>
  <si>
    <t>「法則」というと，科学(実験で確認すること）のように聞こえますが，これは数学的に証明された「定理」です．</t>
    <rPh sb="1" eb="3">
      <t>ホウソク</t>
    </rPh>
    <rPh sb="9" eb="11">
      <t>カガク</t>
    </rPh>
    <rPh sb="12" eb="14">
      <t>ジッケン</t>
    </rPh>
    <rPh sb="15" eb="17">
      <t>カクニン</t>
    </rPh>
    <rPh sb="26" eb="27">
      <t>キ</t>
    </rPh>
    <rPh sb="36" eb="39">
      <t>スウガクテキ</t>
    </rPh>
    <rPh sb="40" eb="42">
      <t>ショウメイ</t>
    </rPh>
    <rPh sb="46" eb="48">
      <t>テイリ</t>
    </rPh>
    <phoneticPr fontId="2"/>
  </si>
  <si>
    <t>このように，回数を増やすと理想に近づくを，「大数の法則」といいいます．</t>
    <rPh sb="6" eb="8">
      <t>カイスウ</t>
    </rPh>
    <rPh sb="9" eb="10">
      <t>フ</t>
    </rPh>
    <rPh sb="13" eb="15">
      <t>リソウ</t>
    </rPh>
    <rPh sb="16" eb="17">
      <t>チカ</t>
    </rPh>
    <rPh sb="22" eb="24">
      <t>ダイスウ</t>
    </rPh>
    <rPh sb="25" eb="27">
      <t>ホウソク</t>
    </rPh>
    <phoneticPr fontId="2"/>
  </si>
  <si>
    <t>このことを，もう少し正確に表現するために，専門用語をいくつか導入します．</t>
    <rPh sb="8" eb="9">
      <t>スコ</t>
    </rPh>
    <rPh sb="10" eb="12">
      <t>セイカク</t>
    </rPh>
    <rPh sb="13" eb="15">
      <t>ヒョウゲン</t>
    </rPh>
    <rPh sb="21" eb="23">
      <t>センモン</t>
    </rPh>
    <rPh sb="23" eb="25">
      <t>ヨウゴ</t>
    </rPh>
    <rPh sb="30" eb="32">
      <t>ドウニュウ</t>
    </rPh>
    <phoneticPr fontId="2"/>
  </si>
  <si>
    <t>まず，サイコロの出る目のような，確率的に決まる数を，確率変数といいます．</t>
    <rPh sb="8" eb="9">
      <t>デ</t>
    </rPh>
    <rPh sb="10" eb="11">
      <t>メ</t>
    </rPh>
    <rPh sb="16" eb="19">
      <t>カクリツテキ</t>
    </rPh>
    <rPh sb="20" eb="21">
      <t>キ</t>
    </rPh>
    <rPh sb="23" eb="24">
      <t>スウ</t>
    </rPh>
    <rPh sb="26" eb="28">
      <t>カクリツ</t>
    </rPh>
    <rPh sb="28" eb="30">
      <t>ヘンスウ</t>
    </rPh>
    <phoneticPr fontId="2"/>
  </si>
  <si>
    <t>確率変数の具体的な値に対する確率の全体を，確率分布といいいます．</t>
    <rPh sb="0" eb="2">
      <t>カクリツ</t>
    </rPh>
    <rPh sb="2" eb="4">
      <t>ヘンスウ</t>
    </rPh>
    <rPh sb="5" eb="8">
      <t>グタイテキ</t>
    </rPh>
    <rPh sb="9" eb="10">
      <t>アタイ</t>
    </rPh>
    <rPh sb="11" eb="12">
      <t>タイ</t>
    </rPh>
    <rPh sb="14" eb="16">
      <t>カクリツ</t>
    </rPh>
    <rPh sb="17" eb="19">
      <t>ゼンタイ</t>
    </rPh>
    <rPh sb="21" eb="23">
      <t>カクリツ</t>
    </rPh>
    <rPh sb="23" eb="25">
      <t>ブンプ</t>
    </rPh>
    <phoneticPr fontId="2"/>
  </si>
  <si>
    <t>サイコロの出る目Xは確率変数です．</t>
    <rPh sb="5" eb="6">
      <t>デ</t>
    </rPh>
    <rPh sb="7" eb="8">
      <t>メ</t>
    </rPh>
    <rPh sb="10" eb="12">
      <t>カクリツ</t>
    </rPh>
    <rPh sb="12" eb="14">
      <t>ヘンスウ</t>
    </rPh>
    <phoneticPr fontId="2"/>
  </si>
  <si>
    <t>このXの確率分布は次のようになります．</t>
    <rPh sb="4" eb="6">
      <t>カクリツ</t>
    </rPh>
    <rPh sb="6" eb="8">
      <t>ブンプ</t>
    </rPh>
    <rPh sb="9" eb="10">
      <t>ツギ</t>
    </rPh>
    <phoneticPr fontId="2"/>
  </si>
  <si>
    <t>確率</t>
    <rPh sb="0" eb="2">
      <t>カクリツ</t>
    </rPh>
    <phoneticPr fontId="2"/>
  </si>
  <si>
    <t>サイコロをn回投げたときに，1がr回出るとします．</t>
    <rPh sb="6" eb="7">
      <t>カイ</t>
    </rPh>
    <rPh sb="7" eb="8">
      <t>ナ</t>
    </rPh>
    <rPh sb="17" eb="18">
      <t>カイ</t>
    </rPh>
    <rPh sb="18" eb="19">
      <t>デ</t>
    </rPh>
    <phoneticPr fontId="2"/>
  </si>
  <si>
    <t>「nが大きくなると，r/nは1/6に近づく」というのが大数の法則です．</t>
    <rPh sb="27" eb="29">
      <t>ダイスウ</t>
    </rPh>
    <rPh sb="30" eb="32">
      <t>ホウソク</t>
    </rPh>
    <phoneticPr fontId="2"/>
  </si>
  <si>
    <t>他の数についても同様です．</t>
    <rPh sb="0" eb="1">
      <t>タ</t>
    </rPh>
    <rPh sb="2" eb="3">
      <t>スウ</t>
    </rPh>
    <rPh sb="8" eb="10">
      <t>ドウヨウ</t>
    </rPh>
    <phoneticPr fontId="2"/>
  </si>
  <si>
    <t>実際，上で見たように，サイコロを投げる回数を6→60→600と増やしたら，1の割合は1/6に近づいていました．</t>
    <rPh sb="0" eb="2">
      <t>ジッサイ</t>
    </rPh>
    <rPh sb="3" eb="4">
      <t>ウエ</t>
    </rPh>
    <rPh sb="5" eb="6">
      <t>ミ</t>
    </rPh>
    <rPh sb="16" eb="17">
      <t>ナ</t>
    </rPh>
    <rPh sb="19" eb="21">
      <t>カイスウ</t>
    </rPh>
    <rPh sb="31" eb="32">
      <t>フ</t>
    </rPh>
    <rPh sb="39" eb="41">
      <t>ワリアイ</t>
    </rPh>
    <rPh sb="46" eb="47">
      <t>チカ</t>
    </rPh>
    <phoneticPr fontId="2"/>
  </si>
  <si>
    <t>さて，Xの平均は，理想的にはいくつになるでしょうか．</t>
    <rPh sb="5" eb="7">
      <t>ヘイキン</t>
    </rPh>
    <rPh sb="9" eb="12">
      <t>リソウテキ</t>
    </rPh>
    <phoneticPr fontId="2"/>
  </si>
  <si>
    <t>←平均を求めてください．</t>
    <rPh sb="1" eb="3">
      <t>ヘイキン</t>
    </rPh>
    <rPh sb="4" eb="5">
      <t>モト</t>
    </rPh>
    <phoneticPr fontId="2"/>
  </si>
  <si>
    <t>この度数分布表から平均を求めることはできますね．</t>
    <rPh sb="2" eb="4">
      <t>ドスウ</t>
    </rPh>
    <rPh sb="4" eb="7">
      <t>ブンプヒョウ</t>
    </rPh>
    <rPh sb="9" eb="11">
      <t>ヘイキン</t>
    </rPh>
    <rPh sb="12" eb="13">
      <t>モト</t>
    </rPh>
    <phoneticPr fontId="2"/>
  </si>
  <si>
    <t>3.5です．</t>
    <phoneticPr fontId="2"/>
  </si>
  <si>
    <t>わからない人は，第6回の内容を復習してください．</t>
    <rPh sb="8" eb="9">
      <t>ダイ</t>
    </rPh>
    <rPh sb="10" eb="11">
      <t>カイ</t>
    </rPh>
    <rPh sb="12" eb="14">
      <t>ナイヨウ</t>
    </rPh>
    <rPh sb="15" eb="17">
      <t>フクシュウ</t>
    </rPh>
    <phoneticPr fontId="2"/>
  </si>
  <si>
    <t>次の場合はどうでしょうか．</t>
    <rPh sb="0" eb="1">
      <t>ツギ</t>
    </rPh>
    <rPh sb="2" eb="4">
      <t>バアイ</t>
    </rPh>
    <phoneticPr fontId="2"/>
  </si>
  <si>
    <t>度数によらず，同じ結果になります．</t>
    <rPh sb="0" eb="2">
      <t>ドスウ</t>
    </rPh>
    <rPh sb="7" eb="8">
      <t>オナ</t>
    </rPh>
    <rPh sb="9" eb="11">
      <t>ケッカ</t>
    </rPh>
    <phoneticPr fontId="2"/>
  </si>
  <si>
    <t>だったら初めから，確率のまま計算してもいいでしょう．</t>
    <rPh sb="4" eb="5">
      <t>ハジ</t>
    </rPh>
    <rPh sb="9" eb="11">
      <t>カクリツ</t>
    </rPh>
    <rPh sb="14" eb="16">
      <t>ケイサン</t>
    </rPh>
    <phoneticPr fontId="2"/>
  </si>
  <si>
    <t>X * 確率</t>
    <rPh sb="4" eb="6">
      <t>カクリツ</t>
    </rPh>
    <phoneticPr fontId="2"/>
  </si>
  <si>
    <t>←式を入れて</t>
    <rPh sb="1" eb="2">
      <t>シキ</t>
    </rPh>
    <rPh sb="3" eb="4">
      <t>イ</t>
    </rPh>
    <phoneticPr fontId="2"/>
  </si>
  <si>
    <t>←コピペ</t>
    <phoneticPr fontId="2"/>
  </si>
  <si>
    <t>←合計</t>
    <rPh sb="1" eb="3">
      <t>ゴウケイ</t>
    </rPh>
    <phoneticPr fontId="2"/>
  </si>
  <si>
    <t>同じ結果になりますね．</t>
    <rPh sb="0" eb="1">
      <t>オナ</t>
    </rPh>
    <rPh sb="2" eb="4">
      <t>ケッカ</t>
    </rPh>
    <phoneticPr fontId="2"/>
  </si>
  <si>
    <t>このように，確率変数Xの値に確率を掛けて合計したものを，「Xの期待値」といいます．</t>
    <rPh sb="6" eb="8">
      <t>カクリツ</t>
    </rPh>
    <rPh sb="8" eb="10">
      <t>ヘンスウ</t>
    </rPh>
    <rPh sb="12" eb="13">
      <t>アタイ</t>
    </rPh>
    <rPh sb="14" eb="16">
      <t>カクリツ</t>
    </rPh>
    <rPh sb="17" eb="18">
      <t>カ</t>
    </rPh>
    <rPh sb="20" eb="22">
      <t>ゴウケイ</t>
    </rPh>
    <rPh sb="31" eb="34">
      <t>キタイチ</t>
    </rPh>
    <phoneticPr fontId="2"/>
  </si>
  <si>
    <t>「Xの平均」でもいいです．</t>
    <rPh sb="3" eb="5">
      <t>ヘイキン</t>
    </rPh>
    <phoneticPr fontId="2"/>
  </si>
  <si>
    <t>↑平均つまりXの期待値</t>
    <rPh sb="1" eb="3">
      <t>ヘイキン</t>
    </rPh>
    <rPh sb="8" eb="11">
      <t>キタイチ</t>
    </rPh>
    <phoneticPr fontId="2"/>
  </si>
  <si>
    <t>←SUMPRODUCTを使うのが簡単です．</t>
    <rPh sb="12" eb="13">
      <t>ツカ</t>
    </rPh>
    <rPh sb="16" eb="18">
      <t>カンタン</t>
    </rPh>
    <phoneticPr fontId="2"/>
  </si>
  <si>
    <t>サイコロを投げた結果の平均は3.5ということです．</t>
    <phoneticPr fontId="2"/>
  </si>
  <si>
    <t>これを，シミュレーションで確かめてみましょう．</t>
    <rPh sb="13" eb="14">
      <t>タシ</t>
    </rPh>
    <phoneticPr fontId="2"/>
  </si>
  <si>
    <t>この入れ方がわからない人は，第4回の内容を復習してください．</t>
    <rPh sb="11" eb="12">
      <t>ヒト</t>
    </rPh>
    <rPh sb="14" eb="15">
      <t>ダイ</t>
    </rPh>
    <rPh sb="16" eb="17">
      <t>カイ</t>
    </rPh>
    <rPh sb="18" eb="20">
      <t>ナイヨウ</t>
    </rPh>
    <rPh sb="21" eb="23">
      <t>フクシュウ</t>
    </rPh>
    <phoneticPr fontId="2"/>
  </si>
  <si>
    <t>サイコロを1回投げるということは「=RANDBETWEEN(1,6)」でシミュレートできます．</t>
    <rPh sb="6" eb="7">
      <t>カイ</t>
    </rPh>
    <rPh sb="7" eb="8">
      <t>ナ</t>
    </rPh>
    <phoneticPr fontId="2"/>
  </si>
  <si>
    <t>←ここで試してみてください．</t>
    <rPh sb="4" eb="5">
      <t>タメ</t>
    </rPh>
    <phoneticPr fontId="2"/>
  </si>
  <si>
    <t>↑の600個のセルに，「=RANDBETWEEN(1,6)」と入力してください．</t>
    <rPh sb="5" eb="6">
      <t>コ</t>
    </rPh>
    <rPh sb="31" eb="33">
      <t>ニュウリョク</t>
    </rPh>
    <phoneticPr fontId="2"/>
  </si>
  <si>
    <t>ヒント：左端だけ入力して，行全体を選択，リボンの「編集」のフィル→→方向へコピー，が簡単です．（600で止まりませんが）</t>
    <rPh sb="4" eb="6">
      <t>ヒダリハシ</t>
    </rPh>
    <rPh sb="8" eb="10">
      <t>ニュウリョク</t>
    </rPh>
    <rPh sb="13" eb="14">
      <t>ギョウ</t>
    </rPh>
    <rPh sb="14" eb="16">
      <t>ゼンタイ</t>
    </rPh>
    <rPh sb="17" eb="19">
      <t>センタク</t>
    </rPh>
    <rPh sb="25" eb="27">
      <t>ヘンシュウ</t>
    </rPh>
    <rPh sb="34" eb="36">
      <t>ホウコウ</t>
    </rPh>
    <rPh sb="42" eb="44">
      <t>カンタン</t>
    </rPh>
    <rPh sb="52" eb="53">
      <t>ト</t>
    </rPh>
    <phoneticPr fontId="2"/>
  </si>
  <si>
    <t>今，↓の行に1から600までの整数を入れてあります．（Ctrlを押しながら右キーを押すとWSまで行きます．）</t>
    <rPh sb="0" eb="1">
      <t>イマ</t>
    </rPh>
    <rPh sb="4" eb="5">
      <t>ギョウ</t>
    </rPh>
    <rPh sb="15" eb="17">
      <t>セイスウ</t>
    </rPh>
    <rPh sb="18" eb="19">
      <t>イ</t>
    </rPh>
    <rPh sb="32" eb="33">
      <t>オ</t>
    </rPh>
    <rPh sb="37" eb="38">
      <t>ミギ</t>
    </rPh>
    <rPh sb="41" eb="42">
      <t>オ</t>
    </rPh>
    <rPh sb="48" eb="49">
      <t>イ</t>
    </rPh>
    <phoneticPr fontId="2"/>
  </si>
  <si>
    <t>少し話を変えます．</t>
    <rPh sb="0" eb="1">
      <t>スコ</t>
    </rPh>
    <rPh sb="2" eb="3">
      <t>ハナシ</t>
    </rPh>
    <rPh sb="4" eb="5">
      <t>カ</t>
    </rPh>
    <phoneticPr fontId="2"/>
  </si>
  <si>
    <t>さいころを2個投げて，出た目の平均をXとします．</t>
    <rPh sb="6" eb="7">
      <t>コ</t>
    </rPh>
    <rPh sb="7" eb="8">
      <t>ナ</t>
    </rPh>
    <rPh sb="11" eb="12">
      <t>デ</t>
    </rPh>
    <rPh sb="13" eb="14">
      <t>メ</t>
    </rPh>
    <rPh sb="15" eb="17">
      <t>ヘイキン</t>
    </rPh>
    <phoneticPr fontId="2"/>
  </si>
  <si>
    <t>たとえば，2と4が出たら，X=(2+4)/2=3です．</t>
    <rPh sb="9" eb="10">
      <t>デ</t>
    </rPh>
    <phoneticPr fontId="2"/>
  </si>
  <si>
    <t>ヒント</t>
    <phoneticPr fontId="2"/>
  </si>
  <si>
    <t>Xの確率分布と期待値を求めてください．（場合の数を自分で数えるのです．）</t>
    <rPh sb="2" eb="4">
      <t>カクリツ</t>
    </rPh>
    <rPh sb="4" eb="6">
      <t>ブンプ</t>
    </rPh>
    <rPh sb="7" eb="10">
      <t>キタイチ</t>
    </rPh>
    <rPh sb="11" eb="12">
      <t>モト</t>
    </rPh>
    <rPh sb="20" eb="22">
      <t>バアイ</t>
    </rPh>
    <rPh sb="23" eb="24">
      <t>カズ</t>
    </rPh>
    <rPh sb="25" eb="27">
      <t>ジブン</t>
    </rPh>
    <rPh sb="28" eb="29">
      <t>カゾ</t>
    </rPh>
    <phoneticPr fontId="2"/>
  </si>
  <si>
    <t>←合計（SUM）は1になるはずです．</t>
    <rPh sb="1" eb="3">
      <t>ゴウケイ</t>
    </rPh>
    <phoneticPr fontId="2"/>
  </si>
  <si>
    <t>←期待値（SUMPRODUCT）は3.5になるはずです．</t>
    <rPh sb="1" eb="4">
      <t>キタイチ</t>
    </rPh>
    <phoneticPr fontId="2"/>
  </si>
  <si>
    <t>「サイコロを1回投げる場合」と同じような棒グラフを描いてください．</t>
    <rPh sb="7" eb="8">
      <t>カイ</t>
    </rPh>
    <rPh sb="8" eb="9">
      <t>ナ</t>
    </rPh>
    <rPh sb="11" eb="13">
      <t>バアイ</t>
    </rPh>
    <rPh sb="15" eb="16">
      <t>オナ</t>
    </rPh>
    <rPh sb="20" eb="21">
      <t>ボウ</t>
    </rPh>
    <rPh sb="25" eb="26">
      <t>エガ</t>
    </rPh>
    <phoneticPr fontId="2"/>
  </si>
  <si>
    <t>参考例を載せておきます．</t>
    <rPh sb="0" eb="2">
      <t>サンコウ</t>
    </rPh>
    <rPh sb="2" eb="3">
      <t>レイ</t>
    </rPh>
    <rPh sb="4" eb="5">
      <t>ノ</t>
    </rPh>
    <phoneticPr fontId="2"/>
  </si>
  <si>
    <t>両者を比べて確認してほしいことは，2個にしたら中心付近が大きくなったということです．</t>
    <rPh sb="0" eb="2">
      <t>リョウシャ</t>
    </rPh>
    <rPh sb="3" eb="4">
      <t>クラ</t>
    </rPh>
    <rPh sb="6" eb="8">
      <t>カクニン</t>
    </rPh>
    <rPh sb="18" eb="19">
      <t>コ</t>
    </rPh>
    <rPh sb="23" eb="25">
      <t>チュウシン</t>
    </rPh>
    <rPh sb="25" eb="27">
      <t>フキン</t>
    </rPh>
    <rPh sb="28" eb="29">
      <t>オオ</t>
    </rPh>
    <phoneticPr fontId="2"/>
  </si>
  <si>
    <t>シミュレーションもやってみましょう．</t>
    <phoneticPr fontId="2"/>
  </si>
  <si>
    <t>↑の600個のセルに，「=(RANDBETWEEN(1,6)+RANDBETWEEN(1,6))/2」と入力してください．</t>
    <rPh sb="5" eb="6">
      <t>コ</t>
    </rPh>
    <rPh sb="52" eb="54">
      <t>ニュウリョク</t>
    </rPh>
    <phoneticPr fontId="2"/>
  </si>
  <si>
    <t>度数分布表を作り，ヒストグラムを描いてください．</t>
    <rPh sb="0" eb="2">
      <t>ドスウ</t>
    </rPh>
    <rPh sb="2" eb="5">
      <t>ブンプヒョウ</t>
    </rPh>
    <rPh sb="6" eb="7">
      <t>ツク</t>
    </rPh>
    <rPh sb="16" eb="17">
      <t>エガ</t>
    </rPh>
    <phoneticPr fontId="2"/>
  </si>
  <si>
    <t>サイコロを1個投げて出た目Xの期待値は3.5，2個投げて出た目の平均の期待値も3.5でした．</t>
    <rPh sb="6" eb="7">
      <t>コ</t>
    </rPh>
    <rPh sb="7" eb="8">
      <t>ナ</t>
    </rPh>
    <rPh sb="10" eb="11">
      <t>デ</t>
    </rPh>
    <rPh sb="12" eb="13">
      <t>メ</t>
    </rPh>
    <rPh sb="15" eb="18">
      <t>キタイチ</t>
    </rPh>
    <rPh sb="24" eb="25">
      <t>コ</t>
    </rPh>
    <rPh sb="25" eb="26">
      <t>ナ</t>
    </rPh>
    <rPh sb="28" eb="29">
      <t>デ</t>
    </rPh>
    <rPh sb="30" eb="31">
      <t>メ</t>
    </rPh>
    <rPh sb="32" eb="34">
      <t>ヘイキン</t>
    </rPh>
    <rPh sb="35" eb="38">
      <t>キタイチ</t>
    </rPh>
    <phoneticPr fontId="2"/>
  </si>
  <si>
    <t>どちらも3.5なのに，確率分布の形はかなり違います．</t>
    <rPh sb="11" eb="13">
      <t>カクリツ</t>
    </rPh>
    <rPh sb="13" eb="15">
      <t>ブンプ</t>
    </rPh>
    <rPh sb="16" eb="17">
      <t>カタチ</t>
    </rPh>
    <rPh sb="21" eb="22">
      <t>チガ</t>
    </rPh>
    <phoneticPr fontId="2"/>
  </si>
  <si>
    <t>偏差の2乗*確率</t>
    <rPh sb="0" eb="2">
      <t>ヘンサ</t>
    </rPh>
    <rPh sb="4" eb="5">
      <t>ジョウ</t>
    </rPh>
    <rPh sb="6" eb="8">
      <t>カクリツ</t>
    </rPh>
    <phoneticPr fontId="2"/>
  </si>
  <si>
    <t>←(X-平均)^2*確率</t>
    <rPh sb="4" eb="6">
      <t>ヘイキン</t>
    </rPh>
    <rPh sb="10" eb="12">
      <t>カクリツ</t>
    </rPh>
    <phoneticPr fontId="2"/>
  </si>
  <si>
    <t>まずはサイコロ1個の場合．</t>
    <rPh sb="8" eb="9">
      <t>コ</t>
    </rPh>
    <rPh sb="10" eb="12">
      <t>バアイ</t>
    </rPh>
    <phoneticPr fontId="2"/>
  </si>
  <si>
    <t>次にサイコロ2個の平均の場合（確率は上からコピペしてください）</t>
    <rPh sb="0" eb="1">
      <t>ツギ</t>
    </rPh>
    <rPh sb="7" eb="8">
      <t>コ</t>
    </rPh>
    <rPh sb="9" eb="11">
      <t>ヘイキン</t>
    </rPh>
    <rPh sb="12" eb="14">
      <t>バアイ</t>
    </rPh>
    <rPh sb="15" eb="17">
      <t>カクリツ</t>
    </rPh>
    <rPh sb="18" eb="19">
      <t>ウエ</t>
    </rPh>
    <phoneticPr fontId="2"/>
  </si>
  <si>
    <t>↑平均つまりXの期待値　3.5になるはず</t>
    <rPh sb="1" eb="3">
      <t>ヘイキン</t>
    </rPh>
    <rPh sb="8" eb="11">
      <t>キタイチ</t>
    </rPh>
    <phoneticPr fontId="2"/>
  </si>
  <si>
    <t>←分散の平方根=標準偏差　約1.21になるはず．</t>
    <rPh sb="1" eb="3">
      <t>ブンサン</t>
    </rPh>
    <rPh sb="4" eb="7">
      <t>ヘイホウコン</t>
    </rPh>
    <rPh sb="8" eb="10">
      <t>ヒョウジュン</t>
    </rPh>
    <rPh sb="10" eb="12">
      <t>ヘンサ</t>
    </rPh>
    <rPh sb="13" eb="14">
      <t>ヤク</t>
    </rPh>
    <phoneticPr fontId="2"/>
  </si>
  <si>
    <t>サイコロの数が増えると，期待値は同じでも，分散や標準偏差は小さくなっています．</t>
    <rPh sb="5" eb="6">
      <t>カズ</t>
    </rPh>
    <rPh sb="7" eb="8">
      <t>フ</t>
    </rPh>
    <rPh sb="12" eb="15">
      <t>キタイチ</t>
    </rPh>
    <rPh sb="16" eb="17">
      <t>オナ</t>
    </rPh>
    <rPh sb="21" eb="23">
      <t>ブンサン</t>
    </rPh>
    <rPh sb="24" eb="26">
      <t>ヒョウジュン</t>
    </rPh>
    <rPh sb="26" eb="28">
      <t>ヘンサ</t>
    </rPh>
    <rPh sb="29" eb="30">
      <t>チイ</t>
    </rPh>
    <phoneticPr fontId="2"/>
  </si>
  <si>
    <t>つまり，散らばり（ばらつき）が小さくなって，真ん中に寄ってきているのです．</t>
    <rPh sb="4" eb="5">
      <t>チ</t>
    </rPh>
    <rPh sb="15" eb="16">
      <t>チイ</t>
    </rPh>
    <rPh sb="22" eb="23">
      <t>マ</t>
    </rPh>
    <rPh sb="24" eb="25">
      <t>ナカ</t>
    </rPh>
    <rPh sb="26" eb="27">
      <t>ヨ</t>
    </rPh>
    <phoneticPr fontId="2"/>
  </si>
  <si>
    <t>いやな予感がしてきた人は勘が鋭い．</t>
    <rPh sb="3" eb="5">
      <t>ヨカン</t>
    </rPh>
    <rPh sb="10" eb="11">
      <t>ヒト</t>
    </rPh>
    <rPh sb="12" eb="13">
      <t>カン</t>
    </rPh>
    <rPh sb="14" eb="15">
      <t>スルド</t>
    </rPh>
    <phoneticPr fontId="2"/>
  </si>
  <si>
    <t>Xは確率変数です．</t>
    <rPh sb="2" eb="4">
      <t>カクリツ</t>
    </rPh>
    <rPh sb="4" eb="6">
      <t>ヘンスウ</t>
    </rPh>
    <phoneticPr fontId="2"/>
  </si>
  <si>
    <t>Xの確率分布を求めるのはちょっと大変ですね．</t>
    <rPh sb="2" eb="4">
      <t>カクリツ</t>
    </rPh>
    <rPh sb="4" eb="6">
      <t>ブンプ</t>
    </rPh>
    <rPh sb="7" eb="8">
      <t>モト</t>
    </rPh>
    <rPh sb="16" eb="18">
      <t>タイヘン</t>
    </rPh>
    <phoneticPr fontId="2"/>
  </si>
  <si>
    <t>さいころを3個投げて，出た目の平均をXとします．</t>
    <rPh sb="6" eb="7">
      <t>コ</t>
    </rPh>
    <rPh sb="7" eb="8">
      <t>ナ</t>
    </rPh>
    <rPh sb="11" eb="12">
      <t>デ</t>
    </rPh>
    <rPh sb="13" eb="14">
      <t>メ</t>
    </rPh>
    <rPh sb="15" eb="17">
      <t>ヘイキン</t>
    </rPh>
    <phoneticPr fontId="2"/>
  </si>
  <si>
    <t>「プログラム言語とプログラミング」を履修していれば，
場合の数は次のように求められます．
import collections
x = range(1,7)
c = collections.Counter([(a + b + c) / 3 for a in x for b in x for c in x])
for k ,v in c.items():
    print(k, v)</t>
    <phoneticPr fontId="2"/>
  </si>
  <si>
    <t>「プログラム言語とプログラミング」を履修していれば，
場合の数は次のように求められます．
import collections
x = range(1,7)
c = collections.Counter([(a + b) / 2 for a in x for b in x])
for k ,v in c.items():
    print(k, v)</t>
    <phoneticPr fontId="2"/>
  </si>
  <si>
    <t>←合計=分散　約1.46になるはず．(正確には35/24）</t>
    <rPh sb="1" eb="3">
      <t>ゴウケイ</t>
    </rPh>
    <rPh sb="4" eb="6">
      <t>ブンサン</t>
    </rPh>
    <rPh sb="7" eb="8">
      <t>ヤク</t>
    </rPh>
    <rPh sb="19" eb="21">
      <t>セイカク</t>
    </rPh>
    <phoneticPr fontId="2"/>
  </si>
  <si>
    <t>↑の600個のセルに，「=(RANDBETWEEN(1,6)+RANDBETWEEN(1,6)+RANDBETWEEN(1,6))/3」と入力してください．</t>
    <rPh sb="5" eb="6">
      <t>コ</t>
    </rPh>
    <rPh sb="69" eb="71">
      <t>ニュウリョク</t>
    </rPh>
    <phoneticPr fontId="2"/>
  </si>
  <si>
    <t>←平均（AVERAGE）を求めてください．3.5に近い値になるはずです．（ヒント：600個の範囲はAからWSまでです．）</t>
    <rPh sb="1" eb="3">
      <t>ヘイキン</t>
    </rPh>
    <rPh sb="13" eb="14">
      <t>モト</t>
    </rPh>
    <rPh sb="25" eb="26">
      <t>チカ</t>
    </rPh>
    <rPh sb="27" eb="28">
      <t>アタイ</t>
    </rPh>
    <rPh sb="44" eb="45">
      <t>コ</t>
    </rPh>
    <rPh sb="46" eb="48">
      <t>ハンイ</t>
    </rPh>
    <phoneticPr fontId="2"/>
  </si>
  <si>
    <t>←分散（VAR.P）を求めてください．2.92に近い値になるはずです．本当はVAR.Sを使うのですが，今は気にしない．</t>
    <rPh sb="1" eb="3">
      <t>ブンサン</t>
    </rPh>
    <rPh sb="11" eb="12">
      <t>モト</t>
    </rPh>
    <rPh sb="24" eb="25">
      <t>チカ</t>
    </rPh>
    <rPh sb="26" eb="27">
      <t>アタイ</t>
    </rPh>
    <rPh sb="35" eb="37">
      <t>ホントウ</t>
    </rPh>
    <rPh sb="44" eb="45">
      <t>ツカ</t>
    </rPh>
    <rPh sb="51" eb="52">
      <t>イマ</t>
    </rPh>
    <rPh sb="53" eb="54">
      <t>キ</t>
    </rPh>
    <phoneticPr fontId="2"/>
  </si>
  <si>
    <t>←標準偏差（STDEV.P）を求めてください．本当はSTDEV.Sを使うのですが，今は気にしない．</t>
    <rPh sb="1" eb="3">
      <t>ヒョウジュン</t>
    </rPh>
    <rPh sb="3" eb="5">
      <t>ヘンサ</t>
    </rPh>
    <rPh sb="15" eb="16">
      <t>モト</t>
    </rPh>
    <rPh sb="23" eb="25">
      <t>ホントウ</t>
    </rPh>
    <rPh sb="34" eb="35">
      <t>ツカ</t>
    </rPh>
    <rPh sb="41" eb="42">
      <t>イマ</t>
    </rPh>
    <rPh sb="43" eb="44">
      <t>キ</t>
    </rPh>
    <phoneticPr fontId="2"/>
  </si>
  <si>
    <t>このことは，散らばり（ばらつき）の指標である分散や標準偏差を比べることでわかります．</t>
    <rPh sb="6" eb="7">
      <t>チ</t>
    </rPh>
    <rPh sb="17" eb="19">
      <t>シヒョウ</t>
    </rPh>
    <rPh sb="22" eb="24">
      <t>ブンサン</t>
    </rPh>
    <rPh sb="25" eb="27">
      <t>ヒョウジュン</t>
    </rPh>
    <rPh sb="27" eb="29">
      <t>ヘンサ</t>
    </rPh>
    <rPh sb="30" eb="31">
      <t>クラ</t>
    </rPh>
    <phoneticPr fontId="2"/>
  </si>
  <si>
    <t>これらはすでに計算してありますが，正確な値を次のように計算します．</t>
    <rPh sb="7" eb="9">
      <t>ケイサン</t>
    </rPh>
    <rPh sb="17" eb="19">
      <t>セイカク</t>
    </rPh>
    <rPh sb="20" eb="21">
      <t>アタイ</t>
    </rPh>
    <rPh sb="22" eb="23">
      <t>ツギ</t>
    </rPh>
    <rPh sb="27" eb="29">
      <t>ケイサン</t>
    </rPh>
    <phoneticPr fontId="2"/>
  </si>
  <si>
    <t>←分散（VAR.P）を求めてください．1.46に近い値になるはずです．本当はVAR.Sを使うのですが，今は気にしない．</t>
    <rPh sb="1" eb="3">
      <t>ブンサン</t>
    </rPh>
    <rPh sb="11" eb="12">
      <t>モト</t>
    </rPh>
    <rPh sb="24" eb="25">
      <t>チカ</t>
    </rPh>
    <rPh sb="26" eb="27">
      <t>アタイ</t>
    </rPh>
    <rPh sb="35" eb="37">
      <t>ホントウ</t>
    </rPh>
    <rPh sb="44" eb="45">
      <t>ツカ</t>
    </rPh>
    <rPh sb="51" eb="52">
      <t>イマ</t>
    </rPh>
    <rPh sb="53" eb="54">
      <t>キ</t>
    </rPh>
    <phoneticPr fontId="2"/>
  </si>
  <si>
    <t>←合計=分散　約2.92になるはず．（正確には35/12）</t>
    <rPh sb="1" eb="3">
      <t>ゴウケイ</t>
    </rPh>
    <rPh sb="4" eb="6">
      <t>ブンサン</t>
    </rPh>
    <rPh sb="7" eb="8">
      <t>ヤク</t>
    </rPh>
    <rPh sb="19" eb="21">
      <t>セイカク</t>
    </rPh>
    <phoneticPr fontId="2"/>
  </si>
  <si>
    <t>←分散の平方根（SQRT）=標準偏差　約1.71になるはず．</t>
    <rPh sb="1" eb="3">
      <t>ブンサン</t>
    </rPh>
    <rPh sb="4" eb="7">
      <t>ヘイホウコン</t>
    </rPh>
    <rPh sb="14" eb="16">
      <t>ヒョウジュン</t>
    </rPh>
    <rPh sb="16" eb="18">
      <t>ヘンサ</t>
    </rPh>
    <rPh sb="19" eb="20">
      <t>ヤク</t>
    </rPh>
    <phoneticPr fontId="2"/>
  </si>
  <si>
    <t>←分散（VAR.P）を求めてください．0.97に近い値になるはずです．本当はVAR.Sを使うのですが，今は気にしない．</t>
    <rPh sb="1" eb="3">
      <t>ブンサン</t>
    </rPh>
    <rPh sb="11" eb="12">
      <t>モト</t>
    </rPh>
    <rPh sb="24" eb="25">
      <t>チカ</t>
    </rPh>
    <rPh sb="26" eb="27">
      <t>アタイ</t>
    </rPh>
    <rPh sb="35" eb="37">
      <t>ホントウ</t>
    </rPh>
    <rPh sb="44" eb="45">
      <t>ツカ</t>
    </rPh>
    <rPh sb="51" eb="52">
      <t>イマ</t>
    </rPh>
    <rPh sb="53" eb="54">
      <t>キ</t>
    </rPh>
    <phoneticPr fontId="2"/>
  </si>
  <si>
    <t>ヒストグラムの例を載せておきます．</t>
    <rPh sb="7" eb="8">
      <t>レイ</t>
    </rPh>
    <rPh sb="9" eb="10">
      <t>ノ</t>
    </rPh>
    <phoneticPr fontId="2"/>
  </si>
  <si>
    <t>←2個のさいころが(1, 1)になる確率は1/36だから「=1/36」</t>
    <rPh sb="2" eb="3">
      <t>コ</t>
    </rPh>
    <rPh sb="18" eb="20">
      <t>カクリツ</t>
    </rPh>
    <phoneticPr fontId="2"/>
  </si>
  <si>
    <t>←2個のさいころが(1, 3)または(2, 2)または(1, 3)になる確率は3/36だから「=3/36」</t>
    <rPh sb="2" eb="3">
      <t>コ</t>
    </rPh>
    <rPh sb="36" eb="38">
      <t>カクリツ</t>
    </rPh>
    <phoneticPr fontId="2"/>
  </si>
  <si>
    <t>←2個のさいころが(1, 2)または(2, 1)になる確率は2/36だから「=2/36」</t>
    <rPh sb="2" eb="3">
      <t>コ</t>
    </rPh>
    <rPh sb="27" eb="29">
      <t>カクリツ</t>
    </rPh>
    <phoneticPr fontId="2"/>
  </si>
  <si>
    <t>2個の場合より散らばり（ばらつき）がさらに小さくなっています．</t>
    <rPh sb="1" eb="2">
      <t>コ</t>
    </rPh>
    <rPh sb="3" eb="5">
      <t>バアイ</t>
    </rPh>
    <rPh sb="7" eb="8">
      <t>チ</t>
    </rPh>
    <rPh sb="21" eb="22">
      <t>チイ</t>
    </rPh>
    <phoneticPr fontId="2"/>
  </si>
  <si>
    <t>参考までに，正確に計算すると，確率分布は右図のようになります．分散は35/36です．</t>
    <rPh sb="0" eb="2">
      <t>サンコウ</t>
    </rPh>
    <rPh sb="6" eb="8">
      <t>セイカク</t>
    </rPh>
    <rPh sb="9" eb="11">
      <t>ケイサン</t>
    </rPh>
    <rPh sb="15" eb="17">
      <t>カクリツ</t>
    </rPh>
    <rPh sb="17" eb="19">
      <t>ブンプ</t>
    </rPh>
    <rPh sb="20" eb="21">
      <t>ミギ</t>
    </rPh>
    <rPh sb="21" eb="22">
      <t>ズ</t>
    </rPh>
    <rPh sb="31" eb="33">
      <t>ブンサン</t>
    </rPh>
    <phoneticPr fontId="2"/>
  </si>
  <si>
    <t>余力のある人は再現してみてください．</t>
    <rPh sb="0" eb="2">
      <t>ヨリョク</t>
    </rPh>
    <rPh sb="5" eb="6">
      <t>ヒト</t>
    </rPh>
    <rPh sb="7" eb="9">
      <t>サイゲン</t>
    </rPh>
    <phoneticPr fontId="2"/>
  </si>
  <si>
    <t>サイコロ4個ならこんな感じ．（分散は35/48）</t>
    <rPh sb="5" eb="6">
      <t>コ</t>
    </rPh>
    <rPh sb="11" eb="12">
      <t>カン</t>
    </rPh>
    <rPh sb="15" eb="17">
      <t>ブンサン</t>
    </rPh>
    <phoneticPr fontId="2"/>
  </si>
  <si>
    <t>サイコロ5個ならこんな感じ．（分散は7/12）</t>
    <rPh sb="5" eb="6">
      <t>コ</t>
    </rPh>
    <rPh sb="11" eb="12">
      <t>カン</t>
    </rPh>
    <rPh sb="15" eb="17">
      <t>ブンサン</t>
    </rPh>
    <phoneticPr fontId="2"/>
  </si>
  <si>
    <t>という具合に，サイコロの数が多くなると，出た目の平均（3.5）のばらつきは小さくなり，確率分布の形はいわゆる「釣りがね形」に近づきます．</t>
    <rPh sb="3" eb="5">
      <t>グアイ</t>
    </rPh>
    <rPh sb="12" eb="13">
      <t>カズ</t>
    </rPh>
    <rPh sb="14" eb="15">
      <t>オオ</t>
    </rPh>
    <rPh sb="20" eb="21">
      <t>デ</t>
    </rPh>
    <rPh sb="22" eb="23">
      <t>メ</t>
    </rPh>
    <rPh sb="24" eb="26">
      <t>ヘイキン</t>
    </rPh>
    <rPh sb="37" eb="38">
      <t>チイ</t>
    </rPh>
    <rPh sb="43" eb="45">
      <t>カクリツ</t>
    </rPh>
    <rPh sb="45" eb="47">
      <t>ブンプ</t>
    </rPh>
    <rPh sb="48" eb="49">
      <t>カタチ</t>
    </rPh>
    <rPh sb="55" eb="56">
      <t>ツ</t>
    </rPh>
    <rPh sb="59" eb="60">
      <t>カタ</t>
    </rPh>
    <rPh sb="62" eb="63">
      <t>チカ</t>
    </rPh>
    <phoneticPr fontId="2"/>
  </si>
  <si>
    <t>この，「釣りがね形」は正確には正規分布といいます．</t>
    <rPh sb="4" eb="5">
      <t>ツ</t>
    </rPh>
    <rPh sb="8" eb="9">
      <t>ガタ</t>
    </rPh>
    <rPh sb="11" eb="13">
      <t>セイカク</t>
    </rPh>
    <rPh sb="15" eb="17">
      <t>セイキ</t>
    </rPh>
    <rPh sb="17" eb="19">
      <t>ブンプ</t>
    </rPh>
    <phoneticPr fontId="2"/>
  </si>
  <si>
    <t>今調べたのはサイコロの場合だけですが，どんな確率分布でも，それに従う確率変数の平均は，確率変数の数が多くなると正規分布に近づきます．</t>
    <rPh sb="0" eb="1">
      <t>イマ</t>
    </rPh>
    <rPh sb="1" eb="2">
      <t>シラ</t>
    </rPh>
    <rPh sb="11" eb="13">
      <t>バアイ</t>
    </rPh>
    <rPh sb="22" eb="24">
      <t>カクリツ</t>
    </rPh>
    <rPh sb="24" eb="26">
      <t>ブンプ</t>
    </rPh>
    <rPh sb="32" eb="33">
      <t>シタガ</t>
    </rPh>
    <rPh sb="34" eb="36">
      <t>カクリツ</t>
    </rPh>
    <rPh sb="36" eb="38">
      <t>ヘンスウ</t>
    </rPh>
    <rPh sb="39" eb="41">
      <t>ヘイキン</t>
    </rPh>
    <rPh sb="43" eb="45">
      <t>カクリツ</t>
    </rPh>
    <rPh sb="45" eb="47">
      <t>ヘンスウ</t>
    </rPh>
    <rPh sb="48" eb="49">
      <t>カズ</t>
    </rPh>
    <rPh sb="50" eb="51">
      <t>オオ</t>
    </rPh>
    <rPh sb="55" eb="57">
      <t>セイキ</t>
    </rPh>
    <rPh sb="57" eb="59">
      <t>ブンプ</t>
    </rPh>
    <rPh sb="60" eb="61">
      <t>チカ</t>
    </rPh>
    <phoneticPr fontId="2"/>
  </si>
  <si>
    <t>これを中心極限定理といいます．</t>
    <rPh sb="3" eb="9">
      <t>チュウシンキョクゲンテイリ</t>
    </rPh>
    <phoneticPr fontId="2"/>
  </si>
  <si>
    <t>1.1 大数の法則</t>
    <rPh sb="4" eb="6">
      <t>ダイスウ</t>
    </rPh>
    <rPh sb="7" eb="9">
      <t>ホウソク</t>
    </rPh>
    <phoneticPr fontId="2"/>
  </si>
  <si>
    <t>1.2 確率変数Xの期待値と分散，標準偏差</t>
    <rPh sb="4" eb="6">
      <t>カクリツ</t>
    </rPh>
    <rPh sb="6" eb="8">
      <t>ヘンスウ</t>
    </rPh>
    <rPh sb="10" eb="13">
      <t>キタイチ</t>
    </rPh>
    <rPh sb="14" eb="16">
      <t>ブンサン</t>
    </rPh>
    <rPh sb="17" eb="19">
      <t>ヒョウジュン</t>
    </rPh>
    <rPh sb="19" eb="21">
      <t>ヘンサ</t>
    </rPh>
    <phoneticPr fontId="2"/>
  </si>
  <si>
    <t>1.3 シミュレーション</t>
    <phoneticPr fontId="2"/>
  </si>
  <si>
    <t>1.4 中心極限定理</t>
    <rPh sb="4" eb="10">
      <t>チュウシンキョクゲンテイリ</t>
    </rPh>
    <phoneticPr fontId="2"/>
  </si>
  <si>
    <t>サイコロ10個ならこんな感じ．（分散は7/24）</t>
    <rPh sb="6" eb="7">
      <t>コ</t>
    </rPh>
    <rPh sb="12" eb="13">
      <t>カン</t>
    </rPh>
    <rPh sb="16" eb="18">
      <t>ブンサン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</si>
</sst>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0.00_);[Red]\(0.00\)"/>
  </numFmts>
  <fonts count="6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rgb="FFFF0000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/>
    <xf numFmtId="0" fontId="4" fillId="0" borderId="0" xfId="0" applyFont="1" applyAlignment="1"/>
    <xf numFmtId="0" fontId="5" fillId="0" borderId="0" xfId="0" applyFont="1" applyAlignment="1"/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176" fontId="0" fillId="2" borderId="0" xfId="0" applyNumberFormat="1" applyFill="1">
      <alignment vertical="center"/>
    </xf>
    <xf numFmtId="177" fontId="0" fillId="2" borderId="0" xfId="0" applyNumberFormat="1" applyFill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サイコロを</a:t>
            </a:r>
            <a:r>
              <a:rPr lang="en-US" altLang="ja-JP"/>
              <a:t>1</a:t>
            </a:r>
            <a:r>
              <a:rPr lang="ja-JP" altLang="en-US"/>
              <a:t>個投げる場合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Sheet1!$B$64</c:f>
              <c:strCache>
                <c:ptCount val="1"/>
                <c:pt idx="0">
                  <c:v>確率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Sheet1!$B$65:$B$70</c:f>
              <c:numCache>
                <c:formatCode>General</c:formatCode>
                <c:ptCount val="6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B-40AC-B0AD-7E3B5ADEB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-27"/>
        <c:axId val="1334544776"/>
        <c:axId val="1334541168"/>
      </c:barChart>
      <c:catAx>
        <c:axId val="133454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4541168"/>
        <c:crosses val="autoZero"/>
        <c:auto val="1"/>
        <c:lblAlgn val="ctr"/>
        <c:lblOffset val="100"/>
        <c:noMultiLvlLbl val="0"/>
      </c:catAx>
      <c:valAx>
        <c:axId val="133454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4544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サイコロを</a:t>
            </a:r>
            <a:r>
              <a:rPr lang="en-US" altLang="ja-JP"/>
              <a:t>1</a:t>
            </a:r>
            <a:r>
              <a:rPr lang="ja-JP" altLang="en-US"/>
              <a:t>個投げる場合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Sheet1!$B$64</c:f>
              <c:strCache>
                <c:ptCount val="1"/>
                <c:pt idx="0">
                  <c:v>確率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Sheet1!$B$65:$B$70</c:f>
              <c:numCache>
                <c:formatCode>General</c:formatCode>
                <c:ptCount val="6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8-44F1-BC9A-24A89D361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-27"/>
        <c:axId val="1334544776"/>
        <c:axId val="1334541168"/>
      </c:barChart>
      <c:catAx>
        <c:axId val="133454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4541168"/>
        <c:crosses val="autoZero"/>
        <c:auto val="1"/>
        <c:lblAlgn val="ctr"/>
        <c:lblOffset val="100"/>
        <c:noMultiLvlLbl val="0"/>
      </c:catAx>
      <c:valAx>
        <c:axId val="133454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4544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13" Type="http://schemas.openxmlformats.org/officeDocument/2006/relationships/image" Target="../media/image11.png"/><Relationship Id="rId18" Type="http://schemas.openxmlformats.org/officeDocument/2006/relationships/image" Target="../media/image16.svg"/><Relationship Id="rId3" Type="http://schemas.openxmlformats.org/officeDocument/2006/relationships/image" Target="../media/image3.png"/><Relationship Id="rId21" Type="http://schemas.openxmlformats.org/officeDocument/2006/relationships/image" Target="../media/image19.png"/><Relationship Id="rId7" Type="http://schemas.openxmlformats.org/officeDocument/2006/relationships/chart" Target="../charts/chart1.xml"/><Relationship Id="rId12" Type="http://schemas.openxmlformats.org/officeDocument/2006/relationships/image" Target="../media/image10.svg"/><Relationship Id="rId17" Type="http://schemas.openxmlformats.org/officeDocument/2006/relationships/image" Target="../media/image15.png"/><Relationship Id="rId2" Type="http://schemas.openxmlformats.org/officeDocument/2006/relationships/image" Target="../media/image2.svg"/><Relationship Id="rId16" Type="http://schemas.openxmlformats.org/officeDocument/2006/relationships/image" Target="../media/image14.svg"/><Relationship Id="rId20" Type="http://schemas.openxmlformats.org/officeDocument/2006/relationships/image" Target="../media/image18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9.png"/><Relationship Id="rId5" Type="http://schemas.openxmlformats.org/officeDocument/2006/relationships/image" Target="../media/image5.png"/><Relationship Id="rId15" Type="http://schemas.openxmlformats.org/officeDocument/2006/relationships/image" Target="../media/image13.png"/><Relationship Id="rId10" Type="http://schemas.openxmlformats.org/officeDocument/2006/relationships/image" Target="../media/image8.svg"/><Relationship Id="rId19" Type="http://schemas.openxmlformats.org/officeDocument/2006/relationships/image" Target="../media/image17.png"/><Relationship Id="rId4" Type="http://schemas.openxmlformats.org/officeDocument/2006/relationships/image" Target="../media/image4.svg"/><Relationship Id="rId9" Type="http://schemas.openxmlformats.org/officeDocument/2006/relationships/image" Target="../media/image7.png"/><Relationship Id="rId14" Type="http://schemas.openxmlformats.org/officeDocument/2006/relationships/image" Target="../media/image12.svg"/><Relationship Id="rId22" Type="http://schemas.openxmlformats.org/officeDocument/2006/relationships/image" Target="../media/image2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292100</xdr:colOff>
      <xdr:row>26</xdr:row>
      <xdr:rowOff>146050</xdr:rowOff>
    </xdr:from>
    <xdr:to>
      <xdr:col>15</xdr:col>
      <xdr:colOff>241300</xdr:colOff>
      <xdr:row>39</xdr:row>
      <xdr:rowOff>41275</xdr:rowOff>
    </xdr:to>
    <xdr:pic>
      <xdr:nvPicPr>
        <xdr:cNvPr id="4" name="グラフィックス 3">
          <a:extLst>
            <a:ext uri="{FF2B5EF4-FFF2-40B4-BE49-F238E27FC236}">
              <a16:creationId xmlns:a16="http://schemas.microsoft.com/office/drawing/2014/main" id="{5BDC2C52-D2A6-4695-8833-252B72298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575300" y="5403850"/>
          <a:ext cx="4572000" cy="2867025"/>
        </a:xfrm>
        <a:prstGeom prst="rect">
          <a:avLst/>
        </a:prstGeom>
      </xdr:spPr>
    </xdr:pic>
    <xdr:clientData/>
  </xdr:twoCellAnchor>
  <xdr:twoCellAnchor editAs="oneCell">
    <xdr:from>
      <xdr:col>8</xdr:col>
      <xdr:colOff>266700</xdr:colOff>
      <xdr:row>12</xdr:row>
      <xdr:rowOff>190500</xdr:rowOff>
    </xdr:from>
    <xdr:to>
      <xdr:col>15</xdr:col>
      <xdr:colOff>215900</xdr:colOff>
      <xdr:row>25</xdr:row>
      <xdr:rowOff>76200</xdr:rowOff>
    </xdr:to>
    <xdr:pic>
      <xdr:nvPicPr>
        <xdr:cNvPr id="5" name="グラフィックス 4">
          <a:extLst>
            <a:ext uri="{FF2B5EF4-FFF2-40B4-BE49-F238E27FC236}">
              <a16:creationId xmlns:a16="http://schemas.microsoft.com/office/drawing/2014/main" id="{82D57FB9-FAB3-489E-BADC-A813B21CE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549900" y="2476500"/>
          <a:ext cx="4572000" cy="2857500"/>
        </a:xfrm>
        <a:prstGeom prst="rect">
          <a:avLst/>
        </a:prstGeom>
      </xdr:spPr>
    </xdr:pic>
    <xdr:clientData/>
  </xdr:twoCellAnchor>
  <xdr:twoCellAnchor editAs="oneCell">
    <xdr:from>
      <xdr:col>8</xdr:col>
      <xdr:colOff>292100</xdr:colOff>
      <xdr:row>39</xdr:row>
      <xdr:rowOff>215900</xdr:rowOff>
    </xdr:from>
    <xdr:to>
      <xdr:col>15</xdr:col>
      <xdr:colOff>241300</xdr:colOff>
      <xdr:row>52</xdr:row>
      <xdr:rowOff>130175</xdr:rowOff>
    </xdr:to>
    <xdr:pic>
      <xdr:nvPicPr>
        <xdr:cNvPr id="6" name="グラフィックス 5">
          <a:extLst>
            <a:ext uri="{FF2B5EF4-FFF2-40B4-BE49-F238E27FC236}">
              <a16:creationId xmlns:a16="http://schemas.microsoft.com/office/drawing/2014/main" id="{7AD086AE-EF57-4AD9-89D6-6DE9D8294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575300" y="8674100"/>
          <a:ext cx="4572000" cy="2886075"/>
        </a:xfrm>
        <a:prstGeom prst="rect">
          <a:avLst/>
        </a:prstGeom>
      </xdr:spPr>
    </xdr:pic>
    <xdr:clientData/>
  </xdr:twoCellAnchor>
  <xdr:twoCellAnchor>
    <xdr:from>
      <xdr:col>7</xdr:col>
      <xdr:colOff>18678</xdr:colOff>
      <xdr:row>60</xdr:row>
      <xdr:rowOff>70223</xdr:rowOff>
    </xdr:from>
    <xdr:to>
      <xdr:col>13</xdr:col>
      <xdr:colOff>646207</xdr:colOff>
      <xdr:row>72</xdr:row>
      <xdr:rowOff>34365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3B2FC52D-7C7B-4F93-9D04-C4737A079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649941</xdr:colOff>
      <xdr:row>184</xdr:row>
      <xdr:rowOff>119529</xdr:rowOff>
    </xdr:from>
    <xdr:to>
      <xdr:col>7</xdr:col>
      <xdr:colOff>620059</xdr:colOff>
      <xdr:row>196</xdr:row>
      <xdr:rowOff>83670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1BC39719-2F8B-47BF-994F-10368C53C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8</xdr:col>
      <xdr:colOff>455706</xdr:colOff>
      <xdr:row>183</xdr:row>
      <xdr:rowOff>224118</xdr:rowOff>
    </xdr:from>
    <xdr:to>
      <xdr:col>15</xdr:col>
      <xdr:colOff>425824</xdr:colOff>
      <xdr:row>196</xdr:row>
      <xdr:rowOff>175746</xdr:rowOff>
    </xdr:to>
    <xdr:pic>
      <xdr:nvPicPr>
        <xdr:cNvPr id="10" name="グラフィックス 9">
          <a:extLst>
            <a:ext uri="{FF2B5EF4-FFF2-40B4-BE49-F238E27FC236}">
              <a16:creationId xmlns:a16="http://schemas.microsoft.com/office/drawing/2014/main" id="{48375AE0-A1C0-47BD-83B4-1A81A5DC65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5715000" y="38667765"/>
          <a:ext cx="4572000" cy="2962275"/>
        </a:xfrm>
        <a:prstGeom prst="rect">
          <a:avLst/>
        </a:prstGeom>
      </xdr:spPr>
    </xdr:pic>
    <xdr:clientData/>
  </xdr:twoCellAnchor>
  <xdr:twoCellAnchor editAs="oneCell">
    <xdr:from>
      <xdr:col>10</xdr:col>
      <xdr:colOff>50800</xdr:colOff>
      <xdr:row>213</xdr:row>
      <xdr:rowOff>57150</xdr:rowOff>
    </xdr:from>
    <xdr:to>
      <xdr:col>17</xdr:col>
      <xdr:colOff>0</xdr:colOff>
      <xdr:row>225</xdr:row>
      <xdr:rowOff>142875</xdr:rowOff>
    </xdr:to>
    <xdr:pic>
      <xdr:nvPicPr>
        <xdr:cNvPr id="11" name="グラフィックス 10">
          <a:extLst>
            <a:ext uri="{FF2B5EF4-FFF2-40B4-BE49-F238E27FC236}">
              <a16:creationId xmlns:a16="http://schemas.microsoft.com/office/drawing/2014/main" id="{B9078316-9F81-4039-97EE-704BACEDF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654800" y="44634150"/>
          <a:ext cx="4572000" cy="2828925"/>
        </a:xfrm>
        <a:prstGeom prst="rect">
          <a:avLst/>
        </a:prstGeom>
      </xdr:spPr>
    </xdr:pic>
    <xdr:clientData/>
  </xdr:twoCellAnchor>
  <xdr:twoCellAnchor editAs="oneCell">
    <xdr:from>
      <xdr:col>7</xdr:col>
      <xdr:colOff>25400</xdr:colOff>
      <xdr:row>146</xdr:row>
      <xdr:rowOff>63500</xdr:rowOff>
    </xdr:from>
    <xdr:to>
      <xdr:col>13</xdr:col>
      <xdr:colOff>635000</xdr:colOff>
      <xdr:row>158</xdr:row>
      <xdr:rowOff>206375</xdr:rowOff>
    </xdr:to>
    <xdr:pic>
      <xdr:nvPicPr>
        <xdr:cNvPr id="12" name="グラフィックス 11">
          <a:extLst>
            <a:ext uri="{FF2B5EF4-FFF2-40B4-BE49-F238E27FC236}">
              <a16:creationId xmlns:a16="http://schemas.microsoft.com/office/drawing/2014/main" id="{BEA90502-FB03-42B6-BE2A-4CB8985175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648200" y="32981900"/>
          <a:ext cx="4572000" cy="28860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289</xdr:row>
      <xdr:rowOff>0</xdr:rowOff>
    </xdr:from>
    <xdr:to>
      <xdr:col>15</xdr:col>
      <xdr:colOff>609600</xdr:colOff>
      <xdr:row>302</xdr:row>
      <xdr:rowOff>47625</xdr:rowOff>
    </xdr:to>
    <xdr:pic>
      <xdr:nvPicPr>
        <xdr:cNvPr id="13" name="グラフィックス 12">
          <a:extLst>
            <a:ext uri="{FF2B5EF4-FFF2-40B4-BE49-F238E27FC236}">
              <a16:creationId xmlns:a16="http://schemas.microsoft.com/office/drawing/2014/main" id="{1787D830-63AD-4A2C-826C-3A9124BB4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5943600" y="65151000"/>
          <a:ext cx="4572000" cy="3019425"/>
        </a:xfrm>
        <a:prstGeom prst="rect">
          <a:avLst/>
        </a:prstGeom>
      </xdr:spPr>
    </xdr:pic>
    <xdr:clientData/>
  </xdr:twoCellAnchor>
  <xdr:twoCellAnchor editAs="oneCell">
    <xdr:from>
      <xdr:col>7</xdr:col>
      <xdr:colOff>330200</xdr:colOff>
      <xdr:row>306</xdr:row>
      <xdr:rowOff>209550</xdr:rowOff>
    </xdr:from>
    <xdr:to>
      <xdr:col>14</xdr:col>
      <xdr:colOff>279400</xdr:colOff>
      <xdr:row>319</xdr:row>
      <xdr:rowOff>200025</xdr:rowOff>
    </xdr:to>
    <xdr:pic>
      <xdr:nvPicPr>
        <xdr:cNvPr id="14" name="グラフィックス 13">
          <a:extLst>
            <a:ext uri="{FF2B5EF4-FFF2-40B4-BE49-F238E27FC236}">
              <a16:creationId xmlns:a16="http://schemas.microsoft.com/office/drawing/2014/main" id="{3759F055-5BAA-4810-AEF3-6F62CC1574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953000" y="69703950"/>
          <a:ext cx="4572000" cy="2962275"/>
        </a:xfrm>
        <a:prstGeom prst="rect">
          <a:avLst/>
        </a:prstGeom>
      </xdr:spPr>
    </xdr:pic>
    <xdr:clientData/>
  </xdr:twoCellAnchor>
  <xdr:twoCellAnchor editAs="oneCell">
    <xdr:from>
      <xdr:col>7</xdr:col>
      <xdr:colOff>330200</xdr:colOff>
      <xdr:row>321</xdr:row>
      <xdr:rowOff>146050</xdr:rowOff>
    </xdr:from>
    <xdr:to>
      <xdr:col>14</xdr:col>
      <xdr:colOff>279400</xdr:colOff>
      <xdr:row>334</xdr:row>
      <xdr:rowOff>136525</xdr:rowOff>
    </xdr:to>
    <xdr:pic>
      <xdr:nvPicPr>
        <xdr:cNvPr id="15" name="グラフィックス 14">
          <a:extLst>
            <a:ext uri="{FF2B5EF4-FFF2-40B4-BE49-F238E27FC236}">
              <a16:creationId xmlns:a16="http://schemas.microsoft.com/office/drawing/2014/main" id="{E2BF1FC3-56C0-42E6-8FF3-EF92B855D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953000" y="73069450"/>
          <a:ext cx="4572000" cy="2962275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317500</xdr:colOff>
      <xdr:row>336</xdr:row>
      <xdr:rowOff>196850</xdr:rowOff>
    </xdr:from>
    <xdr:to>
      <xdr:col>14</xdr:col>
      <xdr:colOff>266700</xdr:colOff>
      <xdr:row>349</xdr:row>
      <xdr:rowOff>187325</xdr:rowOff>
    </xdr:to>
    <xdr:pic>
      <xdr:nvPicPr>
        <xdr:cNvPr id="16" name="グラフィックス 15">
          <a:extLst>
            <a:ext uri="{FF2B5EF4-FFF2-40B4-BE49-F238E27FC236}">
              <a16:creationId xmlns:a16="http://schemas.microsoft.com/office/drawing/2014/main" id="{D4BB7845-9490-4054-9087-0A918BEEB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940300" y="76549250"/>
          <a:ext cx="4572000" cy="2962275"/>
        </a:xfrm>
        <a:prstGeom prst="rect">
          <a:avLst/>
        </a:prstGeom>
      </xdr:spPr>
    </xdr:pic>
    <xdr:clientData/>
  </xdr:twoCellAnchor>
  <xdr:twoCellAnchor editAs="oneCell">
    <xdr:from>
      <xdr:col>7</xdr:col>
      <xdr:colOff>374650</xdr:colOff>
      <xdr:row>351</xdr:row>
      <xdr:rowOff>114300</xdr:rowOff>
    </xdr:from>
    <xdr:to>
      <xdr:col>14</xdr:col>
      <xdr:colOff>323850</xdr:colOff>
      <xdr:row>363</xdr:row>
      <xdr:rowOff>114300</xdr:rowOff>
    </xdr:to>
    <xdr:pic>
      <xdr:nvPicPr>
        <xdr:cNvPr id="17" name="グラフィックス 16">
          <a:extLst>
            <a:ext uri="{FF2B5EF4-FFF2-40B4-BE49-F238E27FC236}">
              <a16:creationId xmlns:a16="http://schemas.microsoft.com/office/drawing/2014/main" id="{F59A7E34-E990-4795-ACA6-325E125EC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997450" y="80352900"/>
          <a:ext cx="4572000" cy="2743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667DA-FA46-42F1-8095-44331F6F09BA}">
  <dimension ref="A1:WB369"/>
  <sheetViews>
    <sheetView tabSelected="1" zoomScaleNormal="100" workbookViewId="0"/>
  </sheetViews>
  <sheetFormatPr defaultRowHeight="18" x14ac:dyDescent="0.55000000000000004"/>
  <sheetData>
    <row r="1" spans="1:18" x14ac:dyDescent="0.55000000000000004">
      <c r="A1" s="1" t="s">
        <v>7</v>
      </c>
      <c r="B1" s="1"/>
      <c r="C1" s="1"/>
      <c r="R1">
        <f ca="1">RANDBETWEEN(1,6)</f>
        <v>1</v>
      </c>
    </row>
    <row r="2" spans="1:18" x14ac:dyDescent="0.55000000000000004">
      <c r="A2" s="1"/>
      <c r="B2" s="1"/>
      <c r="C2" s="1"/>
    </row>
    <row r="3" spans="1:18" x14ac:dyDescent="0.55000000000000004">
      <c r="A3" s="1" t="s">
        <v>0</v>
      </c>
      <c r="B3" s="1"/>
      <c r="C3" s="1"/>
    </row>
    <row r="4" spans="1:18" x14ac:dyDescent="0.55000000000000004">
      <c r="A4" s="1" t="s">
        <v>1</v>
      </c>
      <c r="B4" s="1"/>
      <c r="C4" s="1"/>
    </row>
    <row r="5" spans="1:18" x14ac:dyDescent="0.55000000000000004">
      <c r="A5" s="1" t="s">
        <v>110</v>
      </c>
      <c r="B5" s="1"/>
      <c r="C5" s="1"/>
    </row>
    <row r="6" spans="1:18" x14ac:dyDescent="0.55000000000000004">
      <c r="A6" s="1" t="s">
        <v>111</v>
      </c>
      <c r="B6" s="1"/>
      <c r="C6" s="1"/>
    </row>
    <row r="7" spans="1:18" x14ac:dyDescent="0.55000000000000004">
      <c r="A7" s="1" t="s">
        <v>112</v>
      </c>
      <c r="B7" s="1"/>
      <c r="C7" s="1"/>
    </row>
    <row r="8" spans="1:18" x14ac:dyDescent="0.55000000000000004">
      <c r="A8" s="1" t="s">
        <v>113</v>
      </c>
      <c r="B8" s="1"/>
      <c r="C8" s="1"/>
    </row>
    <row r="9" spans="1:18" x14ac:dyDescent="0.55000000000000004">
      <c r="A9" s="1" t="s">
        <v>2</v>
      </c>
      <c r="B9" s="1"/>
      <c r="C9" s="1"/>
    </row>
    <row r="10" spans="1:18" x14ac:dyDescent="0.55000000000000004">
      <c r="A10" s="1"/>
      <c r="B10" s="1"/>
      <c r="C10" s="1"/>
    </row>
    <row r="11" spans="1:18" x14ac:dyDescent="0.55000000000000004">
      <c r="A11" s="1" t="s">
        <v>3</v>
      </c>
      <c r="B11" s="1">
        <v>1234567</v>
      </c>
      <c r="C11" s="2" t="s">
        <v>4</v>
      </c>
    </row>
    <row r="12" spans="1:18" x14ac:dyDescent="0.55000000000000004">
      <c r="A12" s="1" t="s">
        <v>5</v>
      </c>
      <c r="B12" s="1"/>
      <c r="C12" s="3" t="s">
        <v>6</v>
      </c>
    </row>
    <row r="14" spans="1:18" x14ac:dyDescent="0.55000000000000004">
      <c r="A14" s="1" t="s">
        <v>8</v>
      </c>
    </row>
    <row r="15" spans="1:18" x14ac:dyDescent="0.55000000000000004">
      <c r="A15" s="1" t="s">
        <v>17</v>
      </c>
    </row>
    <row r="16" spans="1:18" x14ac:dyDescent="0.55000000000000004">
      <c r="A16" s="1" t="s">
        <v>14</v>
      </c>
    </row>
    <row r="18" spans="1:3" x14ac:dyDescent="0.55000000000000004">
      <c r="A18" s="1" t="s">
        <v>9</v>
      </c>
      <c r="B18" t="s">
        <v>11</v>
      </c>
      <c r="C18" t="s">
        <v>12</v>
      </c>
    </row>
    <row r="19" spans="1:3" x14ac:dyDescent="0.55000000000000004">
      <c r="A19">
        <v>1</v>
      </c>
      <c r="B19">
        <v>1</v>
      </c>
      <c r="C19">
        <v>1</v>
      </c>
    </row>
    <row r="20" spans="1:3" x14ac:dyDescent="0.55000000000000004">
      <c r="A20">
        <v>2</v>
      </c>
      <c r="B20">
        <v>1</v>
      </c>
      <c r="C20">
        <v>0</v>
      </c>
    </row>
    <row r="21" spans="1:3" x14ac:dyDescent="0.55000000000000004">
      <c r="A21">
        <v>3</v>
      </c>
      <c r="B21">
        <v>1</v>
      </c>
      <c r="C21">
        <v>1</v>
      </c>
    </row>
    <row r="22" spans="1:3" x14ac:dyDescent="0.55000000000000004">
      <c r="A22">
        <v>4</v>
      </c>
      <c r="B22">
        <v>1</v>
      </c>
      <c r="C22">
        <v>0</v>
      </c>
    </row>
    <row r="23" spans="1:3" x14ac:dyDescent="0.55000000000000004">
      <c r="A23">
        <v>5</v>
      </c>
      <c r="B23">
        <v>1</v>
      </c>
      <c r="C23">
        <v>2</v>
      </c>
    </row>
    <row r="24" spans="1:3" x14ac:dyDescent="0.55000000000000004">
      <c r="A24">
        <v>6</v>
      </c>
      <c r="B24">
        <v>1</v>
      </c>
      <c r="C24">
        <v>2</v>
      </c>
    </row>
    <row r="26" spans="1:3" x14ac:dyDescent="0.55000000000000004">
      <c r="A26" t="s">
        <v>13</v>
      </c>
    </row>
    <row r="28" spans="1:3" x14ac:dyDescent="0.55000000000000004">
      <c r="A28" t="s">
        <v>15</v>
      </c>
    </row>
    <row r="30" spans="1:3" x14ac:dyDescent="0.55000000000000004">
      <c r="A30" s="1" t="s">
        <v>9</v>
      </c>
      <c r="B30" t="s">
        <v>11</v>
      </c>
      <c r="C30" t="s">
        <v>12</v>
      </c>
    </row>
    <row r="31" spans="1:3" x14ac:dyDescent="0.55000000000000004">
      <c r="A31">
        <v>1</v>
      </c>
      <c r="B31">
        <v>10</v>
      </c>
      <c r="C31">
        <v>13</v>
      </c>
    </row>
    <row r="32" spans="1:3" x14ac:dyDescent="0.55000000000000004">
      <c r="A32">
        <v>2</v>
      </c>
      <c r="B32">
        <v>10</v>
      </c>
      <c r="C32">
        <v>8</v>
      </c>
    </row>
    <row r="33" spans="1:3" x14ac:dyDescent="0.55000000000000004">
      <c r="A33">
        <v>3</v>
      </c>
      <c r="B33">
        <v>10</v>
      </c>
      <c r="C33">
        <v>8</v>
      </c>
    </row>
    <row r="34" spans="1:3" x14ac:dyDescent="0.55000000000000004">
      <c r="A34">
        <v>4</v>
      </c>
      <c r="B34">
        <v>10</v>
      </c>
      <c r="C34">
        <v>7</v>
      </c>
    </row>
    <row r="35" spans="1:3" x14ac:dyDescent="0.55000000000000004">
      <c r="A35">
        <v>5</v>
      </c>
      <c r="B35">
        <v>10</v>
      </c>
      <c r="C35">
        <v>12</v>
      </c>
    </row>
    <row r="36" spans="1:3" x14ac:dyDescent="0.55000000000000004">
      <c r="A36">
        <v>6</v>
      </c>
      <c r="B36">
        <v>10</v>
      </c>
      <c r="C36">
        <v>12</v>
      </c>
    </row>
    <row r="38" spans="1:3" x14ac:dyDescent="0.55000000000000004">
      <c r="A38" t="s">
        <v>18</v>
      </c>
    </row>
    <row r="40" spans="1:3" x14ac:dyDescent="0.55000000000000004">
      <c r="A40" t="s">
        <v>16</v>
      </c>
    </row>
    <row r="42" spans="1:3" x14ac:dyDescent="0.55000000000000004">
      <c r="A42" s="1" t="s">
        <v>9</v>
      </c>
      <c r="B42" t="s">
        <v>11</v>
      </c>
      <c r="C42" t="s">
        <v>12</v>
      </c>
    </row>
    <row r="43" spans="1:3" x14ac:dyDescent="0.55000000000000004">
      <c r="A43">
        <v>1</v>
      </c>
      <c r="B43">
        <v>10</v>
      </c>
      <c r="C43">
        <v>115</v>
      </c>
    </row>
    <row r="44" spans="1:3" x14ac:dyDescent="0.55000000000000004">
      <c r="A44">
        <v>2</v>
      </c>
      <c r="B44">
        <v>10</v>
      </c>
      <c r="C44">
        <v>95</v>
      </c>
    </row>
    <row r="45" spans="1:3" x14ac:dyDescent="0.55000000000000004">
      <c r="A45">
        <v>3</v>
      </c>
      <c r="B45">
        <v>10</v>
      </c>
      <c r="C45">
        <v>107</v>
      </c>
    </row>
    <row r="46" spans="1:3" x14ac:dyDescent="0.55000000000000004">
      <c r="A46">
        <v>4</v>
      </c>
      <c r="B46">
        <v>10</v>
      </c>
      <c r="C46">
        <v>95</v>
      </c>
    </row>
    <row r="47" spans="1:3" x14ac:dyDescent="0.55000000000000004">
      <c r="A47">
        <v>5</v>
      </c>
      <c r="B47">
        <v>10</v>
      </c>
      <c r="C47">
        <v>86</v>
      </c>
    </row>
    <row r="48" spans="1:3" x14ac:dyDescent="0.55000000000000004">
      <c r="A48">
        <v>6</v>
      </c>
      <c r="B48">
        <v>10</v>
      </c>
      <c r="C48">
        <v>102</v>
      </c>
    </row>
    <row r="50" spans="1:2" x14ac:dyDescent="0.55000000000000004">
      <c r="A50" t="s">
        <v>19</v>
      </c>
    </row>
    <row r="54" spans="1:2" x14ac:dyDescent="0.55000000000000004">
      <c r="A54" t="s">
        <v>21</v>
      </c>
    </row>
    <row r="55" spans="1:2" x14ac:dyDescent="0.55000000000000004">
      <c r="A55" t="s">
        <v>20</v>
      </c>
    </row>
    <row r="57" spans="1:2" x14ac:dyDescent="0.55000000000000004">
      <c r="A57" t="s">
        <v>22</v>
      </c>
    </row>
    <row r="58" spans="1:2" x14ac:dyDescent="0.55000000000000004">
      <c r="A58" t="s">
        <v>23</v>
      </c>
    </row>
    <row r="59" spans="1:2" x14ac:dyDescent="0.55000000000000004">
      <c r="A59" t="s">
        <v>24</v>
      </c>
    </row>
    <row r="61" spans="1:2" x14ac:dyDescent="0.55000000000000004">
      <c r="A61" t="s">
        <v>25</v>
      </c>
    </row>
    <row r="62" spans="1:2" x14ac:dyDescent="0.55000000000000004">
      <c r="A62" t="s">
        <v>26</v>
      </c>
    </row>
    <row r="64" spans="1:2" x14ac:dyDescent="0.55000000000000004">
      <c r="A64" s="1" t="s">
        <v>9</v>
      </c>
      <c r="B64" t="s">
        <v>27</v>
      </c>
    </row>
    <row r="65" spans="1:2" x14ac:dyDescent="0.55000000000000004">
      <c r="A65">
        <v>1</v>
      </c>
      <c r="B65">
        <f t="shared" ref="B65:B70" si="0">1/6</f>
        <v>0.16666666666666666</v>
      </c>
    </row>
    <row r="66" spans="1:2" x14ac:dyDescent="0.55000000000000004">
      <c r="A66">
        <v>2</v>
      </c>
      <c r="B66">
        <f t="shared" si="0"/>
        <v>0.16666666666666666</v>
      </c>
    </row>
    <row r="67" spans="1:2" x14ac:dyDescent="0.55000000000000004">
      <c r="A67">
        <v>3</v>
      </c>
      <c r="B67">
        <f t="shared" si="0"/>
        <v>0.16666666666666666</v>
      </c>
    </row>
    <row r="68" spans="1:2" x14ac:dyDescent="0.55000000000000004">
      <c r="A68">
        <v>4</v>
      </c>
      <c r="B68">
        <f t="shared" si="0"/>
        <v>0.16666666666666666</v>
      </c>
    </row>
    <row r="69" spans="1:2" x14ac:dyDescent="0.55000000000000004">
      <c r="A69">
        <v>5</v>
      </c>
      <c r="B69">
        <f t="shared" si="0"/>
        <v>0.16666666666666666</v>
      </c>
    </row>
    <row r="70" spans="1:2" x14ac:dyDescent="0.55000000000000004">
      <c r="A70">
        <v>6</v>
      </c>
      <c r="B70">
        <f t="shared" si="0"/>
        <v>0.16666666666666666</v>
      </c>
    </row>
    <row r="73" spans="1:2" x14ac:dyDescent="0.55000000000000004">
      <c r="A73" t="s">
        <v>28</v>
      </c>
    </row>
    <row r="74" spans="1:2" x14ac:dyDescent="0.55000000000000004">
      <c r="A74" t="s">
        <v>29</v>
      </c>
    </row>
    <row r="75" spans="1:2" x14ac:dyDescent="0.55000000000000004">
      <c r="A75" t="s">
        <v>30</v>
      </c>
    </row>
    <row r="76" spans="1:2" x14ac:dyDescent="0.55000000000000004">
      <c r="A76" t="s">
        <v>31</v>
      </c>
    </row>
    <row r="78" spans="1:2" x14ac:dyDescent="0.55000000000000004">
      <c r="A78" t="s">
        <v>32</v>
      </c>
    </row>
    <row r="80" spans="1:2" x14ac:dyDescent="0.55000000000000004">
      <c r="A80" s="1" t="s">
        <v>9</v>
      </c>
      <c r="B80" t="s">
        <v>10</v>
      </c>
    </row>
    <row r="81" spans="1:4" x14ac:dyDescent="0.55000000000000004">
      <c r="A81">
        <v>1</v>
      </c>
      <c r="B81">
        <v>1</v>
      </c>
      <c r="C81" s="4"/>
    </row>
    <row r="82" spans="1:4" x14ac:dyDescent="0.55000000000000004">
      <c r="A82">
        <v>2</v>
      </c>
      <c r="B82">
        <v>1</v>
      </c>
      <c r="C82" s="4"/>
    </row>
    <row r="83" spans="1:4" x14ac:dyDescent="0.55000000000000004">
      <c r="A83">
        <v>3</v>
      </c>
      <c r="B83">
        <v>1</v>
      </c>
      <c r="C83" s="4"/>
    </row>
    <row r="84" spans="1:4" x14ac:dyDescent="0.55000000000000004">
      <c r="A84">
        <v>4</v>
      </c>
      <c r="B84">
        <v>1</v>
      </c>
      <c r="C84" s="4"/>
    </row>
    <row r="85" spans="1:4" x14ac:dyDescent="0.55000000000000004">
      <c r="A85">
        <v>5</v>
      </c>
      <c r="B85">
        <v>1</v>
      </c>
      <c r="C85" s="4"/>
    </row>
    <row r="86" spans="1:4" x14ac:dyDescent="0.55000000000000004">
      <c r="A86">
        <v>6</v>
      </c>
      <c r="B86">
        <v>1</v>
      </c>
      <c r="C86" s="4"/>
    </row>
    <row r="87" spans="1:4" x14ac:dyDescent="0.55000000000000004">
      <c r="C87" s="4"/>
      <c r="D87" s="5" t="s">
        <v>33</v>
      </c>
    </row>
    <row r="88" spans="1:4" x14ac:dyDescent="0.55000000000000004">
      <c r="A88" t="s">
        <v>34</v>
      </c>
    </row>
    <row r="89" spans="1:4" x14ac:dyDescent="0.55000000000000004">
      <c r="A89" t="s">
        <v>35</v>
      </c>
    </row>
    <row r="90" spans="1:4" x14ac:dyDescent="0.55000000000000004">
      <c r="A90" t="s">
        <v>36</v>
      </c>
    </row>
    <row r="92" spans="1:4" x14ac:dyDescent="0.55000000000000004">
      <c r="A92" t="s">
        <v>37</v>
      </c>
    </row>
    <row r="94" spans="1:4" x14ac:dyDescent="0.55000000000000004">
      <c r="A94" t="s">
        <v>9</v>
      </c>
      <c r="B94" t="s">
        <v>10</v>
      </c>
    </row>
    <row r="95" spans="1:4" x14ac:dyDescent="0.55000000000000004">
      <c r="A95">
        <v>1</v>
      </c>
      <c r="B95">
        <v>10</v>
      </c>
      <c r="C95" s="4"/>
    </row>
    <row r="96" spans="1:4" x14ac:dyDescent="0.55000000000000004">
      <c r="A96">
        <v>2</v>
      </c>
      <c r="B96">
        <v>10</v>
      </c>
      <c r="C96" s="4"/>
    </row>
    <row r="97" spans="1:4" x14ac:dyDescent="0.55000000000000004">
      <c r="A97">
        <v>3</v>
      </c>
      <c r="B97">
        <v>10</v>
      </c>
      <c r="C97" s="4"/>
    </row>
    <row r="98" spans="1:4" x14ac:dyDescent="0.55000000000000004">
      <c r="A98">
        <v>4</v>
      </c>
      <c r="B98">
        <v>10</v>
      </c>
      <c r="C98" s="4"/>
    </row>
    <row r="99" spans="1:4" x14ac:dyDescent="0.55000000000000004">
      <c r="A99">
        <v>5</v>
      </c>
      <c r="B99">
        <v>10</v>
      </c>
      <c r="C99" s="4"/>
    </row>
    <row r="100" spans="1:4" x14ac:dyDescent="0.55000000000000004">
      <c r="A100">
        <v>6</v>
      </c>
      <c r="B100">
        <v>10</v>
      </c>
      <c r="C100" s="4"/>
    </row>
    <row r="101" spans="1:4" x14ac:dyDescent="0.55000000000000004">
      <c r="C101" s="4"/>
      <c r="D101" s="5" t="s">
        <v>33</v>
      </c>
    </row>
    <row r="103" spans="1:4" x14ac:dyDescent="0.55000000000000004">
      <c r="A103" t="s">
        <v>38</v>
      </c>
    </row>
    <row r="104" spans="1:4" x14ac:dyDescent="0.55000000000000004">
      <c r="A104" t="s">
        <v>39</v>
      </c>
    </row>
    <row r="106" spans="1:4" x14ac:dyDescent="0.55000000000000004">
      <c r="A106" s="1" t="s">
        <v>9</v>
      </c>
      <c r="B106" t="s">
        <v>27</v>
      </c>
      <c r="C106" t="s">
        <v>40</v>
      </c>
    </row>
    <row r="107" spans="1:4" x14ac:dyDescent="0.55000000000000004">
      <c r="A107">
        <v>1</v>
      </c>
      <c r="B107">
        <f t="shared" ref="B107:B112" si="1">1/6</f>
        <v>0.16666666666666666</v>
      </c>
      <c r="C107" s="4"/>
      <c r="D107" s="5" t="s">
        <v>41</v>
      </c>
    </row>
    <row r="108" spans="1:4" x14ac:dyDescent="0.55000000000000004">
      <c r="A108">
        <v>2</v>
      </c>
      <c r="B108">
        <f t="shared" si="1"/>
        <v>0.16666666666666666</v>
      </c>
      <c r="C108" s="4"/>
      <c r="D108" s="6" t="s">
        <v>42</v>
      </c>
    </row>
    <row r="109" spans="1:4" x14ac:dyDescent="0.55000000000000004">
      <c r="A109">
        <v>3</v>
      </c>
      <c r="B109">
        <f t="shared" si="1"/>
        <v>0.16666666666666666</v>
      </c>
      <c r="C109" s="4"/>
      <c r="D109" s="6" t="s">
        <v>42</v>
      </c>
    </row>
    <row r="110" spans="1:4" x14ac:dyDescent="0.55000000000000004">
      <c r="A110">
        <v>4</v>
      </c>
      <c r="B110">
        <f t="shared" si="1"/>
        <v>0.16666666666666666</v>
      </c>
      <c r="C110" s="4"/>
      <c r="D110" s="6" t="s">
        <v>42</v>
      </c>
    </row>
    <row r="111" spans="1:4" x14ac:dyDescent="0.55000000000000004">
      <c r="A111">
        <v>5</v>
      </c>
      <c r="B111">
        <f t="shared" si="1"/>
        <v>0.16666666666666666</v>
      </c>
      <c r="C111" s="4"/>
      <c r="D111" s="6" t="s">
        <v>42</v>
      </c>
    </row>
    <row r="112" spans="1:4" x14ac:dyDescent="0.55000000000000004">
      <c r="A112">
        <v>6</v>
      </c>
      <c r="B112">
        <f t="shared" si="1"/>
        <v>0.16666666666666666</v>
      </c>
      <c r="C112" s="4"/>
      <c r="D112" s="6" t="s">
        <v>42</v>
      </c>
    </row>
    <row r="113" spans="1:4" x14ac:dyDescent="0.55000000000000004">
      <c r="C113" s="4"/>
      <c r="D113" s="6" t="s">
        <v>43</v>
      </c>
    </row>
    <row r="115" spans="1:4" x14ac:dyDescent="0.55000000000000004">
      <c r="A115" t="s">
        <v>44</v>
      </c>
    </row>
    <row r="116" spans="1:4" x14ac:dyDescent="0.55000000000000004">
      <c r="A116" t="s">
        <v>45</v>
      </c>
    </row>
    <row r="117" spans="1:4" x14ac:dyDescent="0.55000000000000004">
      <c r="A117" t="s">
        <v>46</v>
      </c>
    </row>
    <row r="119" spans="1:4" x14ac:dyDescent="0.55000000000000004">
      <c r="A119" s="1" t="s">
        <v>9</v>
      </c>
      <c r="B119" t="s">
        <v>27</v>
      </c>
    </row>
    <row r="120" spans="1:4" x14ac:dyDescent="0.55000000000000004">
      <c r="A120">
        <v>1</v>
      </c>
      <c r="B120">
        <f t="shared" ref="B120:B125" si="2">1/6</f>
        <v>0.16666666666666666</v>
      </c>
    </row>
    <row r="121" spans="1:4" x14ac:dyDescent="0.55000000000000004">
      <c r="A121">
        <v>2</v>
      </c>
      <c r="B121">
        <f t="shared" si="2"/>
        <v>0.16666666666666666</v>
      </c>
    </row>
    <row r="122" spans="1:4" x14ac:dyDescent="0.55000000000000004">
      <c r="A122">
        <v>3</v>
      </c>
      <c r="B122">
        <f t="shared" si="2"/>
        <v>0.16666666666666666</v>
      </c>
    </row>
    <row r="123" spans="1:4" x14ac:dyDescent="0.55000000000000004">
      <c r="A123">
        <v>4</v>
      </c>
      <c r="B123">
        <f t="shared" si="2"/>
        <v>0.16666666666666666</v>
      </c>
    </row>
    <row r="124" spans="1:4" x14ac:dyDescent="0.55000000000000004">
      <c r="A124">
        <v>5</v>
      </c>
      <c r="B124">
        <f t="shared" si="2"/>
        <v>0.16666666666666666</v>
      </c>
    </row>
    <row r="125" spans="1:4" x14ac:dyDescent="0.55000000000000004">
      <c r="A125">
        <v>6</v>
      </c>
      <c r="B125">
        <f t="shared" si="2"/>
        <v>0.16666666666666666</v>
      </c>
    </row>
    <row r="126" spans="1:4" x14ac:dyDescent="0.55000000000000004">
      <c r="B126" s="7"/>
      <c r="C126" s="5" t="s">
        <v>48</v>
      </c>
    </row>
    <row r="127" spans="1:4" x14ac:dyDescent="0.55000000000000004">
      <c r="B127" s="5" t="s">
        <v>47</v>
      </c>
    </row>
    <row r="129" spans="1:600" x14ac:dyDescent="0.55000000000000004">
      <c r="A129" t="s">
        <v>49</v>
      </c>
    </row>
    <row r="130" spans="1:600" x14ac:dyDescent="0.55000000000000004">
      <c r="A130" t="s">
        <v>50</v>
      </c>
    </row>
    <row r="132" spans="1:600" x14ac:dyDescent="0.55000000000000004">
      <c r="A132" t="s">
        <v>52</v>
      </c>
    </row>
    <row r="133" spans="1:600" x14ac:dyDescent="0.55000000000000004">
      <c r="A133" s="4"/>
      <c r="B133" s="6" t="s">
        <v>53</v>
      </c>
    </row>
    <row r="135" spans="1:600" x14ac:dyDescent="0.55000000000000004">
      <c r="A135" t="s">
        <v>56</v>
      </c>
    </row>
    <row r="136" spans="1:600" x14ac:dyDescent="0.55000000000000004">
      <c r="A136" t="s">
        <v>51</v>
      </c>
    </row>
    <row r="137" spans="1:600" x14ac:dyDescent="0.55000000000000004">
      <c r="A137">
        <v>1</v>
      </c>
      <c r="B137">
        <v>2</v>
      </c>
      <c r="C137">
        <v>3</v>
      </c>
      <c r="D137">
        <v>4</v>
      </c>
      <c r="E137">
        <v>5</v>
      </c>
      <c r="F137">
        <v>6</v>
      </c>
      <c r="G137">
        <v>7</v>
      </c>
      <c r="H137">
        <v>8</v>
      </c>
      <c r="I137">
        <v>9</v>
      </c>
      <c r="J137">
        <v>10</v>
      </c>
      <c r="K137">
        <v>11</v>
      </c>
      <c r="L137">
        <v>12</v>
      </c>
      <c r="M137">
        <v>13</v>
      </c>
      <c r="N137">
        <v>14</v>
      </c>
      <c r="O137">
        <v>15</v>
      </c>
      <c r="P137">
        <v>16</v>
      </c>
      <c r="Q137">
        <v>17</v>
      </c>
      <c r="R137">
        <v>18</v>
      </c>
      <c r="S137">
        <v>19</v>
      </c>
      <c r="T137">
        <v>20</v>
      </c>
      <c r="U137">
        <v>21</v>
      </c>
      <c r="V137">
        <v>22</v>
      </c>
      <c r="W137">
        <v>23</v>
      </c>
      <c r="X137">
        <v>24</v>
      </c>
      <c r="Y137">
        <v>25</v>
      </c>
      <c r="Z137">
        <v>26</v>
      </c>
      <c r="AA137">
        <v>27</v>
      </c>
      <c r="AB137">
        <v>28</v>
      </c>
      <c r="AC137">
        <v>29</v>
      </c>
      <c r="AD137">
        <v>30</v>
      </c>
      <c r="AE137">
        <v>31</v>
      </c>
      <c r="AF137">
        <v>32</v>
      </c>
      <c r="AG137">
        <v>33</v>
      </c>
      <c r="AH137">
        <v>34</v>
      </c>
      <c r="AI137">
        <v>35</v>
      </c>
      <c r="AJ137">
        <v>36</v>
      </c>
      <c r="AK137">
        <v>37</v>
      </c>
      <c r="AL137">
        <v>38</v>
      </c>
      <c r="AM137">
        <v>39</v>
      </c>
      <c r="AN137">
        <v>40</v>
      </c>
      <c r="AO137">
        <v>41</v>
      </c>
      <c r="AP137">
        <v>42</v>
      </c>
      <c r="AQ137">
        <v>43</v>
      </c>
      <c r="AR137">
        <v>44</v>
      </c>
      <c r="AS137">
        <v>45</v>
      </c>
      <c r="AT137">
        <v>46</v>
      </c>
      <c r="AU137">
        <v>47</v>
      </c>
      <c r="AV137">
        <v>48</v>
      </c>
      <c r="AW137">
        <v>49</v>
      </c>
      <c r="AX137">
        <v>50</v>
      </c>
      <c r="AY137">
        <v>51</v>
      </c>
      <c r="AZ137">
        <v>52</v>
      </c>
      <c r="BA137">
        <v>53</v>
      </c>
      <c r="BB137">
        <v>54</v>
      </c>
      <c r="BC137">
        <v>55</v>
      </c>
      <c r="BD137">
        <v>56</v>
      </c>
      <c r="BE137">
        <v>57</v>
      </c>
      <c r="BF137">
        <v>58</v>
      </c>
      <c r="BG137">
        <v>59</v>
      </c>
      <c r="BH137">
        <v>60</v>
      </c>
      <c r="BI137">
        <v>61</v>
      </c>
      <c r="BJ137">
        <v>62</v>
      </c>
      <c r="BK137">
        <v>63</v>
      </c>
      <c r="BL137">
        <v>64</v>
      </c>
      <c r="BM137">
        <v>65</v>
      </c>
      <c r="BN137">
        <v>66</v>
      </c>
      <c r="BO137">
        <v>67</v>
      </c>
      <c r="BP137">
        <v>68</v>
      </c>
      <c r="BQ137">
        <v>69</v>
      </c>
      <c r="BR137">
        <v>70</v>
      </c>
      <c r="BS137">
        <v>71</v>
      </c>
      <c r="BT137">
        <v>72</v>
      </c>
      <c r="BU137">
        <v>73</v>
      </c>
      <c r="BV137">
        <v>74</v>
      </c>
      <c r="BW137">
        <v>75</v>
      </c>
      <c r="BX137">
        <v>76</v>
      </c>
      <c r="BY137">
        <v>77</v>
      </c>
      <c r="BZ137">
        <v>78</v>
      </c>
      <c r="CA137">
        <v>79</v>
      </c>
      <c r="CB137">
        <v>80</v>
      </c>
      <c r="CC137">
        <v>81</v>
      </c>
      <c r="CD137">
        <v>82</v>
      </c>
      <c r="CE137">
        <v>83</v>
      </c>
      <c r="CF137">
        <v>84</v>
      </c>
      <c r="CG137">
        <v>85</v>
      </c>
      <c r="CH137">
        <v>86</v>
      </c>
      <c r="CI137">
        <v>87</v>
      </c>
      <c r="CJ137">
        <v>88</v>
      </c>
      <c r="CK137">
        <v>89</v>
      </c>
      <c r="CL137">
        <v>90</v>
      </c>
      <c r="CM137">
        <v>91</v>
      </c>
      <c r="CN137">
        <v>92</v>
      </c>
      <c r="CO137">
        <v>93</v>
      </c>
      <c r="CP137">
        <v>94</v>
      </c>
      <c r="CQ137">
        <v>95</v>
      </c>
      <c r="CR137">
        <v>96</v>
      </c>
      <c r="CS137">
        <v>97</v>
      </c>
      <c r="CT137">
        <v>98</v>
      </c>
      <c r="CU137">
        <v>99</v>
      </c>
      <c r="CV137">
        <v>100</v>
      </c>
      <c r="CW137">
        <v>101</v>
      </c>
      <c r="CX137">
        <v>102</v>
      </c>
      <c r="CY137">
        <v>103</v>
      </c>
      <c r="CZ137">
        <v>104</v>
      </c>
      <c r="DA137">
        <v>105</v>
      </c>
      <c r="DB137">
        <v>106</v>
      </c>
      <c r="DC137">
        <v>107</v>
      </c>
      <c r="DD137">
        <v>108</v>
      </c>
      <c r="DE137">
        <v>109</v>
      </c>
      <c r="DF137">
        <v>110</v>
      </c>
      <c r="DG137">
        <v>111</v>
      </c>
      <c r="DH137">
        <v>112</v>
      </c>
      <c r="DI137">
        <v>113</v>
      </c>
      <c r="DJ137">
        <v>114</v>
      </c>
      <c r="DK137">
        <v>115</v>
      </c>
      <c r="DL137">
        <v>116</v>
      </c>
      <c r="DM137">
        <v>117</v>
      </c>
      <c r="DN137">
        <v>118</v>
      </c>
      <c r="DO137">
        <v>119</v>
      </c>
      <c r="DP137">
        <v>120</v>
      </c>
      <c r="DQ137">
        <v>121</v>
      </c>
      <c r="DR137">
        <v>122</v>
      </c>
      <c r="DS137">
        <v>123</v>
      </c>
      <c r="DT137">
        <v>124</v>
      </c>
      <c r="DU137">
        <v>125</v>
      </c>
      <c r="DV137">
        <v>126</v>
      </c>
      <c r="DW137">
        <v>127</v>
      </c>
      <c r="DX137">
        <v>128</v>
      </c>
      <c r="DY137">
        <v>129</v>
      </c>
      <c r="DZ137">
        <v>130</v>
      </c>
      <c r="EA137">
        <v>131</v>
      </c>
      <c r="EB137">
        <v>132</v>
      </c>
      <c r="EC137">
        <v>133</v>
      </c>
      <c r="ED137">
        <v>134</v>
      </c>
      <c r="EE137">
        <v>135</v>
      </c>
      <c r="EF137">
        <v>136</v>
      </c>
      <c r="EG137">
        <v>137</v>
      </c>
      <c r="EH137">
        <v>138</v>
      </c>
      <c r="EI137">
        <v>139</v>
      </c>
      <c r="EJ137">
        <v>140</v>
      </c>
      <c r="EK137">
        <v>141</v>
      </c>
      <c r="EL137">
        <v>142</v>
      </c>
      <c r="EM137">
        <v>143</v>
      </c>
      <c r="EN137">
        <v>144</v>
      </c>
      <c r="EO137">
        <v>145</v>
      </c>
      <c r="EP137">
        <v>146</v>
      </c>
      <c r="EQ137">
        <v>147</v>
      </c>
      <c r="ER137">
        <v>148</v>
      </c>
      <c r="ES137">
        <v>149</v>
      </c>
      <c r="ET137">
        <v>150</v>
      </c>
      <c r="EU137">
        <v>151</v>
      </c>
      <c r="EV137">
        <v>152</v>
      </c>
      <c r="EW137">
        <v>153</v>
      </c>
      <c r="EX137">
        <v>154</v>
      </c>
      <c r="EY137">
        <v>155</v>
      </c>
      <c r="EZ137">
        <v>156</v>
      </c>
      <c r="FA137">
        <v>157</v>
      </c>
      <c r="FB137">
        <v>158</v>
      </c>
      <c r="FC137">
        <v>159</v>
      </c>
      <c r="FD137">
        <v>160</v>
      </c>
      <c r="FE137">
        <v>161</v>
      </c>
      <c r="FF137">
        <v>162</v>
      </c>
      <c r="FG137">
        <v>163</v>
      </c>
      <c r="FH137">
        <v>164</v>
      </c>
      <c r="FI137">
        <v>165</v>
      </c>
      <c r="FJ137">
        <v>166</v>
      </c>
      <c r="FK137">
        <v>167</v>
      </c>
      <c r="FL137">
        <v>168</v>
      </c>
      <c r="FM137">
        <v>169</v>
      </c>
      <c r="FN137">
        <v>170</v>
      </c>
      <c r="FO137">
        <v>171</v>
      </c>
      <c r="FP137">
        <v>172</v>
      </c>
      <c r="FQ137">
        <v>173</v>
      </c>
      <c r="FR137">
        <v>174</v>
      </c>
      <c r="FS137">
        <v>175</v>
      </c>
      <c r="FT137">
        <v>176</v>
      </c>
      <c r="FU137">
        <v>177</v>
      </c>
      <c r="FV137">
        <v>178</v>
      </c>
      <c r="FW137">
        <v>179</v>
      </c>
      <c r="FX137">
        <v>180</v>
      </c>
      <c r="FY137">
        <v>181</v>
      </c>
      <c r="FZ137">
        <v>182</v>
      </c>
      <c r="GA137">
        <v>183</v>
      </c>
      <c r="GB137">
        <v>184</v>
      </c>
      <c r="GC137">
        <v>185</v>
      </c>
      <c r="GD137">
        <v>186</v>
      </c>
      <c r="GE137">
        <v>187</v>
      </c>
      <c r="GF137">
        <v>188</v>
      </c>
      <c r="GG137">
        <v>189</v>
      </c>
      <c r="GH137">
        <v>190</v>
      </c>
      <c r="GI137">
        <v>191</v>
      </c>
      <c r="GJ137">
        <v>192</v>
      </c>
      <c r="GK137">
        <v>193</v>
      </c>
      <c r="GL137">
        <v>194</v>
      </c>
      <c r="GM137">
        <v>195</v>
      </c>
      <c r="GN137">
        <v>196</v>
      </c>
      <c r="GO137">
        <v>197</v>
      </c>
      <c r="GP137">
        <v>198</v>
      </c>
      <c r="GQ137">
        <v>199</v>
      </c>
      <c r="GR137">
        <v>200</v>
      </c>
      <c r="GS137">
        <v>201</v>
      </c>
      <c r="GT137">
        <v>202</v>
      </c>
      <c r="GU137">
        <v>203</v>
      </c>
      <c r="GV137">
        <v>204</v>
      </c>
      <c r="GW137">
        <v>205</v>
      </c>
      <c r="GX137">
        <v>206</v>
      </c>
      <c r="GY137">
        <v>207</v>
      </c>
      <c r="GZ137">
        <v>208</v>
      </c>
      <c r="HA137">
        <v>209</v>
      </c>
      <c r="HB137">
        <v>210</v>
      </c>
      <c r="HC137">
        <v>211</v>
      </c>
      <c r="HD137">
        <v>212</v>
      </c>
      <c r="HE137">
        <v>213</v>
      </c>
      <c r="HF137">
        <v>214</v>
      </c>
      <c r="HG137">
        <v>215</v>
      </c>
      <c r="HH137">
        <v>216</v>
      </c>
      <c r="HI137">
        <v>217</v>
      </c>
      <c r="HJ137">
        <v>218</v>
      </c>
      <c r="HK137">
        <v>219</v>
      </c>
      <c r="HL137">
        <v>220</v>
      </c>
      <c r="HM137">
        <v>221</v>
      </c>
      <c r="HN137">
        <v>222</v>
      </c>
      <c r="HO137">
        <v>223</v>
      </c>
      <c r="HP137">
        <v>224</v>
      </c>
      <c r="HQ137">
        <v>225</v>
      </c>
      <c r="HR137">
        <v>226</v>
      </c>
      <c r="HS137">
        <v>227</v>
      </c>
      <c r="HT137">
        <v>228</v>
      </c>
      <c r="HU137">
        <v>229</v>
      </c>
      <c r="HV137">
        <v>230</v>
      </c>
      <c r="HW137">
        <v>231</v>
      </c>
      <c r="HX137">
        <v>232</v>
      </c>
      <c r="HY137">
        <v>233</v>
      </c>
      <c r="HZ137">
        <v>234</v>
      </c>
      <c r="IA137">
        <v>235</v>
      </c>
      <c r="IB137">
        <v>236</v>
      </c>
      <c r="IC137">
        <v>237</v>
      </c>
      <c r="ID137">
        <v>238</v>
      </c>
      <c r="IE137">
        <v>239</v>
      </c>
      <c r="IF137">
        <v>240</v>
      </c>
      <c r="IG137">
        <v>241</v>
      </c>
      <c r="IH137">
        <v>242</v>
      </c>
      <c r="II137">
        <v>243</v>
      </c>
      <c r="IJ137">
        <v>244</v>
      </c>
      <c r="IK137">
        <v>245</v>
      </c>
      <c r="IL137">
        <v>246</v>
      </c>
      <c r="IM137">
        <v>247</v>
      </c>
      <c r="IN137">
        <v>248</v>
      </c>
      <c r="IO137">
        <v>249</v>
      </c>
      <c r="IP137">
        <v>250</v>
      </c>
      <c r="IQ137">
        <v>251</v>
      </c>
      <c r="IR137">
        <v>252</v>
      </c>
      <c r="IS137">
        <v>253</v>
      </c>
      <c r="IT137">
        <v>254</v>
      </c>
      <c r="IU137">
        <v>255</v>
      </c>
      <c r="IV137">
        <v>256</v>
      </c>
      <c r="IW137">
        <v>257</v>
      </c>
      <c r="IX137">
        <v>258</v>
      </c>
      <c r="IY137">
        <v>259</v>
      </c>
      <c r="IZ137">
        <v>260</v>
      </c>
      <c r="JA137">
        <v>261</v>
      </c>
      <c r="JB137">
        <v>262</v>
      </c>
      <c r="JC137">
        <v>263</v>
      </c>
      <c r="JD137">
        <v>264</v>
      </c>
      <c r="JE137">
        <v>265</v>
      </c>
      <c r="JF137">
        <v>266</v>
      </c>
      <c r="JG137">
        <v>267</v>
      </c>
      <c r="JH137">
        <v>268</v>
      </c>
      <c r="JI137">
        <v>269</v>
      </c>
      <c r="JJ137">
        <v>270</v>
      </c>
      <c r="JK137">
        <v>271</v>
      </c>
      <c r="JL137">
        <v>272</v>
      </c>
      <c r="JM137">
        <v>273</v>
      </c>
      <c r="JN137">
        <v>274</v>
      </c>
      <c r="JO137">
        <v>275</v>
      </c>
      <c r="JP137">
        <v>276</v>
      </c>
      <c r="JQ137">
        <v>277</v>
      </c>
      <c r="JR137">
        <v>278</v>
      </c>
      <c r="JS137">
        <v>279</v>
      </c>
      <c r="JT137">
        <v>280</v>
      </c>
      <c r="JU137">
        <v>281</v>
      </c>
      <c r="JV137">
        <v>282</v>
      </c>
      <c r="JW137">
        <v>283</v>
      </c>
      <c r="JX137">
        <v>284</v>
      </c>
      <c r="JY137">
        <v>285</v>
      </c>
      <c r="JZ137">
        <v>286</v>
      </c>
      <c r="KA137">
        <v>287</v>
      </c>
      <c r="KB137">
        <v>288</v>
      </c>
      <c r="KC137">
        <v>289</v>
      </c>
      <c r="KD137">
        <v>290</v>
      </c>
      <c r="KE137">
        <v>291</v>
      </c>
      <c r="KF137">
        <v>292</v>
      </c>
      <c r="KG137">
        <v>293</v>
      </c>
      <c r="KH137">
        <v>294</v>
      </c>
      <c r="KI137">
        <v>295</v>
      </c>
      <c r="KJ137">
        <v>296</v>
      </c>
      <c r="KK137">
        <v>297</v>
      </c>
      <c r="KL137">
        <v>298</v>
      </c>
      <c r="KM137">
        <v>299</v>
      </c>
      <c r="KN137">
        <v>300</v>
      </c>
      <c r="KO137">
        <v>301</v>
      </c>
      <c r="KP137">
        <v>302</v>
      </c>
      <c r="KQ137">
        <v>303</v>
      </c>
      <c r="KR137">
        <v>304</v>
      </c>
      <c r="KS137">
        <v>305</v>
      </c>
      <c r="KT137">
        <v>306</v>
      </c>
      <c r="KU137">
        <v>307</v>
      </c>
      <c r="KV137">
        <v>308</v>
      </c>
      <c r="KW137">
        <v>309</v>
      </c>
      <c r="KX137">
        <v>310</v>
      </c>
      <c r="KY137">
        <v>311</v>
      </c>
      <c r="KZ137">
        <v>312</v>
      </c>
      <c r="LA137">
        <v>313</v>
      </c>
      <c r="LB137">
        <v>314</v>
      </c>
      <c r="LC137">
        <v>315</v>
      </c>
      <c r="LD137">
        <v>316</v>
      </c>
      <c r="LE137">
        <v>317</v>
      </c>
      <c r="LF137">
        <v>318</v>
      </c>
      <c r="LG137">
        <v>319</v>
      </c>
      <c r="LH137">
        <v>320</v>
      </c>
      <c r="LI137">
        <v>321</v>
      </c>
      <c r="LJ137">
        <v>322</v>
      </c>
      <c r="LK137">
        <v>323</v>
      </c>
      <c r="LL137">
        <v>324</v>
      </c>
      <c r="LM137">
        <v>325</v>
      </c>
      <c r="LN137">
        <v>326</v>
      </c>
      <c r="LO137">
        <v>327</v>
      </c>
      <c r="LP137">
        <v>328</v>
      </c>
      <c r="LQ137">
        <v>329</v>
      </c>
      <c r="LR137">
        <v>330</v>
      </c>
      <c r="LS137">
        <v>331</v>
      </c>
      <c r="LT137">
        <v>332</v>
      </c>
      <c r="LU137">
        <v>333</v>
      </c>
      <c r="LV137">
        <v>334</v>
      </c>
      <c r="LW137">
        <v>335</v>
      </c>
      <c r="LX137">
        <v>336</v>
      </c>
      <c r="LY137">
        <v>337</v>
      </c>
      <c r="LZ137">
        <v>338</v>
      </c>
      <c r="MA137">
        <v>339</v>
      </c>
      <c r="MB137">
        <v>340</v>
      </c>
      <c r="MC137">
        <v>341</v>
      </c>
      <c r="MD137">
        <v>342</v>
      </c>
      <c r="ME137">
        <v>343</v>
      </c>
      <c r="MF137">
        <v>344</v>
      </c>
      <c r="MG137">
        <v>345</v>
      </c>
      <c r="MH137">
        <v>346</v>
      </c>
      <c r="MI137">
        <v>347</v>
      </c>
      <c r="MJ137">
        <v>348</v>
      </c>
      <c r="MK137">
        <v>349</v>
      </c>
      <c r="ML137">
        <v>350</v>
      </c>
      <c r="MM137">
        <v>351</v>
      </c>
      <c r="MN137">
        <v>352</v>
      </c>
      <c r="MO137">
        <v>353</v>
      </c>
      <c r="MP137">
        <v>354</v>
      </c>
      <c r="MQ137">
        <v>355</v>
      </c>
      <c r="MR137">
        <v>356</v>
      </c>
      <c r="MS137">
        <v>357</v>
      </c>
      <c r="MT137">
        <v>358</v>
      </c>
      <c r="MU137">
        <v>359</v>
      </c>
      <c r="MV137">
        <v>360</v>
      </c>
      <c r="MW137">
        <v>361</v>
      </c>
      <c r="MX137">
        <v>362</v>
      </c>
      <c r="MY137">
        <v>363</v>
      </c>
      <c r="MZ137">
        <v>364</v>
      </c>
      <c r="NA137">
        <v>365</v>
      </c>
      <c r="NB137">
        <v>366</v>
      </c>
      <c r="NC137">
        <v>367</v>
      </c>
      <c r="ND137">
        <v>368</v>
      </c>
      <c r="NE137">
        <v>369</v>
      </c>
      <c r="NF137">
        <v>370</v>
      </c>
      <c r="NG137">
        <v>371</v>
      </c>
      <c r="NH137">
        <v>372</v>
      </c>
      <c r="NI137">
        <v>373</v>
      </c>
      <c r="NJ137">
        <v>374</v>
      </c>
      <c r="NK137">
        <v>375</v>
      </c>
      <c r="NL137">
        <v>376</v>
      </c>
      <c r="NM137">
        <v>377</v>
      </c>
      <c r="NN137">
        <v>378</v>
      </c>
      <c r="NO137">
        <v>379</v>
      </c>
      <c r="NP137">
        <v>380</v>
      </c>
      <c r="NQ137">
        <v>381</v>
      </c>
      <c r="NR137">
        <v>382</v>
      </c>
      <c r="NS137">
        <v>383</v>
      </c>
      <c r="NT137">
        <v>384</v>
      </c>
      <c r="NU137">
        <v>385</v>
      </c>
      <c r="NV137">
        <v>386</v>
      </c>
      <c r="NW137">
        <v>387</v>
      </c>
      <c r="NX137">
        <v>388</v>
      </c>
      <c r="NY137">
        <v>389</v>
      </c>
      <c r="NZ137">
        <v>390</v>
      </c>
      <c r="OA137">
        <v>391</v>
      </c>
      <c r="OB137">
        <v>392</v>
      </c>
      <c r="OC137">
        <v>393</v>
      </c>
      <c r="OD137">
        <v>394</v>
      </c>
      <c r="OE137">
        <v>395</v>
      </c>
      <c r="OF137">
        <v>396</v>
      </c>
      <c r="OG137">
        <v>397</v>
      </c>
      <c r="OH137">
        <v>398</v>
      </c>
      <c r="OI137">
        <v>399</v>
      </c>
      <c r="OJ137">
        <v>400</v>
      </c>
      <c r="OK137">
        <v>401</v>
      </c>
      <c r="OL137">
        <v>402</v>
      </c>
      <c r="OM137">
        <v>403</v>
      </c>
      <c r="ON137">
        <v>404</v>
      </c>
      <c r="OO137">
        <v>405</v>
      </c>
      <c r="OP137">
        <v>406</v>
      </c>
      <c r="OQ137">
        <v>407</v>
      </c>
      <c r="OR137">
        <v>408</v>
      </c>
      <c r="OS137">
        <v>409</v>
      </c>
      <c r="OT137">
        <v>410</v>
      </c>
      <c r="OU137">
        <v>411</v>
      </c>
      <c r="OV137">
        <v>412</v>
      </c>
      <c r="OW137">
        <v>413</v>
      </c>
      <c r="OX137">
        <v>414</v>
      </c>
      <c r="OY137">
        <v>415</v>
      </c>
      <c r="OZ137">
        <v>416</v>
      </c>
      <c r="PA137">
        <v>417</v>
      </c>
      <c r="PB137">
        <v>418</v>
      </c>
      <c r="PC137">
        <v>419</v>
      </c>
      <c r="PD137">
        <v>420</v>
      </c>
      <c r="PE137">
        <v>421</v>
      </c>
      <c r="PF137">
        <v>422</v>
      </c>
      <c r="PG137">
        <v>423</v>
      </c>
      <c r="PH137">
        <v>424</v>
      </c>
      <c r="PI137">
        <v>425</v>
      </c>
      <c r="PJ137">
        <v>426</v>
      </c>
      <c r="PK137">
        <v>427</v>
      </c>
      <c r="PL137">
        <v>428</v>
      </c>
      <c r="PM137">
        <v>429</v>
      </c>
      <c r="PN137">
        <v>430</v>
      </c>
      <c r="PO137">
        <v>431</v>
      </c>
      <c r="PP137">
        <v>432</v>
      </c>
      <c r="PQ137">
        <v>433</v>
      </c>
      <c r="PR137">
        <v>434</v>
      </c>
      <c r="PS137">
        <v>435</v>
      </c>
      <c r="PT137">
        <v>436</v>
      </c>
      <c r="PU137">
        <v>437</v>
      </c>
      <c r="PV137">
        <v>438</v>
      </c>
      <c r="PW137">
        <v>439</v>
      </c>
      <c r="PX137">
        <v>440</v>
      </c>
      <c r="PY137">
        <v>441</v>
      </c>
      <c r="PZ137">
        <v>442</v>
      </c>
      <c r="QA137">
        <v>443</v>
      </c>
      <c r="QB137">
        <v>444</v>
      </c>
      <c r="QC137">
        <v>445</v>
      </c>
      <c r="QD137">
        <v>446</v>
      </c>
      <c r="QE137">
        <v>447</v>
      </c>
      <c r="QF137">
        <v>448</v>
      </c>
      <c r="QG137">
        <v>449</v>
      </c>
      <c r="QH137">
        <v>450</v>
      </c>
      <c r="QI137">
        <v>451</v>
      </c>
      <c r="QJ137">
        <v>452</v>
      </c>
      <c r="QK137">
        <v>453</v>
      </c>
      <c r="QL137">
        <v>454</v>
      </c>
      <c r="QM137">
        <v>455</v>
      </c>
      <c r="QN137">
        <v>456</v>
      </c>
      <c r="QO137">
        <v>457</v>
      </c>
      <c r="QP137">
        <v>458</v>
      </c>
      <c r="QQ137">
        <v>459</v>
      </c>
      <c r="QR137">
        <v>460</v>
      </c>
      <c r="QS137">
        <v>461</v>
      </c>
      <c r="QT137">
        <v>462</v>
      </c>
      <c r="QU137">
        <v>463</v>
      </c>
      <c r="QV137">
        <v>464</v>
      </c>
      <c r="QW137">
        <v>465</v>
      </c>
      <c r="QX137">
        <v>466</v>
      </c>
      <c r="QY137">
        <v>467</v>
      </c>
      <c r="QZ137">
        <v>468</v>
      </c>
      <c r="RA137">
        <v>469</v>
      </c>
      <c r="RB137">
        <v>470</v>
      </c>
      <c r="RC137">
        <v>471</v>
      </c>
      <c r="RD137">
        <v>472</v>
      </c>
      <c r="RE137">
        <v>473</v>
      </c>
      <c r="RF137">
        <v>474</v>
      </c>
      <c r="RG137">
        <v>475</v>
      </c>
      <c r="RH137">
        <v>476</v>
      </c>
      <c r="RI137">
        <v>477</v>
      </c>
      <c r="RJ137">
        <v>478</v>
      </c>
      <c r="RK137">
        <v>479</v>
      </c>
      <c r="RL137">
        <v>480</v>
      </c>
      <c r="RM137">
        <v>481</v>
      </c>
      <c r="RN137">
        <v>482</v>
      </c>
      <c r="RO137">
        <v>483</v>
      </c>
      <c r="RP137">
        <v>484</v>
      </c>
      <c r="RQ137">
        <v>485</v>
      </c>
      <c r="RR137">
        <v>486</v>
      </c>
      <c r="RS137">
        <v>487</v>
      </c>
      <c r="RT137">
        <v>488</v>
      </c>
      <c r="RU137">
        <v>489</v>
      </c>
      <c r="RV137">
        <v>490</v>
      </c>
      <c r="RW137">
        <v>491</v>
      </c>
      <c r="RX137">
        <v>492</v>
      </c>
      <c r="RY137">
        <v>493</v>
      </c>
      <c r="RZ137">
        <v>494</v>
      </c>
      <c r="SA137">
        <v>495</v>
      </c>
      <c r="SB137">
        <v>496</v>
      </c>
      <c r="SC137">
        <v>497</v>
      </c>
      <c r="SD137">
        <v>498</v>
      </c>
      <c r="SE137">
        <v>499</v>
      </c>
      <c r="SF137">
        <v>500</v>
      </c>
      <c r="SG137">
        <v>501</v>
      </c>
      <c r="SH137">
        <v>502</v>
      </c>
      <c r="SI137">
        <v>503</v>
      </c>
      <c r="SJ137">
        <v>504</v>
      </c>
      <c r="SK137">
        <v>505</v>
      </c>
      <c r="SL137">
        <v>506</v>
      </c>
      <c r="SM137">
        <v>507</v>
      </c>
      <c r="SN137">
        <v>508</v>
      </c>
      <c r="SO137">
        <v>509</v>
      </c>
      <c r="SP137">
        <v>510</v>
      </c>
      <c r="SQ137">
        <v>511</v>
      </c>
      <c r="SR137">
        <v>512</v>
      </c>
      <c r="SS137">
        <v>513</v>
      </c>
      <c r="ST137">
        <v>514</v>
      </c>
      <c r="SU137">
        <v>515</v>
      </c>
      <c r="SV137">
        <v>516</v>
      </c>
      <c r="SW137">
        <v>517</v>
      </c>
      <c r="SX137">
        <v>518</v>
      </c>
      <c r="SY137">
        <v>519</v>
      </c>
      <c r="SZ137">
        <v>520</v>
      </c>
      <c r="TA137">
        <v>521</v>
      </c>
      <c r="TB137">
        <v>522</v>
      </c>
      <c r="TC137">
        <v>523</v>
      </c>
      <c r="TD137">
        <v>524</v>
      </c>
      <c r="TE137">
        <v>525</v>
      </c>
      <c r="TF137">
        <v>526</v>
      </c>
      <c r="TG137">
        <v>527</v>
      </c>
      <c r="TH137">
        <v>528</v>
      </c>
      <c r="TI137">
        <v>529</v>
      </c>
      <c r="TJ137">
        <v>530</v>
      </c>
      <c r="TK137">
        <v>531</v>
      </c>
      <c r="TL137">
        <v>532</v>
      </c>
      <c r="TM137">
        <v>533</v>
      </c>
      <c r="TN137">
        <v>534</v>
      </c>
      <c r="TO137">
        <v>535</v>
      </c>
      <c r="TP137">
        <v>536</v>
      </c>
      <c r="TQ137">
        <v>537</v>
      </c>
      <c r="TR137">
        <v>538</v>
      </c>
      <c r="TS137">
        <v>539</v>
      </c>
      <c r="TT137">
        <v>540</v>
      </c>
      <c r="TU137">
        <v>541</v>
      </c>
      <c r="TV137">
        <v>542</v>
      </c>
      <c r="TW137">
        <v>543</v>
      </c>
      <c r="TX137">
        <v>544</v>
      </c>
      <c r="TY137">
        <v>545</v>
      </c>
      <c r="TZ137">
        <v>546</v>
      </c>
      <c r="UA137">
        <v>547</v>
      </c>
      <c r="UB137">
        <v>548</v>
      </c>
      <c r="UC137">
        <v>549</v>
      </c>
      <c r="UD137">
        <v>550</v>
      </c>
      <c r="UE137">
        <v>551</v>
      </c>
      <c r="UF137">
        <v>552</v>
      </c>
      <c r="UG137">
        <v>553</v>
      </c>
      <c r="UH137">
        <v>554</v>
      </c>
      <c r="UI137">
        <v>555</v>
      </c>
      <c r="UJ137">
        <v>556</v>
      </c>
      <c r="UK137">
        <v>557</v>
      </c>
      <c r="UL137">
        <v>558</v>
      </c>
      <c r="UM137">
        <v>559</v>
      </c>
      <c r="UN137">
        <v>560</v>
      </c>
      <c r="UO137">
        <v>561</v>
      </c>
      <c r="UP137">
        <v>562</v>
      </c>
      <c r="UQ137">
        <v>563</v>
      </c>
      <c r="UR137">
        <v>564</v>
      </c>
      <c r="US137">
        <v>565</v>
      </c>
      <c r="UT137">
        <v>566</v>
      </c>
      <c r="UU137">
        <v>567</v>
      </c>
      <c r="UV137">
        <v>568</v>
      </c>
      <c r="UW137">
        <v>569</v>
      </c>
      <c r="UX137">
        <v>570</v>
      </c>
      <c r="UY137">
        <v>571</v>
      </c>
      <c r="UZ137">
        <v>572</v>
      </c>
      <c r="VA137">
        <v>573</v>
      </c>
      <c r="VB137">
        <v>574</v>
      </c>
      <c r="VC137">
        <v>575</v>
      </c>
      <c r="VD137">
        <v>576</v>
      </c>
      <c r="VE137">
        <v>577</v>
      </c>
      <c r="VF137">
        <v>578</v>
      </c>
      <c r="VG137">
        <v>579</v>
      </c>
      <c r="VH137">
        <v>580</v>
      </c>
      <c r="VI137">
        <v>581</v>
      </c>
      <c r="VJ137">
        <v>582</v>
      </c>
      <c r="VK137">
        <v>583</v>
      </c>
      <c r="VL137">
        <v>584</v>
      </c>
      <c r="VM137">
        <v>585</v>
      </c>
      <c r="VN137">
        <v>586</v>
      </c>
      <c r="VO137">
        <v>587</v>
      </c>
      <c r="VP137">
        <v>588</v>
      </c>
      <c r="VQ137">
        <v>589</v>
      </c>
      <c r="VR137">
        <v>590</v>
      </c>
      <c r="VS137">
        <v>591</v>
      </c>
      <c r="VT137">
        <v>592</v>
      </c>
      <c r="VU137">
        <v>593</v>
      </c>
      <c r="VV137">
        <v>594</v>
      </c>
      <c r="VW137">
        <v>595</v>
      </c>
      <c r="VX137">
        <v>596</v>
      </c>
      <c r="VY137">
        <v>597</v>
      </c>
      <c r="VZ137">
        <v>598</v>
      </c>
      <c r="WA137">
        <v>599</v>
      </c>
      <c r="WB137">
        <v>600</v>
      </c>
    </row>
    <row r="138" spans="1:600" s="4" customFormat="1" x14ac:dyDescent="0.55000000000000004"/>
    <row r="139" spans="1:600" x14ac:dyDescent="0.55000000000000004">
      <c r="A139" s="5" t="s">
        <v>54</v>
      </c>
    </row>
    <row r="140" spans="1:600" x14ac:dyDescent="0.55000000000000004">
      <c r="A140" t="s">
        <v>55</v>
      </c>
    </row>
    <row r="142" spans="1:600" x14ac:dyDescent="0.55000000000000004">
      <c r="A142" s="4"/>
      <c r="B142" s="5" t="s">
        <v>88</v>
      </c>
    </row>
    <row r="143" spans="1:600" x14ac:dyDescent="0.55000000000000004">
      <c r="A143" s="4"/>
      <c r="B143" s="5" t="s">
        <v>89</v>
      </c>
    </row>
    <row r="144" spans="1:600" x14ac:dyDescent="0.55000000000000004">
      <c r="A144" s="4"/>
      <c r="B144" s="6" t="s">
        <v>90</v>
      </c>
    </row>
    <row r="146" spans="1:2" x14ac:dyDescent="0.55000000000000004">
      <c r="A146" s="5" t="s">
        <v>69</v>
      </c>
    </row>
    <row r="147" spans="1:2" x14ac:dyDescent="0.55000000000000004">
      <c r="A147" t="s">
        <v>97</v>
      </c>
    </row>
    <row r="149" spans="1:2" x14ac:dyDescent="0.55000000000000004">
      <c r="A149" t="s">
        <v>9</v>
      </c>
      <c r="B149" t="s">
        <v>10</v>
      </c>
    </row>
    <row r="150" spans="1:2" x14ac:dyDescent="0.55000000000000004">
      <c r="A150">
        <v>1</v>
      </c>
    </row>
    <row r="151" spans="1:2" x14ac:dyDescent="0.55000000000000004">
      <c r="A151">
        <v>2</v>
      </c>
    </row>
    <row r="152" spans="1:2" x14ac:dyDescent="0.55000000000000004">
      <c r="A152">
        <v>3</v>
      </c>
    </row>
    <row r="153" spans="1:2" x14ac:dyDescent="0.55000000000000004">
      <c r="A153">
        <v>4</v>
      </c>
    </row>
    <row r="154" spans="1:2" x14ac:dyDescent="0.55000000000000004">
      <c r="A154">
        <v>5</v>
      </c>
    </row>
    <row r="155" spans="1:2" x14ac:dyDescent="0.55000000000000004">
      <c r="A155">
        <v>6</v>
      </c>
    </row>
    <row r="161" spans="1:15" x14ac:dyDescent="0.55000000000000004">
      <c r="A161" t="s">
        <v>57</v>
      </c>
    </row>
    <row r="162" spans="1:15" x14ac:dyDescent="0.55000000000000004">
      <c r="A162" t="s">
        <v>58</v>
      </c>
    </row>
    <row r="163" spans="1:15" x14ac:dyDescent="0.55000000000000004">
      <c r="A163" t="s">
        <v>59</v>
      </c>
    </row>
    <row r="165" spans="1:15" x14ac:dyDescent="0.55000000000000004">
      <c r="A165" t="s">
        <v>61</v>
      </c>
    </row>
    <row r="167" spans="1:15" x14ac:dyDescent="0.55000000000000004">
      <c r="A167" t="s">
        <v>9</v>
      </c>
      <c r="B167" t="s">
        <v>27</v>
      </c>
      <c r="C167" t="s">
        <v>60</v>
      </c>
    </row>
    <row r="168" spans="1:15" x14ac:dyDescent="0.55000000000000004">
      <c r="A168">
        <v>1</v>
      </c>
      <c r="B168">
        <f>1/36</f>
        <v>2.7777777777777776E-2</v>
      </c>
      <c r="C168" t="s">
        <v>98</v>
      </c>
    </row>
    <row r="169" spans="1:15" x14ac:dyDescent="0.55000000000000004">
      <c r="A169">
        <v>1.5</v>
      </c>
      <c r="B169">
        <f>2/36</f>
        <v>5.5555555555555552E-2</v>
      </c>
      <c r="C169" t="s">
        <v>100</v>
      </c>
    </row>
    <row r="170" spans="1:15" x14ac:dyDescent="0.55000000000000004">
      <c r="A170">
        <v>2</v>
      </c>
      <c r="B170">
        <f>3/36</f>
        <v>8.3333333333333329E-2</v>
      </c>
      <c r="C170" t="s">
        <v>99</v>
      </c>
    </row>
    <row r="171" spans="1:15" x14ac:dyDescent="0.55000000000000004">
      <c r="A171">
        <v>2.5</v>
      </c>
      <c r="B171" s="4"/>
    </row>
    <row r="172" spans="1:15" ht="18" customHeight="1" x14ac:dyDescent="0.55000000000000004">
      <c r="A172">
        <v>3</v>
      </c>
      <c r="B172" s="4"/>
      <c r="H172" s="10" t="s">
        <v>85</v>
      </c>
      <c r="I172" s="10"/>
      <c r="J172" s="10"/>
      <c r="K172" s="10"/>
      <c r="L172" s="10"/>
      <c r="M172" s="10"/>
      <c r="N172" s="10"/>
      <c r="O172" s="10"/>
    </row>
    <row r="173" spans="1:15" x14ac:dyDescent="0.55000000000000004">
      <c r="A173">
        <v>3.5</v>
      </c>
      <c r="B173" s="4"/>
      <c r="H173" s="10"/>
      <c r="I173" s="10"/>
      <c r="J173" s="10"/>
      <c r="K173" s="10"/>
      <c r="L173" s="10"/>
      <c r="M173" s="10"/>
      <c r="N173" s="10"/>
      <c r="O173" s="10"/>
    </row>
    <row r="174" spans="1:15" x14ac:dyDescent="0.55000000000000004">
      <c r="A174">
        <v>4</v>
      </c>
      <c r="B174" s="4"/>
      <c r="H174" s="10"/>
      <c r="I174" s="10"/>
      <c r="J174" s="10"/>
      <c r="K174" s="10"/>
      <c r="L174" s="10"/>
      <c r="M174" s="10"/>
      <c r="N174" s="10"/>
      <c r="O174" s="10"/>
    </row>
    <row r="175" spans="1:15" x14ac:dyDescent="0.55000000000000004">
      <c r="A175">
        <v>4.5</v>
      </c>
      <c r="B175" s="4"/>
      <c r="H175" s="10"/>
      <c r="I175" s="10"/>
      <c r="J175" s="10"/>
      <c r="K175" s="10"/>
      <c r="L175" s="10"/>
      <c r="M175" s="10"/>
      <c r="N175" s="10"/>
      <c r="O175" s="10"/>
    </row>
    <row r="176" spans="1:15" x14ac:dyDescent="0.55000000000000004">
      <c r="A176">
        <v>5</v>
      </c>
      <c r="B176" s="4"/>
      <c r="H176" s="10"/>
      <c r="I176" s="10"/>
      <c r="J176" s="10"/>
      <c r="K176" s="10"/>
      <c r="L176" s="10"/>
      <c r="M176" s="10"/>
      <c r="N176" s="10"/>
      <c r="O176" s="10"/>
    </row>
    <row r="177" spans="1:15" x14ac:dyDescent="0.55000000000000004">
      <c r="A177">
        <v>5.5</v>
      </c>
      <c r="B177" s="4"/>
      <c r="H177" s="10"/>
      <c r="I177" s="10"/>
      <c r="J177" s="10"/>
      <c r="K177" s="10"/>
      <c r="L177" s="10"/>
      <c r="M177" s="10"/>
      <c r="N177" s="10"/>
      <c r="O177" s="10"/>
    </row>
    <row r="178" spans="1:15" x14ac:dyDescent="0.55000000000000004">
      <c r="A178">
        <v>6</v>
      </c>
      <c r="B178">
        <f>1/36</f>
        <v>2.7777777777777776E-2</v>
      </c>
      <c r="C178" t="s">
        <v>98</v>
      </c>
      <c r="H178" s="10"/>
      <c r="I178" s="10"/>
      <c r="J178" s="10"/>
      <c r="K178" s="10"/>
      <c r="L178" s="10"/>
      <c r="M178" s="10"/>
      <c r="N178" s="10"/>
      <c r="O178" s="10"/>
    </row>
    <row r="179" spans="1:15" x14ac:dyDescent="0.55000000000000004">
      <c r="B179" s="4"/>
      <c r="C179" s="5" t="s">
        <v>62</v>
      </c>
    </row>
    <row r="180" spans="1:15" x14ac:dyDescent="0.55000000000000004">
      <c r="B180" s="4"/>
      <c r="C180" s="6" t="s">
        <v>63</v>
      </c>
    </row>
    <row r="182" spans="1:15" x14ac:dyDescent="0.55000000000000004">
      <c r="A182" t="s">
        <v>64</v>
      </c>
    </row>
    <row r="183" spans="1:15" x14ac:dyDescent="0.55000000000000004">
      <c r="A183" t="s">
        <v>65</v>
      </c>
    </row>
    <row r="199" spans="1:600" x14ac:dyDescent="0.55000000000000004">
      <c r="A199" t="s">
        <v>66</v>
      </c>
    </row>
    <row r="201" spans="1:600" x14ac:dyDescent="0.55000000000000004">
      <c r="A201" t="s">
        <v>67</v>
      </c>
    </row>
    <row r="203" spans="1:600" x14ac:dyDescent="0.55000000000000004">
      <c r="A203">
        <v>1</v>
      </c>
      <c r="B203">
        <v>2</v>
      </c>
      <c r="C203">
        <v>3</v>
      </c>
      <c r="D203">
        <v>4</v>
      </c>
      <c r="E203">
        <v>5</v>
      </c>
      <c r="F203">
        <v>6</v>
      </c>
      <c r="G203">
        <v>7</v>
      </c>
      <c r="H203">
        <v>8</v>
      </c>
      <c r="I203">
        <v>9</v>
      </c>
      <c r="J203">
        <v>10</v>
      </c>
      <c r="K203">
        <v>11</v>
      </c>
      <c r="L203">
        <v>12</v>
      </c>
      <c r="M203">
        <v>13</v>
      </c>
      <c r="N203">
        <v>14</v>
      </c>
      <c r="O203">
        <v>15</v>
      </c>
      <c r="P203">
        <v>16</v>
      </c>
      <c r="Q203">
        <v>17</v>
      </c>
      <c r="R203">
        <v>18</v>
      </c>
      <c r="S203">
        <v>19</v>
      </c>
      <c r="T203">
        <v>20</v>
      </c>
      <c r="U203">
        <v>21</v>
      </c>
      <c r="V203">
        <v>22</v>
      </c>
      <c r="W203">
        <v>23</v>
      </c>
      <c r="X203">
        <v>24</v>
      </c>
      <c r="Y203">
        <v>25</v>
      </c>
      <c r="Z203">
        <v>26</v>
      </c>
      <c r="AA203">
        <v>27</v>
      </c>
      <c r="AB203">
        <v>28</v>
      </c>
      <c r="AC203">
        <v>29</v>
      </c>
      <c r="AD203">
        <v>30</v>
      </c>
      <c r="AE203">
        <v>31</v>
      </c>
      <c r="AF203">
        <v>32</v>
      </c>
      <c r="AG203">
        <v>33</v>
      </c>
      <c r="AH203">
        <v>34</v>
      </c>
      <c r="AI203">
        <v>35</v>
      </c>
      <c r="AJ203">
        <v>36</v>
      </c>
      <c r="AK203">
        <v>37</v>
      </c>
      <c r="AL203">
        <v>38</v>
      </c>
      <c r="AM203">
        <v>39</v>
      </c>
      <c r="AN203">
        <v>40</v>
      </c>
      <c r="AO203">
        <v>41</v>
      </c>
      <c r="AP203">
        <v>42</v>
      </c>
      <c r="AQ203">
        <v>43</v>
      </c>
      <c r="AR203">
        <v>44</v>
      </c>
      <c r="AS203">
        <v>45</v>
      </c>
      <c r="AT203">
        <v>46</v>
      </c>
      <c r="AU203">
        <v>47</v>
      </c>
      <c r="AV203">
        <v>48</v>
      </c>
      <c r="AW203">
        <v>49</v>
      </c>
      <c r="AX203">
        <v>50</v>
      </c>
      <c r="AY203">
        <v>51</v>
      </c>
      <c r="AZ203">
        <v>52</v>
      </c>
      <c r="BA203">
        <v>53</v>
      </c>
      <c r="BB203">
        <v>54</v>
      </c>
      <c r="BC203">
        <v>55</v>
      </c>
      <c r="BD203">
        <v>56</v>
      </c>
      <c r="BE203">
        <v>57</v>
      </c>
      <c r="BF203">
        <v>58</v>
      </c>
      <c r="BG203">
        <v>59</v>
      </c>
      <c r="BH203">
        <v>60</v>
      </c>
      <c r="BI203">
        <v>61</v>
      </c>
      <c r="BJ203">
        <v>62</v>
      </c>
      <c r="BK203">
        <v>63</v>
      </c>
      <c r="BL203">
        <v>64</v>
      </c>
      <c r="BM203">
        <v>65</v>
      </c>
      <c r="BN203">
        <v>66</v>
      </c>
      <c r="BO203">
        <v>67</v>
      </c>
      <c r="BP203">
        <v>68</v>
      </c>
      <c r="BQ203">
        <v>69</v>
      </c>
      <c r="BR203">
        <v>70</v>
      </c>
      <c r="BS203">
        <v>71</v>
      </c>
      <c r="BT203">
        <v>72</v>
      </c>
      <c r="BU203">
        <v>73</v>
      </c>
      <c r="BV203">
        <v>74</v>
      </c>
      <c r="BW203">
        <v>75</v>
      </c>
      <c r="BX203">
        <v>76</v>
      </c>
      <c r="BY203">
        <v>77</v>
      </c>
      <c r="BZ203">
        <v>78</v>
      </c>
      <c r="CA203">
        <v>79</v>
      </c>
      <c r="CB203">
        <v>80</v>
      </c>
      <c r="CC203">
        <v>81</v>
      </c>
      <c r="CD203">
        <v>82</v>
      </c>
      <c r="CE203">
        <v>83</v>
      </c>
      <c r="CF203">
        <v>84</v>
      </c>
      <c r="CG203">
        <v>85</v>
      </c>
      <c r="CH203">
        <v>86</v>
      </c>
      <c r="CI203">
        <v>87</v>
      </c>
      <c r="CJ203">
        <v>88</v>
      </c>
      <c r="CK203">
        <v>89</v>
      </c>
      <c r="CL203">
        <v>90</v>
      </c>
      <c r="CM203">
        <v>91</v>
      </c>
      <c r="CN203">
        <v>92</v>
      </c>
      <c r="CO203">
        <v>93</v>
      </c>
      <c r="CP203">
        <v>94</v>
      </c>
      <c r="CQ203">
        <v>95</v>
      </c>
      <c r="CR203">
        <v>96</v>
      </c>
      <c r="CS203">
        <v>97</v>
      </c>
      <c r="CT203">
        <v>98</v>
      </c>
      <c r="CU203">
        <v>99</v>
      </c>
      <c r="CV203">
        <v>100</v>
      </c>
      <c r="CW203">
        <v>101</v>
      </c>
      <c r="CX203">
        <v>102</v>
      </c>
      <c r="CY203">
        <v>103</v>
      </c>
      <c r="CZ203">
        <v>104</v>
      </c>
      <c r="DA203">
        <v>105</v>
      </c>
      <c r="DB203">
        <v>106</v>
      </c>
      <c r="DC203">
        <v>107</v>
      </c>
      <c r="DD203">
        <v>108</v>
      </c>
      <c r="DE203">
        <v>109</v>
      </c>
      <c r="DF203">
        <v>110</v>
      </c>
      <c r="DG203">
        <v>111</v>
      </c>
      <c r="DH203">
        <v>112</v>
      </c>
      <c r="DI203">
        <v>113</v>
      </c>
      <c r="DJ203">
        <v>114</v>
      </c>
      <c r="DK203">
        <v>115</v>
      </c>
      <c r="DL203">
        <v>116</v>
      </c>
      <c r="DM203">
        <v>117</v>
      </c>
      <c r="DN203">
        <v>118</v>
      </c>
      <c r="DO203">
        <v>119</v>
      </c>
      <c r="DP203">
        <v>120</v>
      </c>
      <c r="DQ203">
        <v>121</v>
      </c>
      <c r="DR203">
        <v>122</v>
      </c>
      <c r="DS203">
        <v>123</v>
      </c>
      <c r="DT203">
        <v>124</v>
      </c>
      <c r="DU203">
        <v>125</v>
      </c>
      <c r="DV203">
        <v>126</v>
      </c>
      <c r="DW203">
        <v>127</v>
      </c>
      <c r="DX203">
        <v>128</v>
      </c>
      <c r="DY203">
        <v>129</v>
      </c>
      <c r="DZ203">
        <v>130</v>
      </c>
      <c r="EA203">
        <v>131</v>
      </c>
      <c r="EB203">
        <v>132</v>
      </c>
      <c r="EC203">
        <v>133</v>
      </c>
      <c r="ED203">
        <v>134</v>
      </c>
      <c r="EE203">
        <v>135</v>
      </c>
      <c r="EF203">
        <v>136</v>
      </c>
      <c r="EG203">
        <v>137</v>
      </c>
      <c r="EH203">
        <v>138</v>
      </c>
      <c r="EI203">
        <v>139</v>
      </c>
      <c r="EJ203">
        <v>140</v>
      </c>
      <c r="EK203">
        <v>141</v>
      </c>
      <c r="EL203">
        <v>142</v>
      </c>
      <c r="EM203">
        <v>143</v>
      </c>
      <c r="EN203">
        <v>144</v>
      </c>
      <c r="EO203">
        <v>145</v>
      </c>
      <c r="EP203">
        <v>146</v>
      </c>
      <c r="EQ203">
        <v>147</v>
      </c>
      <c r="ER203">
        <v>148</v>
      </c>
      <c r="ES203">
        <v>149</v>
      </c>
      <c r="ET203">
        <v>150</v>
      </c>
      <c r="EU203">
        <v>151</v>
      </c>
      <c r="EV203">
        <v>152</v>
      </c>
      <c r="EW203">
        <v>153</v>
      </c>
      <c r="EX203">
        <v>154</v>
      </c>
      <c r="EY203">
        <v>155</v>
      </c>
      <c r="EZ203">
        <v>156</v>
      </c>
      <c r="FA203">
        <v>157</v>
      </c>
      <c r="FB203">
        <v>158</v>
      </c>
      <c r="FC203">
        <v>159</v>
      </c>
      <c r="FD203">
        <v>160</v>
      </c>
      <c r="FE203">
        <v>161</v>
      </c>
      <c r="FF203">
        <v>162</v>
      </c>
      <c r="FG203">
        <v>163</v>
      </c>
      <c r="FH203">
        <v>164</v>
      </c>
      <c r="FI203">
        <v>165</v>
      </c>
      <c r="FJ203">
        <v>166</v>
      </c>
      <c r="FK203">
        <v>167</v>
      </c>
      <c r="FL203">
        <v>168</v>
      </c>
      <c r="FM203">
        <v>169</v>
      </c>
      <c r="FN203">
        <v>170</v>
      </c>
      <c r="FO203">
        <v>171</v>
      </c>
      <c r="FP203">
        <v>172</v>
      </c>
      <c r="FQ203">
        <v>173</v>
      </c>
      <c r="FR203">
        <v>174</v>
      </c>
      <c r="FS203">
        <v>175</v>
      </c>
      <c r="FT203">
        <v>176</v>
      </c>
      <c r="FU203">
        <v>177</v>
      </c>
      <c r="FV203">
        <v>178</v>
      </c>
      <c r="FW203">
        <v>179</v>
      </c>
      <c r="FX203">
        <v>180</v>
      </c>
      <c r="FY203">
        <v>181</v>
      </c>
      <c r="FZ203">
        <v>182</v>
      </c>
      <c r="GA203">
        <v>183</v>
      </c>
      <c r="GB203">
        <v>184</v>
      </c>
      <c r="GC203">
        <v>185</v>
      </c>
      <c r="GD203">
        <v>186</v>
      </c>
      <c r="GE203">
        <v>187</v>
      </c>
      <c r="GF203">
        <v>188</v>
      </c>
      <c r="GG203">
        <v>189</v>
      </c>
      <c r="GH203">
        <v>190</v>
      </c>
      <c r="GI203">
        <v>191</v>
      </c>
      <c r="GJ203">
        <v>192</v>
      </c>
      <c r="GK203">
        <v>193</v>
      </c>
      <c r="GL203">
        <v>194</v>
      </c>
      <c r="GM203">
        <v>195</v>
      </c>
      <c r="GN203">
        <v>196</v>
      </c>
      <c r="GO203">
        <v>197</v>
      </c>
      <c r="GP203">
        <v>198</v>
      </c>
      <c r="GQ203">
        <v>199</v>
      </c>
      <c r="GR203">
        <v>200</v>
      </c>
      <c r="GS203">
        <v>201</v>
      </c>
      <c r="GT203">
        <v>202</v>
      </c>
      <c r="GU203">
        <v>203</v>
      </c>
      <c r="GV203">
        <v>204</v>
      </c>
      <c r="GW203">
        <v>205</v>
      </c>
      <c r="GX203">
        <v>206</v>
      </c>
      <c r="GY203">
        <v>207</v>
      </c>
      <c r="GZ203">
        <v>208</v>
      </c>
      <c r="HA203">
        <v>209</v>
      </c>
      <c r="HB203">
        <v>210</v>
      </c>
      <c r="HC203">
        <v>211</v>
      </c>
      <c r="HD203">
        <v>212</v>
      </c>
      <c r="HE203">
        <v>213</v>
      </c>
      <c r="HF203">
        <v>214</v>
      </c>
      <c r="HG203">
        <v>215</v>
      </c>
      <c r="HH203">
        <v>216</v>
      </c>
      <c r="HI203">
        <v>217</v>
      </c>
      <c r="HJ203">
        <v>218</v>
      </c>
      <c r="HK203">
        <v>219</v>
      </c>
      <c r="HL203">
        <v>220</v>
      </c>
      <c r="HM203">
        <v>221</v>
      </c>
      <c r="HN203">
        <v>222</v>
      </c>
      <c r="HO203">
        <v>223</v>
      </c>
      <c r="HP203">
        <v>224</v>
      </c>
      <c r="HQ203">
        <v>225</v>
      </c>
      <c r="HR203">
        <v>226</v>
      </c>
      <c r="HS203">
        <v>227</v>
      </c>
      <c r="HT203">
        <v>228</v>
      </c>
      <c r="HU203">
        <v>229</v>
      </c>
      <c r="HV203">
        <v>230</v>
      </c>
      <c r="HW203">
        <v>231</v>
      </c>
      <c r="HX203">
        <v>232</v>
      </c>
      <c r="HY203">
        <v>233</v>
      </c>
      <c r="HZ203">
        <v>234</v>
      </c>
      <c r="IA203">
        <v>235</v>
      </c>
      <c r="IB203">
        <v>236</v>
      </c>
      <c r="IC203">
        <v>237</v>
      </c>
      <c r="ID203">
        <v>238</v>
      </c>
      <c r="IE203">
        <v>239</v>
      </c>
      <c r="IF203">
        <v>240</v>
      </c>
      <c r="IG203">
        <v>241</v>
      </c>
      <c r="IH203">
        <v>242</v>
      </c>
      <c r="II203">
        <v>243</v>
      </c>
      <c r="IJ203">
        <v>244</v>
      </c>
      <c r="IK203">
        <v>245</v>
      </c>
      <c r="IL203">
        <v>246</v>
      </c>
      <c r="IM203">
        <v>247</v>
      </c>
      <c r="IN203">
        <v>248</v>
      </c>
      <c r="IO203">
        <v>249</v>
      </c>
      <c r="IP203">
        <v>250</v>
      </c>
      <c r="IQ203">
        <v>251</v>
      </c>
      <c r="IR203">
        <v>252</v>
      </c>
      <c r="IS203">
        <v>253</v>
      </c>
      <c r="IT203">
        <v>254</v>
      </c>
      <c r="IU203">
        <v>255</v>
      </c>
      <c r="IV203">
        <v>256</v>
      </c>
      <c r="IW203">
        <v>257</v>
      </c>
      <c r="IX203">
        <v>258</v>
      </c>
      <c r="IY203">
        <v>259</v>
      </c>
      <c r="IZ203">
        <v>260</v>
      </c>
      <c r="JA203">
        <v>261</v>
      </c>
      <c r="JB203">
        <v>262</v>
      </c>
      <c r="JC203">
        <v>263</v>
      </c>
      <c r="JD203">
        <v>264</v>
      </c>
      <c r="JE203">
        <v>265</v>
      </c>
      <c r="JF203">
        <v>266</v>
      </c>
      <c r="JG203">
        <v>267</v>
      </c>
      <c r="JH203">
        <v>268</v>
      </c>
      <c r="JI203">
        <v>269</v>
      </c>
      <c r="JJ203">
        <v>270</v>
      </c>
      <c r="JK203">
        <v>271</v>
      </c>
      <c r="JL203">
        <v>272</v>
      </c>
      <c r="JM203">
        <v>273</v>
      </c>
      <c r="JN203">
        <v>274</v>
      </c>
      <c r="JO203">
        <v>275</v>
      </c>
      <c r="JP203">
        <v>276</v>
      </c>
      <c r="JQ203">
        <v>277</v>
      </c>
      <c r="JR203">
        <v>278</v>
      </c>
      <c r="JS203">
        <v>279</v>
      </c>
      <c r="JT203">
        <v>280</v>
      </c>
      <c r="JU203">
        <v>281</v>
      </c>
      <c r="JV203">
        <v>282</v>
      </c>
      <c r="JW203">
        <v>283</v>
      </c>
      <c r="JX203">
        <v>284</v>
      </c>
      <c r="JY203">
        <v>285</v>
      </c>
      <c r="JZ203">
        <v>286</v>
      </c>
      <c r="KA203">
        <v>287</v>
      </c>
      <c r="KB203">
        <v>288</v>
      </c>
      <c r="KC203">
        <v>289</v>
      </c>
      <c r="KD203">
        <v>290</v>
      </c>
      <c r="KE203">
        <v>291</v>
      </c>
      <c r="KF203">
        <v>292</v>
      </c>
      <c r="KG203">
        <v>293</v>
      </c>
      <c r="KH203">
        <v>294</v>
      </c>
      <c r="KI203">
        <v>295</v>
      </c>
      <c r="KJ203">
        <v>296</v>
      </c>
      <c r="KK203">
        <v>297</v>
      </c>
      <c r="KL203">
        <v>298</v>
      </c>
      <c r="KM203">
        <v>299</v>
      </c>
      <c r="KN203">
        <v>300</v>
      </c>
      <c r="KO203">
        <v>301</v>
      </c>
      <c r="KP203">
        <v>302</v>
      </c>
      <c r="KQ203">
        <v>303</v>
      </c>
      <c r="KR203">
        <v>304</v>
      </c>
      <c r="KS203">
        <v>305</v>
      </c>
      <c r="KT203">
        <v>306</v>
      </c>
      <c r="KU203">
        <v>307</v>
      </c>
      <c r="KV203">
        <v>308</v>
      </c>
      <c r="KW203">
        <v>309</v>
      </c>
      <c r="KX203">
        <v>310</v>
      </c>
      <c r="KY203">
        <v>311</v>
      </c>
      <c r="KZ203">
        <v>312</v>
      </c>
      <c r="LA203">
        <v>313</v>
      </c>
      <c r="LB203">
        <v>314</v>
      </c>
      <c r="LC203">
        <v>315</v>
      </c>
      <c r="LD203">
        <v>316</v>
      </c>
      <c r="LE203">
        <v>317</v>
      </c>
      <c r="LF203">
        <v>318</v>
      </c>
      <c r="LG203">
        <v>319</v>
      </c>
      <c r="LH203">
        <v>320</v>
      </c>
      <c r="LI203">
        <v>321</v>
      </c>
      <c r="LJ203">
        <v>322</v>
      </c>
      <c r="LK203">
        <v>323</v>
      </c>
      <c r="LL203">
        <v>324</v>
      </c>
      <c r="LM203">
        <v>325</v>
      </c>
      <c r="LN203">
        <v>326</v>
      </c>
      <c r="LO203">
        <v>327</v>
      </c>
      <c r="LP203">
        <v>328</v>
      </c>
      <c r="LQ203">
        <v>329</v>
      </c>
      <c r="LR203">
        <v>330</v>
      </c>
      <c r="LS203">
        <v>331</v>
      </c>
      <c r="LT203">
        <v>332</v>
      </c>
      <c r="LU203">
        <v>333</v>
      </c>
      <c r="LV203">
        <v>334</v>
      </c>
      <c r="LW203">
        <v>335</v>
      </c>
      <c r="LX203">
        <v>336</v>
      </c>
      <c r="LY203">
        <v>337</v>
      </c>
      <c r="LZ203">
        <v>338</v>
      </c>
      <c r="MA203">
        <v>339</v>
      </c>
      <c r="MB203">
        <v>340</v>
      </c>
      <c r="MC203">
        <v>341</v>
      </c>
      <c r="MD203">
        <v>342</v>
      </c>
      <c r="ME203">
        <v>343</v>
      </c>
      <c r="MF203">
        <v>344</v>
      </c>
      <c r="MG203">
        <v>345</v>
      </c>
      <c r="MH203">
        <v>346</v>
      </c>
      <c r="MI203">
        <v>347</v>
      </c>
      <c r="MJ203">
        <v>348</v>
      </c>
      <c r="MK203">
        <v>349</v>
      </c>
      <c r="ML203">
        <v>350</v>
      </c>
      <c r="MM203">
        <v>351</v>
      </c>
      <c r="MN203">
        <v>352</v>
      </c>
      <c r="MO203">
        <v>353</v>
      </c>
      <c r="MP203">
        <v>354</v>
      </c>
      <c r="MQ203">
        <v>355</v>
      </c>
      <c r="MR203">
        <v>356</v>
      </c>
      <c r="MS203">
        <v>357</v>
      </c>
      <c r="MT203">
        <v>358</v>
      </c>
      <c r="MU203">
        <v>359</v>
      </c>
      <c r="MV203">
        <v>360</v>
      </c>
      <c r="MW203">
        <v>361</v>
      </c>
      <c r="MX203">
        <v>362</v>
      </c>
      <c r="MY203">
        <v>363</v>
      </c>
      <c r="MZ203">
        <v>364</v>
      </c>
      <c r="NA203">
        <v>365</v>
      </c>
      <c r="NB203">
        <v>366</v>
      </c>
      <c r="NC203">
        <v>367</v>
      </c>
      <c r="ND203">
        <v>368</v>
      </c>
      <c r="NE203">
        <v>369</v>
      </c>
      <c r="NF203">
        <v>370</v>
      </c>
      <c r="NG203">
        <v>371</v>
      </c>
      <c r="NH203">
        <v>372</v>
      </c>
      <c r="NI203">
        <v>373</v>
      </c>
      <c r="NJ203">
        <v>374</v>
      </c>
      <c r="NK203">
        <v>375</v>
      </c>
      <c r="NL203">
        <v>376</v>
      </c>
      <c r="NM203">
        <v>377</v>
      </c>
      <c r="NN203">
        <v>378</v>
      </c>
      <c r="NO203">
        <v>379</v>
      </c>
      <c r="NP203">
        <v>380</v>
      </c>
      <c r="NQ203">
        <v>381</v>
      </c>
      <c r="NR203">
        <v>382</v>
      </c>
      <c r="NS203">
        <v>383</v>
      </c>
      <c r="NT203">
        <v>384</v>
      </c>
      <c r="NU203">
        <v>385</v>
      </c>
      <c r="NV203">
        <v>386</v>
      </c>
      <c r="NW203">
        <v>387</v>
      </c>
      <c r="NX203">
        <v>388</v>
      </c>
      <c r="NY203">
        <v>389</v>
      </c>
      <c r="NZ203">
        <v>390</v>
      </c>
      <c r="OA203">
        <v>391</v>
      </c>
      <c r="OB203">
        <v>392</v>
      </c>
      <c r="OC203">
        <v>393</v>
      </c>
      <c r="OD203">
        <v>394</v>
      </c>
      <c r="OE203">
        <v>395</v>
      </c>
      <c r="OF203">
        <v>396</v>
      </c>
      <c r="OG203">
        <v>397</v>
      </c>
      <c r="OH203">
        <v>398</v>
      </c>
      <c r="OI203">
        <v>399</v>
      </c>
      <c r="OJ203">
        <v>400</v>
      </c>
      <c r="OK203">
        <v>401</v>
      </c>
      <c r="OL203">
        <v>402</v>
      </c>
      <c r="OM203">
        <v>403</v>
      </c>
      <c r="ON203">
        <v>404</v>
      </c>
      <c r="OO203">
        <v>405</v>
      </c>
      <c r="OP203">
        <v>406</v>
      </c>
      <c r="OQ203">
        <v>407</v>
      </c>
      <c r="OR203">
        <v>408</v>
      </c>
      <c r="OS203">
        <v>409</v>
      </c>
      <c r="OT203">
        <v>410</v>
      </c>
      <c r="OU203">
        <v>411</v>
      </c>
      <c r="OV203">
        <v>412</v>
      </c>
      <c r="OW203">
        <v>413</v>
      </c>
      <c r="OX203">
        <v>414</v>
      </c>
      <c r="OY203">
        <v>415</v>
      </c>
      <c r="OZ203">
        <v>416</v>
      </c>
      <c r="PA203">
        <v>417</v>
      </c>
      <c r="PB203">
        <v>418</v>
      </c>
      <c r="PC203">
        <v>419</v>
      </c>
      <c r="PD203">
        <v>420</v>
      </c>
      <c r="PE203">
        <v>421</v>
      </c>
      <c r="PF203">
        <v>422</v>
      </c>
      <c r="PG203">
        <v>423</v>
      </c>
      <c r="PH203">
        <v>424</v>
      </c>
      <c r="PI203">
        <v>425</v>
      </c>
      <c r="PJ203">
        <v>426</v>
      </c>
      <c r="PK203">
        <v>427</v>
      </c>
      <c r="PL203">
        <v>428</v>
      </c>
      <c r="PM203">
        <v>429</v>
      </c>
      <c r="PN203">
        <v>430</v>
      </c>
      <c r="PO203">
        <v>431</v>
      </c>
      <c r="PP203">
        <v>432</v>
      </c>
      <c r="PQ203">
        <v>433</v>
      </c>
      <c r="PR203">
        <v>434</v>
      </c>
      <c r="PS203">
        <v>435</v>
      </c>
      <c r="PT203">
        <v>436</v>
      </c>
      <c r="PU203">
        <v>437</v>
      </c>
      <c r="PV203">
        <v>438</v>
      </c>
      <c r="PW203">
        <v>439</v>
      </c>
      <c r="PX203">
        <v>440</v>
      </c>
      <c r="PY203">
        <v>441</v>
      </c>
      <c r="PZ203">
        <v>442</v>
      </c>
      <c r="QA203">
        <v>443</v>
      </c>
      <c r="QB203">
        <v>444</v>
      </c>
      <c r="QC203">
        <v>445</v>
      </c>
      <c r="QD203">
        <v>446</v>
      </c>
      <c r="QE203">
        <v>447</v>
      </c>
      <c r="QF203">
        <v>448</v>
      </c>
      <c r="QG203">
        <v>449</v>
      </c>
      <c r="QH203">
        <v>450</v>
      </c>
      <c r="QI203">
        <v>451</v>
      </c>
      <c r="QJ203">
        <v>452</v>
      </c>
      <c r="QK203">
        <v>453</v>
      </c>
      <c r="QL203">
        <v>454</v>
      </c>
      <c r="QM203">
        <v>455</v>
      </c>
      <c r="QN203">
        <v>456</v>
      </c>
      <c r="QO203">
        <v>457</v>
      </c>
      <c r="QP203">
        <v>458</v>
      </c>
      <c r="QQ203">
        <v>459</v>
      </c>
      <c r="QR203">
        <v>460</v>
      </c>
      <c r="QS203">
        <v>461</v>
      </c>
      <c r="QT203">
        <v>462</v>
      </c>
      <c r="QU203">
        <v>463</v>
      </c>
      <c r="QV203">
        <v>464</v>
      </c>
      <c r="QW203">
        <v>465</v>
      </c>
      <c r="QX203">
        <v>466</v>
      </c>
      <c r="QY203">
        <v>467</v>
      </c>
      <c r="QZ203">
        <v>468</v>
      </c>
      <c r="RA203">
        <v>469</v>
      </c>
      <c r="RB203">
        <v>470</v>
      </c>
      <c r="RC203">
        <v>471</v>
      </c>
      <c r="RD203">
        <v>472</v>
      </c>
      <c r="RE203">
        <v>473</v>
      </c>
      <c r="RF203">
        <v>474</v>
      </c>
      <c r="RG203">
        <v>475</v>
      </c>
      <c r="RH203">
        <v>476</v>
      </c>
      <c r="RI203">
        <v>477</v>
      </c>
      <c r="RJ203">
        <v>478</v>
      </c>
      <c r="RK203">
        <v>479</v>
      </c>
      <c r="RL203">
        <v>480</v>
      </c>
      <c r="RM203">
        <v>481</v>
      </c>
      <c r="RN203">
        <v>482</v>
      </c>
      <c r="RO203">
        <v>483</v>
      </c>
      <c r="RP203">
        <v>484</v>
      </c>
      <c r="RQ203">
        <v>485</v>
      </c>
      <c r="RR203">
        <v>486</v>
      </c>
      <c r="RS203">
        <v>487</v>
      </c>
      <c r="RT203">
        <v>488</v>
      </c>
      <c r="RU203">
        <v>489</v>
      </c>
      <c r="RV203">
        <v>490</v>
      </c>
      <c r="RW203">
        <v>491</v>
      </c>
      <c r="RX203">
        <v>492</v>
      </c>
      <c r="RY203">
        <v>493</v>
      </c>
      <c r="RZ203">
        <v>494</v>
      </c>
      <c r="SA203">
        <v>495</v>
      </c>
      <c r="SB203">
        <v>496</v>
      </c>
      <c r="SC203">
        <v>497</v>
      </c>
      <c r="SD203">
        <v>498</v>
      </c>
      <c r="SE203">
        <v>499</v>
      </c>
      <c r="SF203">
        <v>500</v>
      </c>
      <c r="SG203">
        <v>501</v>
      </c>
      <c r="SH203">
        <v>502</v>
      </c>
      <c r="SI203">
        <v>503</v>
      </c>
      <c r="SJ203">
        <v>504</v>
      </c>
      <c r="SK203">
        <v>505</v>
      </c>
      <c r="SL203">
        <v>506</v>
      </c>
      <c r="SM203">
        <v>507</v>
      </c>
      <c r="SN203">
        <v>508</v>
      </c>
      <c r="SO203">
        <v>509</v>
      </c>
      <c r="SP203">
        <v>510</v>
      </c>
      <c r="SQ203">
        <v>511</v>
      </c>
      <c r="SR203">
        <v>512</v>
      </c>
      <c r="SS203">
        <v>513</v>
      </c>
      <c r="ST203">
        <v>514</v>
      </c>
      <c r="SU203">
        <v>515</v>
      </c>
      <c r="SV203">
        <v>516</v>
      </c>
      <c r="SW203">
        <v>517</v>
      </c>
      <c r="SX203">
        <v>518</v>
      </c>
      <c r="SY203">
        <v>519</v>
      </c>
      <c r="SZ203">
        <v>520</v>
      </c>
      <c r="TA203">
        <v>521</v>
      </c>
      <c r="TB203">
        <v>522</v>
      </c>
      <c r="TC203">
        <v>523</v>
      </c>
      <c r="TD203">
        <v>524</v>
      </c>
      <c r="TE203">
        <v>525</v>
      </c>
      <c r="TF203">
        <v>526</v>
      </c>
      <c r="TG203">
        <v>527</v>
      </c>
      <c r="TH203">
        <v>528</v>
      </c>
      <c r="TI203">
        <v>529</v>
      </c>
      <c r="TJ203">
        <v>530</v>
      </c>
      <c r="TK203">
        <v>531</v>
      </c>
      <c r="TL203">
        <v>532</v>
      </c>
      <c r="TM203">
        <v>533</v>
      </c>
      <c r="TN203">
        <v>534</v>
      </c>
      <c r="TO203">
        <v>535</v>
      </c>
      <c r="TP203">
        <v>536</v>
      </c>
      <c r="TQ203">
        <v>537</v>
      </c>
      <c r="TR203">
        <v>538</v>
      </c>
      <c r="TS203">
        <v>539</v>
      </c>
      <c r="TT203">
        <v>540</v>
      </c>
      <c r="TU203">
        <v>541</v>
      </c>
      <c r="TV203">
        <v>542</v>
      </c>
      <c r="TW203">
        <v>543</v>
      </c>
      <c r="TX203">
        <v>544</v>
      </c>
      <c r="TY203">
        <v>545</v>
      </c>
      <c r="TZ203">
        <v>546</v>
      </c>
      <c r="UA203">
        <v>547</v>
      </c>
      <c r="UB203">
        <v>548</v>
      </c>
      <c r="UC203">
        <v>549</v>
      </c>
      <c r="UD203">
        <v>550</v>
      </c>
      <c r="UE203">
        <v>551</v>
      </c>
      <c r="UF203">
        <v>552</v>
      </c>
      <c r="UG203">
        <v>553</v>
      </c>
      <c r="UH203">
        <v>554</v>
      </c>
      <c r="UI203">
        <v>555</v>
      </c>
      <c r="UJ203">
        <v>556</v>
      </c>
      <c r="UK203">
        <v>557</v>
      </c>
      <c r="UL203">
        <v>558</v>
      </c>
      <c r="UM203">
        <v>559</v>
      </c>
      <c r="UN203">
        <v>560</v>
      </c>
      <c r="UO203">
        <v>561</v>
      </c>
      <c r="UP203">
        <v>562</v>
      </c>
      <c r="UQ203">
        <v>563</v>
      </c>
      <c r="UR203">
        <v>564</v>
      </c>
      <c r="US203">
        <v>565</v>
      </c>
      <c r="UT203">
        <v>566</v>
      </c>
      <c r="UU203">
        <v>567</v>
      </c>
      <c r="UV203">
        <v>568</v>
      </c>
      <c r="UW203">
        <v>569</v>
      </c>
      <c r="UX203">
        <v>570</v>
      </c>
      <c r="UY203">
        <v>571</v>
      </c>
      <c r="UZ203">
        <v>572</v>
      </c>
      <c r="VA203">
        <v>573</v>
      </c>
      <c r="VB203">
        <v>574</v>
      </c>
      <c r="VC203">
        <v>575</v>
      </c>
      <c r="VD203">
        <v>576</v>
      </c>
      <c r="VE203">
        <v>577</v>
      </c>
      <c r="VF203">
        <v>578</v>
      </c>
      <c r="VG203">
        <v>579</v>
      </c>
      <c r="VH203">
        <v>580</v>
      </c>
      <c r="VI203">
        <v>581</v>
      </c>
      <c r="VJ203">
        <v>582</v>
      </c>
      <c r="VK203">
        <v>583</v>
      </c>
      <c r="VL203">
        <v>584</v>
      </c>
      <c r="VM203">
        <v>585</v>
      </c>
      <c r="VN203">
        <v>586</v>
      </c>
      <c r="VO203">
        <v>587</v>
      </c>
      <c r="VP203">
        <v>588</v>
      </c>
      <c r="VQ203">
        <v>589</v>
      </c>
      <c r="VR203">
        <v>590</v>
      </c>
      <c r="VS203">
        <v>591</v>
      </c>
      <c r="VT203">
        <v>592</v>
      </c>
      <c r="VU203">
        <v>593</v>
      </c>
      <c r="VV203">
        <v>594</v>
      </c>
      <c r="VW203">
        <v>595</v>
      </c>
      <c r="VX203">
        <v>596</v>
      </c>
      <c r="VY203">
        <v>597</v>
      </c>
      <c r="VZ203">
        <v>598</v>
      </c>
      <c r="WA203">
        <v>599</v>
      </c>
      <c r="WB203">
        <v>600</v>
      </c>
    </row>
    <row r="204" spans="1:600" s="4" customFormat="1" x14ac:dyDescent="0.55000000000000004"/>
    <row r="205" spans="1:600" x14ac:dyDescent="0.55000000000000004">
      <c r="A205" s="5" t="s">
        <v>68</v>
      </c>
    </row>
    <row r="207" spans="1:600" x14ac:dyDescent="0.55000000000000004">
      <c r="A207" s="4"/>
      <c r="B207" s="5" t="s">
        <v>88</v>
      </c>
    </row>
    <row r="208" spans="1:600" x14ac:dyDescent="0.55000000000000004">
      <c r="A208" s="4"/>
      <c r="B208" s="5" t="s">
        <v>93</v>
      </c>
    </row>
    <row r="209" spans="1:2" x14ac:dyDescent="0.55000000000000004">
      <c r="A209" s="4"/>
      <c r="B209" s="6" t="s">
        <v>90</v>
      </c>
    </row>
    <row r="211" spans="1:2" x14ac:dyDescent="0.55000000000000004">
      <c r="A211" s="5" t="s">
        <v>69</v>
      </c>
    </row>
    <row r="212" spans="1:2" x14ac:dyDescent="0.55000000000000004">
      <c r="A212" t="s">
        <v>97</v>
      </c>
    </row>
    <row r="214" spans="1:2" x14ac:dyDescent="0.55000000000000004">
      <c r="A214" t="s">
        <v>9</v>
      </c>
      <c r="B214" t="s">
        <v>10</v>
      </c>
    </row>
    <row r="215" spans="1:2" x14ac:dyDescent="0.55000000000000004">
      <c r="A215">
        <v>1</v>
      </c>
    </row>
    <row r="216" spans="1:2" x14ac:dyDescent="0.55000000000000004">
      <c r="A216">
        <v>1.5</v>
      </c>
    </row>
    <row r="217" spans="1:2" x14ac:dyDescent="0.55000000000000004">
      <c r="A217">
        <v>2</v>
      </c>
    </row>
    <row r="218" spans="1:2" x14ac:dyDescent="0.55000000000000004">
      <c r="A218">
        <v>2.5</v>
      </c>
    </row>
    <row r="219" spans="1:2" x14ac:dyDescent="0.55000000000000004">
      <c r="A219">
        <v>3</v>
      </c>
    </row>
    <row r="220" spans="1:2" x14ac:dyDescent="0.55000000000000004">
      <c r="A220">
        <v>3.5</v>
      </c>
    </row>
    <row r="221" spans="1:2" x14ac:dyDescent="0.55000000000000004">
      <c r="A221">
        <v>4</v>
      </c>
    </row>
    <row r="222" spans="1:2" x14ac:dyDescent="0.55000000000000004">
      <c r="A222">
        <v>4.5</v>
      </c>
    </row>
    <row r="223" spans="1:2" x14ac:dyDescent="0.55000000000000004">
      <c r="A223">
        <v>5</v>
      </c>
    </row>
    <row r="224" spans="1:2" x14ac:dyDescent="0.55000000000000004">
      <c r="A224">
        <v>5.5</v>
      </c>
    </row>
    <row r="225" spans="1:4" x14ac:dyDescent="0.55000000000000004">
      <c r="A225">
        <v>6</v>
      </c>
    </row>
    <row r="228" spans="1:4" x14ac:dyDescent="0.55000000000000004">
      <c r="A228" t="s">
        <v>70</v>
      </c>
    </row>
    <row r="229" spans="1:4" x14ac:dyDescent="0.55000000000000004">
      <c r="A229" t="s">
        <v>71</v>
      </c>
    </row>
    <row r="230" spans="1:4" x14ac:dyDescent="0.55000000000000004">
      <c r="A230" t="s">
        <v>91</v>
      </c>
    </row>
    <row r="231" spans="1:4" x14ac:dyDescent="0.55000000000000004">
      <c r="A231" t="s">
        <v>92</v>
      </c>
    </row>
    <row r="233" spans="1:4" x14ac:dyDescent="0.55000000000000004">
      <c r="A233" t="s">
        <v>74</v>
      </c>
    </row>
    <row r="235" spans="1:4" x14ac:dyDescent="0.55000000000000004">
      <c r="A235" s="1" t="s">
        <v>9</v>
      </c>
      <c r="B235" t="s">
        <v>27</v>
      </c>
      <c r="C235" t="s">
        <v>72</v>
      </c>
    </row>
    <row r="236" spans="1:4" x14ac:dyDescent="0.55000000000000004">
      <c r="A236">
        <v>1</v>
      </c>
      <c r="B236">
        <f t="shared" ref="B236:B241" si="3">1/6</f>
        <v>0.16666666666666666</v>
      </c>
      <c r="C236" s="8"/>
      <c r="D236" s="5" t="s">
        <v>73</v>
      </c>
    </row>
    <row r="237" spans="1:4" x14ac:dyDescent="0.55000000000000004">
      <c r="A237">
        <v>2</v>
      </c>
      <c r="B237">
        <f t="shared" si="3"/>
        <v>0.16666666666666666</v>
      </c>
      <c r="C237" s="8"/>
      <c r="D237" s="6" t="s">
        <v>42</v>
      </c>
    </row>
    <row r="238" spans="1:4" x14ac:dyDescent="0.55000000000000004">
      <c r="A238">
        <v>3</v>
      </c>
      <c r="B238">
        <f t="shared" si="3"/>
        <v>0.16666666666666666</v>
      </c>
      <c r="C238" s="8"/>
      <c r="D238" s="6" t="s">
        <v>42</v>
      </c>
    </row>
    <row r="239" spans="1:4" x14ac:dyDescent="0.55000000000000004">
      <c r="A239">
        <v>4</v>
      </c>
      <c r="B239">
        <f t="shared" si="3"/>
        <v>0.16666666666666666</v>
      </c>
      <c r="C239" s="8"/>
      <c r="D239" s="6" t="s">
        <v>42</v>
      </c>
    </row>
    <row r="240" spans="1:4" x14ac:dyDescent="0.55000000000000004">
      <c r="A240">
        <v>5</v>
      </c>
      <c r="B240">
        <f t="shared" si="3"/>
        <v>0.16666666666666666</v>
      </c>
      <c r="C240" s="8"/>
      <c r="D240" s="6" t="s">
        <v>42</v>
      </c>
    </row>
    <row r="241" spans="1:4" x14ac:dyDescent="0.55000000000000004">
      <c r="A241">
        <v>6</v>
      </c>
      <c r="B241">
        <f t="shared" si="3"/>
        <v>0.16666666666666666</v>
      </c>
      <c r="C241" s="8"/>
      <c r="D241" s="6" t="s">
        <v>42</v>
      </c>
    </row>
    <row r="242" spans="1:4" x14ac:dyDescent="0.55000000000000004">
      <c r="B242" s="7"/>
      <c r="C242" s="8"/>
      <c r="D242" s="6" t="s">
        <v>94</v>
      </c>
    </row>
    <row r="243" spans="1:4" x14ac:dyDescent="0.55000000000000004">
      <c r="B243" s="5" t="s">
        <v>76</v>
      </c>
      <c r="C243" s="4"/>
      <c r="D243" s="6" t="s">
        <v>95</v>
      </c>
    </row>
    <row r="245" spans="1:4" x14ac:dyDescent="0.55000000000000004">
      <c r="A245" t="s">
        <v>75</v>
      </c>
    </row>
    <row r="247" spans="1:4" x14ac:dyDescent="0.55000000000000004">
      <c r="A247" t="s">
        <v>9</v>
      </c>
      <c r="B247" t="s">
        <v>27</v>
      </c>
      <c r="C247" t="s">
        <v>72</v>
      </c>
    </row>
    <row r="248" spans="1:4" x14ac:dyDescent="0.55000000000000004">
      <c r="A248">
        <v>1</v>
      </c>
      <c r="C248" s="8"/>
      <c r="D248" s="5" t="s">
        <v>73</v>
      </c>
    </row>
    <row r="249" spans="1:4" x14ac:dyDescent="0.55000000000000004">
      <c r="A249">
        <v>1.5</v>
      </c>
      <c r="C249" s="8"/>
      <c r="D249" s="6" t="s">
        <v>42</v>
      </c>
    </row>
    <row r="250" spans="1:4" x14ac:dyDescent="0.55000000000000004">
      <c r="A250">
        <v>2</v>
      </c>
      <c r="C250" s="8"/>
      <c r="D250" s="6" t="s">
        <v>42</v>
      </c>
    </row>
    <row r="251" spans="1:4" x14ac:dyDescent="0.55000000000000004">
      <c r="A251">
        <v>2.5</v>
      </c>
      <c r="C251" s="8"/>
      <c r="D251" s="6" t="s">
        <v>42</v>
      </c>
    </row>
    <row r="252" spans="1:4" x14ac:dyDescent="0.55000000000000004">
      <c r="A252">
        <v>3</v>
      </c>
      <c r="C252" s="8"/>
      <c r="D252" s="6" t="s">
        <v>42</v>
      </c>
    </row>
    <row r="253" spans="1:4" x14ac:dyDescent="0.55000000000000004">
      <c r="A253">
        <v>3.5</v>
      </c>
      <c r="C253" s="8"/>
      <c r="D253" s="6" t="s">
        <v>42</v>
      </c>
    </row>
    <row r="254" spans="1:4" x14ac:dyDescent="0.55000000000000004">
      <c r="A254">
        <v>4</v>
      </c>
      <c r="C254" s="8"/>
      <c r="D254" s="6" t="s">
        <v>42</v>
      </c>
    </row>
    <row r="255" spans="1:4" x14ac:dyDescent="0.55000000000000004">
      <c r="A255">
        <v>4.5</v>
      </c>
      <c r="C255" s="4"/>
      <c r="D255" s="6" t="s">
        <v>42</v>
      </c>
    </row>
    <row r="256" spans="1:4" x14ac:dyDescent="0.55000000000000004">
      <c r="A256">
        <v>5</v>
      </c>
      <c r="C256" s="4"/>
      <c r="D256" s="6" t="s">
        <v>42</v>
      </c>
    </row>
    <row r="257" spans="1:15" x14ac:dyDescent="0.55000000000000004">
      <c r="A257">
        <v>5.5</v>
      </c>
      <c r="C257" s="4"/>
      <c r="D257" s="6" t="s">
        <v>42</v>
      </c>
    </row>
    <row r="258" spans="1:15" x14ac:dyDescent="0.55000000000000004">
      <c r="A258">
        <v>6</v>
      </c>
      <c r="C258" s="4"/>
      <c r="D258" s="6" t="s">
        <v>42</v>
      </c>
    </row>
    <row r="259" spans="1:15" x14ac:dyDescent="0.55000000000000004">
      <c r="B259" s="7"/>
      <c r="C259" s="8"/>
      <c r="D259" s="6" t="s">
        <v>86</v>
      </c>
    </row>
    <row r="260" spans="1:15" x14ac:dyDescent="0.55000000000000004">
      <c r="B260" s="5" t="s">
        <v>76</v>
      </c>
      <c r="C260" s="4"/>
      <c r="D260" s="6" t="s">
        <v>77</v>
      </c>
    </row>
    <row r="262" spans="1:15" x14ac:dyDescent="0.55000000000000004">
      <c r="A262" t="s">
        <v>78</v>
      </c>
    </row>
    <row r="263" spans="1:15" x14ac:dyDescent="0.55000000000000004">
      <c r="A263" t="s">
        <v>79</v>
      </c>
    </row>
    <row r="266" spans="1:15" x14ac:dyDescent="0.55000000000000004">
      <c r="A266" t="s">
        <v>80</v>
      </c>
      <c r="H266" s="10" t="s">
        <v>84</v>
      </c>
      <c r="I266" s="10"/>
      <c r="J266" s="10"/>
      <c r="K266" s="10"/>
      <c r="L266" s="10"/>
      <c r="M266" s="10"/>
      <c r="N266" s="10"/>
      <c r="O266" s="10"/>
    </row>
    <row r="267" spans="1:15" x14ac:dyDescent="0.55000000000000004">
      <c r="A267" t="s">
        <v>83</v>
      </c>
      <c r="H267" s="10"/>
      <c r="I267" s="10"/>
      <c r="J267" s="10"/>
      <c r="K267" s="10"/>
      <c r="L267" s="10"/>
      <c r="M267" s="10"/>
      <c r="N267" s="10"/>
      <c r="O267" s="10"/>
    </row>
    <row r="268" spans="1:15" x14ac:dyDescent="0.55000000000000004">
      <c r="A268" t="s">
        <v>81</v>
      </c>
      <c r="H268" s="10"/>
      <c r="I268" s="10"/>
      <c r="J268" s="10"/>
      <c r="K268" s="10"/>
      <c r="L268" s="10"/>
      <c r="M268" s="10"/>
      <c r="N268" s="10"/>
      <c r="O268" s="10"/>
    </row>
    <row r="269" spans="1:15" x14ac:dyDescent="0.55000000000000004">
      <c r="A269" s="9" t="s">
        <v>82</v>
      </c>
      <c r="H269" s="10"/>
      <c r="I269" s="10"/>
      <c r="J269" s="10"/>
      <c r="K269" s="10"/>
      <c r="L269" s="10"/>
      <c r="M269" s="10"/>
      <c r="N269" s="10"/>
      <c r="O269" s="10"/>
    </row>
    <row r="270" spans="1:15" x14ac:dyDescent="0.55000000000000004">
      <c r="H270" s="10"/>
      <c r="I270" s="10"/>
      <c r="J270" s="10"/>
      <c r="K270" s="10"/>
      <c r="L270" s="10"/>
      <c r="M270" s="10"/>
      <c r="N270" s="10"/>
      <c r="O270" s="10"/>
    </row>
    <row r="271" spans="1:15" x14ac:dyDescent="0.55000000000000004">
      <c r="H271" s="10"/>
      <c r="I271" s="10"/>
      <c r="J271" s="10"/>
      <c r="K271" s="10"/>
      <c r="L271" s="10"/>
      <c r="M271" s="10"/>
      <c r="N271" s="10"/>
      <c r="O271" s="10"/>
    </row>
    <row r="272" spans="1:15" x14ac:dyDescent="0.55000000000000004">
      <c r="H272" s="10"/>
      <c r="I272" s="10"/>
      <c r="J272" s="10"/>
      <c r="K272" s="10"/>
      <c r="L272" s="10"/>
      <c r="M272" s="10"/>
      <c r="N272" s="10"/>
      <c r="O272" s="10"/>
    </row>
    <row r="274" spans="1:600" x14ac:dyDescent="0.55000000000000004">
      <c r="A274">
        <v>1</v>
      </c>
      <c r="B274">
        <v>2</v>
      </c>
      <c r="C274">
        <v>3</v>
      </c>
      <c r="D274">
        <v>4</v>
      </c>
      <c r="E274">
        <v>5</v>
      </c>
      <c r="F274">
        <v>6</v>
      </c>
      <c r="G274">
        <v>7</v>
      </c>
      <c r="H274">
        <v>8</v>
      </c>
      <c r="I274">
        <v>9</v>
      </c>
      <c r="J274">
        <v>10</v>
      </c>
      <c r="K274">
        <v>11</v>
      </c>
      <c r="L274">
        <v>12</v>
      </c>
      <c r="M274">
        <v>13</v>
      </c>
      <c r="N274">
        <v>14</v>
      </c>
      <c r="O274">
        <v>15</v>
      </c>
      <c r="P274">
        <v>16</v>
      </c>
      <c r="Q274">
        <v>17</v>
      </c>
      <c r="R274">
        <v>18</v>
      </c>
      <c r="S274">
        <v>19</v>
      </c>
      <c r="T274">
        <v>20</v>
      </c>
      <c r="U274">
        <v>21</v>
      </c>
      <c r="V274">
        <v>22</v>
      </c>
      <c r="W274">
        <v>23</v>
      </c>
      <c r="X274">
        <v>24</v>
      </c>
      <c r="Y274">
        <v>25</v>
      </c>
      <c r="Z274">
        <v>26</v>
      </c>
      <c r="AA274">
        <v>27</v>
      </c>
      <c r="AB274">
        <v>28</v>
      </c>
      <c r="AC274">
        <v>29</v>
      </c>
      <c r="AD274">
        <v>30</v>
      </c>
      <c r="AE274">
        <v>31</v>
      </c>
      <c r="AF274">
        <v>32</v>
      </c>
      <c r="AG274">
        <v>33</v>
      </c>
      <c r="AH274">
        <v>34</v>
      </c>
      <c r="AI274">
        <v>35</v>
      </c>
      <c r="AJ274">
        <v>36</v>
      </c>
      <c r="AK274">
        <v>37</v>
      </c>
      <c r="AL274">
        <v>38</v>
      </c>
      <c r="AM274">
        <v>39</v>
      </c>
      <c r="AN274">
        <v>40</v>
      </c>
      <c r="AO274">
        <v>41</v>
      </c>
      <c r="AP274">
        <v>42</v>
      </c>
      <c r="AQ274">
        <v>43</v>
      </c>
      <c r="AR274">
        <v>44</v>
      </c>
      <c r="AS274">
        <v>45</v>
      </c>
      <c r="AT274">
        <v>46</v>
      </c>
      <c r="AU274">
        <v>47</v>
      </c>
      <c r="AV274">
        <v>48</v>
      </c>
      <c r="AW274">
        <v>49</v>
      </c>
      <c r="AX274">
        <v>50</v>
      </c>
      <c r="AY274">
        <v>51</v>
      </c>
      <c r="AZ274">
        <v>52</v>
      </c>
      <c r="BA274">
        <v>53</v>
      </c>
      <c r="BB274">
        <v>54</v>
      </c>
      <c r="BC274">
        <v>55</v>
      </c>
      <c r="BD274">
        <v>56</v>
      </c>
      <c r="BE274">
        <v>57</v>
      </c>
      <c r="BF274">
        <v>58</v>
      </c>
      <c r="BG274">
        <v>59</v>
      </c>
      <c r="BH274">
        <v>60</v>
      </c>
      <c r="BI274">
        <v>61</v>
      </c>
      <c r="BJ274">
        <v>62</v>
      </c>
      <c r="BK274">
        <v>63</v>
      </c>
      <c r="BL274">
        <v>64</v>
      </c>
      <c r="BM274">
        <v>65</v>
      </c>
      <c r="BN274">
        <v>66</v>
      </c>
      <c r="BO274">
        <v>67</v>
      </c>
      <c r="BP274">
        <v>68</v>
      </c>
      <c r="BQ274">
        <v>69</v>
      </c>
      <c r="BR274">
        <v>70</v>
      </c>
      <c r="BS274">
        <v>71</v>
      </c>
      <c r="BT274">
        <v>72</v>
      </c>
      <c r="BU274">
        <v>73</v>
      </c>
      <c r="BV274">
        <v>74</v>
      </c>
      <c r="BW274">
        <v>75</v>
      </c>
      <c r="BX274">
        <v>76</v>
      </c>
      <c r="BY274">
        <v>77</v>
      </c>
      <c r="BZ274">
        <v>78</v>
      </c>
      <c r="CA274">
        <v>79</v>
      </c>
      <c r="CB274">
        <v>80</v>
      </c>
      <c r="CC274">
        <v>81</v>
      </c>
      <c r="CD274">
        <v>82</v>
      </c>
      <c r="CE274">
        <v>83</v>
      </c>
      <c r="CF274">
        <v>84</v>
      </c>
      <c r="CG274">
        <v>85</v>
      </c>
      <c r="CH274">
        <v>86</v>
      </c>
      <c r="CI274">
        <v>87</v>
      </c>
      <c r="CJ274">
        <v>88</v>
      </c>
      <c r="CK274">
        <v>89</v>
      </c>
      <c r="CL274">
        <v>90</v>
      </c>
      <c r="CM274">
        <v>91</v>
      </c>
      <c r="CN274">
        <v>92</v>
      </c>
      <c r="CO274">
        <v>93</v>
      </c>
      <c r="CP274">
        <v>94</v>
      </c>
      <c r="CQ274">
        <v>95</v>
      </c>
      <c r="CR274">
        <v>96</v>
      </c>
      <c r="CS274">
        <v>97</v>
      </c>
      <c r="CT274">
        <v>98</v>
      </c>
      <c r="CU274">
        <v>99</v>
      </c>
      <c r="CV274">
        <v>100</v>
      </c>
      <c r="CW274">
        <v>101</v>
      </c>
      <c r="CX274">
        <v>102</v>
      </c>
      <c r="CY274">
        <v>103</v>
      </c>
      <c r="CZ274">
        <v>104</v>
      </c>
      <c r="DA274">
        <v>105</v>
      </c>
      <c r="DB274">
        <v>106</v>
      </c>
      <c r="DC274">
        <v>107</v>
      </c>
      <c r="DD274">
        <v>108</v>
      </c>
      <c r="DE274">
        <v>109</v>
      </c>
      <c r="DF274">
        <v>110</v>
      </c>
      <c r="DG274">
        <v>111</v>
      </c>
      <c r="DH274">
        <v>112</v>
      </c>
      <c r="DI274">
        <v>113</v>
      </c>
      <c r="DJ274">
        <v>114</v>
      </c>
      <c r="DK274">
        <v>115</v>
      </c>
      <c r="DL274">
        <v>116</v>
      </c>
      <c r="DM274">
        <v>117</v>
      </c>
      <c r="DN274">
        <v>118</v>
      </c>
      <c r="DO274">
        <v>119</v>
      </c>
      <c r="DP274">
        <v>120</v>
      </c>
      <c r="DQ274">
        <v>121</v>
      </c>
      <c r="DR274">
        <v>122</v>
      </c>
      <c r="DS274">
        <v>123</v>
      </c>
      <c r="DT274">
        <v>124</v>
      </c>
      <c r="DU274">
        <v>125</v>
      </c>
      <c r="DV274">
        <v>126</v>
      </c>
      <c r="DW274">
        <v>127</v>
      </c>
      <c r="DX274">
        <v>128</v>
      </c>
      <c r="DY274">
        <v>129</v>
      </c>
      <c r="DZ274">
        <v>130</v>
      </c>
      <c r="EA274">
        <v>131</v>
      </c>
      <c r="EB274">
        <v>132</v>
      </c>
      <c r="EC274">
        <v>133</v>
      </c>
      <c r="ED274">
        <v>134</v>
      </c>
      <c r="EE274">
        <v>135</v>
      </c>
      <c r="EF274">
        <v>136</v>
      </c>
      <c r="EG274">
        <v>137</v>
      </c>
      <c r="EH274">
        <v>138</v>
      </c>
      <c r="EI274">
        <v>139</v>
      </c>
      <c r="EJ274">
        <v>140</v>
      </c>
      <c r="EK274">
        <v>141</v>
      </c>
      <c r="EL274">
        <v>142</v>
      </c>
      <c r="EM274">
        <v>143</v>
      </c>
      <c r="EN274">
        <v>144</v>
      </c>
      <c r="EO274">
        <v>145</v>
      </c>
      <c r="EP274">
        <v>146</v>
      </c>
      <c r="EQ274">
        <v>147</v>
      </c>
      <c r="ER274">
        <v>148</v>
      </c>
      <c r="ES274">
        <v>149</v>
      </c>
      <c r="ET274">
        <v>150</v>
      </c>
      <c r="EU274">
        <v>151</v>
      </c>
      <c r="EV274">
        <v>152</v>
      </c>
      <c r="EW274">
        <v>153</v>
      </c>
      <c r="EX274">
        <v>154</v>
      </c>
      <c r="EY274">
        <v>155</v>
      </c>
      <c r="EZ274">
        <v>156</v>
      </c>
      <c r="FA274">
        <v>157</v>
      </c>
      <c r="FB274">
        <v>158</v>
      </c>
      <c r="FC274">
        <v>159</v>
      </c>
      <c r="FD274">
        <v>160</v>
      </c>
      <c r="FE274">
        <v>161</v>
      </c>
      <c r="FF274">
        <v>162</v>
      </c>
      <c r="FG274">
        <v>163</v>
      </c>
      <c r="FH274">
        <v>164</v>
      </c>
      <c r="FI274">
        <v>165</v>
      </c>
      <c r="FJ274">
        <v>166</v>
      </c>
      <c r="FK274">
        <v>167</v>
      </c>
      <c r="FL274">
        <v>168</v>
      </c>
      <c r="FM274">
        <v>169</v>
      </c>
      <c r="FN274">
        <v>170</v>
      </c>
      <c r="FO274">
        <v>171</v>
      </c>
      <c r="FP274">
        <v>172</v>
      </c>
      <c r="FQ274">
        <v>173</v>
      </c>
      <c r="FR274">
        <v>174</v>
      </c>
      <c r="FS274">
        <v>175</v>
      </c>
      <c r="FT274">
        <v>176</v>
      </c>
      <c r="FU274">
        <v>177</v>
      </c>
      <c r="FV274">
        <v>178</v>
      </c>
      <c r="FW274">
        <v>179</v>
      </c>
      <c r="FX274">
        <v>180</v>
      </c>
      <c r="FY274">
        <v>181</v>
      </c>
      <c r="FZ274">
        <v>182</v>
      </c>
      <c r="GA274">
        <v>183</v>
      </c>
      <c r="GB274">
        <v>184</v>
      </c>
      <c r="GC274">
        <v>185</v>
      </c>
      <c r="GD274">
        <v>186</v>
      </c>
      <c r="GE274">
        <v>187</v>
      </c>
      <c r="GF274">
        <v>188</v>
      </c>
      <c r="GG274">
        <v>189</v>
      </c>
      <c r="GH274">
        <v>190</v>
      </c>
      <c r="GI274">
        <v>191</v>
      </c>
      <c r="GJ274">
        <v>192</v>
      </c>
      <c r="GK274">
        <v>193</v>
      </c>
      <c r="GL274">
        <v>194</v>
      </c>
      <c r="GM274">
        <v>195</v>
      </c>
      <c r="GN274">
        <v>196</v>
      </c>
      <c r="GO274">
        <v>197</v>
      </c>
      <c r="GP274">
        <v>198</v>
      </c>
      <c r="GQ274">
        <v>199</v>
      </c>
      <c r="GR274">
        <v>200</v>
      </c>
      <c r="GS274">
        <v>201</v>
      </c>
      <c r="GT274">
        <v>202</v>
      </c>
      <c r="GU274">
        <v>203</v>
      </c>
      <c r="GV274">
        <v>204</v>
      </c>
      <c r="GW274">
        <v>205</v>
      </c>
      <c r="GX274">
        <v>206</v>
      </c>
      <c r="GY274">
        <v>207</v>
      </c>
      <c r="GZ274">
        <v>208</v>
      </c>
      <c r="HA274">
        <v>209</v>
      </c>
      <c r="HB274">
        <v>210</v>
      </c>
      <c r="HC274">
        <v>211</v>
      </c>
      <c r="HD274">
        <v>212</v>
      </c>
      <c r="HE274">
        <v>213</v>
      </c>
      <c r="HF274">
        <v>214</v>
      </c>
      <c r="HG274">
        <v>215</v>
      </c>
      <c r="HH274">
        <v>216</v>
      </c>
      <c r="HI274">
        <v>217</v>
      </c>
      <c r="HJ274">
        <v>218</v>
      </c>
      <c r="HK274">
        <v>219</v>
      </c>
      <c r="HL274">
        <v>220</v>
      </c>
      <c r="HM274">
        <v>221</v>
      </c>
      <c r="HN274">
        <v>222</v>
      </c>
      <c r="HO274">
        <v>223</v>
      </c>
      <c r="HP274">
        <v>224</v>
      </c>
      <c r="HQ274">
        <v>225</v>
      </c>
      <c r="HR274">
        <v>226</v>
      </c>
      <c r="HS274">
        <v>227</v>
      </c>
      <c r="HT274">
        <v>228</v>
      </c>
      <c r="HU274">
        <v>229</v>
      </c>
      <c r="HV274">
        <v>230</v>
      </c>
      <c r="HW274">
        <v>231</v>
      </c>
      <c r="HX274">
        <v>232</v>
      </c>
      <c r="HY274">
        <v>233</v>
      </c>
      <c r="HZ274">
        <v>234</v>
      </c>
      <c r="IA274">
        <v>235</v>
      </c>
      <c r="IB274">
        <v>236</v>
      </c>
      <c r="IC274">
        <v>237</v>
      </c>
      <c r="ID274">
        <v>238</v>
      </c>
      <c r="IE274">
        <v>239</v>
      </c>
      <c r="IF274">
        <v>240</v>
      </c>
      <c r="IG274">
        <v>241</v>
      </c>
      <c r="IH274">
        <v>242</v>
      </c>
      <c r="II274">
        <v>243</v>
      </c>
      <c r="IJ274">
        <v>244</v>
      </c>
      <c r="IK274">
        <v>245</v>
      </c>
      <c r="IL274">
        <v>246</v>
      </c>
      <c r="IM274">
        <v>247</v>
      </c>
      <c r="IN274">
        <v>248</v>
      </c>
      <c r="IO274">
        <v>249</v>
      </c>
      <c r="IP274">
        <v>250</v>
      </c>
      <c r="IQ274">
        <v>251</v>
      </c>
      <c r="IR274">
        <v>252</v>
      </c>
      <c r="IS274">
        <v>253</v>
      </c>
      <c r="IT274">
        <v>254</v>
      </c>
      <c r="IU274">
        <v>255</v>
      </c>
      <c r="IV274">
        <v>256</v>
      </c>
      <c r="IW274">
        <v>257</v>
      </c>
      <c r="IX274">
        <v>258</v>
      </c>
      <c r="IY274">
        <v>259</v>
      </c>
      <c r="IZ274">
        <v>260</v>
      </c>
      <c r="JA274">
        <v>261</v>
      </c>
      <c r="JB274">
        <v>262</v>
      </c>
      <c r="JC274">
        <v>263</v>
      </c>
      <c r="JD274">
        <v>264</v>
      </c>
      <c r="JE274">
        <v>265</v>
      </c>
      <c r="JF274">
        <v>266</v>
      </c>
      <c r="JG274">
        <v>267</v>
      </c>
      <c r="JH274">
        <v>268</v>
      </c>
      <c r="JI274">
        <v>269</v>
      </c>
      <c r="JJ274">
        <v>270</v>
      </c>
      <c r="JK274">
        <v>271</v>
      </c>
      <c r="JL274">
        <v>272</v>
      </c>
      <c r="JM274">
        <v>273</v>
      </c>
      <c r="JN274">
        <v>274</v>
      </c>
      <c r="JO274">
        <v>275</v>
      </c>
      <c r="JP274">
        <v>276</v>
      </c>
      <c r="JQ274">
        <v>277</v>
      </c>
      <c r="JR274">
        <v>278</v>
      </c>
      <c r="JS274">
        <v>279</v>
      </c>
      <c r="JT274">
        <v>280</v>
      </c>
      <c r="JU274">
        <v>281</v>
      </c>
      <c r="JV274">
        <v>282</v>
      </c>
      <c r="JW274">
        <v>283</v>
      </c>
      <c r="JX274">
        <v>284</v>
      </c>
      <c r="JY274">
        <v>285</v>
      </c>
      <c r="JZ274">
        <v>286</v>
      </c>
      <c r="KA274">
        <v>287</v>
      </c>
      <c r="KB274">
        <v>288</v>
      </c>
      <c r="KC274">
        <v>289</v>
      </c>
      <c r="KD274">
        <v>290</v>
      </c>
      <c r="KE274">
        <v>291</v>
      </c>
      <c r="KF274">
        <v>292</v>
      </c>
      <c r="KG274">
        <v>293</v>
      </c>
      <c r="KH274">
        <v>294</v>
      </c>
      <c r="KI274">
        <v>295</v>
      </c>
      <c r="KJ274">
        <v>296</v>
      </c>
      <c r="KK274">
        <v>297</v>
      </c>
      <c r="KL274">
        <v>298</v>
      </c>
      <c r="KM274">
        <v>299</v>
      </c>
      <c r="KN274">
        <v>300</v>
      </c>
      <c r="KO274">
        <v>301</v>
      </c>
      <c r="KP274">
        <v>302</v>
      </c>
      <c r="KQ274">
        <v>303</v>
      </c>
      <c r="KR274">
        <v>304</v>
      </c>
      <c r="KS274">
        <v>305</v>
      </c>
      <c r="KT274">
        <v>306</v>
      </c>
      <c r="KU274">
        <v>307</v>
      </c>
      <c r="KV274">
        <v>308</v>
      </c>
      <c r="KW274">
        <v>309</v>
      </c>
      <c r="KX274">
        <v>310</v>
      </c>
      <c r="KY274">
        <v>311</v>
      </c>
      <c r="KZ274">
        <v>312</v>
      </c>
      <c r="LA274">
        <v>313</v>
      </c>
      <c r="LB274">
        <v>314</v>
      </c>
      <c r="LC274">
        <v>315</v>
      </c>
      <c r="LD274">
        <v>316</v>
      </c>
      <c r="LE274">
        <v>317</v>
      </c>
      <c r="LF274">
        <v>318</v>
      </c>
      <c r="LG274">
        <v>319</v>
      </c>
      <c r="LH274">
        <v>320</v>
      </c>
      <c r="LI274">
        <v>321</v>
      </c>
      <c r="LJ274">
        <v>322</v>
      </c>
      <c r="LK274">
        <v>323</v>
      </c>
      <c r="LL274">
        <v>324</v>
      </c>
      <c r="LM274">
        <v>325</v>
      </c>
      <c r="LN274">
        <v>326</v>
      </c>
      <c r="LO274">
        <v>327</v>
      </c>
      <c r="LP274">
        <v>328</v>
      </c>
      <c r="LQ274">
        <v>329</v>
      </c>
      <c r="LR274">
        <v>330</v>
      </c>
      <c r="LS274">
        <v>331</v>
      </c>
      <c r="LT274">
        <v>332</v>
      </c>
      <c r="LU274">
        <v>333</v>
      </c>
      <c r="LV274">
        <v>334</v>
      </c>
      <c r="LW274">
        <v>335</v>
      </c>
      <c r="LX274">
        <v>336</v>
      </c>
      <c r="LY274">
        <v>337</v>
      </c>
      <c r="LZ274">
        <v>338</v>
      </c>
      <c r="MA274">
        <v>339</v>
      </c>
      <c r="MB274">
        <v>340</v>
      </c>
      <c r="MC274">
        <v>341</v>
      </c>
      <c r="MD274">
        <v>342</v>
      </c>
      <c r="ME274">
        <v>343</v>
      </c>
      <c r="MF274">
        <v>344</v>
      </c>
      <c r="MG274">
        <v>345</v>
      </c>
      <c r="MH274">
        <v>346</v>
      </c>
      <c r="MI274">
        <v>347</v>
      </c>
      <c r="MJ274">
        <v>348</v>
      </c>
      <c r="MK274">
        <v>349</v>
      </c>
      <c r="ML274">
        <v>350</v>
      </c>
      <c r="MM274">
        <v>351</v>
      </c>
      <c r="MN274">
        <v>352</v>
      </c>
      <c r="MO274">
        <v>353</v>
      </c>
      <c r="MP274">
        <v>354</v>
      </c>
      <c r="MQ274">
        <v>355</v>
      </c>
      <c r="MR274">
        <v>356</v>
      </c>
      <c r="MS274">
        <v>357</v>
      </c>
      <c r="MT274">
        <v>358</v>
      </c>
      <c r="MU274">
        <v>359</v>
      </c>
      <c r="MV274">
        <v>360</v>
      </c>
      <c r="MW274">
        <v>361</v>
      </c>
      <c r="MX274">
        <v>362</v>
      </c>
      <c r="MY274">
        <v>363</v>
      </c>
      <c r="MZ274">
        <v>364</v>
      </c>
      <c r="NA274">
        <v>365</v>
      </c>
      <c r="NB274">
        <v>366</v>
      </c>
      <c r="NC274">
        <v>367</v>
      </c>
      <c r="ND274">
        <v>368</v>
      </c>
      <c r="NE274">
        <v>369</v>
      </c>
      <c r="NF274">
        <v>370</v>
      </c>
      <c r="NG274">
        <v>371</v>
      </c>
      <c r="NH274">
        <v>372</v>
      </c>
      <c r="NI274">
        <v>373</v>
      </c>
      <c r="NJ274">
        <v>374</v>
      </c>
      <c r="NK274">
        <v>375</v>
      </c>
      <c r="NL274">
        <v>376</v>
      </c>
      <c r="NM274">
        <v>377</v>
      </c>
      <c r="NN274">
        <v>378</v>
      </c>
      <c r="NO274">
        <v>379</v>
      </c>
      <c r="NP274">
        <v>380</v>
      </c>
      <c r="NQ274">
        <v>381</v>
      </c>
      <c r="NR274">
        <v>382</v>
      </c>
      <c r="NS274">
        <v>383</v>
      </c>
      <c r="NT274">
        <v>384</v>
      </c>
      <c r="NU274">
        <v>385</v>
      </c>
      <c r="NV274">
        <v>386</v>
      </c>
      <c r="NW274">
        <v>387</v>
      </c>
      <c r="NX274">
        <v>388</v>
      </c>
      <c r="NY274">
        <v>389</v>
      </c>
      <c r="NZ274">
        <v>390</v>
      </c>
      <c r="OA274">
        <v>391</v>
      </c>
      <c r="OB274">
        <v>392</v>
      </c>
      <c r="OC274">
        <v>393</v>
      </c>
      <c r="OD274">
        <v>394</v>
      </c>
      <c r="OE274">
        <v>395</v>
      </c>
      <c r="OF274">
        <v>396</v>
      </c>
      <c r="OG274">
        <v>397</v>
      </c>
      <c r="OH274">
        <v>398</v>
      </c>
      <c r="OI274">
        <v>399</v>
      </c>
      <c r="OJ274">
        <v>400</v>
      </c>
      <c r="OK274">
        <v>401</v>
      </c>
      <c r="OL274">
        <v>402</v>
      </c>
      <c r="OM274">
        <v>403</v>
      </c>
      <c r="ON274">
        <v>404</v>
      </c>
      <c r="OO274">
        <v>405</v>
      </c>
      <c r="OP274">
        <v>406</v>
      </c>
      <c r="OQ274">
        <v>407</v>
      </c>
      <c r="OR274">
        <v>408</v>
      </c>
      <c r="OS274">
        <v>409</v>
      </c>
      <c r="OT274">
        <v>410</v>
      </c>
      <c r="OU274">
        <v>411</v>
      </c>
      <c r="OV274">
        <v>412</v>
      </c>
      <c r="OW274">
        <v>413</v>
      </c>
      <c r="OX274">
        <v>414</v>
      </c>
      <c r="OY274">
        <v>415</v>
      </c>
      <c r="OZ274">
        <v>416</v>
      </c>
      <c r="PA274">
        <v>417</v>
      </c>
      <c r="PB274">
        <v>418</v>
      </c>
      <c r="PC274">
        <v>419</v>
      </c>
      <c r="PD274">
        <v>420</v>
      </c>
      <c r="PE274">
        <v>421</v>
      </c>
      <c r="PF274">
        <v>422</v>
      </c>
      <c r="PG274">
        <v>423</v>
      </c>
      <c r="PH274">
        <v>424</v>
      </c>
      <c r="PI274">
        <v>425</v>
      </c>
      <c r="PJ274">
        <v>426</v>
      </c>
      <c r="PK274">
        <v>427</v>
      </c>
      <c r="PL274">
        <v>428</v>
      </c>
      <c r="PM274">
        <v>429</v>
      </c>
      <c r="PN274">
        <v>430</v>
      </c>
      <c r="PO274">
        <v>431</v>
      </c>
      <c r="PP274">
        <v>432</v>
      </c>
      <c r="PQ274">
        <v>433</v>
      </c>
      <c r="PR274">
        <v>434</v>
      </c>
      <c r="PS274">
        <v>435</v>
      </c>
      <c r="PT274">
        <v>436</v>
      </c>
      <c r="PU274">
        <v>437</v>
      </c>
      <c r="PV274">
        <v>438</v>
      </c>
      <c r="PW274">
        <v>439</v>
      </c>
      <c r="PX274">
        <v>440</v>
      </c>
      <c r="PY274">
        <v>441</v>
      </c>
      <c r="PZ274">
        <v>442</v>
      </c>
      <c r="QA274">
        <v>443</v>
      </c>
      <c r="QB274">
        <v>444</v>
      </c>
      <c r="QC274">
        <v>445</v>
      </c>
      <c r="QD274">
        <v>446</v>
      </c>
      <c r="QE274">
        <v>447</v>
      </c>
      <c r="QF274">
        <v>448</v>
      </c>
      <c r="QG274">
        <v>449</v>
      </c>
      <c r="QH274">
        <v>450</v>
      </c>
      <c r="QI274">
        <v>451</v>
      </c>
      <c r="QJ274">
        <v>452</v>
      </c>
      <c r="QK274">
        <v>453</v>
      </c>
      <c r="QL274">
        <v>454</v>
      </c>
      <c r="QM274">
        <v>455</v>
      </c>
      <c r="QN274">
        <v>456</v>
      </c>
      <c r="QO274">
        <v>457</v>
      </c>
      <c r="QP274">
        <v>458</v>
      </c>
      <c r="QQ274">
        <v>459</v>
      </c>
      <c r="QR274">
        <v>460</v>
      </c>
      <c r="QS274">
        <v>461</v>
      </c>
      <c r="QT274">
        <v>462</v>
      </c>
      <c r="QU274">
        <v>463</v>
      </c>
      <c r="QV274">
        <v>464</v>
      </c>
      <c r="QW274">
        <v>465</v>
      </c>
      <c r="QX274">
        <v>466</v>
      </c>
      <c r="QY274">
        <v>467</v>
      </c>
      <c r="QZ274">
        <v>468</v>
      </c>
      <c r="RA274">
        <v>469</v>
      </c>
      <c r="RB274">
        <v>470</v>
      </c>
      <c r="RC274">
        <v>471</v>
      </c>
      <c r="RD274">
        <v>472</v>
      </c>
      <c r="RE274">
        <v>473</v>
      </c>
      <c r="RF274">
        <v>474</v>
      </c>
      <c r="RG274">
        <v>475</v>
      </c>
      <c r="RH274">
        <v>476</v>
      </c>
      <c r="RI274">
        <v>477</v>
      </c>
      <c r="RJ274">
        <v>478</v>
      </c>
      <c r="RK274">
        <v>479</v>
      </c>
      <c r="RL274">
        <v>480</v>
      </c>
      <c r="RM274">
        <v>481</v>
      </c>
      <c r="RN274">
        <v>482</v>
      </c>
      <c r="RO274">
        <v>483</v>
      </c>
      <c r="RP274">
        <v>484</v>
      </c>
      <c r="RQ274">
        <v>485</v>
      </c>
      <c r="RR274">
        <v>486</v>
      </c>
      <c r="RS274">
        <v>487</v>
      </c>
      <c r="RT274">
        <v>488</v>
      </c>
      <c r="RU274">
        <v>489</v>
      </c>
      <c r="RV274">
        <v>490</v>
      </c>
      <c r="RW274">
        <v>491</v>
      </c>
      <c r="RX274">
        <v>492</v>
      </c>
      <c r="RY274">
        <v>493</v>
      </c>
      <c r="RZ274">
        <v>494</v>
      </c>
      <c r="SA274">
        <v>495</v>
      </c>
      <c r="SB274">
        <v>496</v>
      </c>
      <c r="SC274">
        <v>497</v>
      </c>
      <c r="SD274">
        <v>498</v>
      </c>
      <c r="SE274">
        <v>499</v>
      </c>
      <c r="SF274">
        <v>500</v>
      </c>
      <c r="SG274">
        <v>501</v>
      </c>
      <c r="SH274">
        <v>502</v>
      </c>
      <c r="SI274">
        <v>503</v>
      </c>
      <c r="SJ274">
        <v>504</v>
      </c>
      <c r="SK274">
        <v>505</v>
      </c>
      <c r="SL274">
        <v>506</v>
      </c>
      <c r="SM274">
        <v>507</v>
      </c>
      <c r="SN274">
        <v>508</v>
      </c>
      <c r="SO274">
        <v>509</v>
      </c>
      <c r="SP274">
        <v>510</v>
      </c>
      <c r="SQ274">
        <v>511</v>
      </c>
      <c r="SR274">
        <v>512</v>
      </c>
      <c r="SS274">
        <v>513</v>
      </c>
      <c r="ST274">
        <v>514</v>
      </c>
      <c r="SU274">
        <v>515</v>
      </c>
      <c r="SV274">
        <v>516</v>
      </c>
      <c r="SW274">
        <v>517</v>
      </c>
      <c r="SX274">
        <v>518</v>
      </c>
      <c r="SY274">
        <v>519</v>
      </c>
      <c r="SZ274">
        <v>520</v>
      </c>
      <c r="TA274">
        <v>521</v>
      </c>
      <c r="TB274">
        <v>522</v>
      </c>
      <c r="TC274">
        <v>523</v>
      </c>
      <c r="TD274">
        <v>524</v>
      </c>
      <c r="TE274">
        <v>525</v>
      </c>
      <c r="TF274">
        <v>526</v>
      </c>
      <c r="TG274">
        <v>527</v>
      </c>
      <c r="TH274">
        <v>528</v>
      </c>
      <c r="TI274">
        <v>529</v>
      </c>
      <c r="TJ274">
        <v>530</v>
      </c>
      <c r="TK274">
        <v>531</v>
      </c>
      <c r="TL274">
        <v>532</v>
      </c>
      <c r="TM274">
        <v>533</v>
      </c>
      <c r="TN274">
        <v>534</v>
      </c>
      <c r="TO274">
        <v>535</v>
      </c>
      <c r="TP274">
        <v>536</v>
      </c>
      <c r="TQ274">
        <v>537</v>
      </c>
      <c r="TR274">
        <v>538</v>
      </c>
      <c r="TS274">
        <v>539</v>
      </c>
      <c r="TT274">
        <v>540</v>
      </c>
      <c r="TU274">
        <v>541</v>
      </c>
      <c r="TV274">
        <v>542</v>
      </c>
      <c r="TW274">
        <v>543</v>
      </c>
      <c r="TX274">
        <v>544</v>
      </c>
      <c r="TY274">
        <v>545</v>
      </c>
      <c r="TZ274">
        <v>546</v>
      </c>
      <c r="UA274">
        <v>547</v>
      </c>
      <c r="UB274">
        <v>548</v>
      </c>
      <c r="UC274">
        <v>549</v>
      </c>
      <c r="UD274">
        <v>550</v>
      </c>
      <c r="UE274">
        <v>551</v>
      </c>
      <c r="UF274">
        <v>552</v>
      </c>
      <c r="UG274">
        <v>553</v>
      </c>
      <c r="UH274">
        <v>554</v>
      </c>
      <c r="UI274">
        <v>555</v>
      </c>
      <c r="UJ274">
        <v>556</v>
      </c>
      <c r="UK274">
        <v>557</v>
      </c>
      <c r="UL274">
        <v>558</v>
      </c>
      <c r="UM274">
        <v>559</v>
      </c>
      <c r="UN274">
        <v>560</v>
      </c>
      <c r="UO274">
        <v>561</v>
      </c>
      <c r="UP274">
        <v>562</v>
      </c>
      <c r="UQ274">
        <v>563</v>
      </c>
      <c r="UR274">
        <v>564</v>
      </c>
      <c r="US274">
        <v>565</v>
      </c>
      <c r="UT274">
        <v>566</v>
      </c>
      <c r="UU274">
        <v>567</v>
      </c>
      <c r="UV274">
        <v>568</v>
      </c>
      <c r="UW274">
        <v>569</v>
      </c>
      <c r="UX274">
        <v>570</v>
      </c>
      <c r="UY274">
        <v>571</v>
      </c>
      <c r="UZ274">
        <v>572</v>
      </c>
      <c r="VA274">
        <v>573</v>
      </c>
      <c r="VB274">
        <v>574</v>
      </c>
      <c r="VC274">
        <v>575</v>
      </c>
      <c r="VD274">
        <v>576</v>
      </c>
      <c r="VE274">
        <v>577</v>
      </c>
      <c r="VF274">
        <v>578</v>
      </c>
      <c r="VG274">
        <v>579</v>
      </c>
      <c r="VH274">
        <v>580</v>
      </c>
      <c r="VI274">
        <v>581</v>
      </c>
      <c r="VJ274">
        <v>582</v>
      </c>
      <c r="VK274">
        <v>583</v>
      </c>
      <c r="VL274">
        <v>584</v>
      </c>
      <c r="VM274">
        <v>585</v>
      </c>
      <c r="VN274">
        <v>586</v>
      </c>
      <c r="VO274">
        <v>587</v>
      </c>
      <c r="VP274">
        <v>588</v>
      </c>
      <c r="VQ274">
        <v>589</v>
      </c>
      <c r="VR274">
        <v>590</v>
      </c>
      <c r="VS274">
        <v>591</v>
      </c>
      <c r="VT274">
        <v>592</v>
      </c>
      <c r="VU274">
        <v>593</v>
      </c>
      <c r="VV274">
        <v>594</v>
      </c>
      <c r="VW274">
        <v>595</v>
      </c>
      <c r="VX274">
        <v>596</v>
      </c>
      <c r="VY274">
        <v>597</v>
      </c>
      <c r="VZ274">
        <v>598</v>
      </c>
      <c r="WA274">
        <v>599</v>
      </c>
      <c r="WB274">
        <v>600</v>
      </c>
    </row>
    <row r="275" spans="1:600" s="4" customFormat="1" x14ac:dyDescent="0.55000000000000004"/>
    <row r="276" spans="1:600" x14ac:dyDescent="0.55000000000000004">
      <c r="A276" s="5" t="s">
        <v>87</v>
      </c>
    </row>
    <row r="278" spans="1:600" x14ac:dyDescent="0.55000000000000004">
      <c r="A278" s="4"/>
      <c r="B278" s="5" t="s">
        <v>88</v>
      </c>
    </row>
    <row r="279" spans="1:600" x14ac:dyDescent="0.55000000000000004">
      <c r="A279" s="4"/>
      <c r="B279" s="5" t="s">
        <v>96</v>
      </c>
    </row>
    <row r="280" spans="1:600" x14ac:dyDescent="0.55000000000000004">
      <c r="A280" s="4"/>
      <c r="B280" s="6" t="s">
        <v>90</v>
      </c>
    </row>
    <row r="282" spans="1:600" x14ac:dyDescent="0.55000000000000004">
      <c r="A282" t="s">
        <v>101</v>
      </c>
    </row>
    <row r="284" spans="1:600" x14ac:dyDescent="0.55000000000000004">
      <c r="A284" s="5" t="s">
        <v>69</v>
      </c>
    </row>
    <row r="285" spans="1:600" x14ac:dyDescent="0.55000000000000004">
      <c r="A285" t="s">
        <v>97</v>
      </c>
    </row>
    <row r="287" spans="1:600" x14ac:dyDescent="0.55000000000000004">
      <c r="A287" t="s">
        <v>9</v>
      </c>
      <c r="B287" t="s">
        <v>10</v>
      </c>
    </row>
    <row r="288" spans="1:600" x14ac:dyDescent="0.55000000000000004">
      <c r="A288">
        <v>1</v>
      </c>
      <c r="B288" s="4"/>
    </row>
    <row r="289" spans="1:2" x14ac:dyDescent="0.55000000000000004">
      <c r="A289">
        <f>A288+1/3+1/100000000</f>
        <v>1.3333333433333332</v>
      </c>
      <c r="B289" s="4"/>
    </row>
    <row r="290" spans="1:2" x14ac:dyDescent="0.55000000000000004">
      <c r="A290">
        <f t="shared" ref="A290:A302" si="4">A289+1/3+1/100000000</f>
        <v>1.6666666866666664</v>
      </c>
      <c r="B290" s="4"/>
    </row>
    <row r="291" spans="1:2" x14ac:dyDescent="0.55000000000000004">
      <c r="A291">
        <f t="shared" si="4"/>
        <v>2.0000000299999998</v>
      </c>
      <c r="B291" s="4"/>
    </row>
    <row r="292" spans="1:2" x14ac:dyDescent="0.55000000000000004">
      <c r="A292">
        <f t="shared" si="4"/>
        <v>2.3333333733333332</v>
      </c>
      <c r="B292" s="4"/>
    </row>
    <row r="293" spans="1:2" x14ac:dyDescent="0.55000000000000004">
      <c r="A293">
        <f t="shared" si="4"/>
        <v>2.6666667166666667</v>
      </c>
      <c r="B293" s="4"/>
    </row>
    <row r="294" spans="1:2" x14ac:dyDescent="0.55000000000000004">
      <c r="A294">
        <f t="shared" si="4"/>
        <v>3.0000000600000001</v>
      </c>
      <c r="B294" s="4"/>
    </row>
    <row r="295" spans="1:2" x14ac:dyDescent="0.55000000000000004">
      <c r="A295">
        <f t="shared" si="4"/>
        <v>3.3333334033333335</v>
      </c>
      <c r="B295" s="4"/>
    </row>
    <row r="296" spans="1:2" x14ac:dyDescent="0.55000000000000004">
      <c r="A296">
        <f t="shared" si="4"/>
        <v>3.6666667466666669</v>
      </c>
      <c r="B296" s="4"/>
    </row>
    <row r="297" spans="1:2" x14ac:dyDescent="0.55000000000000004">
      <c r="A297">
        <f t="shared" si="4"/>
        <v>4.0000000900000003</v>
      </c>
      <c r="B297" s="4"/>
    </row>
    <row r="298" spans="1:2" x14ac:dyDescent="0.55000000000000004">
      <c r="A298">
        <f t="shared" si="4"/>
        <v>4.3333334333333333</v>
      </c>
      <c r="B298" s="4"/>
    </row>
    <row r="299" spans="1:2" x14ac:dyDescent="0.55000000000000004">
      <c r="A299">
        <f t="shared" si="4"/>
        <v>4.6666667766666663</v>
      </c>
      <c r="B299" s="4"/>
    </row>
    <row r="300" spans="1:2" x14ac:dyDescent="0.55000000000000004">
      <c r="A300">
        <f t="shared" si="4"/>
        <v>5.0000001199999993</v>
      </c>
      <c r="B300" s="4"/>
    </row>
    <row r="301" spans="1:2" x14ac:dyDescent="0.55000000000000004">
      <c r="A301">
        <f t="shared" si="4"/>
        <v>5.3333334633333322</v>
      </c>
      <c r="B301" s="4"/>
    </row>
    <row r="302" spans="1:2" x14ac:dyDescent="0.55000000000000004">
      <c r="A302">
        <f t="shared" si="4"/>
        <v>5.6666668066666652</v>
      </c>
      <c r="B302" s="4"/>
    </row>
    <row r="303" spans="1:2" x14ac:dyDescent="0.55000000000000004">
      <c r="A303">
        <v>6</v>
      </c>
      <c r="B303" s="4"/>
    </row>
    <row r="306" spans="1:1" x14ac:dyDescent="0.55000000000000004">
      <c r="A306" t="s">
        <v>102</v>
      </c>
    </row>
    <row r="307" spans="1:1" x14ac:dyDescent="0.55000000000000004">
      <c r="A307" t="s">
        <v>103</v>
      </c>
    </row>
    <row r="322" spans="1:1" x14ac:dyDescent="0.55000000000000004">
      <c r="A322" t="s">
        <v>104</v>
      </c>
    </row>
    <row r="337" spans="1:1" x14ac:dyDescent="0.55000000000000004">
      <c r="A337" t="s">
        <v>105</v>
      </c>
    </row>
    <row r="352" spans="1:1" x14ac:dyDescent="0.55000000000000004">
      <c r="A352" t="s">
        <v>114</v>
      </c>
    </row>
    <row r="366" spans="1:1" x14ac:dyDescent="0.55000000000000004">
      <c r="A366" t="s">
        <v>106</v>
      </c>
    </row>
    <row r="367" spans="1:1" x14ac:dyDescent="0.55000000000000004">
      <c r="A367" t="s">
        <v>107</v>
      </c>
    </row>
    <row r="368" spans="1:1" x14ac:dyDescent="0.55000000000000004">
      <c r="A368" t="s">
        <v>108</v>
      </c>
    </row>
    <row r="369" spans="1:1" x14ac:dyDescent="0.55000000000000004">
      <c r="A369" t="s">
        <v>109</v>
      </c>
    </row>
  </sheetData>
  <mergeCells count="2">
    <mergeCell ref="H172:O178"/>
    <mergeCell ref="H266:O272"/>
  </mergeCells>
  <phoneticPr fontId="2"/>
  <dataValidations disablePrompts="1" count="1">
    <dataValidation type="whole" allowBlank="1" showInputMessage="1" showErrorMessage="1" sqref="B11" xr:uid="{D9CAA66E-8E14-4744-AA9C-715D0B1A251B}">
      <formula1>1000000</formula1>
      <formula2>9999999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yabuki</dc:creator>
  <cp:lastModifiedBy>yabuki</cp:lastModifiedBy>
  <dcterms:created xsi:type="dcterms:W3CDTF">2020-07-12T12:42:24Z</dcterms:created>
  <dcterms:modified xsi:type="dcterms:W3CDTF">2020-07-12T16:44:54Z</dcterms:modified>
</cp:coreProperties>
</file>