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tarun\OneDrive\Desktop\power bi data\Blinkit project\Blinkit Dashboard in EXCEL\"/>
    </mc:Choice>
  </mc:AlternateContent>
  <xr:revisionPtr revIDLastSave="0" documentId="13_ncr:1_{B01A2778-7616-4BC4-9A8A-53D08BB2F01E}" xr6:coauthVersionLast="47" xr6:coauthVersionMax="47" xr10:uidLastSave="{00000000-0000-0000-0000-000000000000}"/>
  <bookViews>
    <workbookView xWindow="-108" yWindow="-108" windowWidth="23256" windowHeight="12456" xr2:uid="{F8420BDF-C08E-4FBB-891B-F574F63AC6D0}"/>
  </bookViews>
  <sheets>
    <sheet name="Dashboard" sheetId="3" r:id="rId1"/>
    <sheet name="Sheets Design" sheetId="2" r:id="rId2"/>
    <sheet name="BlinkIT Grocery Data" sheetId="1" r:id="rId3"/>
  </sheets>
  <definedNames>
    <definedName name="_xlchart.v2.0" hidden="1">'Sheets Design'!$F$37:$H$39</definedName>
    <definedName name="_xlchart.v2.1" hidden="1">'Sheets Design'!$I$36</definedName>
    <definedName name="_xlchart.v2.2" hidden="1">'Sheets Design'!$I$37:$I$39</definedName>
    <definedName name="_xlchart.v2.3" hidden="1">'Sheets Design'!$F$37:$H$39</definedName>
    <definedName name="_xlchart.v2.4" hidden="1">'Sheets Design'!$I$36</definedName>
    <definedName name="_xlchart.v2.5" hidden="1">'Sheets Design'!$I$37:$I$39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 i="2" l="1"/>
  <c r="H39" i="2"/>
  <c r="H37" i="2"/>
  <c r="A8" i="2"/>
  <c r="D8" i="2"/>
  <c r="B8" i="2"/>
  <c r="C8" i="2"/>
  <c r="I39" i="2"/>
  <c r="I38" i="2"/>
  <c r="I37"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<sst xmlns="http://schemas.openxmlformats.org/spreadsheetml/2006/main" count="59752" uniqueCount="1631">
  <si>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</si>
  <si>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</si>
  <si>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</si>
  <si>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</si>
  <si>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</si>
  <si>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</si>
  <si>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</si>
  <si>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</si>
  <si>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</si>
  <si>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</si>
  <si>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</si>
  <si>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</si>
  <si>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</si>
  <si>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</si>
  <si>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</si>
  <si>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</si>
  <si>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</si>
  <si>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</si>
  <si>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</si>
  <si>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</si>
  <si>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</si>
  <si>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</si>
  <si>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</si>
  <si>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</si>
  <si>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</si>
  <si>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</si>
  <si>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</si>
  <si>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</si>
  <si>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</si>
  <si>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</si>
  <si>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</si>
  <si>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</si>
  <si>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</si>
  <si>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</si>
  <si>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</si>
  <si>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</si>
  <si>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</si>
  <si>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</si>
  <si>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</si>
  <si>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</si>
  <si>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</si>
  <si>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</si>
  <si>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</si>
  <si>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</si>
  <si>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</si>
  <si>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</si>
  <si>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</si>
  <si>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</si>
  <si>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</si>
  <si>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</si>
  <si>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</si>
  <si>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</si>
  <si>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</si>
  <si>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</si>
  <si>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</si>
  <si>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</si>
  <si>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</si>
  <si>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</si>
  <si>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</si>
  <si>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</si>
  <si>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</si>
  <si>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</si>
  <si>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</si>
  <si>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</si>
  <si>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</si>
  <si>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</si>
  <si>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</si>
  <si>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</si>
  <si>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</si>
  <si>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</si>
  <si>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</si>
  <si>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</si>
  <si>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</si>
  <si>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</si>
  <si>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</si>
  <si>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</si>
  <si>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</si>
  <si>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</si>
  <si>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</si>
  <si>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</si>
  <si>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</si>
  <si>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</si>
  <si>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</si>
  <si>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</si>
  <si>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</si>
  <si>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</si>
  <si>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</si>
  <si>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</si>
  <si>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</si>
  <si>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</si>
  <si>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</si>
  <si>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</si>
  <si>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</si>
  <si>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</si>
  <si>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</si>
  <si>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</si>
  <si>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</si>
  <si>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</si>
  <si>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</si>
  <si>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</si>
  <si>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</si>
  <si>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</si>
  <si>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</si>
  <si>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</si>
  <si>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</si>
  <si>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</si>
  <si>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</si>
  <si>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</si>
  <si>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</si>
  <si>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</si>
  <si>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</si>
  <si>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</si>
  <si>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</si>
  <si>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</si>
  <si>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</si>
  <si>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</si>
  <si>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</si>
  <si>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</si>
  <si>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</si>
  <si>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</si>
  <si>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</si>
  <si>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</si>
  <si>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</si>
  <si>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</si>
  <si>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</si>
  <si>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</si>
  <si>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</si>
  <si>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</si>
  <si>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</si>
  <si>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</si>
  <si>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</si>
  <si>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</si>
  <si>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</si>
  <si>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</si>
  <si>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</si>
  <si>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</si>
  <si>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</si>
  <si>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</si>
  <si>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</si>
  <si>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</si>
  <si>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</si>
  <si>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</si>
  <si>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</si>
  <si>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</si>
  <si>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</si>
  <si>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</si>
  <si>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</si>
  <si>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</si>
  <si>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</si>
  <si>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</si>
  <si>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</si>
  <si>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</si>
  <si>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</si>
  <si>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</si>
  <si>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</si>
  <si>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</si>
  <si>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</si>
  <si>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</si>
  <si>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</si>
  <si>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</si>
  <si>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</si>
  <si>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</si>
  <si>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</si>
  <si>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</si>
  <si>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</si>
  <si>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</si>
  <si>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</si>
  <si>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</si>
  <si>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</si>
  <si>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</si>
  <si>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</si>
  <si>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</si>
  <si>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</si>
  <si>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</si>
  <si>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</si>
  <si>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</si>
  <si>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</si>
  <si>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</si>
  <si>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</si>
  <si>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</si>
  <si>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</si>
  <si>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</si>
  <si>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</si>
  <si>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</si>
  <si>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</si>
  <si>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</si>
  <si>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</si>
  <si>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</si>
  <si>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</si>
  <si>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</si>
  <si>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</si>
  <si>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</si>
  <si>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</si>
  <si>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</si>
  <si>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</si>
  <si>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</si>
  <si>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</si>
  <si>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</si>
  <si>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</si>
  <si>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</si>
  <si>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</si>
  <si>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</si>
  <si>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</si>
  <si>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</si>
  <si>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</si>
  <si>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</si>
  <si>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</si>
  <si>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</si>
  <si>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</si>
  <si>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</si>
  <si>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</si>
  <si>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</si>
  <si>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</si>
  <si>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</si>
  <si>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</si>
  <si>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</si>
  <si>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</si>
  <si>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</si>
  <si>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</si>
  <si>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</si>
  <si>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</si>
  <si>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</si>
  <si>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</si>
  <si>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</si>
  <si>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</si>
  <si>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</si>
  <si>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</si>
  <si>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</si>
  <si>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</si>
  <si>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</si>
  <si>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</si>
  <si>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</si>
  <si>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</si>
  <si>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</si>
  <si>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</si>
  <si>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</si>
  <si>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</si>
  <si>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</si>
  <si>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</si>
  <si>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</si>
  <si>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</si>
  <si>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</si>
  <si>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</si>
  <si>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</si>
  <si>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</si>
  <si>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</si>
  <si>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</si>
  <si>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</si>
  <si>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</si>
  <si>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</si>
  <si>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</si>
  <si>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</si>
  <si>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</si>
  <si>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</si>
  <si>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</si>
  <si>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</si>
  <si>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</si>
  <si>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</si>
  <si>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</si>
  <si>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</si>
  <si>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</si>
  <si>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</si>
  <si>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</si>
  <si>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</si>
  <si>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</si>
  <si>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</si>
  <si>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</si>
  <si>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</si>
  <si>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</si>
  <si>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</si>
  <si>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</si>
  <si>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</si>
  <si>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</si>
  <si>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</si>
  <si>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</si>
  <si>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</si>
  <si>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</si>
  <si>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</si>
  <si>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</si>
  <si>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</si>
  <si>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</si>
  <si>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</si>
  <si>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</si>
  <si>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</si>
  <si>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</si>
  <si>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</si>
  <si>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</si>
  <si>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</si>
  <si>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</si>
  <si>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</si>
  <si>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</si>
  <si>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</si>
  <si>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</si>
  <si>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</si>
  <si>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</si>
  <si>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</si>
  <si>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</si>
  <si>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</si>
  <si>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</si>
  <si>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</si>
  <si>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</si>
  <si>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</si>
  <si>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</si>
  <si>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</si>
  <si>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</si>
  <si>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</si>
  <si>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</si>
  <si>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</si>
  <si>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</si>
  <si>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</si>
  <si>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</si>
  <si>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</si>
  <si>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</si>
  <si>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</si>
  <si>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</si>
  <si>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</si>
  <si>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</si>
  <si>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</si>
  <si>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</si>
  <si>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</si>
  <si>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</si>
  <si>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</si>
  <si>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</si>
  <si>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</si>
  <si>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</si>
  <si>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</si>
  <si>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</si>
  <si>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</si>
  <si>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</si>
  <si>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</si>
  <si>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</si>
  <si>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</si>
  <si>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</si>
  <si>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</si>
  <si>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</si>
  <si>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</si>
  <si>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</si>
  <si>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</si>
  <si>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</si>
  <si>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</si>
  <si>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</si>
  <si>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</si>
  <si>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</si>
  <si>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</si>
  <si>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</si>
  <si>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</si>
  <si>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</si>
  <si>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</si>
  <si>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</si>
  <si>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</si>
  <si>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</si>
  <si>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</si>
  <si>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</si>
  <si>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</si>
  <si>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</si>
  <si>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</si>
  <si>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</si>
  <si>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</si>
  <si>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</si>
  <si>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</si>
  <si>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</si>
  <si>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</si>
  <si>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</si>
  <si>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</si>
  <si>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</si>
  <si>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</si>
  <si>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</si>
  <si>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</si>
  <si>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</si>
  <si>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</si>
  <si>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</si>
  <si>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</si>
  <si>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</si>
  <si>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</si>
  <si>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</si>
  <si>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</si>
  <si>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</si>
  <si>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</si>
  <si>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</si>
  <si>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</si>
  <si>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</si>
  <si>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</si>
  <si>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</si>
  <si>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</si>
  <si>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</si>
  <si>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</si>
  <si>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</si>
  <si>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</si>
  <si>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</si>
  <si>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</si>
  <si>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</si>
  <si>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</si>
  <si>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</si>
  <si>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</si>
  <si>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</si>
  <si>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</si>
  <si>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</si>
  <si>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</si>
  <si>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</si>
  <si>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</si>
  <si>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</si>
  <si>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</si>
  <si>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</si>
  <si>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</si>
  <si>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</si>
  <si>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</si>
  <si>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</si>
  <si>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</si>
  <si>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</si>
  <si>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</si>
  <si>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</si>
  <si>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</si>
  <si>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</si>
  <si>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</si>
  <si>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</si>
  <si>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</si>
  <si>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</si>
  <si>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</si>
  <si>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</si>
  <si>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</si>
  <si>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</si>
  <si>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</si>
  <si>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</si>
  <si>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</si>
  <si>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</si>
  <si>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</si>
  <si>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</si>
  <si>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</si>
  <si>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</si>
  <si>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</si>
  <si>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</si>
  <si>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</si>
  <si>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</si>
  <si>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</si>
  <si>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</si>
  <si>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</si>
  <si>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</si>
  <si>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</si>
  <si>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</si>
  <si>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</si>
  <si>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</si>
  <si>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</si>
  <si>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</si>
  <si>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</si>
  <si>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</si>
  <si>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</si>
  <si>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</si>
  <si>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</si>
  <si>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</si>
  <si>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</si>
  <si>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</si>
  <si>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</si>
  <si>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</si>
  <si>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</si>
  <si>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</si>
  <si>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</si>
  <si>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</si>
  <si>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</si>
  <si>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</si>
  <si>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</si>
  <si>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</si>
  <si>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</si>
  <si>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</si>
  <si>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</si>
  <si>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</si>
  <si>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</si>
  <si>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</si>
  <si>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</si>
  <si>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</si>
  <si>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</si>
  <si>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</si>
  <si>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</si>
  <si>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</si>
  <si>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</si>
  <si>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</si>
  <si>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</si>
  <si>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</si>
  <si>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</si>
  <si>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</si>
  <si>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</si>
  <si>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</si>
  <si>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</si>
  <si>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</si>
  <si>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</si>
  <si>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</si>
  <si>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</si>
  <si>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</si>
  <si>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</si>
  <si>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</si>
  <si>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</si>
  <si>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</si>
  <si>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</si>
  <si>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</si>
  <si>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</si>
  <si>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</si>
  <si>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</si>
  <si>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</si>
  <si>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</si>
  <si>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</si>
  <si>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</si>
  <si>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</si>
  <si>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</si>
  <si>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</si>
  <si>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</si>
  <si>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</si>
  <si>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</si>
  <si>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</si>
  <si>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</si>
  <si>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</si>
  <si>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</si>
  <si>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</si>
  <si>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</si>
  <si>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</si>
  <si>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</si>
  <si>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</si>
  <si>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</si>
  <si>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</si>
  <si>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</si>
  <si>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</si>
  <si>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</si>
  <si>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</si>
  <si>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</si>
  <si>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</si>
  <si>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</si>
  <si>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</si>
  <si>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</si>
  <si>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</si>
  <si>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</si>
  <si>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</si>
  <si>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</si>
  <si>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</si>
  <si>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</si>
  <si>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</si>
  <si>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</si>
  <si>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</si>
  <si>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</si>
  <si>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</si>
  <si>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</si>
  <si>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</si>
  <si>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</si>
  <si>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</si>
  <si>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</si>
  <si>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</si>
  <si>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</si>
  <si>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</si>
  <si>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</si>
  <si>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</si>
  <si>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</si>
  <si>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</si>
  <si>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</si>
  <si>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</si>
  <si>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</si>
  <si>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</si>
  <si>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</si>
  <si>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</si>
  <si>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</si>
  <si>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</si>
  <si>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</si>
  <si>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</si>
  <si>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</si>
  <si>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</si>
  <si>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</si>
  <si>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</si>
  <si>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</si>
  <si>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</si>
  <si>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</si>
  <si>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</si>
  <si>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</si>
  <si>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</si>
  <si>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</si>
  <si>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</si>
  <si>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</si>
  <si>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</si>
  <si>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</si>
  <si>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</si>
  <si>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</si>
  <si>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</si>
  <si>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</si>
  <si>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</si>
  <si>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</si>
  <si>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</si>
  <si>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</si>
  <si>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</si>
  <si>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</si>
  <si>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</si>
  <si>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</si>
  <si>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</si>
  <si>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</si>
  <si>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</si>
  <si>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</si>
  <si>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</si>
  <si>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</si>
  <si>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</si>
  <si>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</si>
  <si>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</si>
  <si>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</si>
  <si>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</si>
  <si>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</si>
  <si>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</si>
  <si>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</si>
  <si>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</si>
  <si>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</si>
  <si>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</si>
  <si>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</si>
  <si>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</si>
  <si>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</si>
  <si>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</si>
  <si>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</si>
  <si>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</si>
  <si>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</si>
  <si>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</si>
  <si>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</si>
  <si>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</si>
  <si>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</si>
  <si>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</si>
  <si>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</si>
  <si>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</si>
  <si>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</si>
  <si>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</si>
  <si>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</si>
  <si>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</si>
  <si>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</si>
  <si>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</si>
  <si>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</si>
  <si>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</si>
  <si>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</si>
  <si>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</si>
  <si>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</si>
  <si>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</si>
  <si>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</si>
  <si>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</si>
  <si>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</si>
  <si>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</si>
  <si>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</si>
  <si>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</si>
  <si>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</si>
  <si>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</si>
  <si>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</si>
  <si>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</si>
  <si>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</si>
  <si>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</si>
  <si>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</si>
  <si>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</si>
  <si>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</si>
  <si>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</si>
  <si>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</si>
  <si>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</si>
  <si>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</si>
  <si>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</si>
  <si>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</si>
  <si>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</si>
  <si>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</si>
  <si>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</si>
  <si>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</si>
  <si>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</si>
  <si>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</si>
  <si>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</si>
  <si>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</si>
  <si>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</si>
  <si>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</si>
  <si>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</si>
  <si>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</si>
  <si>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</si>
  <si>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</si>
  <si>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</si>
  <si>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</si>
  <si>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</si>
  <si>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</si>
  <si>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</si>
  <si>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</si>
  <si>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</si>
  <si>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</si>
  <si>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</si>
  <si>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</si>
  <si>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</si>
  <si>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</si>
  <si>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</si>
  <si>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</si>
  <si>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</si>
  <si>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</si>
  <si>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</si>
  <si>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</si>
  <si>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</si>
  <si>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</si>
  <si>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</si>
  <si>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</si>
  <si>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</si>
  <si>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</si>
  <si>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</si>
  <si>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</si>
  <si>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</si>
  <si>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</si>
  <si>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</si>
  <si>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</si>
  <si>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</si>
  <si>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</si>
  <si>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</si>
  <si>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</si>
  <si>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</si>
  <si>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</si>
  <si>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</si>
  <si>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</si>
  <si>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</si>
  <si>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</si>
  <si>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</si>
  <si>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</si>
  <si>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</si>
  <si>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</si>
  <si>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</si>
  <si>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</si>
  <si>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</si>
  <si>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</si>
  <si>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</si>
  <si>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</si>
  <si>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</si>
  <si>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</si>
  <si>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</si>
  <si>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</si>
  <si>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</si>
  <si>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</si>
  <si>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</si>
  <si>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</si>
  <si>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</si>
  <si>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</si>
  <si>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</si>
  <si>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</si>
  <si>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</si>
  <si>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</si>
  <si>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</si>
  <si>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</si>
  <si>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</si>
  <si>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</si>
  <si>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</si>
  <si>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</si>
  <si>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</si>
  <si>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</si>
  <si>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</si>
  <si>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</si>
  <si>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</si>
  <si>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</si>
  <si>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</si>
  <si>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</si>
  <si>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</si>
  <si>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</si>
  <si>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</si>
  <si>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</si>
  <si>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</si>
  <si>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</si>
  <si>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</si>
  <si>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</si>
  <si>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</si>
  <si>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</si>
  <si>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</si>
  <si>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</si>
  <si>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</si>
  <si>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</si>
  <si>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</si>
  <si>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</si>
  <si>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</si>
  <si>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</si>
  <si>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</si>
  <si>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</si>
  <si>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</si>
  <si>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</si>
  <si>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</si>
  <si>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</si>
  <si>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</si>
  <si>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</si>
  <si>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</si>
  <si>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</si>
  <si>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</si>
  <si>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</si>
  <si>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</si>
  <si>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</si>
  <si>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</si>
  <si>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</si>
  <si>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</si>
  <si>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</si>
  <si>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</si>
  <si>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</si>
  <si>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</si>
  <si>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</si>
  <si>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</si>
  <si>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</si>
  <si>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</si>
  <si>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</si>
  <si>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</si>
  <si>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</si>
  <si>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</si>
  <si>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</si>
  <si>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</si>
  <si>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</si>
  <si>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</si>
  <si>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</si>
  <si>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</si>
  <si>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</si>
  <si>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</si>
  <si>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</si>
  <si>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</si>
  <si>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</si>
  <si>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</si>
  <si>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</si>
  <si>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</si>
  <si>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</si>
  <si>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</si>
  <si>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</si>
  <si>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</si>
  <si>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</si>
  <si>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</si>
  <si>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</si>
  <si>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</si>
  <si>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</si>
  <si>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</si>
  <si>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</si>
  <si>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</si>
  <si>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</si>
  <si>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</si>
  <si>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</si>
  <si>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</si>
  <si>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</si>
  <si>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</si>
  <si>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</si>
  <si>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</si>
  <si>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</si>
  <si>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</si>
  <si>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</si>
  <si>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</si>
  <si>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</si>
  <si>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</si>
  <si>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</si>
  <si>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</si>
  <si>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</si>
  <si>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</si>
  <si>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</si>
  <si>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</si>
  <si>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</si>
  <si>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</si>
  <si>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</si>
  <si>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</si>
  <si>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</si>
  <si>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</si>
  <si>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</si>
  <si>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</si>
  <si>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</si>
  <si>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</si>
  <si>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</si>
  <si>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</si>
  <si>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</si>
  <si>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</si>
  <si>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</si>
  <si>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</si>
  <si>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</si>
  <si>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</si>
  <si>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</si>
  <si>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</si>
  <si>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</si>
  <si>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</si>
  <si>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</si>
  <si>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</si>
  <si>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</si>
  <si>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</si>
  <si>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</si>
  <si>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</si>
  <si>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</si>
  <si>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</si>
  <si>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</si>
  <si>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</si>
  <si>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</si>
  <si>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</si>
  <si>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</si>
  <si>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</si>
  <si>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</si>
  <si>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</si>
  <si>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</si>
  <si>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</si>
  <si>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</si>
  <si>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</si>
  <si>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</si>
  <si>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</si>
  <si>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</si>
  <si>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</si>
  <si>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</si>
  <si>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</si>
  <si>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</si>
  <si>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</si>
  <si>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</si>
  <si>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</si>
  <si>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</si>
  <si>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</si>
  <si>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</si>
  <si>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</si>
  <si>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</si>
  <si>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</si>
  <si>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</si>
  <si>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</si>
  <si>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</si>
  <si>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</si>
  <si>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</si>
  <si>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</si>
  <si>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</si>
  <si>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</si>
  <si>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</si>
  <si>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</si>
  <si>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</si>
  <si>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</si>
  <si>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</si>
  <si>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</si>
  <si>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</si>
  <si>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</si>
  <si>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</si>
  <si>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</si>
  <si>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</si>
  <si>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</si>
  <si>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</si>
  <si>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</si>
  <si>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</si>
  <si>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</si>
  <si>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</si>
  <si>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</si>
  <si>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</si>
  <si>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</si>
  <si>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</si>
  <si>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</si>
  <si>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</si>
  <si>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</si>
  <si>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</si>
  <si>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</si>
  <si>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</si>
  <si>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</si>
  <si>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</si>
  <si>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</si>
  <si>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</si>
  <si>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</si>
  <si>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</si>
  <si>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</si>
  <si>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</si>
  <si>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</si>
  <si>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</si>
  <si>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</si>
  <si>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</si>
  <si>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</si>
  <si>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</si>
  <si>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</si>
  <si>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</si>
  <si>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</si>
  <si>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</si>
  <si>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</si>
  <si>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</si>
  <si>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</si>
  <si>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</si>
  <si>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</si>
  <si>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</si>
  <si>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</si>
  <si>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</si>
  <si>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</si>
  <si>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</si>
  <si>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</si>
  <si>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</si>
  <si>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</si>
  <si>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</si>
  <si>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</si>
  <si>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</si>
  <si>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</si>
  <si>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</si>
  <si>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</si>
  <si>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</si>
  <si>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</si>
  <si>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</si>
  <si>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</si>
  <si>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</si>
  <si>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</si>
  <si>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</si>
  <si>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</si>
  <si>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</si>
  <si>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</si>
  <si>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</si>
  <si>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</si>
  <si>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</si>
  <si>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</si>
  <si>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</si>
  <si>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</si>
  <si>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</si>
  <si>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</si>
  <si>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</si>
  <si>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</si>
  <si>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</si>
  <si>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</si>
  <si>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</si>
  <si>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</si>
  <si>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</si>
  <si>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</si>
  <si>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</si>
  <si>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</si>
  <si>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</si>
  <si>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</si>
  <si>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</si>
  <si>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</si>
  <si>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</si>
  <si>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</si>
  <si>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</si>
  <si>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</si>
  <si>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</si>
  <si>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</si>
  <si>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</si>
  <si>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</si>
  <si>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</si>
  <si>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</si>
  <si>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</si>
  <si>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</si>
  <si>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</si>
  <si>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</si>
  <si>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</si>
  <si>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</si>
  <si>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</si>
  <si>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</si>
  <si>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</si>
  <si>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</si>
  <si>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</si>
  <si>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</si>
  <si>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</si>
  <si>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</si>
  <si>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</si>
  <si>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</si>
  <si>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</si>
  <si>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</si>
  <si>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</si>
  <si>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</si>
  <si>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</si>
  <si>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</si>
  <si>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</si>
  <si>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</si>
  <si>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</si>
  <si>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</si>
  <si>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</si>
  <si>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</si>
  <si>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</si>
  <si>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</si>
  <si>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</si>
  <si>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</si>
  <si>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</si>
  <si>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</si>
  <si>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</si>
  <si>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</si>
  <si>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</si>
  <si>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</si>
  <si>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</si>
  <si>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</si>
  <si>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</si>
  <si>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</si>
  <si>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</si>
  <si>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</si>
  <si>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</si>
  <si>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</si>
  <si>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</si>
  <si>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</si>
  <si>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</si>
  <si>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</si>
  <si>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</si>
  <si>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</si>
  <si>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</si>
  <si>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</si>
  <si>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</si>
  <si>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</si>
  <si>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</si>
  <si>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</si>
  <si>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</si>
  <si>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</si>
  <si>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</si>
  <si>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</si>
  <si>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</si>
  <si>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</si>
  <si>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</si>
  <si>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</si>
  <si>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</si>
  <si>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</si>
  <si>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</si>
  <si>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</si>
  <si>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</si>
  <si>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</si>
  <si>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</si>
  <si>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</si>
  <si>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</si>
  <si>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</si>
  <si>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</si>
  <si>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</si>
  <si>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</si>
  <si>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</si>
  <si>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</si>
  <si>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</si>
  <si>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</si>
  <si>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</si>
  <si>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</si>
  <si>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</si>
  <si>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</si>
  <si>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</si>
  <si>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</si>
  <si>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</si>
  <si>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</si>
  <si>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</si>
  <si>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</si>
  <si>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</si>
  <si>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</si>
  <si>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</si>
  <si>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</si>
  <si>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</si>
  <si>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</si>
  <si>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</si>
  <si>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</si>
  <si>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</si>
  <si>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</si>
  <si>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</si>
  <si>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</si>
  <si>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</si>
  <si>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</si>
  <si>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</si>
  <si>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</si>
  <si>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</si>
  <si>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</si>
  <si>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</si>
  <si>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</si>
  <si>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</si>
  <si>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</si>
  <si>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</si>
  <si>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</si>
  <si>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</si>
  <si>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</si>
  <si>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</si>
  <si>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</si>
  <si>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</si>
  <si>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</si>
  <si>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</si>
  <si>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</si>
  <si>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</si>
  <si>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</si>
  <si>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</si>
  <si>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</si>
  <si>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</si>
  <si>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</si>
  <si>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</si>
  <si>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</si>
  <si>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</si>
  <si>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</si>
  <si>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</si>
  <si>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</si>
  <si>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</si>
  <si>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</si>
  <si>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</si>
  <si>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</si>
  <si>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</si>
  <si>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</si>
  <si>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</si>
  <si>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</si>
  <si>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</si>
  <si>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</si>
  <si>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</si>
  <si>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</si>
  <si>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</si>
  <si>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</si>
  <si>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</si>
  <si>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</si>
  <si>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</si>
  <si>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</si>
  <si>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</si>
  <si>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</si>
  <si>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</si>
  <si>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</si>
  <si>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</si>
  <si>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</si>
  <si>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</si>
  <si>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</si>
  <si>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</si>
  <si>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</si>
  <si>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</si>
  <si>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</si>
  <si>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</si>
  <si>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</si>
  <si>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</si>
  <si>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</si>
  <si>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</si>
  <si>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</si>
  <si>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</si>
  <si>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</si>
  <si>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</si>
  <si>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</si>
  <si>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</si>
  <si>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</si>
  <si>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</si>
  <si>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</si>
  <si>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</si>
  <si>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</si>
  <si>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</si>
  <si>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</si>
  <si>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</si>
  <si>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</si>
  <si>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</si>
  <si>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</si>
  <si>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</si>
  <si>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</si>
  <si>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</si>
  <si>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</si>
  <si>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</si>
  <si>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</si>
  <si>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</si>
  <si>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</si>
  <si>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</si>
  <si>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</si>
  <si>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</si>
  <si>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</si>
  <si>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</si>
  <si>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</si>
  <si>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</si>
  <si>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</si>
  <si>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</si>
  <si>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</si>
  <si>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</si>
  <si>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</si>
  <si>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</si>
  <si>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</si>
  <si>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</si>
  <si>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</si>
  <si>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</si>
  <si>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</si>
  <si>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</si>
  <si>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</si>
  <si>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</si>
  <si>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</si>
  <si>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</si>
  <si>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</si>
  <si>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</si>
  <si>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</si>
  <si>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</si>
  <si>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</si>
  <si>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</si>
  <si>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</si>
  <si>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</si>
  <si>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</si>
  <si>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</si>
  <si>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</si>
  <si>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</si>
  <si>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</si>
  <si>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</si>
  <si>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</si>
  <si>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</si>
  <si>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</si>
  <si>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</si>
  <si>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</si>
  <si>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</si>
  <si>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</si>
  <si>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</si>
  <si>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</si>
  <si>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</si>
  <si>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</si>
  <si>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</si>
  <si>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</si>
  <si>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</si>
  <si>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</si>
  <si>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</si>
  <si>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</si>
  <si>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</si>
  <si>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</si>
  <si>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</si>
  <si>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</si>
  <si>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</si>
  <si>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</si>
  <si>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</si>
  <si>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</si>
  <si>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</si>
  <si>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</si>
  <si>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</si>
  <si>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</si>
  <si>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</si>
  <si>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</si>
  <si>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</si>
  <si>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</si>
  <si>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</si>
  <si>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</si>
  <si>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</si>
  <si>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</si>
  <si>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</si>
  <si>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</si>
  <si>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</si>
  <si>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</si>
  <si>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</si>
  <si>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</si>
  <si>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</si>
  <si>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</si>
  <si>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</si>
  <si>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</si>
  <si>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</si>
  <si>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</si>
  <si>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</si>
  <si>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</si>
  <si>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</si>
  <si>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</si>
  <si>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</si>
  <si>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</si>
  <si>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</si>
  <si>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</si>
  <si>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</si>
  <si>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</si>
  <si>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</si>
  <si>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</si>
  <si>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</si>
  <si>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</si>
  <si>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</si>
  <si>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</si>
  <si>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</si>
  <si>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</si>
  <si>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</si>
  <si>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</si>
  <si>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</si>
  <si>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</si>
  <si>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</si>
  <si>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</si>
  <si>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</si>
  <si>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</si>
  <si>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</si>
  <si>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</si>
  <si>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</si>
  <si>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</si>
  <si>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</si>
  <si>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</si>
  <si>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</si>
  <si>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</si>
  <si>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</si>
  <si>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</si>
  <si>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</si>
  <si>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</si>
  <si>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</si>
  <si>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</si>
  <si>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</si>
  <si>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</si>
  <si>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</si>
  <si>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</si>
  <si>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</si>
  <si>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</si>
  <si>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</si>
  <si>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</si>
  <si>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</si>
  <si>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</si>
  <si>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</si>
  <si>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</si>
  <si>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</si>
  <si>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</si>
  <si>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</si>
  <si>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</si>
  <si>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</si>
  <si>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</si>
  <si>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</si>
  <si>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</si>
  <si>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</si>
  <si>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</si>
  <si>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</si>
  <si>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</si>
  <si>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</si>
  <si>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</si>
  <si>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</si>
  <si>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</si>
  <si>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</si>
  <si>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</si>
  <si>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</si>
  <si>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</si>
  <si>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</si>
  <si>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</si>
  <si>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</si>
  <si>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</si>
  <si>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</si>
  <si>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</si>
  <si>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</si>
  <si>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</si>
  <si>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</si>
  <si>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</si>
  <si>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</si>
  <si>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</si>
  <si>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</si>
  <si>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</si>
  <si>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</si>
  <si>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</si>
  <si>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</si>
  <si>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</si>
  <si>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</si>
  <si>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</si>
  <si>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</si>
  <si>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</si>
  <si>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</si>
  <si>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</si>
  <si>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</si>
  <si>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</si>
  <si>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</si>
  <si>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</si>
  <si>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</si>
  <si>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</si>
  <si>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</si>
  <si>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</si>
  <si>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</si>
  <si>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</si>
  <si>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</si>
  <si>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</si>
  <si>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</si>
  <si>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</si>
  <si>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</si>
  <si>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</si>
  <si>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</si>
  <si>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</si>
  <si>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</si>
  <si>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</si>
  <si>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</si>
  <si>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</si>
  <si>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</si>
  <si>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</si>
  <si>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</si>
  <si>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</si>
  <si>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</si>
  <si>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</si>
  <si>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</si>
  <si>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</si>
  <si>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</si>
  <si>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</si>
  <si>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</si>
  <si>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</si>
  <si>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</si>
  <si>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</si>
  <si>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</si>
  <si>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</si>
  <si>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</si>
  <si>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</si>
  <si>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</si>
  <si>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</si>
  <si>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</si>
  <si>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</si>
  <si>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</si>
  <si>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</si>
  <si>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</si>
  <si>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</si>
  <si>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</si>
  <si>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</si>
  <si>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</si>
  <si>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</si>
  <si>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</si>
  <si>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</si>
  <si>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</si>
  <si>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</si>
  <si>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</si>
  <si>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</si>
  <si>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</si>
  <si>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</si>
  <si>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</si>
  <si>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</si>
  <si>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</si>
  <si>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</si>
  <si>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</si>
  <si>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</si>
  <si>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</si>
  <si>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</si>
  <si>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</si>
  <si>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</si>
  <si>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</si>
  <si>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</si>
  <si>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</si>
  <si>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</si>
  <si>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</si>
  <si>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</si>
  <si>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</si>
  <si>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</si>
  <si>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</si>
  <si>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</si>
  <si>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</si>
  <si>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</si>
  <si>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</si>
  <si>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</si>
  <si>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</si>
  <si>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</si>
  <si>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</si>
  <si>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</si>
  <si>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</si>
  <si>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</si>
  <si>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</si>
  <si>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</si>
  <si>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</si>
  <si>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</si>
  <si>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</si>
  <si>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</si>
  <si>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</si>
  <si>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</si>
  <si>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</si>
  <si>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</si>
  <si>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</si>
  <si>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</si>
  <si>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</si>
  <si>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</si>
  <si>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</si>
  <si>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</si>
  <si>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</si>
  <si>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</si>
  <si>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</si>
  <si>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</si>
  <si>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</si>
  <si>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</si>
  <si>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</si>
  <si>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</si>
  <si>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</si>
  <si>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</si>
  <si>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</si>
  <si>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</si>
  <si>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</si>
  <si>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</si>
  <si>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</si>
  <si>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</si>
  <si>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</si>
  <si>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</si>
  <si>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</si>
  <si>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</si>
  <si>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</si>
  <si>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</si>
  <si>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</si>
  <si>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</si>
  <si>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</si>
  <si>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</si>
  <si>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</si>
  <si>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</si>
  <si>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</si>
  <si>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</si>
  <si>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</si>
  <si>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</si>
  <si>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</si>
  <si>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</si>
  <si>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</si>
  <si>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</si>
  <si>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</si>
  <si>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</si>
  <si>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</si>
  <si>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</si>
  <si>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</si>
  <si>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</si>
  <si>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</si>
  <si>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</si>
  <si>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</si>
  <si>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</si>
  <si>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</si>
  <si>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</si>
  <si>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</si>
  <si>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</si>
  <si>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</si>
  <si>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</si>
  <si>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</si>
  <si>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</si>
  <si>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</si>
  <si>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</si>
  <si>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</si>
  <si>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</si>
  <si>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</si>
  <si>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</si>
  <si>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</si>
  <si>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</si>
  <si>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</si>
  <si>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</si>
  <si>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</si>
  <si>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</si>
  <si>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</si>
  <si>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</si>
  <si>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</si>
  <si>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</si>
  <si>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</si>
  <si>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</si>
  <si>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</si>
  <si>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</si>
  <si>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</si>
  <si>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</si>
  <si>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</si>
  <si>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</si>
  <si>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</si>
  <si>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</si>
  <si>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</si>
  <si>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</si>
  <si>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</si>
  <si>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</si>
  <si>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</si>
  <si>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</si>
  <si>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</si>
  <si>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</si>
  <si>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</si>
  <si>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</si>
  <si>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</si>
  <si>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</si>
  <si>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</si>
  <si>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</si>
  <si>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</si>
  <si>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</si>
  <si>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</si>
  <si>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</si>
  <si>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</si>
  <si>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</si>
  <si>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</si>
  <si>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</si>
  <si>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</si>
  <si>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</si>
  <si>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</si>
  <si>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</si>
  <si>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</si>
  <si>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</si>
  <si>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</si>
  <si>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</si>
  <si>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</si>
  <si>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</si>
  <si>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</si>
  <si>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</si>
  <si>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</si>
  <si>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</si>
  <si>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</si>
  <si>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</si>
  <si>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</si>
  <si>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</si>
  <si>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sr no</t>
  </si>
  <si>
    <t>Count of sr no</t>
  </si>
  <si>
    <t>Average of Rating</t>
  </si>
  <si>
    <t>total sales</t>
  </si>
  <si>
    <t>avg sales</t>
  </si>
  <si>
    <t>no of sales</t>
  </si>
  <si>
    <t>avg rating</t>
  </si>
  <si>
    <t>Kpi's Requirement</t>
  </si>
  <si>
    <t>Row Labels</t>
  </si>
  <si>
    <t>Column Labels</t>
  </si>
  <si>
    <t>OUTLET LOCATION</t>
  </si>
  <si>
    <t>SALES</t>
  </si>
  <si>
    <t>Average of Sales</t>
  </si>
  <si>
    <t>FAT CONTENT</t>
  </si>
  <si>
    <t>ITEM TYPE</t>
  </si>
  <si>
    <t>FAT BY OUTLET</t>
  </si>
  <si>
    <t>OUTLET ESTABLISHMENT</t>
  </si>
  <si>
    <t>OUTLET SIZE</t>
  </si>
  <si>
    <t>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</si>
</sst>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0.00_);[Red]\(0.00\)"/>
    <numFmt numFmtId="169" formatCode="0.0,&quot;K&quot;"/>
  </numFmts>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0"/>
      <color rgb="FF000000"/>
      <name val="Segoe UI Black"/>
      <family val="2"/>
    </font>
    <font>
      <sz val="12"/>
      <color theme="1"/>
      <name val="Segoe UI Black"/>
      <family val="2"/>
    </font>
    <font>
      <sz val="12"/>
      <color theme="1"/>
      <name val="FASegoe UI Black"/>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8" fillId="0" borderId="0" xfId="0" applyFont="1" applyAlignment="1">
      <alignment horizontal="center" vertical="center"/>
    </xf>
    <xf numFmtId="0" fontId="0" fillId="0" borderId="11" xfId="0" applyBorder="1"/>
    <xf numFmtId="0" fontId="0" fillId="0" borderId="12" xfId="0" applyBorder="1"/>
    <xf numFmtId="0" fontId="0" fillId="0" borderId="10" xfId="0" applyBorder="1"/>
    <xf numFmtId="169" fontId="0" fillId="0" borderId="13" xfId="0" applyNumberFormat="1" applyBorder="1"/>
    <xf numFmtId="0" fontId="0" fillId="0" borderId="0" xfId="0" applyBorder="1"/>
    <xf numFmtId="0" fontId="0" fillId="0" borderId="15" xfId="0" applyBorder="1"/>
    <xf numFmtId="0" fontId="0" fillId="0" borderId="20" xfId="0" applyBorder="1"/>
    <xf numFmtId="0" fontId="0" fillId="0" borderId="19" xfId="0" applyBorder="1"/>
    <xf numFmtId="166" fontId="0" fillId="0" borderId="21" xfId="0" applyNumberFormat="1" applyBorder="1"/>
    <xf numFmtId="164" fontId="0" fillId="0" borderId="22" xfId="0" applyNumberFormat="1" applyBorder="1"/>
    <xf numFmtId="0" fontId="0" fillId="0" borderId="22" xfId="0" applyBorder="1"/>
    <xf numFmtId="0" fontId="0" fillId="0" borderId="24" xfId="0" applyBorder="1"/>
    <xf numFmtId="0" fontId="19" fillId="33" borderId="16" xfId="0" applyFont="1" applyFill="1" applyBorder="1" applyAlignment="1">
      <alignment horizontal="center" vertical="center"/>
    </xf>
    <xf numFmtId="0" fontId="0" fillId="0" borderId="17" xfId="0" applyBorder="1"/>
    <xf numFmtId="0" fontId="0" fillId="0" borderId="18" xfId="0" applyBorder="1"/>
    <xf numFmtId="0" fontId="20" fillId="33" borderId="17" xfId="0" applyFont="1" applyFill="1" applyBorder="1" applyAlignment="1">
      <alignment horizontal="center" vertical="center"/>
    </xf>
    <xf numFmtId="0" fontId="20" fillId="33" borderId="25" xfId="0" applyFont="1" applyFill="1" applyBorder="1" applyAlignment="1">
      <alignment horizontal="center" vertical="center"/>
    </xf>
    <xf numFmtId="0" fontId="20" fillId="33" borderId="14"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25"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0" xfId="0" applyFill="1" applyBorder="1" applyAlignment="1">
      <alignment vertical="center"/>
    </xf>
    <xf numFmtId="0" fontId="19" fillId="33" borderId="18" xfId="0" applyFont="1" applyFill="1" applyBorder="1" applyAlignment="1">
      <alignment horizontal="center" vertical="center"/>
    </xf>
    <xf numFmtId="0" fontId="19" fillId="33" borderId="27" xfId="0" applyFont="1" applyFill="1" applyBorder="1" applyAlignment="1">
      <alignment horizontal="center" vertical="center"/>
    </xf>
    <xf numFmtId="165" fontId="0" fillId="0" borderId="24" xfId="0" applyNumberFormat="1" applyBorder="1"/>
    <xf numFmtId="0" fontId="0" fillId="0" borderId="19" xfId="0" applyFill="1" applyBorder="1" applyAlignment="1">
      <alignment vertical="center"/>
    </xf>
    <xf numFmtId="0" fontId="0" fillId="0" borderId="29" xfId="0" applyNumberFormat="1" applyBorder="1"/>
    <xf numFmtId="0" fontId="0" fillId="0" borderId="30" xfId="0" applyNumberFormat="1" applyBorder="1"/>
    <xf numFmtId="0" fontId="0" fillId="0" borderId="31" xfId="0" applyNumberFormat="1" applyBorder="1"/>
    <xf numFmtId="0" fontId="0" fillId="0" borderId="29" xfId="0" applyBorder="1"/>
    <xf numFmtId="0" fontId="0" fillId="0" borderId="30" xfId="0" applyBorder="1"/>
    <xf numFmtId="0" fontId="0" fillId="0" borderId="31" xfId="0" applyBorder="1"/>
    <xf numFmtId="167" fontId="0" fillId="0" borderId="32" xfId="0" applyNumberFormat="1" applyBorder="1"/>
    <xf numFmtId="167" fontId="0" fillId="0" borderId="26" xfId="0" applyNumberFormat="1" applyBorder="1"/>
    <xf numFmtId="0" fontId="0" fillId="0" borderId="15" xfId="0" pivotButton="1" applyBorder="1"/>
    <xf numFmtId="0" fontId="0" fillId="0" borderId="32" xfId="0" applyBorder="1" applyAlignment="1">
      <alignment horizontal="left"/>
    </xf>
    <xf numFmtId="0" fontId="0" fillId="0" borderId="26" xfId="0" applyBorder="1" applyAlignment="1">
      <alignment horizontal="left"/>
    </xf>
    <xf numFmtId="167" fontId="0" fillId="0" borderId="24" xfId="0" applyNumberFormat="1" applyBorder="1"/>
    <xf numFmtId="167" fontId="0" fillId="0" borderId="16" xfId="0" applyNumberFormat="1" applyBorder="1"/>
    <xf numFmtId="167" fontId="0" fillId="0" borderId="18" xfId="0" applyNumberFormat="1" applyBorder="1"/>
    <xf numFmtId="167" fontId="0" fillId="0" borderId="21" xfId="0" applyNumberFormat="1" applyBorder="1"/>
    <xf numFmtId="167" fontId="0" fillId="0" borderId="33" xfId="0" applyNumberFormat="1" applyBorder="1"/>
    <xf numFmtId="0" fontId="0" fillId="0" borderId="33" xfId="0" applyBorder="1" applyAlignment="1">
      <alignment horizontal="left"/>
    </xf>
    <xf numFmtId="167" fontId="0" fillId="0" borderId="20" xfId="0" applyNumberFormat="1" applyBorder="1"/>
    <xf numFmtId="167" fontId="0" fillId="0" borderId="19" xfId="0" applyNumberFormat="1" applyBorder="1"/>
    <xf numFmtId="0" fontId="0" fillId="0" borderId="28" xfId="0" applyBorder="1"/>
    <xf numFmtId="169" fontId="0" fillId="0" borderId="23" xfId="0" applyNumberFormat="1" applyBorder="1"/>
    <xf numFmtId="1" fontId="0" fillId="0" borderId="15" xfId="0" applyNumberFormat="1" applyBorder="1"/>
    <xf numFmtId="168" fontId="0" fillId="0" borderId="15" xfId="0" pivotButton="1" applyNumberFormat="1" applyBorder="1"/>
    <xf numFmtId="1" fontId="0" fillId="0" borderId="32" xfId="0" applyNumberFormat="1" applyBorder="1"/>
    <xf numFmtId="1" fontId="0" fillId="0" borderId="33" xfId="0" applyNumberFormat="1" applyBorder="1"/>
    <xf numFmtId="1" fontId="0" fillId="0" borderId="2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0_);[Red]\(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0_);[Red]\(0.00\)"/>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43C5F7DA-51B9-497C-B152-E91911945AC2}">
      <tableStyleElement type="wholeTable" dxfId="695"/>
      <tableStyleElement type="headerRow" dxfId="694"/>
    </tableStyle>
  </tableStyles>
  <colors>
    <mruColors>
      <color rgb="FFFFD200"/>
      <color rgb="FFD0AC2C"/>
      <color rgb="FFD09E00"/>
      <color rgb="FFCF4A0F"/>
      <color rgb="FFFAFAFA"/>
      <color rgb="FF0BC52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197482638888888"/>
              <c:y val="0.1225370708917326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59288194444443"/>
                  <c:h val="0.19973542555352425"/>
                </c:manualLayout>
              </c15:layout>
            </c:ext>
          </c:extLst>
        </c:dLbl>
      </c:pivotFmt>
      <c:pivotFmt>
        <c:idx val="6"/>
        <c:spPr>
          <a:solidFill>
            <a:schemeClr val="accent6">
              <a:lumMod val="50000"/>
            </a:schemeClr>
          </a:solidFill>
          <a:ln w="19050">
            <a:solidFill>
              <a:schemeClr val="lt1"/>
            </a:solidFill>
          </a:ln>
          <a:effectLst/>
        </c:spPr>
        <c:dLbl>
          <c:idx val="0"/>
          <c:layout>
            <c:manualLayout>
              <c:x val="-6.8901909722222224E-2"/>
              <c:y val="-0.1257617306520414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56857638888888"/>
                  <c:h val="0.18038746699167174"/>
                </c:manualLayout>
              </c15:layout>
            </c:ext>
          </c:extLst>
        </c:dLbl>
      </c:pivotFmt>
    </c:pivotFmts>
    <c:plotArea>
      <c:layout>
        <c:manualLayout>
          <c:layoutTarget val="inner"/>
          <c:xMode val="edge"/>
          <c:yMode val="edge"/>
          <c:x val="0.1977751736111111"/>
          <c:y val="0.18790930327036356"/>
          <c:w val="0.62649826388888885"/>
          <c:h val="0.73301442210034529"/>
        </c:manualLayout>
      </c:layout>
      <c:doughnutChart>
        <c:varyColors val="1"/>
        <c:ser>
          <c:idx val="0"/>
          <c:order val="0"/>
          <c:tx>
            <c:strRef>
              <c:f>'Sheets Design'!$B$14</c:f>
              <c:strCache>
                <c:ptCount val="1"/>
                <c:pt idx="0">
                  <c:v>Total</c:v>
                </c:pt>
              </c:strCache>
            </c:strRef>
          </c:tx>
          <c:explosion val="4"/>
          <c:dPt>
            <c:idx val="0"/>
            <c:bubble3D val="0"/>
            <c:spPr>
              <a:solidFill>
                <a:srgbClr val="D09E00"/>
              </a:solidFill>
              <a:ln w="19050">
                <a:solidFill>
                  <a:schemeClr val="lt1"/>
                </a:solidFill>
              </a:ln>
              <a:effectLst/>
            </c:spPr>
            <c:extLst>
              <c:ext xmlns:c16="http://schemas.microsoft.com/office/drawing/2014/chart" uri="{C3380CC4-5D6E-409C-BE32-E72D297353CC}">
                <c16:uniqueId val="{00000001-1D86-442D-86BD-6F1D751C020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D86-442D-86BD-6F1D751C0207}"/>
              </c:ext>
            </c:extLst>
          </c:dPt>
          <c:dLbls>
            <c:dLbl>
              <c:idx val="0"/>
              <c:layout>
                <c:manualLayout>
                  <c:x val="0.10197482638888888"/>
                  <c:y val="0.1225370708917326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59288194444443"/>
                      <c:h val="0.19973542555352425"/>
                    </c:manualLayout>
                  </c15:layout>
                </c:ext>
                <c:ext xmlns:c16="http://schemas.microsoft.com/office/drawing/2014/chart" uri="{C3380CC4-5D6E-409C-BE32-E72D297353CC}">
                  <c16:uniqueId val="{00000001-1D86-442D-86BD-6F1D751C0207}"/>
                </c:ext>
              </c:extLst>
            </c:dLbl>
            <c:dLbl>
              <c:idx val="1"/>
              <c:layout>
                <c:manualLayout>
                  <c:x val="-6.8901909722222224E-2"/>
                  <c:y val="-0.1257617306520414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356857638888888"/>
                      <c:h val="0.18038746699167174"/>
                    </c:manualLayout>
                  </c15:layout>
                </c:ext>
                <c:ext xmlns:c16="http://schemas.microsoft.com/office/drawing/2014/chart" uri="{C3380CC4-5D6E-409C-BE32-E72D297353CC}">
                  <c16:uniqueId val="{00000003-1D86-442D-86BD-6F1D751C020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1D86-442D-86BD-6F1D751C020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Design'!$G$4:$G$5</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Design'!$F$6:$F$8</c:f>
              <c:strCache>
                <c:ptCount val="3"/>
                <c:pt idx="0">
                  <c:v>Tier 1</c:v>
                </c:pt>
                <c:pt idx="1">
                  <c:v>Tier 2</c:v>
                </c:pt>
                <c:pt idx="2">
                  <c:v>Tier 3</c:v>
                </c:pt>
              </c:strCache>
            </c:strRef>
          </c:cat>
          <c:val>
            <c:numRef>
              <c:f>'Sheets Design'!$G$6:$G$8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5A6-4D65-889E-A643A9FA302B}"/>
            </c:ext>
          </c:extLst>
        </c:ser>
        <c:ser>
          <c:idx val="1"/>
          <c:order val="1"/>
          <c:tx>
            <c:strRef>
              <c:f>'Sheets Design'!$H$4:$H$5</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Design'!$F$6:$F$8</c:f>
              <c:strCache>
                <c:ptCount val="3"/>
                <c:pt idx="0">
                  <c:v>Tier 1</c:v>
                </c:pt>
                <c:pt idx="1">
                  <c:v>Tier 2</c:v>
                </c:pt>
                <c:pt idx="2">
                  <c:v>Tier 3</c:v>
                </c:pt>
              </c:strCache>
            </c:strRef>
          </c:cat>
          <c:val>
            <c:numRef>
              <c:f>'Sheets Design'!$H$6:$H$8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5A6-4D65-889E-A643A9FA302B}"/>
            </c:ext>
          </c:extLst>
        </c:ser>
        <c:dLbls>
          <c:dLblPos val="outEnd"/>
          <c:showLegendKey val="0"/>
          <c:showVal val="1"/>
          <c:showCatName val="0"/>
          <c:showSerName val="0"/>
          <c:showPercent val="0"/>
          <c:showBubbleSize val="0"/>
        </c:dLbls>
        <c:gapWidth val="182"/>
        <c:axId val="560284320"/>
        <c:axId val="560282400"/>
      </c:barChart>
      <c:catAx>
        <c:axId val="56028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82400"/>
        <c:crosses val="autoZero"/>
        <c:auto val="1"/>
        <c:lblAlgn val="ctr"/>
        <c:lblOffset val="100"/>
        <c:noMultiLvlLbl val="0"/>
      </c:catAx>
      <c:valAx>
        <c:axId val="560282400"/>
        <c:scaling>
          <c:orientation val="minMax"/>
        </c:scaling>
        <c:delete val="1"/>
        <c:axPos val="b"/>
        <c:numFmt formatCode="&quot;$&quot;0.0,&quot;K&quot;" sourceLinked="1"/>
        <c:majorTickMark val="none"/>
        <c:minorTickMark val="none"/>
        <c:tickLblPos val="nextTo"/>
        <c:crossAx val="560284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Design'!$I$14</c:f>
              <c:strCache>
                <c:ptCount val="1"/>
                <c:pt idx="0">
                  <c:v>Total</c:v>
                </c:pt>
              </c:strCache>
            </c:strRef>
          </c:tx>
          <c:spPr>
            <a:solidFill>
              <a:schemeClr val="accent1"/>
            </a:solidFill>
            <a:ln>
              <a:noFill/>
            </a:ln>
            <a:effectLst/>
          </c:spPr>
          <c:invertIfNegative val="0"/>
          <c:cat>
            <c:strRef>
              <c:f>'Sheets Design'!$H$15:$H$30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Design'!$I$15:$I$30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08B-44BD-AD1F-8F2BAAFDA7BF}"/>
            </c:ext>
          </c:extLst>
        </c:ser>
        <c:dLbls>
          <c:showLegendKey val="0"/>
          <c:showVal val="0"/>
          <c:showCatName val="0"/>
          <c:showSerName val="0"/>
          <c:showPercent val="0"/>
          <c:showBubbleSize val="0"/>
        </c:dLbls>
        <c:gapWidth val="182"/>
        <c:axId val="1827483152"/>
        <c:axId val="1827481712"/>
      </c:barChart>
      <c:catAx>
        <c:axId val="182748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81712"/>
        <c:crosses val="autoZero"/>
        <c:auto val="1"/>
        <c:lblAlgn val="ctr"/>
        <c:lblOffset val="100"/>
        <c:noMultiLvlLbl val="0"/>
      </c:catAx>
      <c:valAx>
        <c:axId val="182748171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82748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Design'!$B$22</c:f>
              <c:strCache>
                <c:ptCount val="1"/>
                <c:pt idx="0">
                  <c:v>Total</c:v>
                </c:pt>
              </c:strCache>
            </c:strRef>
          </c:tx>
          <c:spPr>
            <a:solidFill>
              <a:schemeClr val="accent1"/>
            </a:solidFill>
            <a:ln w="25400">
              <a:noFill/>
            </a:ln>
            <a:effectLst/>
          </c:spPr>
          <c:cat>
            <c:strRef>
              <c:f>'Sheets Design'!$A$23:$A$31</c:f>
              <c:strCache>
                <c:ptCount val="9"/>
                <c:pt idx="0">
                  <c:v>2011</c:v>
                </c:pt>
                <c:pt idx="1">
                  <c:v>2012</c:v>
                </c:pt>
                <c:pt idx="2">
                  <c:v>2014</c:v>
                </c:pt>
                <c:pt idx="3">
                  <c:v>2015</c:v>
                </c:pt>
                <c:pt idx="4">
                  <c:v>2016</c:v>
                </c:pt>
                <c:pt idx="5">
                  <c:v>2017</c:v>
                </c:pt>
                <c:pt idx="6">
                  <c:v>2018</c:v>
                </c:pt>
                <c:pt idx="7">
                  <c:v>2020</c:v>
                </c:pt>
                <c:pt idx="8">
                  <c:v>2022</c:v>
                </c:pt>
              </c:strCache>
            </c:strRef>
          </c:cat>
          <c:val>
            <c:numRef>
              <c:f>'Sheets Design'!$B$23:$B$31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2-8C5D-45CE-8933-9617546E53E1}"/>
            </c:ext>
          </c:extLst>
        </c:ser>
        <c:dLbls>
          <c:showLegendKey val="0"/>
          <c:showVal val="0"/>
          <c:showCatName val="0"/>
          <c:showSerName val="0"/>
          <c:showPercent val="0"/>
          <c:showBubbleSize val="0"/>
        </c:dLbls>
        <c:axId val="1429861696"/>
        <c:axId val="1429886656"/>
      </c:areaChart>
      <c:catAx>
        <c:axId val="142986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86656"/>
        <c:crosses val="autoZero"/>
        <c:auto val="1"/>
        <c:lblAlgn val="ctr"/>
        <c:lblOffset val="100"/>
        <c:noMultiLvlLbl val="0"/>
      </c:catAx>
      <c:valAx>
        <c:axId val="14298866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29861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E1-4FB8-AC6D-C7EBE7DE77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E1-4FB8-AC6D-C7EBE7DE77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E1-4FB8-AC6D-C7EBE7DE774B}"/>
              </c:ext>
            </c:extLst>
          </c:dPt>
          <c:cat>
            <c:strRef>
              <c:f>'Sheets Design'!$A$37:$A$39</c:f>
              <c:strCache>
                <c:ptCount val="3"/>
                <c:pt idx="0">
                  <c:v>High</c:v>
                </c:pt>
                <c:pt idx="1">
                  <c:v>Medium</c:v>
                </c:pt>
                <c:pt idx="2">
                  <c:v>Small</c:v>
                </c:pt>
              </c:strCache>
            </c:strRef>
          </c:cat>
          <c:val>
            <c:numRef>
              <c:f>'Sheets Design'!$B$37:$B$39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5F8-4A77-9BA0-4D1D01B747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Design'!$D$44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Design'!$C$45:$C$48</c:f>
              <c:strCache>
                <c:ptCount val="4"/>
                <c:pt idx="0">
                  <c:v>Grocery Store</c:v>
                </c:pt>
                <c:pt idx="1">
                  <c:v>Supermarket Type3</c:v>
                </c:pt>
                <c:pt idx="2">
                  <c:v>Supermarket Type2</c:v>
                </c:pt>
                <c:pt idx="3">
                  <c:v>Supermarket Type1</c:v>
                </c:pt>
              </c:strCache>
            </c:strRef>
          </c:cat>
          <c:val>
            <c:numRef>
              <c:f>'Sheets Design'!$D$45:$D$48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6D2-421B-824B-C4111096652D}"/>
            </c:ext>
          </c:extLst>
        </c:ser>
        <c:dLbls>
          <c:showLegendKey val="0"/>
          <c:showVal val="0"/>
          <c:showCatName val="0"/>
          <c:showSerName val="0"/>
          <c:showPercent val="0"/>
          <c:showBubbleSize val="0"/>
        </c:dLbls>
        <c:gapWidth val="182"/>
        <c:axId val="1403048800"/>
        <c:axId val="1403044480"/>
      </c:barChart>
      <c:catAx>
        <c:axId val="140304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44480"/>
        <c:crosses val="autoZero"/>
        <c:auto val="1"/>
        <c:lblAlgn val="ctr"/>
        <c:lblOffset val="100"/>
        <c:noMultiLvlLbl val="0"/>
      </c:catAx>
      <c:valAx>
        <c:axId val="140304448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30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Design'!$F$44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Design'!$E$45:$E$48</c:f>
              <c:strCache>
                <c:ptCount val="4"/>
                <c:pt idx="0">
                  <c:v>Grocery Store</c:v>
                </c:pt>
                <c:pt idx="1">
                  <c:v>Supermarket Type3</c:v>
                </c:pt>
                <c:pt idx="2">
                  <c:v>Supermarket Type2</c:v>
                </c:pt>
                <c:pt idx="3">
                  <c:v>Supermarket Type1</c:v>
                </c:pt>
              </c:strCache>
            </c:strRef>
          </c:cat>
          <c:val>
            <c:numRef>
              <c:f>'Sheets Design'!$F$45:$F$48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6DB-4297-AD1C-3732CF26F6C8}"/>
            </c:ext>
          </c:extLst>
        </c:ser>
        <c:dLbls>
          <c:dLblPos val="outEnd"/>
          <c:showLegendKey val="0"/>
          <c:showVal val="1"/>
          <c:showCatName val="0"/>
          <c:showSerName val="0"/>
          <c:showPercent val="0"/>
          <c:showBubbleSize val="0"/>
        </c:dLbls>
        <c:gapWidth val="182"/>
        <c:axId val="239205600"/>
        <c:axId val="239206080"/>
      </c:barChart>
      <c:catAx>
        <c:axId val="23920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206080"/>
        <c:crosses val="autoZero"/>
        <c:auto val="1"/>
        <c:lblAlgn val="ctr"/>
        <c:lblOffset val="100"/>
        <c:noMultiLvlLbl val="0"/>
      </c:catAx>
      <c:valAx>
        <c:axId val="23920608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92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81758530183721"/>
          <c:y val="0.14712744240303297"/>
          <c:w val="0.54984908136482935"/>
          <c:h val="0.80657626130067073"/>
        </c:manualLayout>
      </c:layout>
      <c:barChart>
        <c:barDir val="bar"/>
        <c:grouping val="clustered"/>
        <c:varyColors val="0"/>
        <c:ser>
          <c:idx val="0"/>
          <c:order val="0"/>
          <c:tx>
            <c:strRef>
              <c:f>'Sheets Design'!$B$44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Design'!$A$45:$A$48</c:f>
              <c:strCache>
                <c:ptCount val="4"/>
                <c:pt idx="0">
                  <c:v>Grocery Store</c:v>
                </c:pt>
                <c:pt idx="1">
                  <c:v>Supermarket Type3</c:v>
                </c:pt>
                <c:pt idx="2">
                  <c:v>Supermarket Type2</c:v>
                </c:pt>
                <c:pt idx="3">
                  <c:v>Supermarket Type1</c:v>
                </c:pt>
              </c:strCache>
            </c:strRef>
          </c:cat>
          <c:val>
            <c:numRef>
              <c:f>'Sheets Design'!$B$45:$B$48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FE3-4978-B711-97A7BCDCC0ED}"/>
            </c:ext>
          </c:extLst>
        </c:ser>
        <c:dLbls>
          <c:dLblPos val="outEnd"/>
          <c:showLegendKey val="0"/>
          <c:showVal val="1"/>
          <c:showCatName val="0"/>
          <c:showSerName val="0"/>
          <c:showPercent val="0"/>
          <c:showBubbleSize val="0"/>
        </c:dLbls>
        <c:gapWidth val="182"/>
        <c:axId val="897735568"/>
        <c:axId val="807752272"/>
      </c:barChart>
      <c:catAx>
        <c:axId val="897735568"/>
        <c:scaling>
          <c:orientation val="minMax"/>
        </c:scaling>
        <c:delete val="1"/>
        <c:axPos val="l"/>
        <c:numFmt formatCode="General" sourceLinked="1"/>
        <c:majorTickMark val="none"/>
        <c:minorTickMark val="none"/>
        <c:tickLblPos val="nextTo"/>
        <c:crossAx val="807752272"/>
        <c:crosses val="autoZero"/>
        <c:auto val="1"/>
        <c:lblAlgn val="ctr"/>
        <c:lblOffset val="100"/>
        <c:noMultiLvlLbl val="0"/>
      </c:catAx>
      <c:valAx>
        <c:axId val="8077522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8977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Design!PivotTable3</c:name>
    <c:fmtId val="11"/>
  </c:pivotSource>
  <c:chart>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Design'!$G$4:$G$5</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Design'!$F$6:$F$8</c:f>
              <c:strCache>
                <c:ptCount val="3"/>
                <c:pt idx="0">
                  <c:v>Tier 1</c:v>
                </c:pt>
                <c:pt idx="1">
                  <c:v>Tier 2</c:v>
                </c:pt>
                <c:pt idx="2">
                  <c:v>Tier 3</c:v>
                </c:pt>
              </c:strCache>
            </c:strRef>
          </c:cat>
          <c:val>
            <c:numRef>
              <c:f>'Sheets Design'!$G$6:$G$8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C48-4F1B-9BBD-7685D140CFFE}"/>
            </c:ext>
          </c:extLst>
        </c:ser>
        <c:ser>
          <c:idx val="1"/>
          <c:order val="1"/>
          <c:tx>
            <c:strRef>
              <c:f>'Sheets Design'!$H$4:$H$5</c:f>
              <c:strCache>
                <c:ptCount val="1"/>
                <c:pt idx="0">
                  <c:v>Low Fat</c:v>
                </c:pt>
              </c:strCache>
            </c:strRef>
          </c:tx>
          <c:spPr>
            <a:solidFill>
              <a:srgbClr val="D09E00"/>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Design'!$F$6:$F$8</c:f>
              <c:strCache>
                <c:ptCount val="3"/>
                <c:pt idx="0">
                  <c:v>Tier 1</c:v>
                </c:pt>
                <c:pt idx="1">
                  <c:v>Tier 2</c:v>
                </c:pt>
                <c:pt idx="2">
                  <c:v>Tier 3</c:v>
                </c:pt>
              </c:strCache>
            </c:strRef>
          </c:cat>
          <c:val>
            <c:numRef>
              <c:f>'Sheets Design'!$H$6:$H$8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C48-4F1B-9BBD-7685D140CFFE}"/>
            </c:ext>
          </c:extLst>
        </c:ser>
        <c:dLbls>
          <c:showLegendKey val="0"/>
          <c:showVal val="0"/>
          <c:showCatName val="0"/>
          <c:showSerName val="0"/>
          <c:showPercent val="0"/>
          <c:showBubbleSize val="0"/>
        </c:dLbls>
        <c:gapWidth val="60"/>
        <c:axId val="560284320"/>
        <c:axId val="560282400"/>
      </c:barChart>
      <c:catAx>
        <c:axId val="56028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60282400"/>
        <c:crosses val="autoZero"/>
        <c:auto val="1"/>
        <c:lblAlgn val="ctr"/>
        <c:lblOffset val="100"/>
        <c:noMultiLvlLbl val="0"/>
      </c:catAx>
      <c:valAx>
        <c:axId val="560282400"/>
        <c:scaling>
          <c:orientation val="minMax"/>
        </c:scaling>
        <c:delete val="1"/>
        <c:axPos val="b"/>
        <c:numFmt formatCode="&quot;$&quot;0.0,&quot;K&quot;" sourceLinked="1"/>
        <c:majorTickMark val="none"/>
        <c:minorTickMark val="none"/>
        <c:tickLblPos val="nextTo"/>
        <c:crossAx val="560284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Design'!$I$14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Design'!$H$15:$H$30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Design'!$I$15:$I$30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249-4ADA-944C-7D49001A9900}"/>
            </c:ext>
          </c:extLst>
        </c:ser>
        <c:dLbls>
          <c:showLegendKey val="0"/>
          <c:showVal val="0"/>
          <c:showCatName val="0"/>
          <c:showSerName val="0"/>
          <c:showPercent val="0"/>
          <c:showBubbleSize val="0"/>
        </c:dLbls>
        <c:gapWidth val="52"/>
        <c:axId val="1827483152"/>
        <c:axId val="1827481712"/>
      </c:barChart>
      <c:catAx>
        <c:axId val="182748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827481712"/>
        <c:crosses val="autoZero"/>
        <c:auto val="1"/>
        <c:lblAlgn val="ctr"/>
        <c:lblOffset val="100"/>
        <c:noMultiLvlLbl val="0"/>
      </c:catAx>
      <c:valAx>
        <c:axId val="1827481712"/>
        <c:scaling>
          <c:orientation val="minMax"/>
        </c:scaling>
        <c:delete val="1"/>
        <c:axPos val="b"/>
        <c:numFmt formatCode="&quot;$&quot;0.0,&quot;K&quot;" sourceLinked="1"/>
        <c:majorTickMark val="none"/>
        <c:minorTickMark val="none"/>
        <c:tickLblPos val="nextTo"/>
        <c:crossAx val="182748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1281362007168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6022354905919617E-3"/>
              <c:y val="-0.280017921146953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3011177452959808E-3"/>
              <c:y val="-0.2800179211469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74417562724014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6022354905920458E-3"/>
              <c:y val="-0.26881720430107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3806706471775884E-2"/>
              <c:y val="-0.26881720430107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8.4373342639465264E-17"/>
              <c:y val="-0.392025089605734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3011177452959808E-3"/>
              <c:y val="-0.274417562724014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3011177452959808E-3"/>
              <c:y val="-0.268817204301075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Design'!$B$22</c:f>
              <c:strCache>
                <c:ptCount val="1"/>
                <c:pt idx="0">
                  <c:v>Total</c:v>
                </c:pt>
              </c:strCache>
            </c:strRef>
          </c:tx>
          <c:spPr>
            <a:solidFill>
              <a:srgbClr val="FFD200">
                <a:alpha val="73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69CD-4DB7-805C-BDD929095326}"/>
              </c:ext>
            </c:extLst>
          </c:dPt>
          <c:dPt>
            <c:idx val="1"/>
            <c:bubble3D val="0"/>
            <c:extLst>
              <c:ext xmlns:c16="http://schemas.microsoft.com/office/drawing/2014/chart" uri="{C3380CC4-5D6E-409C-BE32-E72D297353CC}">
                <c16:uniqueId val="{00000002-69CD-4DB7-805C-BDD929095326}"/>
              </c:ext>
            </c:extLst>
          </c:dPt>
          <c:dPt>
            <c:idx val="2"/>
            <c:bubble3D val="0"/>
            <c:extLst>
              <c:ext xmlns:c16="http://schemas.microsoft.com/office/drawing/2014/chart" uri="{C3380CC4-5D6E-409C-BE32-E72D297353CC}">
                <c16:uniqueId val="{00000003-69CD-4DB7-805C-BDD929095326}"/>
              </c:ext>
            </c:extLst>
          </c:dPt>
          <c:dPt>
            <c:idx val="3"/>
            <c:bubble3D val="0"/>
            <c:extLst>
              <c:ext xmlns:c16="http://schemas.microsoft.com/office/drawing/2014/chart" uri="{C3380CC4-5D6E-409C-BE32-E72D297353CC}">
                <c16:uniqueId val="{00000004-69CD-4DB7-805C-BDD929095326}"/>
              </c:ext>
            </c:extLst>
          </c:dPt>
          <c:dPt>
            <c:idx val="4"/>
            <c:bubble3D val="0"/>
            <c:extLst>
              <c:ext xmlns:c16="http://schemas.microsoft.com/office/drawing/2014/chart" uri="{C3380CC4-5D6E-409C-BE32-E72D297353CC}">
                <c16:uniqueId val="{00000005-69CD-4DB7-805C-BDD929095326}"/>
              </c:ext>
            </c:extLst>
          </c:dPt>
          <c:dPt>
            <c:idx val="5"/>
            <c:bubble3D val="0"/>
            <c:extLst>
              <c:ext xmlns:c16="http://schemas.microsoft.com/office/drawing/2014/chart" uri="{C3380CC4-5D6E-409C-BE32-E72D297353CC}">
                <c16:uniqueId val="{00000006-69CD-4DB7-805C-BDD929095326}"/>
              </c:ext>
            </c:extLst>
          </c:dPt>
          <c:dPt>
            <c:idx val="6"/>
            <c:bubble3D val="0"/>
            <c:extLst>
              <c:ext xmlns:c16="http://schemas.microsoft.com/office/drawing/2014/chart" uri="{C3380CC4-5D6E-409C-BE32-E72D297353CC}">
                <c16:uniqueId val="{00000007-69CD-4DB7-805C-BDD929095326}"/>
              </c:ext>
            </c:extLst>
          </c:dPt>
          <c:dPt>
            <c:idx val="7"/>
            <c:bubble3D val="0"/>
            <c:extLst>
              <c:ext xmlns:c16="http://schemas.microsoft.com/office/drawing/2014/chart" uri="{C3380CC4-5D6E-409C-BE32-E72D297353CC}">
                <c16:uniqueId val="{00000008-69CD-4DB7-805C-BDD929095326}"/>
              </c:ext>
            </c:extLst>
          </c:dPt>
          <c:dPt>
            <c:idx val="8"/>
            <c:bubble3D val="0"/>
            <c:extLst>
              <c:ext xmlns:c16="http://schemas.microsoft.com/office/drawing/2014/chart" uri="{C3380CC4-5D6E-409C-BE32-E72D297353CC}">
                <c16:uniqueId val="{00000009-69CD-4DB7-805C-BDD929095326}"/>
              </c:ext>
            </c:extLst>
          </c:dPt>
          <c:dLbls>
            <c:dLbl>
              <c:idx val="0"/>
              <c:layout>
                <c:manualLayout>
                  <c:x val="0"/>
                  <c:y val="-0.21281362007168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CD-4DB7-805C-BDD929095326}"/>
                </c:ext>
              </c:extLst>
            </c:dLbl>
            <c:dLbl>
              <c:idx val="1"/>
              <c:layout>
                <c:manualLayout>
                  <c:x val="4.6022354905919617E-3"/>
                  <c:y val="-0.280017921146953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CD-4DB7-805C-BDD929095326}"/>
                </c:ext>
              </c:extLst>
            </c:dLbl>
            <c:dLbl>
              <c:idx val="2"/>
              <c:layout>
                <c:manualLayout>
                  <c:x val="-2.3011177452959808E-3"/>
                  <c:y val="-0.28001792114695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CD-4DB7-805C-BDD929095326}"/>
                </c:ext>
              </c:extLst>
            </c:dLbl>
            <c:dLbl>
              <c:idx val="3"/>
              <c:layout>
                <c:manualLayout>
                  <c:x val="0"/>
                  <c:y val="-0.274417562724014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CD-4DB7-805C-BDD929095326}"/>
                </c:ext>
              </c:extLst>
            </c:dLbl>
            <c:dLbl>
              <c:idx val="4"/>
              <c:layout>
                <c:manualLayout>
                  <c:x val="-4.6022354905920458E-3"/>
                  <c:y val="-0.268817204301075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CD-4DB7-805C-BDD929095326}"/>
                </c:ext>
              </c:extLst>
            </c:dLbl>
            <c:dLbl>
              <c:idx val="5"/>
              <c:layout>
                <c:manualLayout>
                  <c:x val="-1.3806706471775884E-2"/>
                  <c:y val="-0.268817204301075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CD-4DB7-805C-BDD929095326}"/>
                </c:ext>
              </c:extLst>
            </c:dLbl>
            <c:dLbl>
              <c:idx val="6"/>
              <c:layout>
                <c:manualLayout>
                  <c:x val="8.4373342639465264E-17"/>
                  <c:y val="-0.392025089605734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CD-4DB7-805C-BDD929095326}"/>
                </c:ext>
              </c:extLst>
            </c:dLbl>
            <c:dLbl>
              <c:idx val="7"/>
              <c:layout>
                <c:manualLayout>
                  <c:x val="2.3011177452959808E-3"/>
                  <c:y val="-0.274417562724014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CD-4DB7-805C-BDD929095326}"/>
                </c:ext>
              </c:extLst>
            </c:dLbl>
            <c:dLbl>
              <c:idx val="8"/>
              <c:layout>
                <c:manualLayout>
                  <c:x val="-2.3011177452959808E-3"/>
                  <c:y val="-0.268817204301075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CD-4DB7-805C-BDD929095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Design'!$A$23:$A$31</c:f>
              <c:strCache>
                <c:ptCount val="9"/>
                <c:pt idx="0">
                  <c:v>2011</c:v>
                </c:pt>
                <c:pt idx="1">
                  <c:v>2012</c:v>
                </c:pt>
                <c:pt idx="2">
                  <c:v>2014</c:v>
                </c:pt>
                <c:pt idx="3">
                  <c:v>2015</c:v>
                </c:pt>
                <c:pt idx="4">
                  <c:v>2016</c:v>
                </c:pt>
                <c:pt idx="5">
                  <c:v>2017</c:v>
                </c:pt>
                <c:pt idx="6">
                  <c:v>2018</c:v>
                </c:pt>
                <c:pt idx="7">
                  <c:v>2020</c:v>
                </c:pt>
                <c:pt idx="8">
                  <c:v>2022</c:v>
                </c:pt>
              </c:strCache>
            </c:strRef>
          </c:cat>
          <c:val>
            <c:numRef>
              <c:f>'Sheets Design'!$B$23:$B$31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9CD-4DB7-805C-BDD929095326}"/>
            </c:ext>
          </c:extLst>
        </c:ser>
        <c:dLbls>
          <c:showLegendKey val="0"/>
          <c:showVal val="1"/>
          <c:showCatName val="0"/>
          <c:showSerName val="0"/>
          <c:showPercent val="0"/>
          <c:showBubbleSize val="0"/>
        </c:dLbls>
        <c:dropLines>
          <c:spPr>
            <a:ln w="9525" cap="flat" cmpd="sng" algn="ctr">
              <a:solidFill>
                <a:schemeClr val="bg2">
                  <a:lumMod val="25000"/>
                  <a:alpha val="40000"/>
                </a:schemeClr>
              </a:solidFill>
              <a:round/>
            </a:ln>
            <a:effectLst/>
          </c:spPr>
        </c:dropLines>
        <c:axId val="1429861696"/>
        <c:axId val="1429886656"/>
      </c:areaChart>
      <c:catAx>
        <c:axId val="1429861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429886656"/>
        <c:crosses val="autoZero"/>
        <c:auto val="1"/>
        <c:lblAlgn val="ctr"/>
        <c:lblOffset val="100"/>
        <c:noMultiLvlLbl val="0"/>
      </c:catAx>
      <c:valAx>
        <c:axId val="1429886656"/>
        <c:scaling>
          <c:orientation val="minMax"/>
        </c:scaling>
        <c:delete val="1"/>
        <c:axPos val="l"/>
        <c:numFmt formatCode="&quot;$&quot;0.0,&quot;K&quot;" sourceLinked="1"/>
        <c:majorTickMark val="out"/>
        <c:minorTickMark val="none"/>
        <c:tickLblPos val="nextTo"/>
        <c:crossAx val="1429861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alpha val="74000"/>
            </a:schemeClr>
          </a:solidFill>
          <a:ln w="19050">
            <a:solidFill>
              <a:schemeClr val="lt1"/>
            </a:solidFill>
          </a:ln>
          <a:effectLst/>
        </c:spPr>
        <c:dLbl>
          <c:idx val="0"/>
          <c:layout>
            <c:manualLayout>
              <c:x val="9.6840958605664398E-2"/>
              <c:y val="-6.20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1067538126361656"/>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8.7618010167029803E-2"/>
              <c:y val="-0.101600000000000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5715323166305"/>
          <c:y val="0.13226266666666667"/>
          <c:w val="0.66935947712418298"/>
          <c:h val="0.81929600000000002"/>
        </c:manualLayout>
      </c:layout>
      <c:doughnutChart>
        <c:varyColors val="1"/>
        <c:ser>
          <c:idx val="0"/>
          <c:order val="0"/>
          <c:tx>
            <c:strRef>
              <c:f>'Sheets Design'!$B$36</c:f>
              <c:strCache>
                <c:ptCount val="1"/>
                <c:pt idx="0">
                  <c:v>Total</c:v>
                </c:pt>
              </c:strCache>
            </c:strRef>
          </c:tx>
          <c:dPt>
            <c:idx val="0"/>
            <c:bubble3D val="0"/>
            <c:spPr>
              <a:solidFill>
                <a:schemeClr val="accent6">
                  <a:lumMod val="75000"/>
                  <a:alpha val="74000"/>
                </a:schemeClr>
              </a:solidFill>
              <a:ln w="19050">
                <a:solidFill>
                  <a:schemeClr val="lt1"/>
                </a:solidFill>
              </a:ln>
              <a:effectLst/>
            </c:spPr>
            <c:extLst>
              <c:ext xmlns:c16="http://schemas.microsoft.com/office/drawing/2014/chart" uri="{C3380CC4-5D6E-409C-BE32-E72D297353CC}">
                <c16:uniqueId val="{00000001-D691-42F7-B767-9322FAC0540C}"/>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691-42F7-B767-9322FAC0540C}"/>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D691-42F7-B767-9322FAC0540C}"/>
              </c:ext>
            </c:extLst>
          </c:dPt>
          <c:dLbls>
            <c:dLbl>
              <c:idx val="0"/>
              <c:layout>
                <c:manualLayout>
                  <c:x val="9.6840958605664398E-2"/>
                  <c:y val="-6.20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91-42F7-B767-9322FAC0540C}"/>
                </c:ext>
              </c:extLst>
            </c:dLbl>
            <c:dLbl>
              <c:idx val="1"/>
              <c:layout>
                <c:manualLayout>
                  <c:x val="0.11067538126361656"/>
                  <c:y val="3.9511111111111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91-42F7-B767-9322FAC0540C}"/>
                </c:ext>
              </c:extLst>
            </c:dLbl>
            <c:dLbl>
              <c:idx val="2"/>
              <c:layout>
                <c:manualLayout>
                  <c:x val="-8.7618010167029803E-2"/>
                  <c:y val="-0.10160000000000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91-42F7-B767-9322FAC054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Design'!$A$37:$A$39</c:f>
              <c:strCache>
                <c:ptCount val="3"/>
                <c:pt idx="0">
                  <c:v>High</c:v>
                </c:pt>
                <c:pt idx="1">
                  <c:v>Medium</c:v>
                </c:pt>
                <c:pt idx="2">
                  <c:v>Small</c:v>
                </c:pt>
              </c:strCache>
            </c:strRef>
          </c:cat>
          <c:val>
            <c:numRef>
              <c:f>'Sheets Design'!$B$37:$B$39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691-42F7-B767-9322FAC0540C}"/>
            </c:ext>
          </c:extLst>
        </c:ser>
        <c:dLbls>
          <c:showLegendKey val="0"/>
          <c:showVal val="1"/>
          <c:showCatName val="0"/>
          <c:showSerName val="0"/>
          <c:showPercent val="0"/>
          <c:showBubbleSize val="0"/>
          <c:showLeaderLines val="1"/>
        </c:dLbls>
        <c:firstSliceAng val="0"/>
        <c:holeSize val="7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F4A0F">
              <a:alpha val="8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Design'!$B$44</c:f>
              <c:strCache>
                <c:ptCount val="1"/>
                <c:pt idx="0">
                  <c:v>Total</c:v>
                </c:pt>
              </c:strCache>
            </c:strRef>
          </c:tx>
          <c:spPr>
            <a:solidFill>
              <a:srgbClr val="CF4A0F">
                <a:alpha val="87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Design'!$A$45:$A$48</c:f>
              <c:strCache>
                <c:ptCount val="4"/>
                <c:pt idx="0">
                  <c:v>Grocery Store</c:v>
                </c:pt>
                <c:pt idx="1">
                  <c:v>Supermarket Type3</c:v>
                </c:pt>
                <c:pt idx="2">
                  <c:v>Supermarket Type2</c:v>
                </c:pt>
                <c:pt idx="3">
                  <c:v>Supermarket Type1</c:v>
                </c:pt>
              </c:strCache>
            </c:strRef>
          </c:cat>
          <c:val>
            <c:numRef>
              <c:f>'Sheets Design'!$B$45:$B$48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229-45EA-B645-04DA0694D297}"/>
            </c:ext>
          </c:extLst>
        </c:ser>
        <c:dLbls>
          <c:dLblPos val="outEnd"/>
          <c:showLegendKey val="0"/>
          <c:showVal val="1"/>
          <c:showCatName val="0"/>
          <c:showSerName val="0"/>
          <c:showPercent val="0"/>
          <c:showBubbleSize val="0"/>
        </c:dLbls>
        <c:gapWidth val="62"/>
        <c:axId val="239828736"/>
        <c:axId val="239831136"/>
      </c:barChart>
      <c:catAx>
        <c:axId val="239828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39831136"/>
        <c:crosses val="autoZero"/>
        <c:auto val="1"/>
        <c:lblAlgn val="ctr"/>
        <c:lblOffset val="100"/>
        <c:noMultiLvlLbl val="0"/>
      </c:catAx>
      <c:valAx>
        <c:axId val="239831136"/>
        <c:scaling>
          <c:orientation val="minMax"/>
        </c:scaling>
        <c:delete val="1"/>
        <c:axPos val="b"/>
        <c:numFmt formatCode="&quot;$&quot;0.0,&quot;K&quot;" sourceLinked="1"/>
        <c:majorTickMark val="out"/>
        <c:minorTickMark val="none"/>
        <c:tickLblPos val="nextTo"/>
        <c:crossAx val="23982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Design'!$D$44</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Design'!$C$45:$C$48</c:f>
              <c:strCache>
                <c:ptCount val="4"/>
                <c:pt idx="0">
                  <c:v>Grocery Store</c:v>
                </c:pt>
                <c:pt idx="1">
                  <c:v>Supermarket Type3</c:v>
                </c:pt>
                <c:pt idx="2">
                  <c:v>Supermarket Type2</c:v>
                </c:pt>
                <c:pt idx="3">
                  <c:v>Supermarket Type1</c:v>
                </c:pt>
              </c:strCache>
            </c:strRef>
          </c:cat>
          <c:val>
            <c:numRef>
              <c:f>'Sheets Design'!$D$45:$D$48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FEF-41B8-AEA1-3183FA02EBAB}"/>
            </c:ext>
          </c:extLst>
        </c:ser>
        <c:dLbls>
          <c:showLegendKey val="0"/>
          <c:showVal val="0"/>
          <c:showCatName val="0"/>
          <c:showSerName val="0"/>
          <c:showPercent val="0"/>
          <c:showBubbleSize val="0"/>
        </c:dLbls>
        <c:gapWidth val="62"/>
        <c:axId val="1403048800"/>
        <c:axId val="1403044480"/>
      </c:barChart>
      <c:catAx>
        <c:axId val="1403048800"/>
        <c:scaling>
          <c:orientation val="minMax"/>
        </c:scaling>
        <c:delete val="1"/>
        <c:axPos val="l"/>
        <c:numFmt formatCode="General" sourceLinked="1"/>
        <c:majorTickMark val="none"/>
        <c:minorTickMark val="none"/>
        <c:tickLblPos val="nextTo"/>
        <c:crossAx val="1403044480"/>
        <c:crosses val="autoZero"/>
        <c:auto val="1"/>
        <c:lblAlgn val="ctr"/>
        <c:lblOffset val="100"/>
        <c:noMultiLvlLbl val="0"/>
      </c:catAx>
      <c:valAx>
        <c:axId val="1403044480"/>
        <c:scaling>
          <c:orientation val="minMax"/>
        </c:scaling>
        <c:delete val="1"/>
        <c:axPos val="b"/>
        <c:numFmt formatCode="0" sourceLinked="1"/>
        <c:majorTickMark val="none"/>
        <c:minorTickMark val="none"/>
        <c:tickLblPos val="nextTo"/>
        <c:crossAx val="14030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dLbl>
          <c:idx val="0"/>
          <c:layout>
            <c:manualLayout>
              <c:x val="-1.3639189450768266E-2"/>
              <c:y val="5.60038612401275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98046461002735"/>
                  <c:h val="0.13984100522293591"/>
                </c:manualLayout>
              </c15:layout>
            </c:ext>
          </c:extLst>
        </c:dLbl>
      </c:pivotFmt>
      <c:pivotFmt>
        <c:idx val="4"/>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1864521009376"/>
                  <c:h val="0.15787707994970793"/>
                </c:manualLayout>
              </c15:layout>
            </c:ext>
          </c:extLst>
        </c:dLbl>
      </c:pivotFmt>
    </c:pivotFmts>
    <c:plotArea>
      <c:layout>
        <c:manualLayout>
          <c:layoutTarget val="inner"/>
          <c:xMode val="edge"/>
          <c:yMode val="edge"/>
          <c:x val="9.3673894151852288E-2"/>
          <c:y val="6.1603942652329748E-2"/>
          <c:w val="0.90632610584814766"/>
          <c:h val="0.87679211469534046"/>
        </c:manualLayout>
      </c:layout>
      <c:barChart>
        <c:barDir val="bar"/>
        <c:grouping val="clustered"/>
        <c:varyColors val="0"/>
        <c:ser>
          <c:idx val="0"/>
          <c:order val="0"/>
          <c:tx>
            <c:strRef>
              <c:f>'Sheets Design'!$F$44</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2-D126-467C-8C11-1D770A4D1F48}"/>
              </c:ext>
            </c:extLst>
          </c:dPt>
          <c:dPt>
            <c:idx val="3"/>
            <c:invertIfNegative val="0"/>
            <c:bubble3D val="0"/>
            <c:spPr>
              <a:solidFill>
                <a:schemeClr val="accent4">
                  <a:lumMod val="50000"/>
                </a:schemeClr>
              </a:solidFill>
              <a:ln>
                <a:noFill/>
              </a:ln>
              <a:effectLst/>
            </c:spPr>
            <c:extLst>
              <c:ext xmlns:c16="http://schemas.microsoft.com/office/drawing/2014/chart" uri="{C3380CC4-5D6E-409C-BE32-E72D297353CC}">
                <c16:uniqueId val="{00000001-D126-467C-8C11-1D770A4D1F48}"/>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1864521009376"/>
                      <c:h val="0.15787707994970793"/>
                    </c:manualLayout>
                  </c15:layout>
                </c:ext>
                <c:ext xmlns:c16="http://schemas.microsoft.com/office/drawing/2014/chart" uri="{C3380CC4-5D6E-409C-BE32-E72D297353CC}">
                  <c16:uniqueId val="{00000002-D126-467C-8C11-1D770A4D1F48}"/>
                </c:ext>
              </c:extLst>
            </c:dLbl>
            <c:dLbl>
              <c:idx val="3"/>
              <c:layout>
                <c:manualLayout>
                  <c:x val="-1.3639189450768266E-2"/>
                  <c:y val="5.600386124012752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898046461002735"/>
                      <c:h val="0.13984100522293591"/>
                    </c:manualLayout>
                  </c15:layout>
                </c:ext>
                <c:ext xmlns:c16="http://schemas.microsoft.com/office/drawing/2014/chart" uri="{C3380CC4-5D6E-409C-BE32-E72D297353CC}">
                  <c16:uniqueId val="{00000001-D126-467C-8C11-1D770A4D1F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Design'!$E$45:$E$48</c:f>
              <c:strCache>
                <c:ptCount val="4"/>
                <c:pt idx="0">
                  <c:v>Grocery Store</c:v>
                </c:pt>
                <c:pt idx="1">
                  <c:v>Supermarket Type3</c:v>
                </c:pt>
                <c:pt idx="2">
                  <c:v>Supermarket Type2</c:v>
                </c:pt>
                <c:pt idx="3">
                  <c:v>Supermarket Type1</c:v>
                </c:pt>
              </c:strCache>
            </c:strRef>
          </c:cat>
          <c:val>
            <c:numRef>
              <c:f>'Sheets Design'!$F$45:$F$48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126-467C-8C11-1D770A4D1F48}"/>
            </c:ext>
          </c:extLst>
        </c:ser>
        <c:dLbls>
          <c:dLblPos val="outEnd"/>
          <c:showLegendKey val="0"/>
          <c:showVal val="1"/>
          <c:showCatName val="0"/>
          <c:showSerName val="0"/>
          <c:showPercent val="0"/>
          <c:showBubbleSize val="0"/>
        </c:dLbls>
        <c:gapWidth val="62"/>
        <c:axId val="239205600"/>
        <c:axId val="239206080"/>
      </c:barChart>
      <c:catAx>
        <c:axId val="239205600"/>
        <c:scaling>
          <c:orientation val="minMax"/>
        </c:scaling>
        <c:delete val="1"/>
        <c:axPos val="l"/>
        <c:numFmt formatCode="General" sourceLinked="1"/>
        <c:majorTickMark val="none"/>
        <c:minorTickMark val="none"/>
        <c:tickLblPos val="nextTo"/>
        <c:crossAx val="239206080"/>
        <c:crosses val="autoZero"/>
        <c:auto val="1"/>
        <c:lblAlgn val="ctr"/>
        <c:lblOffset val="100"/>
        <c:noMultiLvlLbl val="0"/>
      </c:catAx>
      <c:valAx>
        <c:axId val="239206080"/>
        <c:scaling>
          <c:orientation val="minMax"/>
        </c:scaling>
        <c:delete val="1"/>
        <c:axPos val="b"/>
        <c:numFmt formatCode="0" sourceLinked="1"/>
        <c:majorTickMark val="none"/>
        <c:minorTickMark val="none"/>
        <c:tickLblPos val="nextTo"/>
        <c:crossAx val="2392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ANALYSIS.xlsx]Sheets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D2-4FE9-B911-D1D69A141A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D2-4FE9-B911-D1D69A141A21}"/>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7CA2-440C-9EC0-AD909BAF2B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w="0">
              <a:noFill/>
            </a:ln>
            <a:effectLst>
              <a:softEdge rad="241300"/>
            </a:effectLst>
          </cx:spPr>
        </cx:plotSurface>
        <cx:series layoutId="funnel" uniqueId="{46302097-7A40-40F7-844C-F9B746CB641A}">
          <cx:tx>
            <cx:txData>
              <cx:f>_xlchart.v2.1</cx:f>
              <cx:v>SALES</cx:v>
            </cx:txData>
          </cx:tx>
          <cx:dataPt idx="0">
            <cx:spPr>
              <a:solidFill>
                <a:srgbClr val="FFC000">
                  <a:lumMod val="75000"/>
                </a:srgbClr>
              </a:solidFill>
              <a:ln>
                <a:noFill/>
              </a:ln>
            </cx:spPr>
          </cx:dataPt>
          <cx:dataPt idx="1">
            <cx:spPr>
              <a:solidFill>
                <a:srgbClr val="FFC000">
                  <a:lumMod val="60000"/>
                  <a:lumOff val="40000"/>
                </a:srgbClr>
              </a:solidFill>
            </cx:spPr>
          </cx:dataPt>
          <cx:dataPt idx="2">
            <cx:spPr>
              <a:solidFill>
                <a:srgbClr val="70AD47">
                  <a:lumMod val="75000"/>
                  <a:alpha val="74000"/>
                </a:srgbClr>
              </a:solidFill>
              <a:ln>
                <a:noFill/>
              </a:ln>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5999999"/>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6302097-7A40-40F7-844C-F9B746CB641A}">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hyperlink" Target="#'BlinkIT Grocery Data'!A1"/><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Sheets Design'!A1"/><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5.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45720</xdr:rowOff>
    </xdr:from>
    <xdr:to>
      <xdr:col>27</xdr:col>
      <xdr:colOff>61020</xdr:colOff>
      <xdr:row>39</xdr:row>
      <xdr:rowOff>156240</xdr:rowOff>
    </xdr:to>
    <xdr:sp macro="" textlink="">
      <xdr:nvSpPr>
        <xdr:cNvPr id="2" name="Rectangle 1">
          <a:extLst>
            <a:ext uri="{FF2B5EF4-FFF2-40B4-BE49-F238E27FC236}">
              <a16:creationId xmlns:a16="http://schemas.microsoft.com/office/drawing/2014/main" id="{800079B6-D4D5-70F2-7D35-AFCA62EA50B7}"/>
            </a:ext>
          </a:extLst>
        </xdr:cNvPr>
        <xdr:cNvSpPr>
          <a:spLocks/>
        </xdr:cNvSpPr>
      </xdr:nvSpPr>
      <xdr:spPr>
        <a:xfrm>
          <a:off x="3406140" y="45720"/>
          <a:ext cx="14760000" cy="78372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337545</xdr:colOff>
      <xdr:row>0</xdr:row>
      <xdr:rowOff>155636</xdr:rowOff>
    </xdr:from>
    <xdr:to>
      <xdr:col>8</xdr:col>
      <xdr:colOff>524132</xdr:colOff>
      <xdr:row>39</xdr:row>
      <xdr:rowOff>49339</xdr:rowOff>
    </xdr:to>
    <xdr:sp macro="" textlink="">
      <xdr:nvSpPr>
        <xdr:cNvPr id="3" name="Rectangle: Top Corners Rounded 2">
          <a:extLst>
            <a:ext uri="{FF2B5EF4-FFF2-40B4-BE49-F238E27FC236}">
              <a16:creationId xmlns:a16="http://schemas.microsoft.com/office/drawing/2014/main" id="{D071AE54-F8FA-A93A-985C-0E3DB517E118}"/>
            </a:ext>
          </a:extLst>
        </xdr:cNvPr>
        <xdr:cNvSpPr/>
      </xdr:nvSpPr>
      <xdr:spPr>
        <a:xfrm rot="5400000">
          <a:off x="783344" y="3084408"/>
          <a:ext cx="8068874" cy="2211330"/>
        </a:xfrm>
        <a:prstGeom prst="round2SameRect">
          <a:avLst>
            <a:gd name="adj1" fmla="val 11975"/>
            <a:gd name="adj2" fmla="val 0"/>
          </a:avLst>
        </a:prstGeom>
        <a:solidFill>
          <a:srgbClr val="FFD200"/>
        </a:solidFill>
        <a:ln>
          <a:noFill/>
        </a:ln>
        <a:effectLst>
          <a:outerShdw blurRad="50800" dist="38100" dir="2700000" algn="tl" rotWithShape="0">
            <a:schemeClr val="tx1">
              <a:alpha val="6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oneCellAnchor>
    <xdr:from>
      <xdr:col>5</xdr:col>
      <xdr:colOff>360405</xdr:colOff>
      <xdr:row>0</xdr:row>
      <xdr:rowOff>151597</xdr:rowOff>
    </xdr:from>
    <xdr:ext cx="2028568" cy="785151"/>
    <xdr:sp macro="" textlink="">
      <xdr:nvSpPr>
        <xdr:cNvPr id="4" name="TextBox 3">
          <a:extLst>
            <a:ext uri="{FF2B5EF4-FFF2-40B4-BE49-F238E27FC236}">
              <a16:creationId xmlns:a16="http://schemas.microsoft.com/office/drawing/2014/main" id="{64C6DCA7-BA30-B6BF-1955-432FEF1793C5}"/>
            </a:ext>
          </a:extLst>
        </xdr:cNvPr>
        <xdr:cNvSpPr txBox="1"/>
      </xdr:nvSpPr>
      <xdr:spPr>
        <a:xfrm>
          <a:off x="3707027" y="151597"/>
          <a:ext cx="2028568" cy="7851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4000" kern="1200">
              <a:latin typeface="Segoe UI Black" panose="020B0A02040204020203" pitchFamily="34" charset="0"/>
              <a:ea typeface="Segoe UI Black" panose="020B0A02040204020203" pitchFamily="34" charset="0"/>
            </a:rPr>
            <a:t>blink</a:t>
          </a:r>
          <a:r>
            <a:rPr lang="en-US" sz="4000" kern="1200">
              <a:solidFill>
                <a:srgbClr val="0BC526"/>
              </a:solidFill>
              <a:latin typeface="Segoe UI Black" panose="020B0A02040204020203" pitchFamily="34" charset="0"/>
              <a:ea typeface="Segoe UI Black" panose="020B0A02040204020203" pitchFamily="34" charset="0"/>
            </a:rPr>
            <a:t>it</a:t>
          </a:r>
        </a:p>
      </xdr:txBody>
    </xdr:sp>
    <xdr:clientData/>
  </xdr:oneCellAnchor>
  <xdr:oneCellAnchor>
    <xdr:from>
      <xdr:col>5</xdr:col>
      <xdr:colOff>337752</xdr:colOff>
      <xdr:row>3</xdr:row>
      <xdr:rowOff>185897</xdr:rowOff>
    </xdr:from>
    <xdr:ext cx="2028568" cy="279948"/>
    <xdr:sp macro="" textlink="">
      <xdr:nvSpPr>
        <xdr:cNvPr id="5" name="TextBox 4">
          <a:extLst>
            <a:ext uri="{FF2B5EF4-FFF2-40B4-BE49-F238E27FC236}">
              <a16:creationId xmlns:a16="http://schemas.microsoft.com/office/drawing/2014/main" id="{58EFD5DD-6500-4B0B-A4EE-1918A0EE44C9}"/>
            </a:ext>
          </a:extLst>
        </xdr:cNvPr>
        <xdr:cNvSpPr txBox="1"/>
      </xdr:nvSpPr>
      <xdr:spPr>
        <a:xfrm>
          <a:off x="3684374" y="772843"/>
          <a:ext cx="2028568" cy="2799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India's</a:t>
          </a:r>
          <a:r>
            <a:rPr lang="en-US" sz="11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Last Minute App</a:t>
          </a:r>
          <a:endParaRPr lang="en-US" sz="1100" b="1" kern="1200">
            <a:solidFill>
              <a:srgbClr val="0BC526"/>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9</xdr:col>
      <xdr:colOff>14416</xdr:colOff>
      <xdr:row>0</xdr:row>
      <xdr:rowOff>194928</xdr:rowOff>
    </xdr:from>
    <xdr:to>
      <xdr:col>17</xdr:col>
      <xdr:colOff>261559</xdr:colOff>
      <xdr:row>9</xdr:row>
      <xdr:rowOff>694711</xdr:rowOff>
    </xdr:to>
    <xdr:grpSp>
      <xdr:nvGrpSpPr>
        <xdr:cNvPr id="12" name="Group 11">
          <a:extLst>
            <a:ext uri="{FF2B5EF4-FFF2-40B4-BE49-F238E27FC236}">
              <a16:creationId xmlns:a16="http://schemas.microsoft.com/office/drawing/2014/main" id="{273215B9-30C2-EC3C-34E4-26B94F7D41AA}"/>
            </a:ext>
          </a:extLst>
        </xdr:cNvPr>
        <xdr:cNvGrpSpPr/>
      </xdr:nvGrpSpPr>
      <xdr:grpSpPr>
        <a:xfrm>
          <a:off x="6088645" y="194928"/>
          <a:ext cx="5646457" cy="2263269"/>
          <a:chOff x="6038335" y="189471"/>
          <a:chExt cx="5601738" cy="2260621"/>
        </a:xfrm>
      </xdr:grpSpPr>
      <xdr:sp macro="" textlink="">
        <xdr:nvSpPr>
          <xdr:cNvPr id="7" name="Rectangle: Rounded Corners 6">
            <a:extLst>
              <a:ext uri="{FF2B5EF4-FFF2-40B4-BE49-F238E27FC236}">
                <a16:creationId xmlns:a16="http://schemas.microsoft.com/office/drawing/2014/main" id="{86EE4017-594E-7D19-B6F5-96A45F5A438C}"/>
              </a:ext>
            </a:extLst>
          </xdr:cNvPr>
          <xdr:cNvSpPr/>
        </xdr:nvSpPr>
        <xdr:spPr>
          <a:xfrm>
            <a:off x="6038335" y="189471"/>
            <a:ext cx="2736000" cy="1047600"/>
          </a:xfrm>
          <a:prstGeom prst="roundRect">
            <a:avLst>
              <a:gd name="adj" fmla="val 5855"/>
            </a:avLst>
          </a:prstGeom>
          <a:blipFill dpi="0" rotWithShape="1">
            <a:blip xmlns:r="http://schemas.openxmlformats.org/officeDocument/2006/relationships" r:embed="rId1">
              <a:alphaModFix amt="45000"/>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Rectangle: Rounded Corners 7">
            <a:extLst>
              <a:ext uri="{FF2B5EF4-FFF2-40B4-BE49-F238E27FC236}">
                <a16:creationId xmlns:a16="http://schemas.microsoft.com/office/drawing/2014/main" id="{09A435C8-D76E-4504-B8E9-68024054F21B}"/>
              </a:ext>
            </a:extLst>
          </xdr:cNvPr>
          <xdr:cNvSpPr/>
        </xdr:nvSpPr>
        <xdr:spPr>
          <a:xfrm>
            <a:off x="8904073" y="189471"/>
            <a:ext cx="2736000" cy="1047600"/>
          </a:xfrm>
          <a:prstGeom prst="roundRect">
            <a:avLst>
              <a:gd name="adj" fmla="val 683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 name="Rectangle: Rounded Corners 8">
            <a:extLst>
              <a:ext uri="{FF2B5EF4-FFF2-40B4-BE49-F238E27FC236}">
                <a16:creationId xmlns:a16="http://schemas.microsoft.com/office/drawing/2014/main" id="{2F7D9ADE-2097-4490-8082-6700D938DD75}"/>
              </a:ext>
            </a:extLst>
          </xdr:cNvPr>
          <xdr:cNvSpPr/>
        </xdr:nvSpPr>
        <xdr:spPr>
          <a:xfrm>
            <a:off x="6038335" y="1402492"/>
            <a:ext cx="2736000" cy="1047600"/>
          </a:xfrm>
          <a:prstGeom prst="roundRect">
            <a:avLst>
              <a:gd name="adj" fmla="val 58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Rectangle: Rounded Corners 10">
            <a:extLst>
              <a:ext uri="{FF2B5EF4-FFF2-40B4-BE49-F238E27FC236}">
                <a16:creationId xmlns:a16="http://schemas.microsoft.com/office/drawing/2014/main" id="{A8A7E9D0-C3BD-4129-9E1B-0B7673CCEFFD}"/>
              </a:ext>
            </a:extLst>
          </xdr:cNvPr>
          <xdr:cNvSpPr/>
        </xdr:nvSpPr>
        <xdr:spPr>
          <a:xfrm>
            <a:off x="8904073" y="1402492"/>
            <a:ext cx="2736000" cy="1047600"/>
          </a:xfrm>
          <a:prstGeom prst="roundRect">
            <a:avLst>
              <a:gd name="adj" fmla="val 29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9</xdr:col>
      <xdr:colOff>446313</xdr:colOff>
      <xdr:row>1</xdr:row>
      <xdr:rowOff>96169</xdr:rowOff>
    </xdr:from>
    <xdr:to>
      <xdr:col>11</xdr:col>
      <xdr:colOff>413657</xdr:colOff>
      <xdr:row>3</xdr:row>
      <xdr:rowOff>63511</xdr:rowOff>
    </xdr:to>
    <xdr:sp macro="" textlink="'Sheets Design'!A8">
      <xdr:nvSpPr>
        <xdr:cNvPr id="13" name="TextBox 12">
          <a:extLst>
            <a:ext uri="{FF2B5EF4-FFF2-40B4-BE49-F238E27FC236}">
              <a16:creationId xmlns:a16="http://schemas.microsoft.com/office/drawing/2014/main" id="{BE521081-4D99-9763-496F-BFEA7AA2ABD0}"/>
            </a:ext>
          </a:extLst>
        </xdr:cNvPr>
        <xdr:cNvSpPr txBox="1"/>
      </xdr:nvSpPr>
      <xdr:spPr>
        <a:xfrm>
          <a:off x="6520542" y="292112"/>
          <a:ext cx="1317172"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256C6-DF2B-4BA3-9BC1-E532AEAAB003}"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rPr>
            <a:pPr algn="ctr"/>
            <a:t>$1.20M</a:t>
          </a:fld>
          <a:endParaRPr lang="en-US" sz="2400" kern="1200">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oneCellAnchor>
    <xdr:from>
      <xdr:col>14</xdr:col>
      <xdr:colOff>195944</xdr:colOff>
      <xdr:row>1</xdr:row>
      <xdr:rowOff>21771</xdr:rowOff>
    </xdr:from>
    <xdr:ext cx="1110343" cy="508024"/>
    <xdr:sp macro="" textlink="'Sheets Design'!B8">
      <xdr:nvSpPr>
        <xdr:cNvPr id="14" name="TextBox 13">
          <a:extLst>
            <a:ext uri="{FF2B5EF4-FFF2-40B4-BE49-F238E27FC236}">
              <a16:creationId xmlns:a16="http://schemas.microsoft.com/office/drawing/2014/main" id="{862D364B-CD9C-3E5E-20B1-636CB7DF4C05}"/>
            </a:ext>
          </a:extLst>
        </xdr:cNvPr>
        <xdr:cNvSpPr txBox="1"/>
      </xdr:nvSpPr>
      <xdr:spPr>
        <a:xfrm>
          <a:off x="9644744" y="217714"/>
          <a:ext cx="1110343" cy="50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ED88C2-EE49-4FE7-8B87-73F7B6A75288}"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lgn="ctr"/>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oneCellAnchor>
  <xdr:twoCellAnchor>
    <xdr:from>
      <xdr:col>9</xdr:col>
      <xdr:colOff>206828</xdr:colOff>
      <xdr:row>7</xdr:row>
      <xdr:rowOff>76201</xdr:rowOff>
    </xdr:from>
    <xdr:to>
      <xdr:col>11</xdr:col>
      <xdr:colOff>653143</xdr:colOff>
      <xdr:row>9</xdr:row>
      <xdr:rowOff>326572</xdr:rowOff>
    </xdr:to>
    <xdr:sp macro="" textlink="'Sheets Design'!C8">
      <xdr:nvSpPr>
        <xdr:cNvPr id="15" name="TextBox 14">
          <a:extLst>
            <a:ext uri="{FF2B5EF4-FFF2-40B4-BE49-F238E27FC236}">
              <a16:creationId xmlns:a16="http://schemas.microsoft.com/office/drawing/2014/main" id="{E5524DE1-FF33-D4BB-7F65-E189247B1429}"/>
            </a:ext>
          </a:extLst>
        </xdr:cNvPr>
        <xdr:cNvSpPr txBox="1"/>
      </xdr:nvSpPr>
      <xdr:spPr>
        <a:xfrm>
          <a:off x="6281057" y="1447801"/>
          <a:ext cx="1796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C0D224-5F50-40FD-965C-6A6FC38EE09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xdr:from>
      <xdr:col>14</xdr:col>
      <xdr:colOff>65315</xdr:colOff>
      <xdr:row>7</xdr:row>
      <xdr:rowOff>174171</xdr:rowOff>
    </xdr:from>
    <xdr:to>
      <xdr:col>16</xdr:col>
      <xdr:colOff>87086</xdr:colOff>
      <xdr:row>9</xdr:row>
      <xdr:rowOff>283028</xdr:rowOff>
    </xdr:to>
    <xdr:sp macro="" textlink="'Sheets Design'!D8">
      <xdr:nvSpPr>
        <xdr:cNvPr id="16" name="TextBox 15">
          <a:extLst>
            <a:ext uri="{FF2B5EF4-FFF2-40B4-BE49-F238E27FC236}">
              <a16:creationId xmlns:a16="http://schemas.microsoft.com/office/drawing/2014/main" id="{A4D052AB-FDCE-9160-B0AC-7854C9D0DE7C}"/>
            </a:ext>
          </a:extLst>
        </xdr:cNvPr>
        <xdr:cNvSpPr txBox="1"/>
      </xdr:nvSpPr>
      <xdr:spPr>
        <a:xfrm>
          <a:off x="9514115" y="1545771"/>
          <a:ext cx="1371600" cy="500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66D458-1202-41C2-BFFD-D22DBB1B917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rPr>
            <a:pPr marL="0" indent="0"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panose="020F0502020204030204" pitchFamily="34" charset="0"/>
          </a:endParaRPr>
        </a:p>
      </xdr:txBody>
    </xdr:sp>
    <xdr:clientData/>
  </xdr:twoCellAnchor>
  <xdr:twoCellAnchor editAs="oneCell">
    <xdr:from>
      <xdr:col>5</xdr:col>
      <xdr:colOff>484458</xdr:colOff>
      <xdr:row>9</xdr:row>
      <xdr:rowOff>239484</xdr:rowOff>
    </xdr:from>
    <xdr:to>
      <xdr:col>8</xdr:col>
      <xdr:colOff>288515</xdr:colOff>
      <xdr:row>14</xdr:row>
      <xdr:rowOff>14149</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C0109648-197D-44AC-8DAF-D6A634392CE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859029" y="2002970"/>
              <a:ext cx="18288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533400</xdr:colOff>
      <xdr:row>3</xdr:row>
      <xdr:rowOff>119745</xdr:rowOff>
    </xdr:from>
    <xdr:to>
      <xdr:col>11</xdr:col>
      <xdr:colOff>228600</xdr:colOff>
      <xdr:row>5</xdr:row>
      <xdr:rowOff>10887</xdr:rowOff>
    </xdr:to>
    <xdr:sp macro="" textlink="'Sheets Design'!A8">
      <xdr:nvSpPr>
        <xdr:cNvPr id="18" name="TextBox 17">
          <a:extLst>
            <a:ext uri="{FF2B5EF4-FFF2-40B4-BE49-F238E27FC236}">
              <a16:creationId xmlns:a16="http://schemas.microsoft.com/office/drawing/2014/main" id="{F9514307-F90E-452B-AA55-A00B436CB8A2}"/>
            </a:ext>
          </a:extLst>
        </xdr:cNvPr>
        <xdr:cNvSpPr txBox="1"/>
      </xdr:nvSpPr>
      <xdr:spPr>
        <a:xfrm>
          <a:off x="6607629" y="707574"/>
          <a:ext cx="1045028" cy="28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TOATL</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185057</xdr:colOff>
      <xdr:row>3</xdr:row>
      <xdr:rowOff>119742</xdr:rowOff>
    </xdr:from>
    <xdr:to>
      <xdr:col>15</xdr:col>
      <xdr:colOff>555171</xdr:colOff>
      <xdr:row>5</xdr:row>
      <xdr:rowOff>10884</xdr:rowOff>
    </xdr:to>
    <xdr:sp macro="" textlink="'Sheets Design'!A8">
      <xdr:nvSpPr>
        <xdr:cNvPr id="27" name="TextBox 26">
          <a:extLst>
            <a:ext uri="{FF2B5EF4-FFF2-40B4-BE49-F238E27FC236}">
              <a16:creationId xmlns:a16="http://schemas.microsoft.com/office/drawing/2014/main" id="{F26321F7-1A3F-459D-84FC-A679EED61CB4}"/>
            </a:ext>
          </a:extLst>
        </xdr:cNvPr>
        <xdr:cNvSpPr txBox="1"/>
      </xdr:nvSpPr>
      <xdr:spPr>
        <a:xfrm>
          <a:off x="9633857" y="707571"/>
          <a:ext cx="1045028" cy="28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598713</xdr:colOff>
      <xdr:row>9</xdr:row>
      <xdr:rowOff>217715</xdr:rowOff>
    </xdr:from>
    <xdr:to>
      <xdr:col>11</xdr:col>
      <xdr:colOff>293913</xdr:colOff>
      <xdr:row>9</xdr:row>
      <xdr:rowOff>500742</xdr:rowOff>
    </xdr:to>
    <xdr:sp macro="" textlink="'Sheets Design'!A8">
      <xdr:nvSpPr>
        <xdr:cNvPr id="28" name="TextBox 27">
          <a:extLst>
            <a:ext uri="{FF2B5EF4-FFF2-40B4-BE49-F238E27FC236}">
              <a16:creationId xmlns:a16="http://schemas.microsoft.com/office/drawing/2014/main" id="{25617DE7-C4D4-4511-A09F-AE83A93DD03C}"/>
            </a:ext>
          </a:extLst>
        </xdr:cNvPr>
        <xdr:cNvSpPr txBox="1"/>
      </xdr:nvSpPr>
      <xdr:spPr>
        <a:xfrm>
          <a:off x="6672942" y="1981201"/>
          <a:ext cx="1045028" cy="28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NO</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OF SALES</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206828</xdr:colOff>
      <xdr:row>9</xdr:row>
      <xdr:rowOff>217714</xdr:rowOff>
    </xdr:from>
    <xdr:to>
      <xdr:col>15</xdr:col>
      <xdr:colOff>576942</xdr:colOff>
      <xdr:row>9</xdr:row>
      <xdr:rowOff>500741</xdr:rowOff>
    </xdr:to>
    <xdr:sp macro="" textlink="'Sheets Design'!A8">
      <xdr:nvSpPr>
        <xdr:cNvPr id="29" name="TextBox 28">
          <a:extLst>
            <a:ext uri="{FF2B5EF4-FFF2-40B4-BE49-F238E27FC236}">
              <a16:creationId xmlns:a16="http://schemas.microsoft.com/office/drawing/2014/main" id="{9D9BBE5A-5A57-4F42-B0FA-0C3D3463DE6C}"/>
            </a:ext>
          </a:extLst>
        </xdr:cNvPr>
        <xdr:cNvSpPr txBox="1"/>
      </xdr:nvSpPr>
      <xdr:spPr>
        <a:xfrm>
          <a:off x="9655628" y="1981200"/>
          <a:ext cx="1045028" cy="28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12</xdr:col>
      <xdr:colOff>261258</xdr:colOff>
      <xdr:row>1</xdr:row>
      <xdr:rowOff>141514</xdr:rowOff>
    </xdr:from>
    <xdr:to>
      <xdr:col>12</xdr:col>
      <xdr:colOff>636162</xdr:colOff>
      <xdr:row>3</xdr:row>
      <xdr:rowOff>124532</xdr:rowOff>
    </xdr:to>
    <xdr:pic>
      <xdr:nvPicPr>
        <xdr:cNvPr id="31" name="Picture 30">
          <a:extLst>
            <a:ext uri="{FF2B5EF4-FFF2-40B4-BE49-F238E27FC236}">
              <a16:creationId xmlns:a16="http://schemas.microsoft.com/office/drawing/2014/main" id="{B560B94C-927E-3377-A039-D3ADA57790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60229" y="337457"/>
          <a:ext cx="374904" cy="374904"/>
        </a:xfrm>
        <a:prstGeom prst="rect">
          <a:avLst/>
        </a:prstGeom>
      </xdr:spPr>
    </xdr:pic>
    <xdr:clientData/>
  </xdr:twoCellAnchor>
  <xdr:twoCellAnchor editAs="oneCell">
    <xdr:from>
      <xdr:col>16</xdr:col>
      <xdr:colOff>446313</xdr:colOff>
      <xdr:row>7</xdr:row>
      <xdr:rowOff>130627</xdr:rowOff>
    </xdr:from>
    <xdr:to>
      <xdr:col>17</xdr:col>
      <xdr:colOff>146303</xdr:colOff>
      <xdr:row>9</xdr:row>
      <xdr:rowOff>113645</xdr:rowOff>
    </xdr:to>
    <xdr:pic>
      <xdr:nvPicPr>
        <xdr:cNvPr id="33" name="Picture 32">
          <a:extLst>
            <a:ext uri="{FF2B5EF4-FFF2-40B4-BE49-F238E27FC236}">
              <a16:creationId xmlns:a16="http://schemas.microsoft.com/office/drawing/2014/main" id="{F22F7842-8BF9-A600-7CE6-FE3A910FFC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44942" y="1502227"/>
          <a:ext cx="374904" cy="374904"/>
        </a:xfrm>
        <a:prstGeom prst="rect">
          <a:avLst/>
        </a:prstGeom>
      </xdr:spPr>
    </xdr:pic>
    <xdr:clientData/>
  </xdr:twoCellAnchor>
  <xdr:twoCellAnchor editAs="oneCell">
    <xdr:from>
      <xdr:col>16</xdr:col>
      <xdr:colOff>468085</xdr:colOff>
      <xdr:row>1</xdr:row>
      <xdr:rowOff>86475</xdr:rowOff>
    </xdr:from>
    <xdr:to>
      <xdr:col>17</xdr:col>
      <xdr:colOff>168075</xdr:colOff>
      <xdr:row>3</xdr:row>
      <xdr:rowOff>69493</xdr:rowOff>
    </xdr:to>
    <xdr:pic>
      <xdr:nvPicPr>
        <xdr:cNvPr id="35" name="Picture 34">
          <a:extLst>
            <a:ext uri="{FF2B5EF4-FFF2-40B4-BE49-F238E27FC236}">
              <a16:creationId xmlns:a16="http://schemas.microsoft.com/office/drawing/2014/main" id="{870E108E-E349-7A02-BDAB-4CE1CA09BEA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66714" y="282418"/>
          <a:ext cx="374904" cy="374904"/>
        </a:xfrm>
        <a:prstGeom prst="rect">
          <a:avLst/>
        </a:prstGeom>
      </xdr:spPr>
    </xdr:pic>
    <xdr:clientData/>
  </xdr:twoCellAnchor>
  <xdr:twoCellAnchor editAs="oneCell">
    <xdr:from>
      <xdr:col>12</xdr:col>
      <xdr:colOff>239487</xdr:colOff>
      <xdr:row>7</xdr:row>
      <xdr:rowOff>162675</xdr:rowOff>
    </xdr:from>
    <xdr:to>
      <xdr:col>12</xdr:col>
      <xdr:colOff>609601</xdr:colOff>
      <xdr:row>9</xdr:row>
      <xdr:rowOff>140903</xdr:rowOff>
    </xdr:to>
    <xdr:pic>
      <xdr:nvPicPr>
        <xdr:cNvPr id="37" name="Picture 36">
          <a:extLst>
            <a:ext uri="{FF2B5EF4-FFF2-40B4-BE49-F238E27FC236}">
              <a16:creationId xmlns:a16="http://schemas.microsoft.com/office/drawing/2014/main" id="{399F707F-74DB-AF7B-750F-C552AD24985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8458" y="1534275"/>
          <a:ext cx="370114" cy="370114"/>
        </a:xfrm>
        <a:prstGeom prst="rect">
          <a:avLst/>
        </a:prstGeom>
      </xdr:spPr>
    </xdr:pic>
    <xdr:clientData/>
  </xdr:twoCellAnchor>
  <xdr:twoCellAnchor>
    <xdr:from>
      <xdr:col>9</xdr:col>
      <xdr:colOff>54429</xdr:colOff>
      <xdr:row>10</xdr:row>
      <xdr:rowOff>185057</xdr:rowOff>
    </xdr:from>
    <xdr:to>
      <xdr:col>17</xdr:col>
      <xdr:colOff>489857</xdr:colOff>
      <xdr:row>39</xdr:row>
      <xdr:rowOff>54429</xdr:rowOff>
    </xdr:to>
    <xdr:sp macro="" textlink="">
      <xdr:nvSpPr>
        <xdr:cNvPr id="38" name="Rectangle: Rounded Corners 37">
          <a:extLst>
            <a:ext uri="{FF2B5EF4-FFF2-40B4-BE49-F238E27FC236}">
              <a16:creationId xmlns:a16="http://schemas.microsoft.com/office/drawing/2014/main" id="{30FFB244-C6DE-4BD8-BEFB-A087062404E3}"/>
            </a:ext>
          </a:extLst>
        </xdr:cNvPr>
        <xdr:cNvSpPr/>
      </xdr:nvSpPr>
      <xdr:spPr>
        <a:xfrm>
          <a:off x="6128658" y="2677886"/>
          <a:ext cx="5834742" cy="5551714"/>
        </a:xfrm>
        <a:prstGeom prst="roundRect">
          <a:avLst>
            <a:gd name="adj" fmla="val 4732"/>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576944</xdr:colOff>
      <xdr:row>12</xdr:row>
      <xdr:rowOff>185057</xdr:rowOff>
    </xdr:from>
    <xdr:to>
      <xdr:col>12</xdr:col>
      <xdr:colOff>181287</xdr:colOff>
      <xdr:row>22</xdr:row>
      <xdr:rowOff>194828</xdr:rowOff>
    </xdr:to>
    <xdr:graphicFrame macro="">
      <xdr:nvGraphicFramePr>
        <xdr:cNvPr id="39" name="Chart 38">
          <a:extLst>
            <a:ext uri="{FF2B5EF4-FFF2-40B4-BE49-F238E27FC236}">
              <a16:creationId xmlns:a16="http://schemas.microsoft.com/office/drawing/2014/main" id="{9B7F9AB4-0B0C-440F-B2DB-B6002AD4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76199</xdr:colOff>
      <xdr:row>11</xdr:row>
      <xdr:rowOff>97975</xdr:rowOff>
    </xdr:from>
    <xdr:to>
      <xdr:col>10</xdr:col>
      <xdr:colOff>544286</xdr:colOff>
      <xdr:row>12</xdr:row>
      <xdr:rowOff>141516</xdr:rowOff>
    </xdr:to>
    <xdr:sp macro="" textlink="'Sheets Design'!A8">
      <xdr:nvSpPr>
        <xdr:cNvPr id="40" name="TextBox 39">
          <a:extLst>
            <a:ext uri="{FF2B5EF4-FFF2-40B4-BE49-F238E27FC236}">
              <a16:creationId xmlns:a16="http://schemas.microsoft.com/office/drawing/2014/main" id="{7A33C993-3F07-4E47-A064-E2885C49162D}"/>
            </a:ext>
          </a:extLst>
        </xdr:cNvPr>
        <xdr:cNvSpPr txBox="1"/>
      </xdr:nvSpPr>
      <xdr:spPr>
        <a:xfrm>
          <a:off x="6150428" y="2786746"/>
          <a:ext cx="1143001" cy="23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228600</xdr:colOff>
      <xdr:row>12</xdr:row>
      <xdr:rowOff>43543</xdr:rowOff>
    </xdr:from>
    <xdr:to>
      <xdr:col>13</xdr:col>
      <xdr:colOff>261257</xdr:colOff>
      <xdr:row>38</xdr:row>
      <xdr:rowOff>87085</xdr:rowOff>
    </xdr:to>
    <xdr:cxnSp macro="">
      <xdr:nvCxnSpPr>
        <xdr:cNvPr id="42" name="Straight Connector 41">
          <a:extLst>
            <a:ext uri="{FF2B5EF4-FFF2-40B4-BE49-F238E27FC236}">
              <a16:creationId xmlns:a16="http://schemas.microsoft.com/office/drawing/2014/main" id="{0B2B2A6E-7F3D-3ABB-A2E6-0F1FB6C92D17}"/>
            </a:ext>
          </a:extLst>
        </xdr:cNvPr>
        <xdr:cNvCxnSpPr/>
      </xdr:nvCxnSpPr>
      <xdr:spPr>
        <a:xfrm flipH="1">
          <a:off x="9002486" y="2928257"/>
          <a:ext cx="32657" cy="5138057"/>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32658</xdr:colOff>
      <xdr:row>24</xdr:row>
      <xdr:rowOff>21773</xdr:rowOff>
    </xdr:from>
    <xdr:to>
      <xdr:col>13</xdr:col>
      <xdr:colOff>87086</xdr:colOff>
      <xdr:row>24</xdr:row>
      <xdr:rowOff>21773</xdr:rowOff>
    </xdr:to>
    <xdr:cxnSp macro="">
      <xdr:nvCxnSpPr>
        <xdr:cNvPr id="48" name="Straight Connector 47">
          <a:extLst>
            <a:ext uri="{FF2B5EF4-FFF2-40B4-BE49-F238E27FC236}">
              <a16:creationId xmlns:a16="http://schemas.microsoft.com/office/drawing/2014/main" id="{29F21BE3-50C7-41C0-9633-7F0115A644C8}"/>
            </a:ext>
          </a:extLst>
        </xdr:cNvPr>
        <xdr:cNvCxnSpPr/>
      </xdr:nvCxnSpPr>
      <xdr:spPr>
        <a:xfrm>
          <a:off x="6106887" y="5257802"/>
          <a:ext cx="2754085"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174171</xdr:rowOff>
    </xdr:from>
    <xdr:to>
      <xdr:col>13</xdr:col>
      <xdr:colOff>228600</xdr:colOff>
      <xdr:row>39</xdr:row>
      <xdr:rowOff>43543</xdr:rowOff>
    </xdr:to>
    <xdr:graphicFrame macro="">
      <xdr:nvGraphicFramePr>
        <xdr:cNvPr id="6" name="Chart 5">
          <a:extLst>
            <a:ext uri="{FF2B5EF4-FFF2-40B4-BE49-F238E27FC236}">
              <a16:creationId xmlns:a16="http://schemas.microsoft.com/office/drawing/2014/main" id="{295B6559-4FAD-410B-800B-FE50C44E0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631371</xdr:colOff>
      <xdr:row>24</xdr:row>
      <xdr:rowOff>76202</xdr:rowOff>
    </xdr:from>
    <xdr:to>
      <xdr:col>10</xdr:col>
      <xdr:colOff>664029</xdr:colOff>
      <xdr:row>25</xdr:row>
      <xdr:rowOff>163285</xdr:rowOff>
    </xdr:to>
    <xdr:sp macro="" textlink="'Sheets Design'!A8">
      <xdr:nvSpPr>
        <xdr:cNvPr id="10" name="TextBox 9">
          <a:extLst>
            <a:ext uri="{FF2B5EF4-FFF2-40B4-BE49-F238E27FC236}">
              <a16:creationId xmlns:a16="http://schemas.microsoft.com/office/drawing/2014/main" id="{CAAE1FB5-4B8B-40CB-ACC5-963C5BFBC0FA}"/>
            </a:ext>
          </a:extLst>
        </xdr:cNvPr>
        <xdr:cNvSpPr txBox="1"/>
      </xdr:nvSpPr>
      <xdr:spPr>
        <a:xfrm>
          <a:off x="6030685" y="5312231"/>
          <a:ext cx="1382487" cy="28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391886</xdr:colOff>
      <xdr:row>11</xdr:row>
      <xdr:rowOff>119744</xdr:rowOff>
    </xdr:from>
    <xdr:to>
      <xdr:col>14</xdr:col>
      <xdr:colOff>587829</xdr:colOff>
      <xdr:row>13</xdr:row>
      <xdr:rowOff>21771</xdr:rowOff>
    </xdr:to>
    <xdr:sp macro="" textlink="'Sheets Design'!A8">
      <xdr:nvSpPr>
        <xdr:cNvPr id="19" name="TextBox 18">
          <a:extLst>
            <a:ext uri="{FF2B5EF4-FFF2-40B4-BE49-F238E27FC236}">
              <a16:creationId xmlns:a16="http://schemas.microsoft.com/office/drawing/2014/main" id="{5AE3BBA5-6CA3-460F-9BDD-C585B3A4B6BB}"/>
            </a:ext>
          </a:extLst>
        </xdr:cNvPr>
        <xdr:cNvSpPr txBox="1"/>
      </xdr:nvSpPr>
      <xdr:spPr>
        <a:xfrm>
          <a:off x="9165772" y="2808515"/>
          <a:ext cx="870857" cy="293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ITEM</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261258</xdr:colOff>
      <xdr:row>13</xdr:row>
      <xdr:rowOff>108859</xdr:rowOff>
    </xdr:from>
    <xdr:to>
      <xdr:col>17</xdr:col>
      <xdr:colOff>381000</xdr:colOff>
      <xdr:row>38</xdr:row>
      <xdr:rowOff>87085</xdr:rowOff>
    </xdr:to>
    <xdr:graphicFrame macro="">
      <xdr:nvGraphicFramePr>
        <xdr:cNvPr id="20" name="Chart 19">
          <a:extLst>
            <a:ext uri="{FF2B5EF4-FFF2-40B4-BE49-F238E27FC236}">
              <a16:creationId xmlns:a16="http://schemas.microsoft.com/office/drawing/2014/main" id="{3A0794E5-2549-4068-9138-6E34C6BB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141513</xdr:colOff>
      <xdr:row>1</xdr:row>
      <xdr:rowOff>10886</xdr:rowOff>
    </xdr:from>
    <xdr:to>
      <xdr:col>26</xdr:col>
      <xdr:colOff>587829</xdr:colOff>
      <xdr:row>39</xdr:row>
      <xdr:rowOff>108860</xdr:rowOff>
    </xdr:to>
    <xdr:sp macro="" textlink="">
      <xdr:nvSpPr>
        <xdr:cNvPr id="21" name="Rectangle: Rounded Corners 20">
          <a:extLst>
            <a:ext uri="{FF2B5EF4-FFF2-40B4-BE49-F238E27FC236}">
              <a16:creationId xmlns:a16="http://schemas.microsoft.com/office/drawing/2014/main" id="{74FC4414-89AB-48DC-8800-951D1E74EDAE}"/>
            </a:ext>
          </a:extLst>
        </xdr:cNvPr>
        <xdr:cNvSpPr/>
      </xdr:nvSpPr>
      <xdr:spPr>
        <a:xfrm>
          <a:off x="12289970" y="206829"/>
          <a:ext cx="5845630" cy="8077202"/>
        </a:xfrm>
        <a:prstGeom prst="roundRect">
          <a:avLst>
            <a:gd name="adj" fmla="val 4732"/>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18</xdr:col>
      <xdr:colOff>217714</xdr:colOff>
      <xdr:row>0</xdr:row>
      <xdr:rowOff>192706</xdr:rowOff>
    </xdr:from>
    <xdr:to>
      <xdr:col>26</xdr:col>
      <xdr:colOff>337457</xdr:colOff>
      <xdr:row>9</xdr:row>
      <xdr:rowOff>696932</xdr:rowOff>
    </xdr:to>
    <xdr:graphicFrame macro="">
      <xdr:nvGraphicFramePr>
        <xdr:cNvPr id="23" name="Chart 22">
          <a:extLst>
            <a:ext uri="{FF2B5EF4-FFF2-40B4-BE49-F238E27FC236}">
              <a16:creationId xmlns:a16="http://schemas.microsoft.com/office/drawing/2014/main" id="{8D4BD1B6-AB1F-4A97-B707-F5C827E2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185058</xdr:colOff>
      <xdr:row>1</xdr:row>
      <xdr:rowOff>43544</xdr:rowOff>
    </xdr:from>
    <xdr:to>
      <xdr:col>21</xdr:col>
      <xdr:colOff>21772</xdr:colOff>
      <xdr:row>3</xdr:row>
      <xdr:rowOff>10885</xdr:rowOff>
    </xdr:to>
    <xdr:sp macro="" textlink="'Sheets Design'!A8">
      <xdr:nvSpPr>
        <xdr:cNvPr id="25" name="TextBox 24">
          <a:extLst>
            <a:ext uri="{FF2B5EF4-FFF2-40B4-BE49-F238E27FC236}">
              <a16:creationId xmlns:a16="http://schemas.microsoft.com/office/drawing/2014/main" id="{03625948-BB31-47A0-871C-035273C92BD1}"/>
            </a:ext>
          </a:extLst>
        </xdr:cNvPr>
        <xdr:cNvSpPr txBox="1"/>
      </xdr:nvSpPr>
      <xdr:spPr>
        <a:xfrm>
          <a:off x="12333515" y="239487"/>
          <a:ext cx="1861457" cy="359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457194</xdr:colOff>
      <xdr:row>10</xdr:row>
      <xdr:rowOff>163285</xdr:rowOff>
    </xdr:from>
    <xdr:to>
      <xdr:col>26</xdr:col>
      <xdr:colOff>370115</xdr:colOff>
      <xdr:row>10</xdr:row>
      <xdr:rowOff>185061</xdr:rowOff>
    </xdr:to>
    <xdr:cxnSp macro="">
      <xdr:nvCxnSpPr>
        <xdr:cNvPr id="26" name="Straight Connector 25">
          <a:extLst>
            <a:ext uri="{FF2B5EF4-FFF2-40B4-BE49-F238E27FC236}">
              <a16:creationId xmlns:a16="http://schemas.microsoft.com/office/drawing/2014/main" id="{1F9FCF4C-F1CA-48F5-95E8-A44A841AE857}"/>
            </a:ext>
          </a:extLst>
        </xdr:cNvPr>
        <xdr:cNvCxnSpPr/>
      </xdr:nvCxnSpPr>
      <xdr:spPr>
        <a:xfrm flipV="1">
          <a:off x="12605651" y="2656114"/>
          <a:ext cx="5312235" cy="21776"/>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326572</xdr:colOff>
      <xdr:row>11</xdr:row>
      <xdr:rowOff>108857</xdr:rowOff>
    </xdr:from>
    <xdr:to>
      <xdr:col>20</xdr:col>
      <xdr:colOff>43542</xdr:colOff>
      <xdr:row>13</xdr:row>
      <xdr:rowOff>43542</xdr:rowOff>
    </xdr:to>
    <xdr:sp macro="" textlink="'Sheets Design'!A8">
      <xdr:nvSpPr>
        <xdr:cNvPr id="32" name="TextBox 31">
          <a:extLst>
            <a:ext uri="{FF2B5EF4-FFF2-40B4-BE49-F238E27FC236}">
              <a16:creationId xmlns:a16="http://schemas.microsoft.com/office/drawing/2014/main" id="{39D38418-EB46-4C8B-8DB4-64B7E846EDE9}"/>
            </a:ext>
          </a:extLst>
        </xdr:cNvPr>
        <xdr:cNvSpPr txBox="1"/>
      </xdr:nvSpPr>
      <xdr:spPr>
        <a:xfrm>
          <a:off x="12475029" y="2797628"/>
          <a:ext cx="1066799"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315685</xdr:colOff>
      <xdr:row>13</xdr:row>
      <xdr:rowOff>0</xdr:rowOff>
    </xdr:from>
    <xdr:to>
      <xdr:col>22</xdr:col>
      <xdr:colOff>370028</xdr:colOff>
      <xdr:row>24</xdr:row>
      <xdr:rowOff>94628</xdr:rowOff>
    </xdr:to>
    <xdr:graphicFrame macro="">
      <xdr:nvGraphicFramePr>
        <xdr:cNvPr id="34" name="Chart 33">
          <a:extLst>
            <a:ext uri="{FF2B5EF4-FFF2-40B4-BE49-F238E27FC236}">
              <a16:creationId xmlns:a16="http://schemas.microsoft.com/office/drawing/2014/main" id="{2168F921-32DB-4BCF-8088-C033351F9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402768</xdr:colOff>
      <xdr:row>24</xdr:row>
      <xdr:rowOff>152394</xdr:rowOff>
    </xdr:from>
    <xdr:to>
      <xdr:col>26</xdr:col>
      <xdr:colOff>315689</xdr:colOff>
      <xdr:row>24</xdr:row>
      <xdr:rowOff>174170</xdr:rowOff>
    </xdr:to>
    <xdr:cxnSp macro="">
      <xdr:nvCxnSpPr>
        <xdr:cNvPr id="36" name="Straight Connector 35">
          <a:extLst>
            <a:ext uri="{FF2B5EF4-FFF2-40B4-BE49-F238E27FC236}">
              <a16:creationId xmlns:a16="http://schemas.microsoft.com/office/drawing/2014/main" id="{6F779267-2D80-4268-BBC1-1FD2BF34B018}"/>
            </a:ext>
          </a:extLst>
        </xdr:cNvPr>
        <xdr:cNvCxnSpPr/>
      </xdr:nvCxnSpPr>
      <xdr:spPr>
        <a:xfrm flipV="1">
          <a:off x="12551225" y="5388423"/>
          <a:ext cx="5312235" cy="21776"/>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315685</xdr:colOff>
      <xdr:row>12</xdr:row>
      <xdr:rowOff>10880</xdr:rowOff>
    </xdr:from>
    <xdr:to>
      <xdr:col>22</xdr:col>
      <xdr:colOff>337459</xdr:colOff>
      <xdr:row>24</xdr:row>
      <xdr:rowOff>32657</xdr:rowOff>
    </xdr:to>
    <xdr:cxnSp macro="">
      <xdr:nvCxnSpPr>
        <xdr:cNvPr id="41" name="Straight Connector 40">
          <a:extLst>
            <a:ext uri="{FF2B5EF4-FFF2-40B4-BE49-F238E27FC236}">
              <a16:creationId xmlns:a16="http://schemas.microsoft.com/office/drawing/2014/main" id="{8B59FDB2-E2DF-4C18-AAE4-66D09EDBB3B3}"/>
            </a:ext>
          </a:extLst>
        </xdr:cNvPr>
        <xdr:cNvCxnSpPr/>
      </xdr:nvCxnSpPr>
      <xdr:spPr>
        <a:xfrm flipH="1" flipV="1">
          <a:off x="15163799" y="2895594"/>
          <a:ext cx="21774" cy="237309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370116</xdr:colOff>
      <xdr:row>12</xdr:row>
      <xdr:rowOff>195942</xdr:rowOff>
    </xdr:from>
    <xdr:to>
      <xdr:col>26</xdr:col>
      <xdr:colOff>381001</xdr:colOff>
      <xdr:row>24</xdr:row>
      <xdr:rowOff>21770</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CEBFCDD3-145B-4957-9417-71B9B29B6A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122436" y="3099162"/>
              <a:ext cx="2693125" cy="22032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337458</xdr:colOff>
      <xdr:row>11</xdr:row>
      <xdr:rowOff>152400</xdr:rowOff>
    </xdr:from>
    <xdr:to>
      <xdr:col>24</xdr:col>
      <xdr:colOff>435428</xdr:colOff>
      <xdr:row>13</xdr:row>
      <xdr:rowOff>43543</xdr:rowOff>
    </xdr:to>
    <xdr:sp macro="" textlink="'Sheets Design'!A8">
      <xdr:nvSpPr>
        <xdr:cNvPr id="45" name="TextBox 44">
          <a:extLst>
            <a:ext uri="{FF2B5EF4-FFF2-40B4-BE49-F238E27FC236}">
              <a16:creationId xmlns:a16="http://schemas.microsoft.com/office/drawing/2014/main" id="{4D780984-D646-4DED-AF2F-878356F12226}"/>
            </a:ext>
          </a:extLst>
        </xdr:cNvPr>
        <xdr:cNvSpPr txBox="1"/>
      </xdr:nvSpPr>
      <xdr:spPr>
        <a:xfrm>
          <a:off x="15185572" y="2841171"/>
          <a:ext cx="1447799"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337457</xdr:colOff>
      <xdr:row>25</xdr:row>
      <xdr:rowOff>119743</xdr:rowOff>
    </xdr:from>
    <xdr:to>
      <xdr:col>20</xdr:col>
      <xdr:colOff>54427</xdr:colOff>
      <xdr:row>27</xdr:row>
      <xdr:rowOff>54428</xdr:rowOff>
    </xdr:to>
    <xdr:sp macro="" textlink="'Sheets Design'!A8">
      <xdr:nvSpPr>
        <xdr:cNvPr id="46" name="TextBox 45">
          <a:extLst>
            <a:ext uri="{FF2B5EF4-FFF2-40B4-BE49-F238E27FC236}">
              <a16:creationId xmlns:a16="http://schemas.microsoft.com/office/drawing/2014/main" id="{FBF74664-E3DB-4D55-957E-36246D01E106}"/>
            </a:ext>
          </a:extLst>
        </xdr:cNvPr>
        <xdr:cNvSpPr txBox="1"/>
      </xdr:nvSpPr>
      <xdr:spPr>
        <a:xfrm>
          <a:off x="12485914" y="5551714"/>
          <a:ext cx="1066799"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0" kern="12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100" b="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272141</xdr:colOff>
      <xdr:row>26</xdr:row>
      <xdr:rowOff>90679</xdr:rowOff>
    </xdr:from>
    <xdr:to>
      <xdr:col>22</xdr:col>
      <xdr:colOff>359229</xdr:colOff>
      <xdr:row>38</xdr:row>
      <xdr:rowOff>3593</xdr:rowOff>
    </xdr:to>
    <xdr:graphicFrame macro="">
      <xdr:nvGraphicFramePr>
        <xdr:cNvPr id="47" name="Chart 46">
          <a:extLst>
            <a:ext uri="{FF2B5EF4-FFF2-40B4-BE49-F238E27FC236}">
              <a16:creationId xmlns:a16="http://schemas.microsoft.com/office/drawing/2014/main" id="{DCBBDF02-28D6-4300-A0D9-433723988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337457</xdr:colOff>
      <xdr:row>26</xdr:row>
      <xdr:rowOff>88938</xdr:rowOff>
    </xdr:from>
    <xdr:to>
      <xdr:col>24</xdr:col>
      <xdr:colOff>359227</xdr:colOff>
      <xdr:row>38</xdr:row>
      <xdr:rowOff>5335</xdr:rowOff>
    </xdr:to>
    <xdr:graphicFrame macro="">
      <xdr:nvGraphicFramePr>
        <xdr:cNvPr id="49" name="Chart 48">
          <a:extLst>
            <a:ext uri="{FF2B5EF4-FFF2-40B4-BE49-F238E27FC236}">
              <a16:creationId xmlns:a16="http://schemas.microsoft.com/office/drawing/2014/main" id="{E6098688-707A-4A2B-9C98-6E6EED830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10884</xdr:colOff>
      <xdr:row>37</xdr:row>
      <xdr:rowOff>78712</xdr:rowOff>
    </xdr:from>
    <xdr:to>
      <xdr:col>21</xdr:col>
      <xdr:colOff>402769</xdr:colOff>
      <xdr:row>39</xdr:row>
      <xdr:rowOff>13398</xdr:rowOff>
    </xdr:to>
    <xdr:sp macro="" textlink="'Sheets Design'!A8">
      <xdr:nvSpPr>
        <xdr:cNvPr id="50" name="TextBox 49">
          <a:extLst>
            <a:ext uri="{FF2B5EF4-FFF2-40B4-BE49-F238E27FC236}">
              <a16:creationId xmlns:a16="http://schemas.microsoft.com/office/drawing/2014/main" id="{20C37DFB-C700-4448-A624-B93577C808C2}"/>
            </a:ext>
          </a:extLst>
        </xdr:cNvPr>
        <xdr:cNvSpPr txBox="1"/>
      </xdr:nvSpPr>
      <xdr:spPr>
        <a:xfrm>
          <a:off x="13408686" y="8033657"/>
          <a:ext cx="1061775" cy="33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100" b="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100" b="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272142</xdr:colOff>
      <xdr:row>37</xdr:row>
      <xdr:rowOff>78712</xdr:rowOff>
    </xdr:from>
    <xdr:to>
      <xdr:col>23</xdr:col>
      <xdr:colOff>664026</xdr:colOff>
      <xdr:row>39</xdr:row>
      <xdr:rowOff>13398</xdr:rowOff>
    </xdr:to>
    <xdr:sp macro="" textlink="'Sheets Design'!A8">
      <xdr:nvSpPr>
        <xdr:cNvPr id="51" name="TextBox 50">
          <a:extLst>
            <a:ext uri="{FF2B5EF4-FFF2-40B4-BE49-F238E27FC236}">
              <a16:creationId xmlns:a16="http://schemas.microsoft.com/office/drawing/2014/main" id="{A17AD4EE-28AF-4B25-8E22-B8C8B698981E}"/>
            </a:ext>
          </a:extLst>
        </xdr:cNvPr>
        <xdr:cNvSpPr txBox="1"/>
      </xdr:nvSpPr>
      <xdr:spPr>
        <a:xfrm>
          <a:off x="15009724" y="8033657"/>
          <a:ext cx="1061775" cy="33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100" b="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24</xdr:col>
      <xdr:colOff>413656</xdr:colOff>
      <xdr:row>26</xdr:row>
      <xdr:rowOff>88938</xdr:rowOff>
    </xdr:from>
    <xdr:to>
      <xdr:col>26</xdr:col>
      <xdr:colOff>576943</xdr:colOff>
      <xdr:row>38</xdr:row>
      <xdr:rowOff>5335</xdr:rowOff>
    </xdr:to>
    <xdr:graphicFrame macro="">
      <xdr:nvGraphicFramePr>
        <xdr:cNvPr id="52" name="Chart 51">
          <a:extLst>
            <a:ext uri="{FF2B5EF4-FFF2-40B4-BE49-F238E27FC236}">
              <a16:creationId xmlns:a16="http://schemas.microsoft.com/office/drawing/2014/main" id="{0A412E7E-C592-427C-815B-AF9A808EF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472270</xdr:colOff>
      <xdr:row>37</xdr:row>
      <xdr:rowOff>78712</xdr:rowOff>
    </xdr:from>
    <xdr:to>
      <xdr:col>26</xdr:col>
      <xdr:colOff>194265</xdr:colOff>
      <xdr:row>39</xdr:row>
      <xdr:rowOff>13398</xdr:rowOff>
    </xdr:to>
    <xdr:sp macro="" textlink="'Sheets Design'!A8">
      <xdr:nvSpPr>
        <xdr:cNvPr id="53" name="TextBox 52">
          <a:extLst>
            <a:ext uri="{FF2B5EF4-FFF2-40B4-BE49-F238E27FC236}">
              <a16:creationId xmlns:a16="http://schemas.microsoft.com/office/drawing/2014/main" id="{0657B78D-3695-4F87-92B1-7EC25544C87B}"/>
            </a:ext>
          </a:extLst>
        </xdr:cNvPr>
        <xdr:cNvSpPr txBox="1"/>
      </xdr:nvSpPr>
      <xdr:spPr>
        <a:xfrm>
          <a:off x="16549633" y="8033657"/>
          <a:ext cx="1061775" cy="33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baseline="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1100" b="0" kern="1200">
            <a:solidFill>
              <a:schemeClr val="accent1">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152399</xdr:colOff>
      <xdr:row>7</xdr:row>
      <xdr:rowOff>54429</xdr:rowOff>
    </xdr:from>
    <xdr:to>
      <xdr:col>8</xdr:col>
      <xdr:colOff>119743</xdr:colOff>
      <xdr:row>9</xdr:row>
      <xdr:rowOff>32657</xdr:rowOff>
    </xdr:to>
    <xdr:sp macro="" textlink="">
      <xdr:nvSpPr>
        <xdr:cNvPr id="59" name="TextBox 58">
          <a:extLst>
            <a:ext uri="{FF2B5EF4-FFF2-40B4-BE49-F238E27FC236}">
              <a16:creationId xmlns:a16="http://schemas.microsoft.com/office/drawing/2014/main" id="{870130D5-740A-1BAE-9858-203007744E4C}"/>
            </a:ext>
          </a:extLst>
        </xdr:cNvPr>
        <xdr:cNvSpPr txBox="1"/>
      </xdr:nvSpPr>
      <xdr:spPr>
        <a:xfrm>
          <a:off x="4201885" y="1426029"/>
          <a:ext cx="131717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tx1"/>
              </a:solidFill>
              <a:latin typeface="Segoe UI Semibold" panose="020B0702040204020203" pitchFamily="34" charset="0"/>
              <a:cs typeface="Segoe UI Semibold" panose="020B0702040204020203" pitchFamily="34" charset="0"/>
            </a:rPr>
            <a:t>FILTER</a:t>
          </a:r>
          <a:r>
            <a:rPr lang="en-US" sz="1400" b="1" kern="1200" baseline="0">
              <a:solidFill>
                <a:schemeClr val="tx1"/>
              </a:solidFill>
              <a:latin typeface="Segoe UI Semibold" panose="020B0702040204020203" pitchFamily="34" charset="0"/>
              <a:cs typeface="Segoe UI Semibold" panose="020B0702040204020203" pitchFamily="34" charset="0"/>
            </a:rPr>
            <a:t> PANEL</a:t>
          </a:r>
          <a:endParaRPr lang="en-US" sz="1400" b="1" kern="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587828</xdr:colOff>
      <xdr:row>7</xdr:row>
      <xdr:rowOff>97971</xdr:rowOff>
    </xdr:from>
    <xdr:to>
      <xdr:col>6</xdr:col>
      <xdr:colOff>177426</xdr:colOff>
      <xdr:row>8</xdr:row>
      <xdr:rowOff>185057</xdr:rowOff>
    </xdr:to>
    <xdr:pic>
      <xdr:nvPicPr>
        <xdr:cNvPr id="61" name="Picture 60">
          <a:extLst>
            <a:ext uri="{FF2B5EF4-FFF2-40B4-BE49-F238E27FC236}">
              <a16:creationId xmlns:a16="http://schemas.microsoft.com/office/drawing/2014/main" id="{6BED9A2C-2100-01AB-C5FA-2712F4D0181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962399" y="1469571"/>
          <a:ext cx="264513" cy="283029"/>
        </a:xfrm>
        <a:prstGeom prst="rect">
          <a:avLst/>
        </a:prstGeom>
      </xdr:spPr>
    </xdr:pic>
    <xdr:clientData/>
  </xdr:twoCellAnchor>
  <xdr:twoCellAnchor editAs="oneCell">
    <xdr:from>
      <xdr:col>5</xdr:col>
      <xdr:colOff>484458</xdr:colOff>
      <xdr:row>14</xdr:row>
      <xdr:rowOff>144749</xdr:rowOff>
    </xdr:from>
    <xdr:to>
      <xdr:col>8</xdr:col>
      <xdr:colOff>288515</xdr:colOff>
      <xdr:row>21</xdr:row>
      <xdr:rowOff>76199</xdr:rowOff>
    </xdr:to>
    <mc:AlternateContent xmlns:mc="http://schemas.openxmlformats.org/markup-compatibility/2006" xmlns:a14="http://schemas.microsoft.com/office/drawing/2010/main">
      <mc:Choice Requires="a14">
        <xdr:graphicFrame macro="">
          <xdr:nvGraphicFramePr>
            <xdr:cNvPr id="62" name="Outlet Location">
              <a:extLst>
                <a:ext uri="{FF2B5EF4-FFF2-40B4-BE49-F238E27FC236}">
                  <a16:creationId xmlns:a16="http://schemas.microsoft.com/office/drawing/2014/main" id="{DB65D913-6910-481D-AD6C-B101BECBE238}"/>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3859029" y="3421349"/>
              <a:ext cx="1828800" cy="130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484458</xdr:colOff>
      <xdr:row>21</xdr:row>
      <xdr:rowOff>133865</xdr:rowOff>
    </xdr:from>
    <xdr:to>
      <xdr:col>8</xdr:col>
      <xdr:colOff>288515</xdr:colOff>
      <xdr:row>35</xdr:row>
      <xdr:rowOff>86240</xdr:rowOff>
    </xdr:to>
    <mc:AlternateContent xmlns:mc="http://schemas.openxmlformats.org/markup-compatibility/2006" xmlns:a14="http://schemas.microsoft.com/office/drawing/2010/main">
      <mc:Choice Requires="a14">
        <xdr:graphicFrame macro="">
          <xdr:nvGraphicFramePr>
            <xdr:cNvPr id="63" name="Item Type 1">
              <a:extLst>
                <a:ext uri="{FF2B5EF4-FFF2-40B4-BE49-F238E27FC236}">
                  <a16:creationId xmlns:a16="http://schemas.microsoft.com/office/drawing/2014/main" id="{2BEFF246-CDC3-41A4-B4CB-266333A603C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859029" y="4782065"/>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32659</xdr:colOff>
      <xdr:row>35</xdr:row>
      <xdr:rowOff>186595</xdr:rowOff>
    </xdr:from>
    <xdr:to>
      <xdr:col>6</xdr:col>
      <xdr:colOff>566059</xdr:colOff>
      <xdr:row>38</xdr:row>
      <xdr:rowOff>132166</xdr:rowOff>
    </xdr:to>
    <xdr:pic>
      <xdr:nvPicPr>
        <xdr:cNvPr id="65" name="Picture 64">
          <a:hlinkClick xmlns:r="http://schemas.openxmlformats.org/officeDocument/2006/relationships" r:id="rId16"/>
          <a:extLst>
            <a:ext uri="{FF2B5EF4-FFF2-40B4-BE49-F238E27FC236}">
              <a16:creationId xmlns:a16="http://schemas.microsoft.com/office/drawing/2014/main" id="{EEBB99F8-15F5-F291-F626-6C435506F6F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082145" y="7577995"/>
          <a:ext cx="533400" cy="533400"/>
        </a:xfrm>
        <a:prstGeom prst="rect">
          <a:avLst/>
        </a:prstGeom>
      </xdr:spPr>
    </xdr:pic>
    <xdr:clientData/>
  </xdr:twoCellAnchor>
  <xdr:twoCellAnchor editAs="oneCell">
    <xdr:from>
      <xdr:col>7</xdr:col>
      <xdr:colOff>152400</xdr:colOff>
      <xdr:row>36</xdr:row>
      <xdr:rowOff>75655</xdr:rowOff>
    </xdr:from>
    <xdr:to>
      <xdr:col>7</xdr:col>
      <xdr:colOff>566058</xdr:colOff>
      <xdr:row>38</xdr:row>
      <xdr:rowOff>87084</xdr:rowOff>
    </xdr:to>
    <xdr:pic>
      <xdr:nvPicPr>
        <xdr:cNvPr id="67" name="Picture 66">
          <a:hlinkClick xmlns:r="http://schemas.openxmlformats.org/officeDocument/2006/relationships" r:id="rId18"/>
          <a:extLst>
            <a:ext uri="{FF2B5EF4-FFF2-40B4-BE49-F238E27FC236}">
              <a16:creationId xmlns:a16="http://schemas.microsoft.com/office/drawing/2014/main" id="{EF5C488B-9487-E9D3-5F29-B2D5169CF6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4876800" y="7662998"/>
          <a:ext cx="413658" cy="403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426720</xdr:colOff>
      <xdr:row>0</xdr:row>
      <xdr:rowOff>182881</xdr:rowOff>
    </xdr:from>
    <xdr:to>
      <xdr:col>13</xdr:col>
      <xdr:colOff>243840</xdr:colOff>
      <xdr:row>7</xdr:row>
      <xdr:rowOff>167641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B40AE01B-2C9F-D89D-7B82-F6A95DBE255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1681460" y="182881"/>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125730</xdr:colOff>
      <xdr:row>11</xdr:row>
      <xdr:rowOff>60960</xdr:rowOff>
    </xdr:from>
    <xdr:to>
      <xdr:col>3</xdr:col>
      <xdr:colOff>792480</xdr:colOff>
      <xdr:row>15</xdr:row>
      <xdr:rowOff>160020</xdr:rowOff>
    </xdr:to>
    <xdr:graphicFrame macro="">
      <xdr:nvGraphicFramePr>
        <xdr:cNvPr id="3" name="Chart 2">
          <a:extLst>
            <a:ext uri="{FF2B5EF4-FFF2-40B4-BE49-F238E27FC236}">
              <a16:creationId xmlns:a16="http://schemas.microsoft.com/office/drawing/2014/main" id="{CF361EFD-81EC-8F8B-9906-6CF7A6246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xdr:colOff>
      <xdr:row>1</xdr:row>
      <xdr:rowOff>38100</xdr:rowOff>
    </xdr:from>
    <xdr:to>
      <xdr:col>9</xdr:col>
      <xdr:colOff>1112520</xdr:colOff>
      <xdr:row>7</xdr:row>
      <xdr:rowOff>144780</xdr:rowOff>
    </xdr:to>
    <xdr:graphicFrame macro="">
      <xdr:nvGraphicFramePr>
        <xdr:cNvPr id="4" name="Chart 3">
          <a:extLst>
            <a:ext uri="{FF2B5EF4-FFF2-40B4-BE49-F238E27FC236}">
              <a16:creationId xmlns:a16="http://schemas.microsoft.com/office/drawing/2014/main" id="{EFAD9011-9587-E2B6-BC5A-4B2EB04CA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11</xdr:row>
      <xdr:rowOff>106680</xdr:rowOff>
    </xdr:from>
    <xdr:to>
      <xdr:col>11</xdr:col>
      <xdr:colOff>594360</xdr:colOff>
      <xdr:row>29</xdr:row>
      <xdr:rowOff>83820</xdr:rowOff>
    </xdr:to>
    <xdr:graphicFrame macro="">
      <xdr:nvGraphicFramePr>
        <xdr:cNvPr id="5" name="Chart 4">
          <a:extLst>
            <a:ext uri="{FF2B5EF4-FFF2-40B4-BE49-F238E27FC236}">
              <a16:creationId xmlns:a16="http://schemas.microsoft.com/office/drawing/2014/main" id="{DD58D339-03CF-34FB-5F54-250E229E0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87630</xdr:colOff>
      <xdr:row>19</xdr:row>
      <xdr:rowOff>80010</xdr:rowOff>
    </xdr:from>
    <xdr:to>
      <xdr:col>5</xdr:col>
      <xdr:colOff>845820</xdr:colOff>
      <xdr:row>30</xdr:row>
      <xdr:rowOff>144780</xdr:rowOff>
    </xdr:to>
    <xdr:graphicFrame macro="">
      <xdr:nvGraphicFramePr>
        <xdr:cNvPr id="6" name="Chart 5">
          <a:extLst>
            <a:ext uri="{FF2B5EF4-FFF2-40B4-BE49-F238E27FC236}">
              <a16:creationId xmlns:a16="http://schemas.microsoft.com/office/drawing/2014/main" id="{1D5384A9-CDBB-46D8-FF68-0AC0D04AB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99060</xdr:colOff>
      <xdr:row>33</xdr:row>
      <xdr:rowOff>76200</xdr:rowOff>
    </xdr:from>
    <xdr:to>
      <xdr:col>3</xdr:col>
      <xdr:colOff>1143000</xdr:colOff>
      <xdr:row>38</xdr:row>
      <xdr:rowOff>152400</xdr:rowOff>
    </xdr:to>
    <xdr:graphicFrame macro="">
      <xdr:nvGraphicFramePr>
        <xdr:cNvPr id="7" name="Chart 6">
          <a:extLst>
            <a:ext uri="{FF2B5EF4-FFF2-40B4-BE49-F238E27FC236}">
              <a16:creationId xmlns:a16="http://schemas.microsoft.com/office/drawing/2014/main" id="{5EF45A14-B649-993F-FE24-BD12E01A6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83820</xdr:colOff>
      <xdr:row>33</xdr:row>
      <xdr:rowOff>7620</xdr:rowOff>
    </xdr:from>
    <xdr:to>
      <xdr:col>11</xdr:col>
      <xdr:colOff>617220</xdr:colOff>
      <xdr:row>38</xdr:row>
      <xdr:rowOff>182880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A695D14-B99D-F504-73DE-A9FECC7209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30740" y="6675120"/>
              <a:ext cx="2392680" cy="1226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998220</xdr:colOff>
      <xdr:row>41</xdr:row>
      <xdr:rowOff>53340</xdr:rowOff>
    </xdr:from>
    <xdr:to>
      <xdr:col>9</xdr:col>
      <xdr:colOff>502920</xdr:colOff>
      <xdr:row>47</xdr:row>
      <xdr:rowOff>160020</xdr:rowOff>
    </xdr:to>
    <xdr:graphicFrame macro="">
      <xdr:nvGraphicFramePr>
        <xdr:cNvPr id="10" name="Chart 9">
          <a:extLst>
            <a:ext uri="{FF2B5EF4-FFF2-40B4-BE49-F238E27FC236}">
              <a16:creationId xmlns:a16="http://schemas.microsoft.com/office/drawing/2014/main" id="{1B2E9568-DBE0-E8F4-6219-FE0ED8EDC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609600</xdr:colOff>
      <xdr:row>41</xdr:row>
      <xdr:rowOff>60960</xdr:rowOff>
    </xdr:from>
    <xdr:to>
      <xdr:col>11</xdr:col>
      <xdr:colOff>563880</xdr:colOff>
      <xdr:row>47</xdr:row>
      <xdr:rowOff>182880</xdr:rowOff>
    </xdr:to>
    <xdr:graphicFrame macro="">
      <xdr:nvGraphicFramePr>
        <xdr:cNvPr id="12" name="Chart 11">
          <a:extLst>
            <a:ext uri="{FF2B5EF4-FFF2-40B4-BE49-F238E27FC236}">
              <a16:creationId xmlns:a16="http://schemas.microsoft.com/office/drawing/2014/main" id="{DD47688E-44DE-C72D-3019-1CC496E8A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693420</xdr:colOff>
      <xdr:row>10</xdr:row>
      <xdr:rowOff>121921</xdr:rowOff>
    </xdr:from>
    <xdr:to>
      <xdr:col>6</xdr:col>
      <xdr:colOff>266700</xdr:colOff>
      <xdr:row>16</xdr:row>
      <xdr:rowOff>114301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94778B03-91EA-2378-3B57-27A2F68DB8A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311140" y="211836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121920</xdr:colOff>
      <xdr:row>32</xdr:row>
      <xdr:rowOff>175260</xdr:rowOff>
    </xdr:from>
    <xdr:to>
      <xdr:col>14</xdr:col>
      <xdr:colOff>609600</xdr:colOff>
      <xdr:row>45</xdr:row>
      <xdr:rowOff>196215</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89730B81-5A1A-2143-90E6-016ABFE42B6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2717780" y="66370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91440</xdr:colOff>
      <xdr:row>41</xdr:row>
      <xdr:rowOff>60960</xdr:rowOff>
    </xdr:from>
    <xdr:to>
      <xdr:col>7</xdr:col>
      <xdr:colOff>929640</xdr:colOff>
      <xdr:row>47</xdr:row>
      <xdr:rowOff>175260</xdr:rowOff>
    </xdr:to>
    <xdr:graphicFrame macro="">
      <xdr:nvGraphicFramePr>
        <xdr:cNvPr id="9" name="Chart 8">
          <a:extLst>
            <a:ext uri="{FF2B5EF4-FFF2-40B4-BE49-F238E27FC236}">
              <a16:creationId xmlns:a16="http://schemas.microsoft.com/office/drawing/2014/main" id="{877EE7F9-EE00-DFC8-1693-E344C5BF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kumar chandra" refreshedDate="45661.001769328701" createdVersion="8" refreshedVersion="8" minRefreshableVersion="3" recordCount="8523" xr:uid="{77975BEF-7AB7-48B7-B0D4-D2E6DC0AC536}">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97252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D854E-3E1C-4A2D-8312-9C90CE3919D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44:B4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
    <format dxfId="664">
      <pivotArea type="all" dataOnly="0" outline="0" fieldPosition="0"/>
    </format>
    <format dxfId="663">
      <pivotArea outline="0" collapsedLevelsAreSubtotals="1" fieldPosition="0"/>
    </format>
    <format dxfId="662">
      <pivotArea outline="0" collapsedLevelsAreSubtotals="1" fieldPosition="0"/>
    </format>
    <format dxfId="599">
      <pivotArea type="all" dataOnly="0" outline="0" fieldPosition="0"/>
    </format>
    <format dxfId="598">
      <pivotArea outline="0" collapsedLevelsAreSubtotals="1" fieldPosition="0"/>
    </format>
    <format dxfId="597">
      <pivotArea field="8" type="button" dataOnly="0" labelOnly="1" outline="0" axis="axisRow" fieldPosition="0"/>
    </format>
    <format dxfId="596">
      <pivotArea dataOnly="0" labelOnly="1" fieldPosition="0">
        <references count="1">
          <reference field="8" count="0"/>
        </references>
      </pivotArea>
    </format>
    <format dxfId="59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671E26-26CC-49A1-A50A-88E0A5D7CD4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H14:I30"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8">
    <format dxfId="693">
      <pivotArea type="all" dataOnly="0" outline="0" fieldPosition="0"/>
    </format>
    <format dxfId="692">
      <pivotArea outline="0" collapsedLevelsAreSubtotals="1" fieldPosition="0"/>
    </format>
    <format dxfId="691">
      <pivotArea outline="0" collapsedLevelsAreSubtotals="1" fieldPosition="0"/>
    </format>
    <format dxfId="653">
      <pivotArea type="all" dataOnly="0" outline="0" fieldPosition="0"/>
    </format>
    <format dxfId="652">
      <pivotArea outline="0" collapsedLevelsAreSubtotals="1" fieldPosition="0"/>
    </format>
    <format dxfId="651">
      <pivotArea field="3" type="button" dataOnly="0" labelOnly="1" outline="0" axis="axisRow" fieldPosition="0"/>
    </format>
    <format dxfId="650">
      <pivotArea dataOnly="0" labelOnly="1" fieldPosition="0">
        <references count="1">
          <reference field="3" count="0"/>
        </references>
      </pivotArea>
    </format>
    <format dxfId="6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38B4C-6DD5-4AA1-80FE-7578B8725A37}"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6:B3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8">
    <format dxfId="667">
      <pivotArea type="all" dataOnly="0" outline="0" fieldPosition="0"/>
    </format>
    <format dxfId="666">
      <pivotArea outline="0" collapsedLevelsAreSubtotals="1" fieldPosition="0"/>
    </format>
    <format dxfId="665">
      <pivotArea outline="0" collapsedLevelsAreSubtotals="1" fieldPosition="0"/>
    </format>
    <format dxfId="627">
      <pivotArea type="all" dataOnly="0" outline="0" fieldPosition="0"/>
    </format>
    <format dxfId="626">
      <pivotArea outline="0" collapsedLevelsAreSubtotals="1" fieldPosition="0"/>
    </format>
    <format dxfId="625">
      <pivotArea field="7" type="button" dataOnly="0" labelOnly="1" outline="0" axis="axisRow" fieldPosition="0"/>
    </format>
    <format dxfId="624">
      <pivotArea dataOnly="0" labelOnly="1" fieldPosition="0">
        <references count="1">
          <reference field="7" count="0"/>
        </references>
      </pivotArea>
    </format>
    <format dxfId="62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44186-F244-4C79-90D7-E019FC0DB8B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3">
    <format dxfId="670">
      <pivotArea type="all" dataOnly="0" outline="0" fieldPosition="0"/>
    </format>
    <format dxfId="669">
      <pivotArea outline="0" collapsedLevelsAreSubtotals="1" fieldPosition="0"/>
    </format>
    <format dxfId="668">
      <pivotArea outline="0" collapsedLevelsAreSubtotals="1" fieldPosition="0"/>
    </format>
    <format dxfId="658">
      <pivotArea type="all" dataOnly="0" outline="0" fieldPosition="0"/>
    </format>
    <format dxfId="657">
      <pivotArea outline="0" collapsedLevelsAreSubtotals="1" fieldPosition="0"/>
    </format>
    <format dxfId="656">
      <pivotArea field="0" type="button" dataOnly="0" labelOnly="1" outline="0" axis="axisRow" fieldPosition="0"/>
    </format>
    <format dxfId="655">
      <pivotArea dataOnly="0" labelOnly="1" fieldPosition="0">
        <references count="1">
          <reference field="0" count="0"/>
        </references>
      </pivotArea>
    </format>
    <format dxfId="654">
      <pivotArea dataOnly="0" labelOnly="1" outline="0" axis="axisValues" fieldPosition="0"/>
    </format>
    <format dxfId="648">
      <pivotArea type="all" dataOnly="0" outline="0" fieldPosition="0"/>
    </format>
    <format dxfId="647">
      <pivotArea outline="0" collapsedLevelsAreSubtotals="1" fieldPosition="0"/>
    </format>
    <format dxfId="646">
      <pivotArea field="0" type="button" dataOnly="0" labelOnly="1" outline="0" axis="axisRow" fieldPosition="0"/>
    </format>
    <format dxfId="645">
      <pivotArea dataOnly="0" labelOnly="1" fieldPosition="0">
        <references count="1">
          <reference field="0" count="0"/>
        </references>
      </pivotArea>
    </format>
    <format dxfId="64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FE92AD-4468-47B9-BDD3-46B1498DAD89}" name="PivotTable5" cacheId="0" applyNumberFormats="0" applyBorderFormats="0" applyFontFormats="0" applyPatternFormats="0" applyAlignmentFormats="0" applyWidthHeightFormats="1" dataCaption="Values" showError="1" updatedVersion="8" minRefreshableVersion="3" useAutoFormatting="1" rowGrandTotals="0" itemPrintTitles="1" createdVersion="8" indent="0" outline="1" outlineData="1" multipleFieldFilters="0" chartFormat="9">
  <location ref="A22:B3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multipleItemSelectionAllowed="1"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9">
    <format dxfId="674">
      <pivotArea type="all" dataOnly="0" outline="0" fieldPosition="0"/>
    </format>
    <format dxfId="673">
      <pivotArea outline="0" collapsedLevelsAreSubtotals="1" fieldPosition="0"/>
    </format>
    <format dxfId="672">
      <pivotArea outline="0" collapsedLevelsAreSubtotals="1" fieldPosition="0"/>
    </format>
    <format dxfId="671">
      <pivotArea field="4" type="button" dataOnly="0" labelOnly="1" outline="0" axis="axisRow" fieldPosition="0"/>
    </format>
    <format dxfId="632">
      <pivotArea type="all" dataOnly="0" outline="0" fieldPosition="0"/>
    </format>
    <format dxfId="631">
      <pivotArea outline="0" collapsedLevelsAreSubtotals="1" fieldPosition="0"/>
    </format>
    <format dxfId="630">
      <pivotArea field="4" type="button" dataOnly="0" labelOnly="1" outline="0" axis="axisRow" fieldPosition="0"/>
    </format>
    <format dxfId="629">
      <pivotArea dataOnly="0" labelOnly="1" fieldPosition="0">
        <references count="1">
          <reference field="4" count="0"/>
        </references>
      </pivotArea>
    </format>
    <format dxfId="628">
      <pivotArea dataOnly="0" labelOnly="1" outline="0" axis="axisValues" fieldPosition="0"/>
    </format>
  </formats>
  <chartFormats count="12">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4" count="1" selected="0">
            <x v="0"/>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 chart="6" format="6">
      <pivotArea type="data" outline="0" fieldPosition="0">
        <references count="2">
          <reference field="4294967294" count="1" selected="0">
            <x v="0"/>
          </reference>
          <reference field="4" count="1" selected="0">
            <x v="2"/>
          </reference>
        </references>
      </pivotArea>
    </chartFormat>
    <chartFormat chart="6" format="7">
      <pivotArea type="data" outline="0" fieldPosition="0">
        <references count="2">
          <reference field="4294967294" count="1" selected="0">
            <x v="0"/>
          </reference>
          <reference field="4" count="1" selected="0">
            <x v="3"/>
          </reference>
        </references>
      </pivotArea>
    </chartFormat>
    <chartFormat chart="6" format="8">
      <pivotArea type="data" outline="0" fieldPosition="0">
        <references count="2">
          <reference field="4294967294" count="1" selected="0">
            <x v="0"/>
          </reference>
          <reference field="4" count="1" selected="0">
            <x v="4"/>
          </reference>
        </references>
      </pivotArea>
    </chartFormat>
    <chartFormat chart="6" format="9">
      <pivotArea type="data" outline="0" fieldPosition="0">
        <references count="2">
          <reference field="4294967294" count="1" selected="0">
            <x v="0"/>
          </reference>
          <reference field="4" count="1" selected="0">
            <x v="5"/>
          </reference>
        </references>
      </pivotArea>
    </chartFormat>
    <chartFormat chart="6" format="10">
      <pivotArea type="data" outline="0" fieldPosition="0">
        <references count="2">
          <reference field="4294967294" count="1" selected="0">
            <x v="0"/>
          </reference>
          <reference field="4" count="1" selected="0">
            <x v="6"/>
          </reference>
        </references>
      </pivotArea>
    </chartFormat>
    <chartFormat chart="6" format="11">
      <pivotArea type="data" outline="0" fieldPosition="0">
        <references count="2">
          <reference field="4294967294" count="1" selected="0">
            <x v="0"/>
          </reference>
          <reference field="4" count="1" selected="0">
            <x v="7"/>
          </reference>
        </references>
      </pivotArea>
    </chartFormat>
    <chartFormat chart="6" format="12">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EEE47A-D468-41E7-B970-3B0A75E40122}"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E44:F48"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2" numFmtId="1"/>
  </dataFields>
  <formats count="10">
    <format dxfId="679">
      <pivotArea type="all" dataOnly="0" outline="0" fieldPosition="0"/>
    </format>
    <format dxfId="678">
      <pivotArea outline="0" collapsedLevelsAreSubtotals="1" fieldPosition="0"/>
    </format>
    <format dxfId="677">
      <pivotArea collapsedLevelsAreSubtotals="1" fieldPosition="0">
        <references count="1">
          <reference field="8" count="1">
            <x v="2"/>
          </reference>
        </references>
      </pivotArea>
    </format>
    <format dxfId="676">
      <pivotArea outline="0" collapsedLevelsAreSubtotals="1" fieldPosition="0"/>
    </format>
    <format dxfId="675">
      <pivotArea dataOnly="0" labelOnly="1" outline="0" axis="axisValues" fieldPosition="0"/>
    </format>
    <format dxfId="593">
      <pivotArea type="all" dataOnly="0" outline="0" fieldPosition="0"/>
    </format>
    <format dxfId="592">
      <pivotArea outline="0" collapsedLevelsAreSubtotals="1" fieldPosition="0"/>
    </format>
    <format dxfId="591">
      <pivotArea field="8" type="button" dataOnly="0" labelOnly="1" outline="0" axis="axisRow" fieldPosition="0"/>
    </format>
    <format dxfId="590">
      <pivotArea dataOnly="0" labelOnly="1" fieldPosition="0">
        <references count="1">
          <reference field="8" count="0"/>
        </references>
      </pivotArea>
    </format>
    <format dxfId="589">
      <pivotArea dataOnly="0" labelOnly="1" outline="0" axis="axisValues" fieldPosition="0"/>
    </format>
  </formats>
  <chartFormats count="4">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3"/>
          </reference>
        </references>
      </pivotArea>
    </chartFormat>
    <chartFormat chart="12"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623993-C2B5-4466-906C-D991F9B96D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r no" fld="1" subtotal="count" baseField="0" baseItem="1"/>
    <dataField name="Average of Rating" fld="12" subtotal="average" baseField="0" baseItem="1"/>
  </dataFields>
  <formats count="6">
    <format dxfId="661">
      <pivotArea type="all" dataOnly="0" outline="0" fieldPosition="0"/>
    </format>
    <format dxfId="660">
      <pivotArea outline="0" collapsedLevelsAreSubtotals="1" fieldPosition="0"/>
    </format>
    <format dxfId="659">
      <pivotArea dataOnly="0" labelOnly="1" outline="0" fieldPosition="0">
        <references count="1">
          <reference field="4294967294" count="4">
            <x v="0"/>
            <x v="1"/>
            <x v="2"/>
            <x v="3"/>
          </reference>
        </references>
      </pivotArea>
    </format>
    <format dxfId="643">
      <pivotArea type="all" dataOnly="0" outline="0" fieldPosition="0"/>
    </format>
    <format dxfId="642">
      <pivotArea outline="0" collapsedLevelsAreSubtotals="1" fieldPosition="0"/>
    </format>
    <format dxfId="64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4E50A-50D5-4719-BC0D-AB20BB7827D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36:G3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8">
    <format dxfId="682">
      <pivotArea type="all" dataOnly="0" outline="0" fieldPosition="0"/>
    </format>
    <format dxfId="681">
      <pivotArea outline="0" collapsedLevelsAreSubtotals="1" fieldPosition="0"/>
    </format>
    <format dxfId="680">
      <pivotArea outline="0" collapsedLevelsAreSubtotals="1" fieldPosition="0"/>
    </format>
    <format dxfId="618">
      <pivotArea type="all" dataOnly="0" outline="0" fieldPosition="0"/>
    </format>
    <format dxfId="617">
      <pivotArea outline="0" collapsedLevelsAreSubtotals="1" fieldPosition="0"/>
    </format>
    <format dxfId="616">
      <pivotArea field="6" type="button" dataOnly="0" labelOnly="1" outline="0" axis="axisRow" fieldPosition="0"/>
    </format>
    <format dxfId="615">
      <pivotArea dataOnly="0" labelOnly="1" fieldPosition="0">
        <references count="1">
          <reference field="6" count="0"/>
        </references>
      </pivotArea>
    </format>
    <format dxfId="6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1BD949-ED58-4913-AD7C-3FA754A86504}"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C44:D4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
  </dataFields>
  <formats count="10">
    <format dxfId="687">
      <pivotArea type="all" dataOnly="0" outline="0" fieldPosition="0"/>
    </format>
    <format dxfId="686">
      <pivotArea outline="0" collapsedLevelsAreSubtotals="1" fieldPosition="0"/>
    </format>
    <format dxfId="685">
      <pivotArea collapsedLevelsAreSubtotals="1" fieldPosition="0">
        <references count="1">
          <reference field="8" count="1">
            <x v="1"/>
          </reference>
        </references>
      </pivotArea>
    </format>
    <format dxfId="684">
      <pivotArea outline="0" collapsedLevelsAreSubtotals="1" fieldPosition="0"/>
    </format>
    <format dxfId="683">
      <pivotArea dataOnly="0" labelOnly="1" outline="0" axis="axisValues" fieldPosition="0"/>
    </format>
    <format dxfId="587">
      <pivotArea type="all" dataOnly="0" outline="0" fieldPosition="0"/>
    </format>
    <format dxfId="586">
      <pivotArea outline="0" collapsedLevelsAreSubtotals="1" fieldPosition="0"/>
    </format>
    <format dxfId="585">
      <pivotArea field="8" type="button" dataOnly="0" labelOnly="1" outline="0" axis="axisRow" fieldPosition="0"/>
    </format>
    <format dxfId="584">
      <pivotArea dataOnly="0" labelOnly="1" fieldPosition="0">
        <references count="1">
          <reference field="8" count="0"/>
        </references>
      </pivotArea>
    </format>
    <format dxfId="58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22AB63-984B-4432-B014-62997197A02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F4:H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1">
    <format dxfId="690">
      <pivotArea type="all" dataOnly="0" outline="0" fieldPosition="0"/>
    </format>
    <format dxfId="689">
      <pivotArea outline="0" collapsedLevelsAreSubtotals="1" fieldPosition="0"/>
    </format>
    <format dxfId="688">
      <pivotArea outline="0" collapsedLevelsAreSubtotals="1" fieldPosition="0"/>
    </format>
    <format dxfId="640">
      <pivotArea type="all" dataOnly="0" outline="0" fieldPosition="0"/>
    </format>
    <format dxfId="639">
      <pivotArea outline="0" collapsedLevelsAreSubtotals="1" fieldPosition="0"/>
    </format>
    <format dxfId="638">
      <pivotArea type="origin" dataOnly="0" labelOnly="1" outline="0" fieldPosition="0"/>
    </format>
    <format dxfId="637">
      <pivotArea field="0" type="button" dataOnly="0" labelOnly="1" outline="0" axis="axisCol" fieldPosition="0"/>
    </format>
    <format dxfId="636">
      <pivotArea type="topRight" dataOnly="0" labelOnly="1" outline="0" fieldPosition="0"/>
    </format>
    <format dxfId="635">
      <pivotArea field="6" type="button" dataOnly="0" labelOnly="1" outline="0" axis="axisRow" fieldPosition="0"/>
    </format>
    <format dxfId="634">
      <pivotArea dataOnly="0" labelOnly="1" fieldPosition="0">
        <references count="1">
          <reference field="6" count="0"/>
        </references>
      </pivotArea>
    </format>
    <format dxfId="633">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23D4CE7-51E6-40A3-A158-81F55013E4A4}"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39725270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346AA47-D456-4DFE-8554-CD38C44406DC}" sourceName="Outlet Location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3972527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D4A3A73-8A7B-4361-A3A7-726177A3A325}" sourceName="Item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39725270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8CDD293-BCC9-4BE9-BD01-1F1E93319BB3}" cache="Slicer_Outlet_Size" caption="Outlet Size" style="BLINKIT ANALYSIS" rowHeight="260350"/>
  <slicer name="Outlet Location" xr10:uid="{A1C200CA-0E0C-4CC3-9A7A-F9D931238FB7}" cache="Slicer_Outlet_Location_Type" caption="Outlet Location" style="BLINKIT ANALYSIS" rowHeight="260350"/>
  <slicer name="Item Type 1" xr10:uid="{E99DE16B-766B-46C5-B921-BDE6B116493D}" cache="Slicer_Item_Type" caption="Item Type" style="BLINKIT ANALYSI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FABE1FD-4D75-40DD-A4FE-DB62C6469E6C}" cache="Slicer_Outlet_Size" caption="Outlet Size" rowHeight="260350"/>
  <slicer name="Outlet Location Type" xr10:uid="{B52B39F7-2069-4628-B8D9-39AF2783E1D8}" cache="Slicer_Outlet_Location_Type" caption="Outlet Location Type" rowHeight="260350"/>
  <slicer name="Item Type" xr10:uid="{07057F01-994F-4E45-8176-CE301296444F}" cache="Slicer_Item_Type" caption="Item Type" startItem="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F976CED-1931-45F9-86A3-DE31949FC5F1}"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A016-6918-47E0-908B-439D4DD24AED}">
  <dimension ref="N10"/>
  <sheetViews>
    <sheetView showGridLines="0" tabSelected="1" zoomScale="70" zoomScaleNormal="70" workbookViewId="0">
      <selection activeCell="D15" sqref="D15"/>
    </sheetView>
  </sheetViews>
  <sheetFormatPr defaultRowHeight="15.6"/>
  <sheetData>
    <row r="10" spans="14:14" ht="57">
      <c r="N1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428E-E9B8-4F6F-A1C3-60E87622F662}">
  <dimension ref="A2:L53"/>
  <sheetViews>
    <sheetView workbookViewId="0"/>
  </sheetViews>
  <sheetFormatPr defaultRowHeight="15.6"/>
  <cols>
    <col min="1" max="1" width="17.296875" bestFit="1" customWidth="1"/>
    <col min="2" max="2" width="11.3984375" bestFit="1" customWidth="1"/>
    <col min="3" max="3" width="17.296875" bestFit="1" customWidth="1"/>
    <col min="4" max="4" width="14.59765625" bestFit="1" customWidth="1"/>
    <col min="5" max="5" width="17.296875" bestFit="1" customWidth="1"/>
    <col min="6" max="6" width="12.296875" bestFit="1" customWidth="1"/>
    <col min="7" max="7" width="11.3984375" bestFit="1" customWidth="1"/>
    <col min="8" max="8" width="19.09765625" bestFit="1" customWidth="1"/>
    <col min="9" max="9" width="11.3984375" bestFit="1" customWidth="1"/>
    <col min="10" max="10" width="15.59765625" bestFit="1" customWidth="1"/>
  </cols>
  <sheetData>
    <row r="2" spans="1:12" ht="16.2" customHeight="1">
      <c r="A2" s="14" t="s">
        <v>1619</v>
      </c>
      <c r="B2" s="20"/>
      <c r="C2" s="20"/>
      <c r="D2" s="24"/>
      <c r="E2" s="27"/>
      <c r="F2" s="14" t="s">
        <v>1627</v>
      </c>
      <c r="G2" s="20"/>
      <c r="H2" s="20"/>
      <c r="I2" s="15"/>
      <c r="J2" s="16"/>
    </row>
    <row r="3" spans="1:12" ht="16.2" thickBot="1">
      <c r="A3" s="21"/>
      <c r="B3" s="22"/>
      <c r="C3" s="22"/>
      <c r="D3" s="25"/>
      <c r="E3" s="23"/>
      <c r="F3" s="21"/>
      <c r="G3" s="22"/>
      <c r="H3" s="22"/>
      <c r="I3" s="6"/>
      <c r="J3" s="8"/>
    </row>
    <row r="4" spans="1:12">
      <c r="A4" s="31" t="s">
        <v>1610</v>
      </c>
      <c r="B4" s="32" t="s">
        <v>1611</v>
      </c>
      <c r="C4" s="32" t="s">
        <v>1613</v>
      </c>
      <c r="D4" s="33" t="s">
        <v>1614</v>
      </c>
      <c r="E4" s="6"/>
      <c r="F4" s="36" t="s">
        <v>1610</v>
      </c>
      <c r="G4" s="36" t="s">
        <v>1621</v>
      </c>
      <c r="H4" s="7"/>
      <c r="I4" s="6"/>
      <c r="J4" s="8"/>
    </row>
    <row r="5" spans="1:12">
      <c r="A5" s="28">
        <v>1201681.4928000034</v>
      </c>
      <c r="B5" s="29">
        <v>140.99278338613203</v>
      </c>
      <c r="C5" s="29">
        <v>8523</v>
      </c>
      <c r="D5" s="30">
        <v>3.9658570925731196</v>
      </c>
      <c r="E5" s="6"/>
      <c r="F5" s="36" t="s">
        <v>1620</v>
      </c>
      <c r="G5" s="31" t="s">
        <v>10</v>
      </c>
      <c r="H5" s="33" t="s">
        <v>17</v>
      </c>
      <c r="I5" s="6"/>
      <c r="J5" s="8"/>
    </row>
    <row r="6" spans="1:12">
      <c r="A6" s="9"/>
      <c r="B6" s="6"/>
      <c r="C6" s="6"/>
      <c r="D6" s="8"/>
      <c r="E6" s="6"/>
      <c r="F6" s="37" t="s">
        <v>14</v>
      </c>
      <c r="G6" s="40">
        <v>121349.89940000001</v>
      </c>
      <c r="H6" s="41">
        <v>215047.9126000001</v>
      </c>
      <c r="I6" s="6"/>
      <c r="J6" s="8"/>
    </row>
    <row r="7" spans="1:12">
      <c r="A7" s="9" t="s">
        <v>1615</v>
      </c>
      <c r="B7" s="6" t="s">
        <v>1616</v>
      </c>
      <c r="C7" s="6" t="s">
        <v>1617</v>
      </c>
      <c r="D7" s="8" t="s">
        <v>1618</v>
      </c>
      <c r="E7" s="6"/>
      <c r="F7" s="44" t="s">
        <v>34</v>
      </c>
      <c r="G7" s="46">
        <v>138685.86819999994</v>
      </c>
      <c r="H7" s="45">
        <v>254464.77940000014</v>
      </c>
      <c r="I7" s="6"/>
      <c r="J7" s="8"/>
    </row>
    <row r="8" spans="1:12">
      <c r="A8" s="10">
        <f>GETPIVOTDATA("Sum of Sales",$A$4)</f>
        <v>1201681.4928000034</v>
      </c>
      <c r="B8" s="11">
        <f>GETPIVOTDATA("Average of Sales2",$A$4)</f>
        <v>140.99278338613203</v>
      </c>
      <c r="C8" s="12">
        <f>GETPIVOTDATA("Count of sr no",$A$4)</f>
        <v>8523</v>
      </c>
      <c r="D8" s="26">
        <f>GETPIVOTDATA("Average of Rating",$A$4)</f>
        <v>3.9658570925731196</v>
      </c>
      <c r="E8" s="9"/>
      <c r="F8" s="38" t="s">
        <v>21</v>
      </c>
      <c r="G8" s="42">
        <v>165326.0368</v>
      </c>
      <c r="H8" s="39">
        <v>306806.99640000012</v>
      </c>
      <c r="I8" s="12"/>
      <c r="J8" s="13"/>
    </row>
    <row r="9" spans="1:12">
      <c r="A9" s="3"/>
      <c r="D9" s="6"/>
      <c r="E9" s="6"/>
    </row>
    <row r="10" spans="1:12">
      <c r="A10" s="3"/>
      <c r="D10" s="6"/>
      <c r="E10" s="6"/>
    </row>
    <row r="11" spans="1:12">
      <c r="A11" s="3"/>
      <c r="D11" s="6"/>
      <c r="E11" s="6"/>
    </row>
    <row r="12" spans="1:12" ht="19.2" customHeight="1">
      <c r="A12" s="14" t="s">
        <v>1625</v>
      </c>
      <c r="B12" s="17"/>
      <c r="C12" s="15"/>
      <c r="D12" s="16"/>
      <c r="E12" s="9"/>
      <c r="H12" s="14" t="s">
        <v>1626</v>
      </c>
      <c r="I12" s="20"/>
      <c r="J12" s="15"/>
      <c r="K12" s="15"/>
      <c r="L12" s="16"/>
    </row>
    <row r="13" spans="1:12" ht="16.2" thickBot="1">
      <c r="A13" s="18"/>
      <c r="B13" s="19"/>
      <c r="C13" s="6"/>
      <c r="D13" s="8"/>
      <c r="H13" s="21"/>
      <c r="I13" s="22"/>
      <c r="J13" s="6"/>
      <c r="K13" s="6"/>
      <c r="L13" s="8"/>
    </row>
    <row r="14" spans="1:12">
      <c r="A14" s="36" t="s">
        <v>1620</v>
      </c>
      <c r="B14" s="7" t="s">
        <v>1610</v>
      </c>
      <c r="C14" s="6"/>
      <c r="D14" s="8"/>
      <c r="H14" s="36" t="s">
        <v>1620</v>
      </c>
      <c r="I14" s="7" t="s">
        <v>1610</v>
      </c>
      <c r="J14" s="6"/>
      <c r="K14" s="6"/>
      <c r="L14" s="8"/>
    </row>
    <row r="15" spans="1:12">
      <c r="A15" s="37" t="s">
        <v>17</v>
      </c>
      <c r="B15" s="34">
        <v>776319.68840000057</v>
      </c>
      <c r="C15" s="6"/>
      <c r="D15" s="8"/>
      <c r="E15" s="6"/>
      <c r="H15" s="37" t="s">
        <v>153</v>
      </c>
      <c r="I15" s="34">
        <v>9077.869999999999</v>
      </c>
      <c r="J15" s="6"/>
      <c r="K15" s="6"/>
      <c r="L15" s="8"/>
    </row>
    <row r="16" spans="1:12">
      <c r="A16" s="38" t="s">
        <v>10</v>
      </c>
      <c r="B16" s="35">
        <v>425361.8043999995</v>
      </c>
      <c r="C16" s="12"/>
      <c r="D16" s="13"/>
      <c r="E16" s="6"/>
      <c r="H16" s="44" t="s">
        <v>74</v>
      </c>
      <c r="I16" s="43">
        <v>15596.696600000001</v>
      </c>
      <c r="J16" s="6"/>
      <c r="K16" s="6"/>
      <c r="L16" s="8"/>
    </row>
    <row r="17" spans="1:12">
      <c r="A17" s="9"/>
      <c r="B17" s="6"/>
      <c r="C17" s="6"/>
      <c r="D17" s="6"/>
      <c r="E17" s="6"/>
      <c r="H17" s="44" t="s">
        <v>159</v>
      </c>
      <c r="I17" s="43">
        <v>21880.027399999992</v>
      </c>
      <c r="J17" s="6"/>
      <c r="K17" s="6"/>
      <c r="L17" s="8"/>
    </row>
    <row r="18" spans="1:12">
      <c r="A18" s="9"/>
      <c r="B18" s="6"/>
      <c r="C18" s="6"/>
      <c r="D18" s="6"/>
      <c r="E18" s="6"/>
      <c r="F18" s="6"/>
      <c r="H18" s="44" t="s">
        <v>64</v>
      </c>
      <c r="I18" s="43">
        <v>22451.891599999999</v>
      </c>
      <c r="J18" s="6"/>
      <c r="K18" s="6"/>
      <c r="L18" s="8"/>
    </row>
    <row r="19" spans="1:12">
      <c r="A19" s="6"/>
      <c r="B19" s="6"/>
      <c r="C19" s="6"/>
      <c r="D19" s="6"/>
      <c r="E19" s="6"/>
      <c r="H19" s="44" t="s">
        <v>61</v>
      </c>
      <c r="I19" s="43">
        <v>29334.680599999996</v>
      </c>
      <c r="J19" s="6"/>
      <c r="K19" s="6"/>
      <c r="L19" s="8"/>
    </row>
    <row r="20" spans="1:12" ht="19.2" customHeight="1">
      <c r="A20" s="14" t="s">
        <v>1628</v>
      </c>
      <c r="B20" s="20"/>
      <c r="C20" s="15"/>
      <c r="D20" s="15"/>
      <c r="E20" s="15"/>
      <c r="F20" s="16"/>
      <c r="H20" s="44" t="s">
        <v>57</v>
      </c>
      <c r="I20" s="43">
        <v>35379.119800000015</v>
      </c>
      <c r="J20" s="6"/>
      <c r="K20" s="6"/>
      <c r="L20" s="8"/>
    </row>
    <row r="21" spans="1:12" ht="16.2" thickBot="1">
      <c r="A21" s="21"/>
      <c r="B21" s="22"/>
      <c r="C21" s="6"/>
      <c r="D21" s="6"/>
      <c r="E21" s="6"/>
      <c r="F21" s="8"/>
      <c r="H21" s="44" t="s">
        <v>32</v>
      </c>
      <c r="I21" s="43">
        <v>58514.166999999987</v>
      </c>
      <c r="J21" s="6"/>
      <c r="K21" s="6"/>
      <c r="L21" s="8"/>
    </row>
    <row r="22" spans="1:12">
      <c r="A22" s="50" t="s">
        <v>1620</v>
      </c>
      <c r="B22" s="7" t="s">
        <v>1610</v>
      </c>
      <c r="C22" s="6"/>
      <c r="D22" s="6"/>
      <c r="E22" s="6"/>
      <c r="F22" s="8"/>
      <c r="H22" s="44" t="s">
        <v>54</v>
      </c>
      <c r="I22" s="43">
        <v>59449.863799999992</v>
      </c>
      <c r="J22" s="6"/>
      <c r="K22" s="6"/>
      <c r="L22" s="8"/>
    </row>
    <row r="23" spans="1:12">
      <c r="A23" s="37">
        <v>2011</v>
      </c>
      <c r="B23" s="34">
        <v>78131.566599999976</v>
      </c>
      <c r="C23" s="6"/>
      <c r="D23" s="6"/>
      <c r="E23" s="6"/>
      <c r="F23" s="8"/>
      <c r="H23" s="44" t="s">
        <v>19</v>
      </c>
      <c r="I23" s="43">
        <v>68025.838800000012</v>
      </c>
      <c r="J23" s="6"/>
      <c r="K23" s="6"/>
      <c r="L23" s="8"/>
    </row>
    <row r="24" spans="1:12">
      <c r="A24" s="44">
        <v>2012</v>
      </c>
      <c r="B24" s="43">
        <v>130476.85979999998</v>
      </c>
      <c r="C24" s="6"/>
      <c r="D24" s="6"/>
      <c r="E24" s="6"/>
      <c r="F24" s="8"/>
      <c r="H24" s="44" t="s">
        <v>95</v>
      </c>
      <c r="I24" s="43">
        <v>81894.736400000009</v>
      </c>
      <c r="J24" s="6"/>
      <c r="K24" s="6"/>
      <c r="L24" s="8"/>
    </row>
    <row r="25" spans="1:12">
      <c r="A25" s="44">
        <v>2014</v>
      </c>
      <c r="B25" s="43">
        <v>131809.01560000007</v>
      </c>
      <c r="C25" s="6"/>
      <c r="D25" s="6"/>
      <c r="E25" s="6"/>
      <c r="F25" s="8"/>
      <c r="H25" s="44" t="s">
        <v>28</v>
      </c>
      <c r="I25" s="43">
        <v>90706.728999999992</v>
      </c>
      <c r="J25" s="6"/>
      <c r="K25" s="6"/>
      <c r="L25" s="8"/>
    </row>
    <row r="26" spans="1:12">
      <c r="A26" s="44">
        <v>2015</v>
      </c>
      <c r="B26" s="43">
        <v>130942.78019999999</v>
      </c>
      <c r="C26" s="6"/>
      <c r="D26" s="6"/>
      <c r="E26" s="6"/>
      <c r="F26" s="8"/>
      <c r="H26" s="44" t="s">
        <v>67</v>
      </c>
      <c r="I26" s="43">
        <v>101276.46159999995</v>
      </c>
      <c r="J26" s="6"/>
      <c r="K26" s="6"/>
      <c r="L26" s="8"/>
    </row>
    <row r="27" spans="1:12">
      <c r="A27" s="44">
        <v>2016</v>
      </c>
      <c r="B27" s="43">
        <v>132113.36980000007</v>
      </c>
      <c r="C27" s="6"/>
      <c r="D27" s="6"/>
      <c r="E27" s="6"/>
      <c r="F27" s="8"/>
      <c r="H27" s="44" t="s">
        <v>24</v>
      </c>
      <c r="I27" s="43">
        <v>118558.88140000009</v>
      </c>
      <c r="J27" s="6"/>
      <c r="K27" s="6"/>
      <c r="L27" s="8"/>
    </row>
    <row r="28" spans="1:12">
      <c r="A28" s="44">
        <v>2017</v>
      </c>
      <c r="B28" s="43">
        <v>133103.90699999989</v>
      </c>
      <c r="C28" s="6"/>
      <c r="D28" s="6"/>
      <c r="E28" s="6"/>
      <c r="F28" s="8"/>
      <c r="H28" s="44" t="s">
        <v>42</v>
      </c>
      <c r="I28" s="43">
        <v>135976.52539999998</v>
      </c>
      <c r="J28" s="6"/>
      <c r="K28" s="6"/>
      <c r="L28" s="8"/>
    </row>
    <row r="29" spans="1:12">
      <c r="A29" s="44">
        <v>2018</v>
      </c>
      <c r="B29" s="43">
        <v>204522.25700000025</v>
      </c>
      <c r="C29" s="6"/>
      <c r="D29" s="6"/>
      <c r="E29" s="6"/>
      <c r="F29" s="8"/>
      <c r="H29" s="44" t="s">
        <v>48</v>
      </c>
      <c r="I29" s="43">
        <v>175433.92240000021</v>
      </c>
      <c r="J29" s="6"/>
      <c r="K29" s="6"/>
      <c r="L29" s="8"/>
    </row>
    <row r="30" spans="1:12">
      <c r="A30" s="44">
        <v>2020</v>
      </c>
      <c r="B30" s="43">
        <v>129103.96039999987</v>
      </c>
      <c r="C30" s="6"/>
      <c r="D30" s="6"/>
      <c r="E30" s="6"/>
      <c r="F30" s="8"/>
      <c r="H30" s="38" t="s">
        <v>12</v>
      </c>
      <c r="I30" s="35">
        <v>178124.08099999995</v>
      </c>
      <c r="J30" s="12"/>
      <c r="K30" s="12"/>
      <c r="L30" s="13"/>
    </row>
    <row r="31" spans="1:12">
      <c r="A31" s="38">
        <v>2022</v>
      </c>
      <c r="B31" s="35">
        <v>131477.77639999994</v>
      </c>
      <c r="C31" s="12"/>
      <c r="D31" s="12"/>
      <c r="E31" s="12"/>
      <c r="F31" s="13"/>
    </row>
    <row r="34" spans="1:12" ht="19.2" customHeight="1">
      <c r="A34" s="14" t="s">
        <v>1629</v>
      </c>
      <c r="B34" s="20"/>
      <c r="C34" s="15"/>
      <c r="D34" s="16"/>
      <c r="F34" s="14" t="s">
        <v>1622</v>
      </c>
      <c r="G34" s="20"/>
      <c r="H34" s="20"/>
      <c r="I34" s="20"/>
      <c r="J34" s="15"/>
      <c r="K34" s="15"/>
      <c r="L34" s="16"/>
    </row>
    <row r="35" spans="1:12" ht="16.2" thickBot="1">
      <c r="A35" s="21"/>
      <c r="B35" s="22"/>
      <c r="C35" s="6"/>
      <c r="D35" s="8"/>
      <c r="F35" s="21"/>
      <c r="G35" s="22"/>
      <c r="H35" s="22"/>
      <c r="I35" s="22"/>
      <c r="J35" s="6"/>
      <c r="K35" s="6"/>
      <c r="L35" s="8"/>
    </row>
    <row r="36" spans="1:12">
      <c r="A36" s="36" t="s">
        <v>1620</v>
      </c>
      <c r="B36" s="7" t="s">
        <v>1610</v>
      </c>
      <c r="C36" s="6"/>
      <c r="D36" s="8"/>
      <c r="F36" s="36" t="s">
        <v>1620</v>
      </c>
      <c r="G36" s="7" t="s">
        <v>1610</v>
      </c>
      <c r="H36" s="4" t="s">
        <v>1622</v>
      </c>
      <c r="I36" s="2" t="s">
        <v>1623</v>
      </c>
      <c r="J36" s="6"/>
      <c r="K36" s="6"/>
      <c r="L36" s="8"/>
    </row>
    <row r="37" spans="1:12">
      <c r="A37" s="37" t="s">
        <v>30</v>
      </c>
      <c r="B37" s="34">
        <v>248991.58600000024</v>
      </c>
      <c r="C37" s="6"/>
      <c r="D37" s="8"/>
      <c r="F37" s="37" t="s">
        <v>21</v>
      </c>
      <c r="G37" s="34">
        <v>472133.03319999954</v>
      </c>
      <c r="H37" s="3" t="str">
        <f>F37</f>
        <v>Tier 3</v>
      </c>
      <c r="I37" s="5">
        <f>GETPIVOTDATA("Sales",$F$36,"Outlet Location Type",F37)</f>
        <v>472133.03319999954</v>
      </c>
      <c r="J37" s="6"/>
      <c r="K37" s="6"/>
      <c r="L37" s="8"/>
    </row>
    <row r="38" spans="1:12">
      <c r="A38" s="44" t="s">
        <v>15</v>
      </c>
      <c r="B38" s="43">
        <v>507895.7363999993</v>
      </c>
      <c r="C38" s="6"/>
      <c r="D38" s="8"/>
      <c r="F38" s="44" t="s">
        <v>34</v>
      </c>
      <c r="G38" s="43">
        <v>393150.64759999956</v>
      </c>
      <c r="H38" s="3" t="str">
        <f t="shared" ref="H38:H39" si="0">F38</f>
        <v>Tier 2</v>
      </c>
      <c r="I38" s="5">
        <f>GETPIVOTDATA("Sales",$F$36,"Outlet Location Type",F38)</f>
        <v>393150.64759999956</v>
      </c>
      <c r="J38" s="6"/>
      <c r="K38" s="6"/>
      <c r="L38" s="8"/>
    </row>
    <row r="39" spans="1:12">
      <c r="A39" s="38" t="s">
        <v>26</v>
      </c>
      <c r="B39" s="35">
        <v>444794.17039999936</v>
      </c>
      <c r="C39" s="12"/>
      <c r="D39" s="13"/>
      <c r="F39" s="38" t="s">
        <v>14</v>
      </c>
      <c r="G39" s="35">
        <v>336397.81199999945</v>
      </c>
      <c r="H39" s="47" t="str">
        <f t="shared" si="0"/>
        <v>Tier 1</v>
      </c>
      <c r="I39" s="48">
        <f>GETPIVOTDATA("Sales",$F$36,"Outlet Location Type",F39)</f>
        <v>336397.81199999945</v>
      </c>
      <c r="J39" s="12"/>
      <c r="K39" s="12"/>
      <c r="L39" s="13"/>
    </row>
    <row r="42" spans="1:12">
      <c r="A42" s="14" t="s">
        <v>1630</v>
      </c>
      <c r="B42" s="20"/>
      <c r="C42" s="20"/>
      <c r="D42" s="20"/>
      <c r="E42" s="20"/>
      <c r="F42" s="20"/>
      <c r="G42" s="15"/>
      <c r="H42" s="15"/>
      <c r="I42" s="15"/>
      <c r="J42" s="15"/>
      <c r="K42" s="15"/>
      <c r="L42" s="16"/>
    </row>
    <row r="43" spans="1:12" ht="19.2" customHeight="1" thickBot="1">
      <c r="A43" s="21"/>
      <c r="B43" s="22"/>
      <c r="C43" s="22"/>
      <c r="D43" s="22"/>
      <c r="E43" s="22"/>
      <c r="F43" s="22"/>
      <c r="G43" s="6"/>
      <c r="H43" s="6"/>
      <c r="I43" s="6"/>
      <c r="J43" s="6"/>
      <c r="K43" s="6"/>
      <c r="L43" s="8"/>
    </row>
    <row r="44" spans="1:12">
      <c r="A44" s="36" t="s">
        <v>1620</v>
      </c>
      <c r="B44" s="7" t="s">
        <v>1610</v>
      </c>
      <c r="C44" s="36" t="s">
        <v>1620</v>
      </c>
      <c r="D44" s="49" t="s">
        <v>1624</v>
      </c>
      <c r="E44" s="36" t="s">
        <v>1620</v>
      </c>
      <c r="F44" s="49" t="s">
        <v>1613</v>
      </c>
      <c r="G44" s="6"/>
      <c r="H44" s="6"/>
      <c r="I44" s="6"/>
      <c r="J44" s="6"/>
      <c r="K44" s="6"/>
      <c r="L44" s="8"/>
    </row>
    <row r="45" spans="1:12">
      <c r="A45" s="37" t="s">
        <v>40</v>
      </c>
      <c r="B45" s="34">
        <v>151939.149</v>
      </c>
      <c r="C45" s="37" t="s">
        <v>40</v>
      </c>
      <c r="D45" s="51">
        <v>140.29468975069253</v>
      </c>
      <c r="E45" s="37" t="s">
        <v>40</v>
      </c>
      <c r="F45" s="51">
        <v>1083</v>
      </c>
      <c r="G45" s="6"/>
      <c r="H45" s="6"/>
      <c r="I45" s="6"/>
      <c r="J45" s="6"/>
      <c r="K45" s="6"/>
      <c r="L45" s="8"/>
    </row>
    <row r="46" spans="1:12">
      <c r="A46" s="44" t="s">
        <v>46</v>
      </c>
      <c r="B46" s="43">
        <v>130714.67460000006</v>
      </c>
      <c r="C46" s="44" t="s">
        <v>46</v>
      </c>
      <c r="D46" s="52">
        <v>139.80179101604284</v>
      </c>
      <c r="E46" s="44" t="s">
        <v>46</v>
      </c>
      <c r="F46" s="52">
        <v>935</v>
      </c>
      <c r="G46" s="6"/>
      <c r="H46" s="6"/>
      <c r="I46" s="6"/>
      <c r="J46" s="6"/>
      <c r="K46" s="6"/>
      <c r="L46" s="8"/>
    </row>
    <row r="47" spans="1:12">
      <c r="A47" s="44" t="s">
        <v>22</v>
      </c>
      <c r="B47" s="43">
        <v>131477.77639999994</v>
      </c>
      <c r="C47" s="44" t="s">
        <v>22</v>
      </c>
      <c r="D47" s="52">
        <v>141.67863836206891</v>
      </c>
      <c r="E47" s="44" t="s">
        <v>22</v>
      </c>
      <c r="F47" s="52">
        <v>928</v>
      </c>
      <c r="G47" s="6"/>
      <c r="H47" s="6"/>
      <c r="I47" s="6"/>
      <c r="J47" s="6"/>
      <c r="K47" s="6"/>
      <c r="L47" s="8"/>
    </row>
    <row r="48" spans="1:12">
      <c r="A48" s="38" t="s">
        <v>16</v>
      </c>
      <c r="B48" s="35">
        <v>787549.89280000131</v>
      </c>
      <c r="C48" s="38" t="s">
        <v>16</v>
      </c>
      <c r="D48" s="53">
        <v>141.21389506903375</v>
      </c>
      <c r="E48" s="38" t="s">
        <v>16</v>
      </c>
      <c r="F48" s="53">
        <v>5577</v>
      </c>
      <c r="G48" s="12"/>
      <c r="H48" s="12"/>
      <c r="I48" s="12"/>
      <c r="J48" s="12"/>
      <c r="K48" s="12"/>
      <c r="L48" s="13"/>
    </row>
    <row r="53" ht="19.2" customHeight="1"/>
  </sheetData>
  <mergeCells count="8">
    <mergeCell ref="A20:B21"/>
    <mergeCell ref="A34:B35"/>
    <mergeCell ref="F34:I35"/>
    <mergeCell ref="A42:F43"/>
    <mergeCell ref="A2:D3"/>
    <mergeCell ref="A12:B13"/>
    <mergeCell ref="H12:I13"/>
    <mergeCell ref="F2:H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c r="A1" t="s">
        <v>0</v>
      </c>
      <c r="B1" t="s">
        <v>1612</v>
      </c>
      <c r="C1" t="s">
        <v>1</v>
      </c>
      <c r="D1" t="s">
        <v>2</v>
      </c>
      <c r="E1" t="s">
        <v>1609</v>
      </c>
      <c r="F1" t="s">
        <v>3</v>
      </c>
      <c r="G1" t="s">
        <v>4</v>
      </c>
      <c r="H1" t="s">
        <v>5</v>
      </c>
      <c r="I1" t="s">
        <v>6</v>
      </c>
      <c r="J1" t="s">
        <v>7</v>
      </c>
      <c r="K1" t="s">
        <v>8</v>
      </c>
      <c r="L1" t="s">
        <v>1608</v>
      </c>
      <c r="M1" t="s">
        <v>9</v>
      </c>
    </row>
    <row r="2" spans="1:13">
      <c r="A2" t="s">
        <v>10</v>
      </c>
      <c r="B2">
        <v>1</v>
      </c>
      <c r="C2" t="s">
        <v>11</v>
      </c>
      <c r="D2" t="s">
        <v>12</v>
      </c>
      <c r="E2">
        <v>2012</v>
      </c>
      <c r="F2" t="s">
        <v>13</v>
      </c>
      <c r="G2" t="s">
        <v>14</v>
      </c>
      <c r="H2" t="s">
        <v>15</v>
      </c>
      <c r="I2" t="s">
        <v>16</v>
      </c>
      <c r="J2">
        <v>0.10001350000000001</v>
      </c>
      <c r="K2">
        <v>15.1</v>
      </c>
      <c r="L2">
        <v>145.4786</v>
      </c>
      <c r="M2">
        <v>5</v>
      </c>
    </row>
    <row r="3" spans="1:13">
      <c r="A3" t="s">
        <v>17</v>
      </c>
      <c r="B3">
        <v>2</v>
      </c>
      <c r="C3" t="s">
        <v>18</v>
      </c>
      <c r="D3" t="s">
        <v>19</v>
      </c>
      <c r="E3">
        <v>2022</v>
      </c>
      <c r="F3" t="s">
        <v>20</v>
      </c>
      <c r="G3" t="s">
        <v>21</v>
      </c>
      <c r="H3" t="s">
        <v>15</v>
      </c>
      <c r="I3" t="s">
        <v>22</v>
      </c>
      <c r="J3">
        <v>8.5960510000000004E-3</v>
      </c>
      <c r="K3">
        <v>11.8</v>
      </c>
      <c r="L3">
        <v>115.3492</v>
      </c>
      <c r="M3">
        <v>5</v>
      </c>
    </row>
    <row r="4" spans="1:13">
      <c r="A4" t="s">
        <v>10</v>
      </c>
      <c r="B4">
        <v>3</v>
      </c>
      <c r="C4" t="s">
        <v>23</v>
      </c>
      <c r="D4" t="s">
        <v>24</v>
      </c>
      <c r="E4">
        <v>2016</v>
      </c>
      <c r="F4" t="s">
        <v>25</v>
      </c>
      <c r="G4" t="s">
        <v>14</v>
      </c>
      <c r="H4" t="s">
        <v>26</v>
      </c>
      <c r="I4" t="s">
        <v>16</v>
      </c>
      <c r="J4">
        <v>2.5896485E-2</v>
      </c>
      <c r="K4">
        <v>13.85</v>
      </c>
      <c r="L4">
        <v>165.02099999999999</v>
      </c>
      <c r="M4">
        <v>5</v>
      </c>
    </row>
    <row r="5" spans="1:13">
      <c r="A5" t="s">
        <v>10</v>
      </c>
      <c r="B5">
        <v>4</v>
      </c>
      <c r="C5" t="s">
        <v>27</v>
      </c>
      <c r="D5" t="s">
        <v>28</v>
      </c>
      <c r="E5">
        <v>2014</v>
      </c>
      <c r="F5" t="s">
        <v>29</v>
      </c>
      <c r="G5" t="s">
        <v>21</v>
      </c>
      <c r="H5" t="s">
        <v>30</v>
      </c>
      <c r="I5" t="s">
        <v>16</v>
      </c>
      <c r="J5">
        <v>4.2277866999999997E-2</v>
      </c>
      <c r="K5">
        <v>12.15</v>
      </c>
      <c r="L5">
        <v>126.5046</v>
      </c>
      <c r="M5">
        <v>5</v>
      </c>
    </row>
    <row r="6" spans="1:13">
      <c r="A6" t="s">
        <v>17</v>
      </c>
      <c r="B6">
        <v>5</v>
      </c>
      <c r="C6" t="s">
        <v>31</v>
      </c>
      <c r="D6" t="s">
        <v>32</v>
      </c>
      <c r="E6">
        <v>2015</v>
      </c>
      <c r="F6" t="s">
        <v>33</v>
      </c>
      <c r="G6" t="s">
        <v>34</v>
      </c>
      <c r="H6" t="s">
        <v>26</v>
      </c>
      <c r="I6" t="s">
        <v>16</v>
      </c>
      <c r="J6">
        <v>3.3970195000000002E-2</v>
      </c>
      <c r="K6">
        <v>19.600000000000001</v>
      </c>
      <c r="L6">
        <v>55.1614</v>
      </c>
      <c r="M6">
        <v>5</v>
      </c>
    </row>
    <row r="7" spans="1:13">
      <c r="A7" t="s">
        <v>35</v>
      </c>
      <c r="B7">
        <v>6</v>
      </c>
      <c r="C7" t="s">
        <v>36</v>
      </c>
      <c r="D7" t="s">
        <v>24</v>
      </c>
      <c r="E7">
        <v>2020</v>
      </c>
      <c r="F7" t="s">
        <v>37</v>
      </c>
      <c r="G7" t="s">
        <v>34</v>
      </c>
      <c r="H7" t="s">
        <v>26</v>
      </c>
      <c r="I7" t="s">
        <v>16</v>
      </c>
      <c r="J7">
        <v>5.5054809999999996E-3</v>
      </c>
      <c r="K7">
        <v>8.89</v>
      </c>
      <c r="L7">
        <v>102.4016</v>
      </c>
      <c r="M7">
        <v>5</v>
      </c>
    </row>
    <row r="8" spans="1:13">
      <c r="A8" t="s">
        <v>17</v>
      </c>
      <c r="B8">
        <v>7</v>
      </c>
      <c r="C8" t="s">
        <v>38</v>
      </c>
      <c r="D8" t="s">
        <v>19</v>
      </c>
      <c r="E8">
        <v>2011</v>
      </c>
      <c r="F8" t="s">
        <v>39</v>
      </c>
      <c r="G8" t="s">
        <v>21</v>
      </c>
      <c r="H8" t="s">
        <v>26</v>
      </c>
      <c r="I8" t="s">
        <v>40</v>
      </c>
      <c r="J8">
        <v>9.8312420999999997E-2</v>
      </c>
      <c r="K8">
        <v>11.8</v>
      </c>
      <c r="L8">
        <v>81.461799999999997</v>
      </c>
      <c r="M8">
        <v>5</v>
      </c>
    </row>
    <row r="9" spans="1:13">
      <c r="A9" t="s">
        <v>17</v>
      </c>
      <c r="B9">
        <v>8</v>
      </c>
      <c r="C9" t="s">
        <v>41</v>
      </c>
      <c r="D9" t="s">
        <v>42</v>
      </c>
      <c r="E9">
        <v>2015</v>
      </c>
      <c r="F9" t="s">
        <v>33</v>
      </c>
      <c r="G9" t="s">
        <v>34</v>
      </c>
      <c r="H9" t="s">
        <v>26</v>
      </c>
      <c r="I9" t="s">
        <v>16</v>
      </c>
      <c r="J9">
        <v>2.6903713999999999E-2</v>
      </c>
      <c r="K9">
        <v>19.7</v>
      </c>
      <c r="L9">
        <v>96.072599999999994</v>
      </c>
      <c r="M9">
        <v>5</v>
      </c>
    </row>
    <row r="10" spans="1:13">
      <c r="A10" t="s">
        <v>17</v>
      </c>
      <c r="B10">
        <v>9</v>
      </c>
      <c r="C10" t="s">
        <v>43</v>
      </c>
      <c r="D10" t="s">
        <v>12</v>
      </c>
      <c r="E10">
        <v>2014</v>
      </c>
      <c r="F10" t="s">
        <v>29</v>
      </c>
      <c r="G10" t="s">
        <v>21</v>
      </c>
      <c r="H10" t="s">
        <v>30</v>
      </c>
      <c r="I10" t="s">
        <v>16</v>
      </c>
      <c r="J10">
        <v>2.4129332E-2</v>
      </c>
      <c r="K10">
        <v>20.75</v>
      </c>
      <c r="L10">
        <v>124.173</v>
      </c>
      <c r="M10">
        <v>5</v>
      </c>
    </row>
    <row r="11" spans="1:13">
      <c r="A11" t="s">
        <v>17</v>
      </c>
      <c r="B11">
        <v>10</v>
      </c>
      <c r="C11" t="s">
        <v>44</v>
      </c>
      <c r="D11" t="s">
        <v>28</v>
      </c>
      <c r="E11">
        <v>2018</v>
      </c>
      <c r="F11" t="s">
        <v>45</v>
      </c>
      <c r="G11" t="s">
        <v>21</v>
      </c>
      <c r="H11" t="s">
        <v>15</v>
      </c>
      <c r="I11" t="s">
        <v>46</v>
      </c>
      <c r="J11">
        <v>0.101561568</v>
      </c>
      <c r="L11">
        <v>181.92920000000001</v>
      </c>
      <c r="M11">
        <v>5</v>
      </c>
    </row>
    <row r="12" spans="1:13">
      <c r="A12" t="s">
        <v>17</v>
      </c>
      <c r="B12">
        <v>11</v>
      </c>
      <c r="C12" t="s">
        <v>47</v>
      </c>
      <c r="D12" t="s">
        <v>48</v>
      </c>
      <c r="E12">
        <v>2018</v>
      </c>
      <c r="F12" t="s">
        <v>45</v>
      </c>
      <c r="G12" t="s">
        <v>21</v>
      </c>
      <c r="H12" t="s">
        <v>15</v>
      </c>
      <c r="I12" t="s">
        <v>46</v>
      </c>
      <c r="J12">
        <v>8.4554568999999996E-2</v>
      </c>
      <c r="L12">
        <v>109.8912</v>
      </c>
      <c r="M12">
        <v>5</v>
      </c>
    </row>
    <row r="13" spans="1:13">
      <c r="A13" t="s">
        <v>17</v>
      </c>
      <c r="B13">
        <v>12</v>
      </c>
      <c r="C13" t="s">
        <v>49</v>
      </c>
      <c r="D13" t="s">
        <v>19</v>
      </c>
      <c r="E13">
        <v>2017</v>
      </c>
      <c r="F13" t="s">
        <v>50</v>
      </c>
      <c r="G13" t="s">
        <v>34</v>
      </c>
      <c r="H13" t="s">
        <v>26</v>
      </c>
      <c r="I13" t="s">
        <v>16</v>
      </c>
      <c r="J13">
        <v>5.2044976E-2</v>
      </c>
      <c r="K13">
        <v>18.850000000000001</v>
      </c>
      <c r="L13">
        <v>192.18459999999999</v>
      </c>
      <c r="M13">
        <v>5</v>
      </c>
    </row>
    <row r="14" spans="1:13">
      <c r="A14" t="s">
        <v>17</v>
      </c>
      <c r="B14">
        <v>13</v>
      </c>
      <c r="C14" t="s">
        <v>51</v>
      </c>
      <c r="D14" t="s">
        <v>12</v>
      </c>
      <c r="E14">
        <v>2022</v>
      </c>
      <c r="F14" t="s">
        <v>20</v>
      </c>
      <c r="G14" t="s">
        <v>21</v>
      </c>
      <c r="H14" t="s">
        <v>15</v>
      </c>
      <c r="I14" t="s">
        <v>22</v>
      </c>
      <c r="J14">
        <v>0.12893766100000001</v>
      </c>
      <c r="K14">
        <v>17.100000000000001</v>
      </c>
      <c r="L14">
        <v>112.3886</v>
      </c>
      <c r="M14">
        <v>5</v>
      </c>
    </row>
    <row r="15" spans="1:13">
      <c r="A15" t="s">
        <v>17</v>
      </c>
      <c r="B15">
        <v>14</v>
      </c>
      <c r="C15" t="s">
        <v>52</v>
      </c>
      <c r="D15" t="s">
        <v>42</v>
      </c>
      <c r="E15">
        <v>2014</v>
      </c>
      <c r="F15" t="s">
        <v>29</v>
      </c>
      <c r="G15" t="s">
        <v>21</v>
      </c>
      <c r="H15" t="s">
        <v>30</v>
      </c>
      <c r="I15" t="s">
        <v>16</v>
      </c>
      <c r="J15">
        <v>9.0486828000000005E-2</v>
      </c>
      <c r="K15">
        <v>16.350000000000001</v>
      </c>
      <c r="L15">
        <v>195.21100000000001</v>
      </c>
      <c r="M15">
        <v>5</v>
      </c>
    </row>
    <row r="16" spans="1:13">
      <c r="A16" t="s">
        <v>17</v>
      </c>
      <c r="B16">
        <v>15</v>
      </c>
      <c r="C16" t="s">
        <v>53</v>
      </c>
      <c r="D16" t="s">
        <v>54</v>
      </c>
      <c r="E16">
        <v>2018</v>
      </c>
      <c r="F16" t="s">
        <v>45</v>
      </c>
      <c r="G16" t="s">
        <v>21</v>
      </c>
      <c r="H16" t="s">
        <v>15</v>
      </c>
      <c r="I16" t="s">
        <v>46</v>
      </c>
      <c r="J16">
        <v>3.2928239999999998E-2</v>
      </c>
      <c r="L16">
        <v>173.1738</v>
      </c>
      <c r="M16">
        <v>5</v>
      </c>
    </row>
    <row r="17" spans="1:13">
      <c r="A17" t="s">
        <v>10</v>
      </c>
      <c r="B17">
        <v>16</v>
      </c>
      <c r="C17" t="s">
        <v>55</v>
      </c>
      <c r="D17" t="s">
        <v>12</v>
      </c>
      <c r="E17">
        <v>2017</v>
      </c>
      <c r="F17" t="s">
        <v>50</v>
      </c>
      <c r="G17" t="s">
        <v>34</v>
      </c>
      <c r="H17" t="s">
        <v>26</v>
      </c>
      <c r="I17" t="s">
        <v>16</v>
      </c>
      <c r="J17">
        <v>1.8801549000000001E-2</v>
      </c>
      <c r="K17">
        <v>20.25</v>
      </c>
      <c r="L17">
        <v>222.1772</v>
      </c>
      <c r="M17">
        <v>5</v>
      </c>
    </row>
    <row r="18" spans="1:13">
      <c r="A18" t="s">
        <v>17</v>
      </c>
      <c r="B18">
        <v>17</v>
      </c>
      <c r="C18" t="s">
        <v>56</v>
      </c>
      <c r="D18" t="s">
        <v>57</v>
      </c>
      <c r="E18">
        <v>2022</v>
      </c>
      <c r="F18" t="s">
        <v>20</v>
      </c>
      <c r="G18" t="s">
        <v>21</v>
      </c>
      <c r="H18" t="s">
        <v>15</v>
      </c>
      <c r="I18" t="s">
        <v>22</v>
      </c>
      <c r="J18">
        <v>0.14702383399999999</v>
      </c>
      <c r="K18">
        <v>17.850000000000001</v>
      </c>
      <c r="L18">
        <v>93.743600000000001</v>
      </c>
      <c r="M18">
        <v>5</v>
      </c>
    </row>
    <row r="19" spans="1:13">
      <c r="A19" t="s">
        <v>17</v>
      </c>
      <c r="B19">
        <v>18</v>
      </c>
      <c r="C19" t="s">
        <v>58</v>
      </c>
      <c r="D19" t="s">
        <v>42</v>
      </c>
      <c r="E19">
        <v>2012</v>
      </c>
      <c r="F19" t="s">
        <v>13</v>
      </c>
      <c r="G19" t="s">
        <v>14</v>
      </c>
      <c r="H19" t="s">
        <v>15</v>
      </c>
      <c r="I19" t="s">
        <v>16</v>
      </c>
      <c r="J19">
        <v>7.7628053000000002E-2</v>
      </c>
      <c r="K19">
        <v>19.2</v>
      </c>
      <c r="L19">
        <v>197.61099999999999</v>
      </c>
      <c r="M19">
        <v>5</v>
      </c>
    </row>
    <row r="20" spans="1:13">
      <c r="A20" t="s">
        <v>17</v>
      </c>
      <c r="B20">
        <v>19</v>
      </c>
      <c r="C20" t="s">
        <v>59</v>
      </c>
      <c r="D20" t="s">
        <v>12</v>
      </c>
      <c r="E20">
        <v>2018</v>
      </c>
      <c r="F20" t="s">
        <v>45</v>
      </c>
      <c r="G20" t="s">
        <v>21</v>
      </c>
      <c r="H20" t="s">
        <v>15</v>
      </c>
      <c r="I20" t="s">
        <v>46</v>
      </c>
      <c r="J20">
        <v>0.18251488099999999</v>
      </c>
      <c r="L20">
        <v>98.77</v>
      </c>
      <c r="M20">
        <v>5</v>
      </c>
    </row>
    <row r="21" spans="1:13">
      <c r="A21" t="s">
        <v>17</v>
      </c>
      <c r="B21">
        <v>20</v>
      </c>
      <c r="C21" t="s">
        <v>60</v>
      </c>
      <c r="D21" t="s">
        <v>61</v>
      </c>
      <c r="E21">
        <v>2022</v>
      </c>
      <c r="F21" t="s">
        <v>20</v>
      </c>
      <c r="G21" t="s">
        <v>21</v>
      </c>
      <c r="H21" t="s">
        <v>15</v>
      </c>
      <c r="I21" t="s">
        <v>22</v>
      </c>
      <c r="J21">
        <v>1.6895292999999999E-2</v>
      </c>
      <c r="K21">
        <v>12.1</v>
      </c>
      <c r="L21">
        <v>178.566</v>
      </c>
      <c r="M21">
        <v>5</v>
      </c>
    </row>
    <row r="22" spans="1:13">
      <c r="A22" t="s">
        <v>10</v>
      </c>
      <c r="B22">
        <v>21</v>
      </c>
      <c r="C22" t="s">
        <v>62</v>
      </c>
      <c r="D22" t="s">
        <v>12</v>
      </c>
      <c r="E22">
        <v>2018</v>
      </c>
      <c r="F22" t="s">
        <v>45</v>
      </c>
      <c r="G22" t="s">
        <v>21</v>
      </c>
      <c r="H22" t="s">
        <v>15</v>
      </c>
      <c r="I22" t="s">
        <v>46</v>
      </c>
      <c r="J22">
        <v>0</v>
      </c>
      <c r="L22">
        <v>60.2194</v>
      </c>
      <c r="M22">
        <v>5</v>
      </c>
    </row>
    <row r="23" spans="1:13">
      <c r="A23" t="s">
        <v>17</v>
      </c>
      <c r="B23">
        <v>22</v>
      </c>
      <c r="C23" t="s">
        <v>63</v>
      </c>
      <c r="D23" t="s">
        <v>64</v>
      </c>
      <c r="E23">
        <v>2018</v>
      </c>
      <c r="F23" t="s">
        <v>45</v>
      </c>
      <c r="G23" t="s">
        <v>21</v>
      </c>
      <c r="H23" t="s">
        <v>15</v>
      </c>
      <c r="I23" t="s">
        <v>46</v>
      </c>
      <c r="J23">
        <v>2.6916794000000001E-2</v>
      </c>
      <c r="L23">
        <v>50.9666</v>
      </c>
      <c r="M23">
        <v>5</v>
      </c>
    </row>
    <row r="24" spans="1:13">
      <c r="A24" t="s">
        <v>17</v>
      </c>
      <c r="B24">
        <v>23</v>
      </c>
      <c r="C24" t="s">
        <v>65</v>
      </c>
      <c r="D24" t="s">
        <v>24</v>
      </c>
      <c r="E24">
        <v>2022</v>
      </c>
      <c r="F24" t="s">
        <v>20</v>
      </c>
      <c r="G24" t="s">
        <v>21</v>
      </c>
      <c r="H24" t="s">
        <v>15</v>
      </c>
      <c r="I24" t="s">
        <v>22</v>
      </c>
      <c r="J24">
        <v>2.2976496999999999E-2</v>
      </c>
      <c r="K24">
        <v>6.85</v>
      </c>
      <c r="L24">
        <v>261.65940000000001</v>
      </c>
      <c r="M24">
        <v>5</v>
      </c>
    </row>
    <row r="25" spans="1:13">
      <c r="A25" t="s">
        <v>17</v>
      </c>
      <c r="B25">
        <v>24</v>
      </c>
      <c r="C25" t="s">
        <v>66</v>
      </c>
      <c r="D25" t="s">
        <v>67</v>
      </c>
      <c r="E25">
        <v>2022</v>
      </c>
      <c r="F25" t="s">
        <v>20</v>
      </c>
      <c r="G25" t="s">
        <v>21</v>
      </c>
      <c r="H25" t="s">
        <v>15</v>
      </c>
      <c r="I25" t="s">
        <v>22</v>
      </c>
      <c r="J25">
        <v>4.2413704000000003E-2</v>
      </c>
      <c r="K25">
        <v>17.25</v>
      </c>
      <c r="L25">
        <v>173.1764</v>
      </c>
      <c r="M25">
        <v>5</v>
      </c>
    </row>
    <row r="26" spans="1:13">
      <c r="A26" t="s">
        <v>10</v>
      </c>
      <c r="B26">
        <v>25</v>
      </c>
      <c r="C26" t="s">
        <v>68</v>
      </c>
      <c r="D26" t="s">
        <v>67</v>
      </c>
      <c r="E26">
        <v>2020</v>
      </c>
      <c r="F26" t="s">
        <v>37</v>
      </c>
      <c r="G26" t="s">
        <v>34</v>
      </c>
      <c r="H26" t="s">
        <v>15</v>
      </c>
      <c r="I26" t="s">
        <v>16</v>
      </c>
      <c r="J26">
        <v>6.5431917000000006E-2</v>
      </c>
      <c r="K26">
        <v>16</v>
      </c>
      <c r="L26">
        <v>76.198599999999999</v>
      </c>
      <c r="M26">
        <v>5</v>
      </c>
    </row>
    <row r="27" spans="1:13">
      <c r="A27" t="s">
        <v>17</v>
      </c>
      <c r="B27">
        <v>26</v>
      </c>
      <c r="C27" t="s">
        <v>69</v>
      </c>
      <c r="D27" t="s">
        <v>24</v>
      </c>
      <c r="E27">
        <v>2020</v>
      </c>
      <c r="F27" t="s">
        <v>37</v>
      </c>
      <c r="G27" t="s">
        <v>34</v>
      </c>
      <c r="H27" t="s">
        <v>15</v>
      </c>
      <c r="I27" t="s">
        <v>16</v>
      </c>
      <c r="J27">
        <v>0.140241213</v>
      </c>
      <c r="K27">
        <v>13.35</v>
      </c>
      <c r="L27">
        <v>150.23920000000001</v>
      </c>
      <c r="M27">
        <v>5</v>
      </c>
    </row>
    <row r="28" spans="1:13">
      <c r="A28" t="s">
        <v>17</v>
      </c>
      <c r="B28">
        <v>27</v>
      </c>
      <c r="C28" t="s">
        <v>70</v>
      </c>
      <c r="D28" t="s">
        <v>24</v>
      </c>
      <c r="E28">
        <v>2017</v>
      </c>
      <c r="F28" t="s">
        <v>50</v>
      </c>
      <c r="G28" t="s">
        <v>34</v>
      </c>
      <c r="H28" t="s">
        <v>26</v>
      </c>
      <c r="I28" t="s">
        <v>16</v>
      </c>
      <c r="J28">
        <v>3.3935576000000002E-2</v>
      </c>
      <c r="K28">
        <v>6.6950000000000003</v>
      </c>
      <c r="L28">
        <v>221.94560000000001</v>
      </c>
      <c r="M28">
        <v>5</v>
      </c>
    </row>
    <row r="29" spans="1:13">
      <c r="A29" t="s">
        <v>10</v>
      </c>
      <c r="B29">
        <v>28</v>
      </c>
      <c r="C29" t="s">
        <v>71</v>
      </c>
      <c r="D29" t="s">
        <v>12</v>
      </c>
      <c r="E29">
        <v>2018</v>
      </c>
      <c r="F29" t="s">
        <v>45</v>
      </c>
      <c r="G29" t="s">
        <v>21</v>
      </c>
      <c r="H29" t="s">
        <v>15</v>
      </c>
      <c r="I29" t="s">
        <v>46</v>
      </c>
      <c r="J29">
        <v>1.6516275E-2</v>
      </c>
      <c r="L29">
        <v>47.403399999999998</v>
      </c>
      <c r="M29">
        <v>5</v>
      </c>
    </row>
    <row r="30" spans="1:13">
      <c r="A30" t="s">
        <v>17</v>
      </c>
      <c r="B30">
        <v>29</v>
      </c>
      <c r="C30" t="s">
        <v>72</v>
      </c>
      <c r="D30" t="s">
        <v>24</v>
      </c>
      <c r="E30">
        <v>2016</v>
      </c>
      <c r="F30" t="s">
        <v>25</v>
      </c>
      <c r="G30" t="s">
        <v>14</v>
      </c>
      <c r="H30" t="s">
        <v>26</v>
      </c>
      <c r="I30" t="s">
        <v>16</v>
      </c>
      <c r="J30">
        <v>2.6537206000000001E-2</v>
      </c>
      <c r="K30">
        <v>16.600000000000001</v>
      </c>
      <c r="L30">
        <v>57.261400000000002</v>
      </c>
      <c r="M30">
        <v>5</v>
      </c>
    </row>
    <row r="31" spans="1:13">
      <c r="A31" t="s">
        <v>10</v>
      </c>
      <c r="B31">
        <v>30</v>
      </c>
      <c r="C31" t="s">
        <v>73</v>
      </c>
      <c r="D31" t="s">
        <v>74</v>
      </c>
      <c r="E31">
        <v>2012</v>
      </c>
      <c r="F31" t="s">
        <v>13</v>
      </c>
      <c r="G31" t="s">
        <v>14</v>
      </c>
      <c r="H31" t="s">
        <v>15</v>
      </c>
      <c r="I31" t="s">
        <v>16</v>
      </c>
      <c r="J31">
        <v>0.131128467</v>
      </c>
      <c r="K31">
        <v>6.92</v>
      </c>
      <c r="L31">
        <v>93.180400000000006</v>
      </c>
      <c r="M31">
        <v>5</v>
      </c>
    </row>
    <row r="32" spans="1:13">
      <c r="A32" t="s">
        <v>17</v>
      </c>
      <c r="B32">
        <v>31</v>
      </c>
      <c r="C32" t="s">
        <v>75</v>
      </c>
      <c r="D32" t="s">
        <v>42</v>
      </c>
      <c r="E32">
        <v>2016</v>
      </c>
      <c r="F32" t="s">
        <v>25</v>
      </c>
      <c r="G32" t="s">
        <v>14</v>
      </c>
      <c r="H32" t="s">
        <v>26</v>
      </c>
      <c r="I32" t="s">
        <v>16</v>
      </c>
      <c r="J32">
        <v>8.0640478000000002E-2</v>
      </c>
      <c r="K32">
        <v>5.82</v>
      </c>
      <c r="L32">
        <v>167.779</v>
      </c>
      <c r="M32">
        <v>5</v>
      </c>
    </row>
    <row r="33" spans="1:13">
      <c r="A33" t="s">
        <v>17</v>
      </c>
      <c r="B33">
        <v>32</v>
      </c>
      <c r="C33" t="s">
        <v>76</v>
      </c>
      <c r="D33" t="s">
        <v>19</v>
      </c>
      <c r="E33">
        <v>2014</v>
      </c>
      <c r="F33" t="s">
        <v>29</v>
      </c>
      <c r="G33" t="s">
        <v>21</v>
      </c>
      <c r="H33" t="s">
        <v>30</v>
      </c>
      <c r="I33" t="s">
        <v>16</v>
      </c>
      <c r="J33">
        <v>1.9464180000000001E-2</v>
      </c>
      <c r="K33">
        <v>14.8</v>
      </c>
      <c r="L33">
        <v>196.3794</v>
      </c>
      <c r="M33">
        <v>5</v>
      </c>
    </row>
    <row r="34" spans="1:13">
      <c r="A34" t="s">
        <v>17</v>
      </c>
      <c r="B34">
        <v>33</v>
      </c>
      <c r="C34" t="s">
        <v>77</v>
      </c>
      <c r="D34" t="s">
        <v>61</v>
      </c>
      <c r="E34">
        <v>2014</v>
      </c>
      <c r="F34" t="s">
        <v>29</v>
      </c>
      <c r="G34" t="s">
        <v>21</v>
      </c>
      <c r="H34" t="s">
        <v>30</v>
      </c>
      <c r="I34" t="s">
        <v>16</v>
      </c>
      <c r="J34">
        <v>4.6545785999999999E-2</v>
      </c>
      <c r="K34">
        <v>10.1</v>
      </c>
      <c r="L34">
        <v>59.9878</v>
      </c>
      <c r="M34">
        <v>5</v>
      </c>
    </row>
    <row r="35" spans="1:13">
      <c r="A35" t="s">
        <v>17</v>
      </c>
      <c r="B35">
        <v>34</v>
      </c>
      <c r="C35" t="s">
        <v>78</v>
      </c>
      <c r="D35" t="s">
        <v>42</v>
      </c>
      <c r="E35">
        <v>2014</v>
      </c>
      <c r="F35" t="s">
        <v>29</v>
      </c>
      <c r="G35" t="s">
        <v>21</v>
      </c>
      <c r="H35" t="s">
        <v>30</v>
      </c>
      <c r="I35" t="s">
        <v>16</v>
      </c>
      <c r="J35">
        <v>0.18468975600000001</v>
      </c>
      <c r="K35">
        <v>7.67</v>
      </c>
      <c r="L35">
        <v>35.421599999999998</v>
      </c>
      <c r="M35">
        <v>5</v>
      </c>
    </row>
    <row r="36" spans="1:13">
      <c r="A36" t="s">
        <v>17</v>
      </c>
      <c r="B36">
        <v>35</v>
      </c>
      <c r="C36" t="s">
        <v>79</v>
      </c>
      <c r="D36" t="s">
        <v>48</v>
      </c>
      <c r="E36">
        <v>2020</v>
      </c>
      <c r="F36" t="s">
        <v>37</v>
      </c>
      <c r="G36" t="s">
        <v>34</v>
      </c>
      <c r="H36" t="s">
        <v>15</v>
      </c>
      <c r="I36" t="s">
        <v>16</v>
      </c>
      <c r="J36">
        <v>2.5342692E-2</v>
      </c>
      <c r="K36">
        <v>15.6</v>
      </c>
      <c r="L36">
        <v>174.30539999999999</v>
      </c>
      <c r="M36">
        <v>5</v>
      </c>
    </row>
    <row r="37" spans="1:13">
      <c r="A37" t="s">
        <v>35</v>
      </c>
      <c r="B37">
        <v>36</v>
      </c>
      <c r="C37" t="s">
        <v>80</v>
      </c>
      <c r="D37" t="s">
        <v>24</v>
      </c>
      <c r="E37">
        <v>2014</v>
      </c>
      <c r="F37" t="s">
        <v>29</v>
      </c>
      <c r="G37" t="s">
        <v>21</v>
      </c>
      <c r="H37" t="s">
        <v>30</v>
      </c>
      <c r="I37" t="s">
        <v>16</v>
      </c>
      <c r="J37">
        <v>3.7923509000000001E-2</v>
      </c>
      <c r="K37">
        <v>9.31</v>
      </c>
      <c r="L37">
        <v>61.651000000000003</v>
      </c>
      <c r="M37">
        <v>5</v>
      </c>
    </row>
    <row r="38" spans="1:13">
      <c r="A38" t="s">
        <v>17</v>
      </c>
      <c r="B38">
        <v>37</v>
      </c>
      <c r="C38" t="s">
        <v>81</v>
      </c>
      <c r="D38" t="s">
        <v>12</v>
      </c>
      <c r="E38">
        <v>2015</v>
      </c>
      <c r="F38" t="s">
        <v>33</v>
      </c>
      <c r="G38" t="s">
        <v>34</v>
      </c>
      <c r="H38" t="s">
        <v>15</v>
      </c>
      <c r="I38" t="s">
        <v>16</v>
      </c>
      <c r="J38">
        <v>0.121848436</v>
      </c>
      <c r="K38">
        <v>11.8</v>
      </c>
      <c r="L38">
        <v>46.840200000000003</v>
      </c>
      <c r="M38">
        <v>5</v>
      </c>
    </row>
    <row r="39" spans="1:13">
      <c r="A39" t="s">
        <v>10</v>
      </c>
      <c r="B39">
        <v>38</v>
      </c>
      <c r="C39" t="s">
        <v>82</v>
      </c>
      <c r="D39" t="s">
        <v>48</v>
      </c>
      <c r="E39">
        <v>2015</v>
      </c>
      <c r="F39" t="s">
        <v>33</v>
      </c>
      <c r="G39" t="s">
        <v>34</v>
      </c>
      <c r="H39" t="s">
        <v>15</v>
      </c>
      <c r="I39" t="s">
        <v>16</v>
      </c>
      <c r="J39">
        <v>3.8029746000000003E-2</v>
      </c>
      <c r="K39">
        <v>13.15</v>
      </c>
      <c r="L39">
        <v>88.685599999999994</v>
      </c>
      <c r="M39">
        <v>5</v>
      </c>
    </row>
    <row r="40" spans="1:13">
      <c r="A40" t="s">
        <v>17</v>
      </c>
      <c r="B40">
        <v>39</v>
      </c>
      <c r="C40" t="s">
        <v>83</v>
      </c>
      <c r="D40" t="s">
        <v>12</v>
      </c>
      <c r="E40">
        <v>2012</v>
      </c>
      <c r="F40" t="s">
        <v>13</v>
      </c>
      <c r="G40" t="s">
        <v>14</v>
      </c>
      <c r="H40" t="s">
        <v>15</v>
      </c>
      <c r="I40" t="s">
        <v>16</v>
      </c>
      <c r="J40">
        <v>5.7485328000000002E-2</v>
      </c>
      <c r="K40">
        <v>16.25</v>
      </c>
      <c r="L40">
        <v>126.2046</v>
      </c>
      <c r="M40">
        <v>5</v>
      </c>
    </row>
    <row r="41" spans="1:13">
      <c r="A41" t="s">
        <v>10</v>
      </c>
      <c r="B41">
        <v>40</v>
      </c>
      <c r="C41" t="s">
        <v>84</v>
      </c>
      <c r="D41" t="s">
        <v>54</v>
      </c>
      <c r="E41">
        <v>2016</v>
      </c>
      <c r="F41" t="s">
        <v>25</v>
      </c>
      <c r="G41" t="s">
        <v>14</v>
      </c>
      <c r="H41" t="s">
        <v>26</v>
      </c>
      <c r="I41" t="s">
        <v>16</v>
      </c>
      <c r="J41">
        <v>8.5274987999999996E-2</v>
      </c>
      <c r="K41">
        <v>13.85</v>
      </c>
      <c r="L41">
        <v>119.61239999999999</v>
      </c>
      <c r="M41">
        <v>5</v>
      </c>
    </row>
    <row r="42" spans="1:13">
      <c r="A42" t="s">
        <v>10</v>
      </c>
      <c r="B42">
        <v>41</v>
      </c>
      <c r="C42" t="s">
        <v>85</v>
      </c>
      <c r="D42" t="s">
        <v>67</v>
      </c>
      <c r="E42">
        <v>2014</v>
      </c>
      <c r="F42" t="s">
        <v>29</v>
      </c>
      <c r="G42" t="s">
        <v>21</v>
      </c>
      <c r="H42" t="s">
        <v>30</v>
      </c>
      <c r="I42" t="s">
        <v>16</v>
      </c>
      <c r="J42">
        <v>0.108148913</v>
      </c>
      <c r="K42">
        <v>6.75</v>
      </c>
      <c r="L42">
        <v>95.675200000000004</v>
      </c>
      <c r="M42">
        <v>5</v>
      </c>
    </row>
    <row r="43" spans="1:13">
      <c r="A43" t="s">
        <v>10</v>
      </c>
      <c r="B43">
        <v>42</v>
      </c>
      <c r="C43" t="s">
        <v>86</v>
      </c>
      <c r="D43" t="s">
        <v>12</v>
      </c>
      <c r="E43">
        <v>2018</v>
      </c>
      <c r="F43" t="s">
        <v>45</v>
      </c>
      <c r="G43" t="s">
        <v>21</v>
      </c>
      <c r="H43" t="s">
        <v>15</v>
      </c>
      <c r="I43" t="s">
        <v>46</v>
      </c>
      <c r="J43">
        <v>1.8838680999999999E-2</v>
      </c>
      <c r="L43">
        <v>62.953600000000002</v>
      </c>
      <c r="M43">
        <v>5</v>
      </c>
    </row>
    <row r="44" spans="1:13">
      <c r="A44" t="s">
        <v>17</v>
      </c>
      <c r="B44">
        <v>43</v>
      </c>
      <c r="C44" t="s">
        <v>87</v>
      </c>
      <c r="D44" t="s">
        <v>61</v>
      </c>
      <c r="E44">
        <v>2015</v>
      </c>
      <c r="F44" t="s">
        <v>33</v>
      </c>
      <c r="G44" t="s">
        <v>34</v>
      </c>
      <c r="H44" t="s">
        <v>15</v>
      </c>
      <c r="I44" t="s">
        <v>16</v>
      </c>
      <c r="J44">
        <v>4.8115542999999997E-2</v>
      </c>
      <c r="K44">
        <v>10.5</v>
      </c>
      <c r="L44">
        <v>159.09460000000001</v>
      </c>
      <c r="M44">
        <v>5</v>
      </c>
    </row>
    <row r="45" spans="1:13">
      <c r="A45" t="s">
        <v>17</v>
      </c>
      <c r="B45">
        <v>44</v>
      </c>
      <c r="C45" t="s">
        <v>88</v>
      </c>
      <c r="D45" t="s">
        <v>48</v>
      </c>
      <c r="E45">
        <v>2012</v>
      </c>
      <c r="F45" t="s">
        <v>13</v>
      </c>
      <c r="G45" t="s">
        <v>14</v>
      </c>
      <c r="H45" t="s">
        <v>15</v>
      </c>
      <c r="I45" t="s">
        <v>16</v>
      </c>
      <c r="J45">
        <v>0.17462134300000001</v>
      </c>
      <c r="K45">
        <v>9.3000000000000007</v>
      </c>
      <c r="L45">
        <v>104.29640000000001</v>
      </c>
      <c r="M45">
        <v>5</v>
      </c>
    </row>
    <row r="46" spans="1:13">
      <c r="A46" t="s">
        <v>10</v>
      </c>
      <c r="B46">
        <v>45</v>
      </c>
      <c r="C46" t="s">
        <v>89</v>
      </c>
      <c r="D46" t="s">
        <v>74</v>
      </c>
      <c r="E46">
        <v>2011</v>
      </c>
      <c r="F46" t="s">
        <v>39</v>
      </c>
      <c r="G46" t="s">
        <v>21</v>
      </c>
      <c r="H46" t="s">
        <v>15</v>
      </c>
      <c r="I46" t="s">
        <v>40</v>
      </c>
      <c r="J46">
        <v>0.10599465399999999</v>
      </c>
      <c r="K46">
        <v>20.75</v>
      </c>
      <c r="L46">
        <v>150.56819999999999</v>
      </c>
      <c r="M46">
        <v>5</v>
      </c>
    </row>
    <row r="47" spans="1:13">
      <c r="A47" t="s">
        <v>17</v>
      </c>
      <c r="B47">
        <v>46</v>
      </c>
      <c r="C47" t="s">
        <v>90</v>
      </c>
      <c r="D47" t="s">
        <v>64</v>
      </c>
      <c r="E47">
        <v>2014</v>
      </c>
      <c r="F47" t="s">
        <v>29</v>
      </c>
      <c r="G47" t="s">
        <v>21</v>
      </c>
      <c r="H47" t="s">
        <v>30</v>
      </c>
      <c r="I47" t="s">
        <v>16</v>
      </c>
      <c r="J47">
        <v>0.18250177300000001</v>
      </c>
      <c r="K47">
        <v>19.2</v>
      </c>
      <c r="L47">
        <v>239.21960000000001</v>
      </c>
      <c r="M47">
        <v>5</v>
      </c>
    </row>
    <row r="48" spans="1:13">
      <c r="A48" t="s">
        <v>17</v>
      </c>
      <c r="B48">
        <v>47</v>
      </c>
      <c r="C48" t="s">
        <v>91</v>
      </c>
      <c r="D48" t="s">
        <v>42</v>
      </c>
      <c r="E48">
        <v>2017</v>
      </c>
      <c r="F48" t="s">
        <v>50</v>
      </c>
      <c r="G48" t="s">
        <v>34</v>
      </c>
      <c r="H48" t="s">
        <v>26</v>
      </c>
      <c r="I48" t="s">
        <v>16</v>
      </c>
      <c r="J48">
        <v>4.8931174000000001E-2</v>
      </c>
      <c r="K48">
        <v>18.100000000000001</v>
      </c>
      <c r="L48">
        <v>127.3336</v>
      </c>
      <c r="M48">
        <v>5</v>
      </c>
    </row>
    <row r="49" spans="1:13">
      <c r="A49" t="s">
        <v>17</v>
      </c>
      <c r="B49">
        <v>48</v>
      </c>
      <c r="C49" t="s">
        <v>92</v>
      </c>
      <c r="D49" t="s">
        <v>24</v>
      </c>
      <c r="E49">
        <v>2012</v>
      </c>
      <c r="F49" t="s">
        <v>13</v>
      </c>
      <c r="G49" t="s">
        <v>14</v>
      </c>
      <c r="H49" t="s">
        <v>15</v>
      </c>
      <c r="I49" t="s">
        <v>16</v>
      </c>
      <c r="J49">
        <v>1.3658248E-2</v>
      </c>
      <c r="K49">
        <v>17.5</v>
      </c>
      <c r="L49">
        <v>256.3304</v>
      </c>
      <c r="M49">
        <v>5</v>
      </c>
    </row>
    <row r="50" spans="1:13">
      <c r="A50" t="s">
        <v>17</v>
      </c>
      <c r="B50">
        <v>49</v>
      </c>
      <c r="C50" t="s">
        <v>93</v>
      </c>
      <c r="D50" t="s">
        <v>42</v>
      </c>
      <c r="E50">
        <v>2012</v>
      </c>
      <c r="F50" t="s">
        <v>13</v>
      </c>
      <c r="G50" t="s">
        <v>14</v>
      </c>
      <c r="H50" t="s">
        <v>15</v>
      </c>
      <c r="I50" t="s">
        <v>16</v>
      </c>
      <c r="J50">
        <v>1.1305479E-2</v>
      </c>
      <c r="K50">
        <v>10.5</v>
      </c>
      <c r="L50">
        <v>235.5248</v>
      </c>
      <c r="M50">
        <v>5</v>
      </c>
    </row>
    <row r="51" spans="1:13">
      <c r="A51" t="s">
        <v>17</v>
      </c>
      <c r="B51">
        <v>50</v>
      </c>
      <c r="C51" t="s">
        <v>94</v>
      </c>
      <c r="D51" t="s">
        <v>95</v>
      </c>
      <c r="E51">
        <v>2012</v>
      </c>
      <c r="F51" t="s">
        <v>13</v>
      </c>
      <c r="G51" t="s">
        <v>14</v>
      </c>
      <c r="H51" t="s">
        <v>15</v>
      </c>
      <c r="I51" t="s">
        <v>16</v>
      </c>
      <c r="J51">
        <v>1.4653896E-2</v>
      </c>
      <c r="K51">
        <v>7.9749999999999996</v>
      </c>
      <c r="L51">
        <v>82.424999999999997</v>
      </c>
      <c r="M51">
        <v>5</v>
      </c>
    </row>
    <row r="52" spans="1:13">
      <c r="A52" t="s">
        <v>17</v>
      </c>
      <c r="B52">
        <v>51</v>
      </c>
      <c r="C52" t="s">
        <v>96</v>
      </c>
      <c r="D52" t="s">
        <v>28</v>
      </c>
      <c r="E52">
        <v>2012</v>
      </c>
      <c r="F52" t="s">
        <v>13</v>
      </c>
      <c r="G52" t="s">
        <v>14</v>
      </c>
      <c r="H52" t="s">
        <v>15</v>
      </c>
      <c r="I52" t="s">
        <v>16</v>
      </c>
      <c r="J52">
        <v>2.5867352999999999E-2</v>
      </c>
      <c r="K52">
        <v>10</v>
      </c>
      <c r="L52">
        <v>264.62259999999998</v>
      </c>
      <c r="M52">
        <v>5</v>
      </c>
    </row>
    <row r="53" spans="1:13">
      <c r="A53" t="s">
        <v>17</v>
      </c>
      <c r="B53">
        <v>52</v>
      </c>
      <c r="C53" t="s">
        <v>97</v>
      </c>
      <c r="D53" t="s">
        <v>28</v>
      </c>
      <c r="E53">
        <v>2012</v>
      </c>
      <c r="F53" t="s">
        <v>13</v>
      </c>
      <c r="G53" t="s">
        <v>14</v>
      </c>
      <c r="H53" t="s">
        <v>15</v>
      </c>
      <c r="I53" t="s">
        <v>16</v>
      </c>
      <c r="J53">
        <v>2.4201904999999999E-2</v>
      </c>
      <c r="K53">
        <v>10.1</v>
      </c>
      <c r="L53">
        <v>114.91500000000001</v>
      </c>
      <c r="M53">
        <v>5</v>
      </c>
    </row>
    <row r="54" spans="1:13">
      <c r="A54" t="s">
        <v>17</v>
      </c>
      <c r="B54">
        <v>53</v>
      </c>
      <c r="C54" t="s">
        <v>98</v>
      </c>
      <c r="D54" t="s">
        <v>67</v>
      </c>
      <c r="E54">
        <v>2012</v>
      </c>
      <c r="F54" t="s">
        <v>13</v>
      </c>
      <c r="G54" t="s">
        <v>14</v>
      </c>
      <c r="H54" t="s">
        <v>15</v>
      </c>
      <c r="I54" t="s">
        <v>16</v>
      </c>
      <c r="J54">
        <v>2.8461453000000001E-2</v>
      </c>
      <c r="K54">
        <v>8.93</v>
      </c>
      <c r="L54">
        <v>152.23400000000001</v>
      </c>
      <c r="M54">
        <v>5</v>
      </c>
    </row>
    <row r="55" spans="1:13">
      <c r="A55" t="s">
        <v>17</v>
      </c>
      <c r="B55">
        <v>54</v>
      </c>
      <c r="C55" t="s">
        <v>99</v>
      </c>
      <c r="D55" t="s">
        <v>24</v>
      </c>
      <c r="E55">
        <v>2012</v>
      </c>
      <c r="F55" t="s">
        <v>13</v>
      </c>
      <c r="G55" t="s">
        <v>14</v>
      </c>
      <c r="H55" t="s">
        <v>15</v>
      </c>
      <c r="I55" t="s">
        <v>16</v>
      </c>
      <c r="J55">
        <v>8.6266285999999998E-2</v>
      </c>
      <c r="K55">
        <v>7.3</v>
      </c>
      <c r="L55">
        <v>147.20760000000001</v>
      </c>
      <c r="M55">
        <v>5</v>
      </c>
    </row>
    <row r="56" spans="1:13">
      <c r="A56" t="s">
        <v>17</v>
      </c>
      <c r="B56">
        <v>55</v>
      </c>
      <c r="C56" t="s">
        <v>100</v>
      </c>
      <c r="D56" t="s">
        <v>24</v>
      </c>
      <c r="E56">
        <v>2012</v>
      </c>
      <c r="F56" t="s">
        <v>13</v>
      </c>
      <c r="G56" t="s">
        <v>14</v>
      </c>
      <c r="H56" t="s">
        <v>15</v>
      </c>
      <c r="I56" t="s">
        <v>16</v>
      </c>
      <c r="J56">
        <v>5.5570619999999998E-3</v>
      </c>
      <c r="K56">
        <v>7.93</v>
      </c>
      <c r="L56">
        <v>122.1414</v>
      </c>
      <c r="M56">
        <v>5</v>
      </c>
    </row>
    <row r="57" spans="1:13">
      <c r="A57" t="s">
        <v>17</v>
      </c>
      <c r="B57">
        <v>56</v>
      </c>
      <c r="C57" t="s">
        <v>101</v>
      </c>
      <c r="D57" t="s">
        <v>24</v>
      </c>
      <c r="E57">
        <v>2012</v>
      </c>
      <c r="F57" t="s">
        <v>13</v>
      </c>
      <c r="G57" t="s">
        <v>14</v>
      </c>
      <c r="H57" t="s">
        <v>15</v>
      </c>
      <c r="I57" t="s">
        <v>16</v>
      </c>
      <c r="J57">
        <v>1.3834246999999999E-2</v>
      </c>
      <c r="K57">
        <v>15.35</v>
      </c>
      <c r="L57">
        <v>62.716799999999999</v>
      </c>
      <c r="M57">
        <v>5</v>
      </c>
    </row>
    <row r="58" spans="1:13">
      <c r="A58" t="s">
        <v>17</v>
      </c>
      <c r="B58">
        <v>57</v>
      </c>
      <c r="C58" t="s">
        <v>102</v>
      </c>
      <c r="D58" t="s">
        <v>24</v>
      </c>
      <c r="E58">
        <v>2012</v>
      </c>
      <c r="F58" t="s">
        <v>13</v>
      </c>
      <c r="G58" t="s">
        <v>14</v>
      </c>
      <c r="H58" t="s">
        <v>15</v>
      </c>
      <c r="I58" t="s">
        <v>16</v>
      </c>
      <c r="J58">
        <v>1.6637301E-2</v>
      </c>
      <c r="K58">
        <v>19.350000000000001</v>
      </c>
      <c r="L58">
        <v>120.9098</v>
      </c>
      <c r="M58">
        <v>5</v>
      </c>
    </row>
    <row r="59" spans="1:13">
      <c r="A59" t="s">
        <v>17</v>
      </c>
      <c r="B59">
        <v>58</v>
      </c>
      <c r="C59" t="s">
        <v>103</v>
      </c>
      <c r="D59" t="s">
        <v>12</v>
      </c>
      <c r="E59">
        <v>2012</v>
      </c>
      <c r="F59" t="s">
        <v>13</v>
      </c>
      <c r="G59" t="s">
        <v>14</v>
      </c>
      <c r="H59" t="s">
        <v>15</v>
      </c>
      <c r="I59" t="s">
        <v>16</v>
      </c>
      <c r="J59">
        <v>3.1331580999999997E-2</v>
      </c>
      <c r="K59">
        <v>9.5</v>
      </c>
      <c r="L59">
        <v>111.1228</v>
      </c>
      <c r="M59">
        <v>5</v>
      </c>
    </row>
    <row r="60" spans="1:13">
      <c r="A60" t="s">
        <v>17</v>
      </c>
      <c r="B60">
        <v>59</v>
      </c>
      <c r="C60" t="s">
        <v>104</v>
      </c>
      <c r="D60" t="s">
        <v>12</v>
      </c>
      <c r="E60">
        <v>2012</v>
      </c>
      <c r="F60" t="s">
        <v>13</v>
      </c>
      <c r="G60" t="s">
        <v>14</v>
      </c>
      <c r="H60" t="s">
        <v>15</v>
      </c>
      <c r="I60" t="s">
        <v>16</v>
      </c>
      <c r="J60">
        <v>4.1459804000000003E-2</v>
      </c>
      <c r="K60">
        <v>10.5</v>
      </c>
      <c r="L60">
        <v>39.2164</v>
      </c>
      <c r="M60">
        <v>5</v>
      </c>
    </row>
    <row r="61" spans="1:13">
      <c r="A61" t="s">
        <v>17</v>
      </c>
      <c r="B61">
        <v>60</v>
      </c>
      <c r="C61" t="s">
        <v>105</v>
      </c>
      <c r="D61" t="s">
        <v>12</v>
      </c>
      <c r="E61">
        <v>2012</v>
      </c>
      <c r="F61" t="s">
        <v>13</v>
      </c>
      <c r="G61" t="s">
        <v>14</v>
      </c>
      <c r="H61" t="s">
        <v>15</v>
      </c>
      <c r="I61" t="s">
        <v>16</v>
      </c>
      <c r="J61">
        <v>0</v>
      </c>
      <c r="K61">
        <v>15.6</v>
      </c>
      <c r="L61">
        <v>111.95180000000001</v>
      </c>
      <c r="M61">
        <v>5</v>
      </c>
    </row>
    <row r="62" spans="1:13">
      <c r="A62" t="s">
        <v>17</v>
      </c>
      <c r="B62">
        <v>61</v>
      </c>
      <c r="C62" t="s">
        <v>106</v>
      </c>
      <c r="D62" t="s">
        <v>61</v>
      </c>
      <c r="E62">
        <v>2012</v>
      </c>
      <c r="F62" t="s">
        <v>13</v>
      </c>
      <c r="G62" t="s">
        <v>14</v>
      </c>
      <c r="H62" t="s">
        <v>15</v>
      </c>
      <c r="I62" t="s">
        <v>16</v>
      </c>
      <c r="J62">
        <v>3.597678E-3</v>
      </c>
      <c r="K62">
        <v>5.88</v>
      </c>
      <c r="L62">
        <v>153.8998</v>
      </c>
      <c r="M62">
        <v>5</v>
      </c>
    </row>
    <row r="63" spans="1:13">
      <c r="A63" t="s">
        <v>17</v>
      </c>
      <c r="B63">
        <v>62</v>
      </c>
      <c r="C63" t="s">
        <v>107</v>
      </c>
      <c r="D63" t="s">
        <v>61</v>
      </c>
      <c r="E63">
        <v>2012</v>
      </c>
      <c r="F63" t="s">
        <v>13</v>
      </c>
      <c r="G63" t="s">
        <v>14</v>
      </c>
      <c r="H63" t="s">
        <v>15</v>
      </c>
      <c r="I63" t="s">
        <v>16</v>
      </c>
      <c r="J63">
        <v>8.6916125999999996E-2</v>
      </c>
      <c r="K63">
        <v>8.8800000000000008</v>
      </c>
      <c r="L63">
        <v>153.3682</v>
      </c>
      <c r="M63">
        <v>5</v>
      </c>
    </row>
    <row r="64" spans="1:13">
      <c r="A64" t="s">
        <v>17</v>
      </c>
      <c r="B64">
        <v>63</v>
      </c>
      <c r="C64" t="s">
        <v>108</v>
      </c>
      <c r="D64" t="s">
        <v>19</v>
      </c>
      <c r="E64">
        <v>2012</v>
      </c>
      <c r="F64" t="s">
        <v>13</v>
      </c>
      <c r="G64" t="s">
        <v>14</v>
      </c>
      <c r="H64" t="s">
        <v>15</v>
      </c>
      <c r="I64" t="s">
        <v>16</v>
      </c>
      <c r="J64">
        <v>3.5247642000000003E-2</v>
      </c>
      <c r="K64">
        <v>10.6</v>
      </c>
      <c r="L64">
        <v>84.722399999999993</v>
      </c>
      <c r="M64">
        <v>5</v>
      </c>
    </row>
    <row r="65" spans="1:13">
      <c r="A65" t="s">
        <v>17</v>
      </c>
      <c r="B65">
        <v>64</v>
      </c>
      <c r="C65" t="s">
        <v>109</v>
      </c>
      <c r="D65" t="s">
        <v>42</v>
      </c>
      <c r="E65">
        <v>2012</v>
      </c>
      <c r="F65" t="s">
        <v>13</v>
      </c>
      <c r="G65" t="s">
        <v>14</v>
      </c>
      <c r="H65" t="s">
        <v>15</v>
      </c>
      <c r="I65" t="s">
        <v>16</v>
      </c>
      <c r="J65">
        <v>2.8365524E-2</v>
      </c>
      <c r="K65">
        <v>6.13</v>
      </c>
      <c r="L65">
        <v>110.0912</v>
      </c>
      <c r="M65">
        <v>5</v>
      </c>
    </row>
    <row r="66" spans="1:13">
      <c r="A66" t="s">
        <v>17</v>
      </c>
      <c r="B66">
        <v>65</v>
      </c>
      <c r="C66" t="s">
        <v>110</v>
      </c>
      <c r="D66" t="s">
        <v>42</v>
      </c>
      <c r="E66">
        <v>2012</v>
      </c>
      <c r="F66" t="s">
        <v>13</v>
      </c>
      <c r="G66" t="s">
        <v>14</v>
      </c>
      <c r="H66" t="s">
        <v>15</v>
      </c>
      <c r="I66" t="s">
        <v>16</v>
      </c>
      <c r="J66">
        <v>1.5186145999999999E-2</v>
      </c>
      <c r="K66">
        <v>6.38</v>
      </c>
      <c r="L66">
        <v>144.947</v>
      </c>
      <c r="M66">
        <v>5</v>
      </c>
    </row>
    <row r="67" spans="1:13">
      <c r="A67" t="s">
        <v>17</v>
      </c>
      <c r="B67">
        <v>66</v>
      </c>
      <c r="C67" t="s">
        <v>111</v>
      </c>
      <c r="D67" t="s">
        <v>42</v>
      </c>
      <c r="E67">
        <v>2012</v>
      </c>
      <c r="F67" t="s">
        <v>13</v>
      </c>
      <c r="G67" t="s">
        <v>14</v>
      </c>
      <c r="H67" t="s">
        <v>15</v>
      </c>
      <c r="I67" t="s">
        <v>16</v>
      </c>
      <c r="J67">
        <v>4.8134590999999997E-2</v>
      </c>
      <c r="K67">
        <v>9.1950000000000003</v>
      </c>
      <c r="L67">
        <v>107.76220000000001</v>
      </c>
      <c r="M67">
        <v>5</v>
      </c>
    </row>
    <row r="68" spans="1:13">
      <c r="A68" t="s">
        <v>17</v>
      </c>
      <c r="B68">
        <v>67</v>
      </c>
      <c r="C68" t="s">
        <v>112</v>
      </c>
      <c r="D68" t="s">
        <v>42</v>
      </c>
      <c r="E68">
        <v>2012</v>
      </c>
      <c r="F68" t="s">
        <v>13</v>
      </c>
      <c r="G68" t="s">
        <v>14</v>
      </c>
      <c r="H68" t="s">
        <v>15</v>
      </c>
      <c r="I68" t="s">
        <v>16</v>
      </c>
      <c r="J68">
        <v>4.7791878000000003E-2</v>
      </c>
      <c r="K68">
        <v>11.3</v>
      </c>
      <c r="L68">
        <v>180.76599999999999</v>
      </c>
      <c r="M68">
        <v>5</v>
      </c>
    </row>
    <row r="69" spans="1:13">
      <c r="A69" t="s">
        <v>17</v>
      </c>
      <c r="B69">
        <v>68</v>
      </c>
      <c r="C69" t="s">
        <v>113</v>
      </c>
      <c r="D69" t="s">
        <v>42</v>
      </c>
      <c r="E69">
        <v>2012</v>
      </c>
      <c r="F69" t="s">
        <v>13</v>
      </c>
      <c r="G69" t="s">
        <v>14</v>
      </c>
      <c r="H69" t="s">
        <v>15</v>
      </c>
      <c r="I69" t="s">
        <v>16</v>
      </c>
      <c r="J69">
        <v>7.4680559999999998E-3</v>
      </c>
      <c r="K69">
        <v>12.6</v>
      </c>
      <c r="L69">
        <v>186.9556</v>
      </c>
      <c r="M69">
        <v>5</v>
      </c>
    </row>
    <row r="70" spans="1:13">
      <c r="A70" t="s">
        <v>17</v>
      </c>
      <c r="B70">
        <v>69</v>
      </c>
      <c r="C70" t="s">
        <v>114</v>
      </c>
      <c r="D70" t="s">
        <v>42</v>
      </c>
      <c r="E70">
        <v>2012</v>
      </c>
      <c r="F70" t="s">
        <v>13</v>
      </c>
      <c r="G70" t="s">
        <v>14</v>
      </c>
      <c r="H70" t="s">
        <v>15</v>
      </c>
      <c r="I70" t="s">
        <v>16</v>
      </c>
      <c r="J70">
        <v>0.113694957</v>
      </c>
      <c r="K70">
        <v>17.25</v>
      </c>
      <c r="L70">
        <v>253.47239999999999</v>
      </c>
      <c r="M70">
        <v>5</v>
      </c>
    </row>
    <row r="71" spans="1:13">
      <c r="A71" t="s">
        <v>17</v>
      </c>
      <c r="B71">
        <v>70</v>
      </c>
      <c r="C71" t="s">
        <v>115</v>
      </c>
      <c r="D71" t="s">
        <v>42</v>
      </c>
      <c r="E71">
        <v>2012</v>
      </c>
      <c r="F71" t="s">
        <v>13</v>
      </c>
      <c r="G71" t="s">
        <v>14</v>
      </c>
      <c r="H71" t="s">
        <v>15</v>
      </c>
      <c r="I71" t="s">
        <v>16</v>
      </c>
      <c r="J71">
        <v>6.7400031999999999E-2</v>
      </c>
      <c r="K71">
        <v>19.100000000000001</v>
      </c>
      <c r="L71">
        <v>41.979599999999998</v>
      </c>
      <c r="M71">
        <v>5</v>
      </c>
    </row>
    <row r="72" spans="1:13">
      <c r="A72" t="s">
        <v>17</v>
      </c>
      <c r="B72">
        <v>71</v>
      </c>
      <c r="C72" t="s">
        <v>116</v>
      </c>
      <c r="D72" t="s">
        <v>54</v>
      </c>
      <c r="E72">
        <v>2012</v>
      </c>
      <c r="F72" t="s">
        <v>13</v>
      </c>
      <c r="G72" t="s">
        <v>14</v>
      </c>
      <c r="H72" t="s">
        <v>15</v>
      </c>
      <c r="I72" t="s">
        <v>16</v>
      </c>
      <c r="J72">
        <v>2.6882495999999999E-2</v>
      </c>
      <c r="K72">
        <v>9.8000000000000007</v>
      </c>
      <c r="L72">
        <v>126.30200000000001</v>
      </c>
      <c r="M72">
        <v>5</v>
      </c>
    </row>
    <row r="73" spans="1:13">
      <c r="A73" t="s">
        <v>17</v>
      </c>
      <c r="B73">
        <v>72</v>
      </c>
      <c r="C73" t="s">
        <v>117</v>
      </c>
      <c r="D73" t="s">
        <v>48</v>
      </c>
      <c r="E73">
        <v>2012</v>
      </c>
      <c r="F73" t="s">
        <v>13</v>
      </c>
      <c r="G73" t="s">
        <v>14</v>
      </c>
      <c r="H73" t="s">
        <v>15</v>
      </c>
      <c r="I73" t="s">
        <v>16</v>
      </c>
      <c r="J73">
        <v>1.0027885E-2</v>
      </c>
      <c r="K73">
        <v>7.9050000000000002</v>
      </c>
      <c r="L73">
        <v>249.64080000000001</v>
      </c>
      <c r="M73">
        <v>5</v>
      </c>
    </row>
    <row r="74" spans="1:13">
      <c r="A74" t="s">
        <v>17</v>
      </c>
      <c r="B74">
        <v>73</v>
      </c>
      <c r="C74" t="s">
        <v>118</v>
      </c>
      <c r="D74" t="s">
        <v>48</v>
      </c>
      <c r="E74">
        <v>2012</v>
      </c>
      <c r="F74" t="s">
        <v>13</v>
      </c>
      <c r="G74" t="s">
        <v>14</v>
      </c>
      <c r="H74" t="s">
        <v>15</v>
      </c>
      <c r="I74" t="s">
        <v>16</v>
      </c>
      <c r="J74">
        <v>2.8988288000000001E-2</v>
      </c>
      <c r="K74">
        <v>10.8</v>
      </c>
      <c r="L74">
        <v>239.22219999999999</v>
      </c>
      <c r="M74">
        <v>5</v>
      </c>
    </row>
    <row r="75" spans="1:13">
      <c r="A75" t="s">
        <v>17</v>
      </c>
      <c r="B75">
        <v>74</v>
      </c>
      <c r="C75" t="s">
        <v>119</v>
      </c>
      <c r="D75" t="s">
        <v>48</v>
      </c>
      <c r="E75">
        <v>2012</v>
      </c>
      <c r="F75" t="s">
        <v>13</v>
      </c>
      <c r="G75" t="s">
        <v>14</v>
      </c>
      <c r="H75" t="s">
        <v>15</v>
      </c>
      <c r="I75" t="s">
        <v>16</v>
      </c>
      <c r="J75">
        <v>2.0600553000000001E-2</v>
      </c>
      <c r="K75">
        <v>12.1</v>
      </c>
      <c r="L75">
        <v>147.57339999999999</v>
      </c>
      <c r="M75">
        <v>5</v>
      </c>
    </row>
    <row r="76" spans="1:13">
      <c r="A76" t="s">
        <v>10</v>
      </c>
      <c r="B76">
        <v>75</v>
      </c>
      <c r="C76" t="s">
        <v>120</v>
      </c>
      <c r="D76" t="s">
        <v>95</v>
      </c>
      <c r="E76">
        <v>2012</v>
      </c>
      <c r="F76" t="s">
        <v>13</v>
      </c>
      <c r="G76" t="s">
        <v>14</v>
      </c>
      <c r="H76" t="s">
        <v>15</v>
      </c>
      <c r="I76" t="s">
        <v>16</v>
      </c>
      <c r="J76">
        <v>7.5868843000000005E-2</v>
      </c>
      <c r="K76">
        <v>15.5</v>
      </c>
      <c r="L76">
        <v>261.7568</v>
      </c>
      <c r="M76">
        <v>5</v>
      </c>
    </row>
    <row r="77" spans="1:13">
      <c r="A77" t="s">
        <v>10</v>
      </c>
      <c r="B77">
        <v>76</v>
      </c>
      <c r="C77" t="s">
        <v>121</v>
      </c>
      <c r="D77" t="s">
        <v>95</v>
      </c>
      <c r="E77">
        <v>2012</v>
      </c>
      <c r="F77" t="s">
        <v>13</v>
      </c>
      <c r="G77" t="s">
        <v>14</v>
      </c>
      <c r="H77" t="s">
        <v>15</v>
      </c>
      <c r="I77" t="s">
        <v>16</v>
      </c>
      <c r="J77">
        <v>7.9419754999999995E-2</v>
      </c>
      <c r="K77">
        <v>20.7</v>
      </c>
      <c r="L77">
        <v>99.804199999999994</v>
      </c>
      <c r="M77">
        <v>5</v>
      </c>
    </row>
    <row r="78" spans="1:13">
      <c r="A78" t="s">
        <v>10</v>
      </c>
      <c r="B78">
        <v>77</v>
      </c>
      <c r="C78" t="s">
        <v>122</v>
      </c>
      <c r="D78" t="s">
        <v>57</v>
      </c>
      <c r="E78">
        <v>2012</v>
      </c>
      <c r="F78" t="s">
        <v>13</v>
      </c>
      <c r="G78" t="s">
        <v>14</v>
      </c>
      <c r="H78" t="s">
        <v>15</v>
      </c>
      <c r="I78" t="s">
        <v>16</v>
      </c>
      <c r="J78">
        <v>3.0311951E-2</v>
      </c>
      <c r="K78">
        <v>8</v>
      </c>
      <c r="L78">
        <v>247.4092</v>
      </c>
      <c r="M78">
        <v>5</v>
      </c>
    </row>
    <row r="79" spans="1:13">
      <c r="A79" t="s">
        <v>10</v>
      </c>
      <c r="B79">
        <v>78</v>
      </c>
      <c r="C79" t="s">
        <v>123</v>
      </c>
      <c r="D79" t="s">
        <v>28</v>
      </c>
      <c r="E79">
        <v>2012</v>
      </c>
      <c r="F79" t="s">
        <v>13</v>
      </c>
      <c r="G79" t="s">
        <v>14</v>
      </c>
      <c r="H79" t="s">
        <v>15</v>
      </c>
      <c r="I79" t="s">
        <v>16</v>
      </c>
      <c r="J79">
        <v>3.0742083E-2</v>
      </c>
      <c r="K79">
        <v>19.5</v>
      </c>
      <c r="L79">
        <v>85.554000000000002</v>
      </c>
      <c r="M79">
        <v>5</v>
      </c>
    </row>
    <row r="80" spans="1:13">
      <c r="A80" t="s">
        <v>10</v>
      </c>
      <c r="B80">
        <v>79</v>
      </c>
      <c r="C80" t="s">
        <v>124</v>
      </c>
      <c r="D80" t="s">
        <v>67</v>
      </c>
      <c r="E80">
        <v>2012</v>
      </c>
      <c r="F80" t="s">
        <v>13</v>
      </c>
      <c r="G80" t="s">
        <v>14</v>
      </c>
      <c r="H80" t="s">
        <v>15</v>
      </c>
      <c r="I80" t="s">
        <v>16</v>
      </c>
      <c r="J80">
        <v>2.9768869999999999E-2</v>
      </c>
      <c r="K80">
        <v>14</v>
      </c>
      <c r="L80">
        <v>145.4786</v>
      </c>
      <c r="M80">
        <v>5</v>
      </c>
    </row>
    <row r="81" spans="1:13">
      <c r="A81" t="s">
        <v>10</v>
      </c>
      <c r="B81">
        <v>80</v>
      </c>
      <c r="C81" t="s">
        <v>125</v>
      </c>
      <c r="D81" t="s">
        <v>67</v>
      </c>
      <c r="E81">
        <v>2012</v>
      </c>
      <c r="F81" t="s">
        <v>13</v>
      </c>
      <c r="G81" t="s">
        <v>14</v>
      </c>
      <c r="H81" t="s">
        <v>15</v>
      </c>
      <c r="I81" t="s">
        <v>16</v>
      </c>
      <c r="J81">
        <v>0</v>
      </c>
      <c r="K81">
        <v>20.25</v>
      </c>
      <c r="L81">
        <v>194.27940000000001</v>
      </c>
      <c r="M81">
        <v>5</v>
      </c>
    </row>
    <row r="82" spans="1:13">
      <c r="A82" t="s">
        <v>10</v>
      </c>
      <c r="B82">
        <v>81</v>
      </c>
      <c r="C82" t="s">
        <v>126</v>
      </c>
      <c r="D82" t="s">
        <v>24</v>
      </c>
      <c r="E82">
        <v>2012</v>
      </c>
      <c r="F82" t="s">
        <v>13</v>
      </c>
      <c r="G82" t="s">
        <v>14</v>
      </c>
      <c r="H82" t="s">
        <v>15</v>
      </c>
      <c r="I82" t="s">
        <v>16</v>
      </c>
      <c r="J82">
        <v>6.6833743000000001E-2</v>
      </c>
      <c r="K82">
        <v>11.3</v>
      </c>
      <c r="L82">
        <v>257.2962</v>
      </c>
      <c r="M82">
        <v>5</v>
      </c>
    </row>
    <row r="83" spans="1:13">
      <c r="A83" t="s">
        <v>10</v>
      </c>
      <c r="B83">
        <v>82</v>
      </c>
      <c r="C83" t="s">
        <v>127</v>
      </c>
      <c r="D83" t="s">
        <v>24</v>
      </c>
      <c r="E83">
        <v>2012</v>
      </c>
      <c r="F83" t="s">
        <v>13</v>
      </c>
      <c r="G83" t="s">
        <v>14</v>
      </c>
      <c r="H83" t="s">
        <v>15</v>
      </c>
      <c r="I83" t="s">
        <v>16</v>
      </c>
      <c r="J83">
        <v>7.7284565999999999E-2</v>
      </c>
      <c r="K83">
        <v>11.6</v>
      </c>
      <c r="L83">
        <v>172.41059999999999</v>
      </c>
      <c r="M83">
        <v>5</v>
      </c>
    </row>
    <row r="84" spans="1:13">
      <c r="A84" t="s">
        <v>10</v>
      </c>
      <c r="B84">
        <v>83</v>
      </c>
      <c r="C84" t="s">
        <v>128</v>
      </c>
      <c r="D84" t="s">
        <v>24</v>
      </c>
      <c r="E84">
        <v>2012</v>
      </c>
      <c r="F84" t="s">
        <v>13</v>
      </c>
      <c r="G84" t="s">
        <v>14</v>
      </c>
      <c r="H84" t="s">
        <v>15</v>
      </c>
      <c r="I84" t="s">
        <v>16</v>
      </c>
      <c r="J84">
        <v>9.9425550000000001E-2</v>
      </c>
      <c r="K84">
        <v>16</v>
      </c>
      <c r="L84">
        <v>87.085599999999999</v>
      </c>
      <c r="M84">
        <v>5</v>
      </c>
    </row>
    <row r="85" spans="1:13">
      <c r="A85" t="s">
        <v>10</v>
      </c>
      <c r="B85">
        <v>84</v>
      </c>
      <c r="C85" t="s">
        <v>129</v>
      </c>
      <c r="D85" t="s">
        <v>54</v>
      </c>
      <c r="E85">
        <v>2012</v>
      </c>
      <c r="F85" t="s">
        <v>13</v>
      </c>
      <c r="G85" t="s">
        <v>14</v>
      </c>
      <c r="H85" t="s">
        <v>15</v>
      </c>
      <c r="I85" t="s">
        <v>16</v>
      </c>
      <c r="J85">
        <v>1.2477512E-2</v>
      </c>
      <c r="K85">
        <v>10.195</v>
      </c>
      <c r="L85">
        <v>197.11099999999999</v>
      </c>
      <c r="M85">
        <v>5</v>
      </c>
    </row>
    <row r="86" spans="1:13">
      <c r="A86" t="s">
        <v>10</v>
      </c>
      <c r="B86">
        <v>85</v>
      </c>
      <c r="C86" t="s">
        <v>130</v>
      </c>
      <c r="D86" t="s">
        <v>54</v>
      </c>
      <c r="E86">
        <v>2012</v>
      </c>
      <c r="F86" t="s">
        <v>13</v>
      </c>
      <c r="G86" t="s">
        <v>14</v>
      </c>
      <c r="H86" t="s">
        <v>15</v>
      </c>
      <c r="I86" t="s">
        <v>16</v>
      </c>
      <c r="J86">
        <v>2.6643448E-2</v>
      </c>
      <c r="K86">
        <v>13.65</v>
      </c>
      <c r="L86">
        <v>37.953200000000002</v>
      </c>
      <c r="M86">
        <v>5</v>
      </c>
    </row>
    <row r="87" spans="1:13">
      <c r="A87" t="s">
        <v>10</v>
      </c>
      <c r="B87">
        <v>86</v>
      </c>
      <c r="C87" t="s">
        <v>131</v>
      </c>
      <c r="D87" t="s">
        <v>48</v>
      </c>
      <c r="E87">
        <v>2012</v>
      </c>
      <c r="F87" t="s">
        <v>13</v>
      </c>
      <c r="G87" t="s">
        <v>14</v>
      </c>
      <c r="H87" t="s">
        <v>15</v>
      </c>
      <c r="I87" t="s">
        <v>16</v>
      </c>
      <c r="J87">
        <v>2.7386121999999999E-2</v>
      </c>
      <c r="K87">
        <v>9.6</v>
      </c>
      <c r="L87">
        <v>259.23039999999997</v>
      </c>
      <c r="M87">
        <v>5</v>
      </c>
    </row>
    <row r="88" spans="1:13">
      <c r="A88" t="s">
        <v>10</v>
      </c>
      <c r="B88">
        <v>87</v>
      </c>
      <c r="C88" t="s">
        <v>132</v>
      </c>
      <c r="D88" t="s">
        <v>48</v>
      </c>
      <c r="E88">
        <v>2012</v>
      </c>
      <c r="F88" t="s">
        <v>13</v>
      </c>
      <c r="G88" t="s">
        <v>14</v>
      </c>
      <c r="H88" t="s">
        <v>15</v>
      </c>
      <c r="I88" t="s">
        <v>16</v>
      </c>
      <c r="J88">
        <v>1.1443221999999999E-2</v>
      </c>
      <c r="K88">
        <v>10.695</v>
      </c>
      <c r="L88">
        <v>73.503799999999998</v>
      </c>
      <c r="M88">
        <v>5</v>
      </c>
    </row>
    <row r="89" spans="1:13">
      <c r="A89" t="s">
        <v>10</v>
      </c>
      <c r="B89">
        <v>88</v>
      </c>
      <c r="C89" t="s">
        <v>133</v>
      </c>
      <c r="D89" t="s">
        <v>48</v>
      </c>
      <c r="E89">
        <v>2012</v>
      </c>
      <c r="F89" t="s">
        <v>13</v>
      </c>
      <c r="G89" t="s">
        <v>14</v>
      </c>
      <c r="H89" t="s">
        <v>15</v>
      </c>
      <c r="I89" t="s">
        <v>16</v>
      </c>
      <c r="J89">
        <v>5.8207113999999997E-2</v>
      </c>
      <c r="K89">
        <v>12.3</v>
      </c>
      <c r="L89">
        <v>59.156199999999998</v>
      </c>
      <c r="M89">
        <v>5</v>
      </c>
    </row>
    <row r="90" spans="1:13">
      <c r="A90" t="s">
        <v>35</v>
      </c>
      <c r="B90">
        <v>89</v>
      </c>
      <c r="C90" t="s">
        <v>134</v>
      </c>
      <c r="D90" t="s">
        <v>19</v>
      </c>
      <c r="E90">
        <v>2012</v>
      </c>
      <c r="F90" t="s">
        <v>13</v>
      </c>
      <c r="G90" t="s">
        <v>14</v>
      </c>
      <c r="H90" t="s">
        <v>15</v>
      </c>
      <c r="I90" t="s">
        <v>16</v>
      </c>
      <c r="J90">
        <v>9.8938169999999992E-3</v>
      </c>
      <c r="K90">
        <v>11.395</v>
      </c>
      <c r="L90">
        <v>50.303400000000003</v>
      </c>
      <c r="M90">
        <v>5</v>
      </c>
    </row>
    <row r="91" spans="1:13">
      <c r="A91" t="s">
        <v>10</v>
      </c>
      <c r="B91">
        <v>90</v>
      </c>
      <c r="C91" t="s">
        <v>135</v>
      </c>
      <c r="D91" t="s">
        <v>95</v>
      </c>
      <c r="E91">
        <v>2012</v>
      </c>
      <c r="F91" t="s">
        <v>13</v>
      </c>
      <c r="G91" t="s">
        <v>14</v>
      </c>
      <c r="H91" t="s">
        <v>15</v>
      </c>
      <c r="I91" t="s">
        <v>16</v>
      </c>
      <c r="J91">
        <v>0.18614827</v>
      </c>
      <c r="K91">
        <v>12.35</v>
      </c>
      <c r="L91">
        <v>78.232799999999997</v>
      </c>
      <c r="M91">
        <v>5</v>
      </c>
    </row>
    <row r="92" spans="1:13">
      <c r="A92" t="s">
        <v>10</v>
      </c>
      <c r="B92">
        <v>91</v>
      </c>
      <c r="C92" t="s">
        <v>136</v>
      </c>
      <c r="D92" t="s">
        <v>67</v>
      </c>
      <c r="E92">
        <v>2012</v>
      </c>
      <c r="F92" t="s">
        <v>13</v>
      </c>
      <c r="G92" t="s">
        <v>14</v>
      </c>
      <c r="H92" t="s">
        <v>15</v>
      </c>
      <c r="I92" t="s">
        <v>16</v>
      </c>
      <c r="J92">
        <v>0.114294512</v>
      </c>
      <c r="K92">
        <v>20.7</v>
      </c>
      <c r="L92">
        <v>94.943600000000004</v>
      </c>
      <c r="M92">
        <v>5</v>
      </c>
    </row>
    <row r="93" spans="1:13">
      <c r="A93" t="s">
        <v>17</v>
      </c>
      <c r="B93">
        <v>92</v>
      </c>
      <c r="C93" t="s">
        <v>137</v>
      </c>
      <c r="D93" t="s">
        <v>64</v>
      </c>
      <c r="E93">
        <v>2018</v>
      </c>
      <c r="F93" t="s">
        <v>138</v>
      </c>
      <c r="G93" t="s">
        <v>14</v>
      </c>
      <c r="H93" t="s">
        <v>26</v>
      </c>
      <c r="I93" t="s">
        <v>40</v>
      </c>
      <c r="J93">
        <v>2.3402893000000001E-2</v>
      </c>
      <c r="L93">
        <v>108.22799999999999</v>
      </c>
      <c r="M93">
        <v>5</v>
      </c>
    </row>
    <row r="94" spans="1:13">
      <c r="A94" t="s">
        <v>17</v>
      </c>
      <c r="B94">
        <v>93</v>
      </c>
      <c r="C94" t="s">
        <v>139</v>
      </c>
      <c r="D94" t="s">
        <v>28</v>
      </c>
      <c r="E94">
        <v>2018</v>
      </c>
      <c r="F94" t="s">
        <v>138</v>
      </c>
      <c r="G94" t="s">
        <v>14</v>
      </c>
      <c r="H94" t="s">
        <v>26</v>
      </c>
      <c r="I94" t="s">
        <v>40</v>
      </c>
      <c r="J94">
        <v>0.196490902</v>
      </c>
      <c r="L94">
        <v>120.544</v>
      </c>
      <c r="M94">
        <v>5</v>
      </c>
    </row>
    <row r="95" spans="1:13">
      <c r="A95" t="s">
        <v>17</v>
      </c>
      <c r="B95">
        <v>94</v>
      </c>
      <c r="C95" t="s">
        <v>140</v>
      </c>
      <c r="D95" t="s">
        <v>67</v>
      </c>
      <c r="E95">
        <v>2018</v>
      </c>
      <c r="F95" t="s">
        <v>138</v>
      </c>
      <c r="G95" t="s">
        <v>14</v>
      </c>
      <c r="H95" t="s">
        <v>26</v>
      </c>
      <c r="I95" t="s">
        <v>40</v>
      </c>
      <c r="J95">
        <v>0.24749009</v>
      </c>
      <c r="L95">
        <v>263.1884</v>
      </c>
      <c r="M95">
        <v>5</v>
      </c>
    </row>
    <row r="96" spans="1:13">
      <c r="A96" t="s">
        <v>17</v>
      </c>
      <c r="B96">
        <v>95</v>
      </c>
      <c r="C96" t="s">
        <v>141</v>
      </c>
      <c r="D96" t="s">
        <v>12</v>
      </c>
      <c r="E96">
        <v>2018</v>
      </c>
      <c r="F96" t="s">
        <v>138</v>
      </c>
      <c r="G96" t="s">
        <v>14</v>
      </c>
      <c r="H96" t="s">
        <v>26</v>
      </c>
      <c r="I96" t="s">
        <v>40</v>
      </c>
      <c r="J96">
        <v>3.7824734999999998E-2</v>
      </c>
      <c r="L96">
        <v>109.72280000000001</v>
      </c>
      <c r="M96">
        <v>5</v>
      </c>
    </row>
    <row r="97" spans="1:13">
      <c r="A97" t="s">
        <v>17</v>
      </c>
      <c r="B97">
        <v>96</v>
      </c>
      <c r="C97" t="s">
        <v>142</v>
      </c>
      <c r="D97" t="s">
        <v>12</v>
      </c>
      <c r="E97">
        <v>2018</v>
      </c>
      <c r="F97" t="s">
        <v>138</v>
      </c>
      <c r="G97" t="s">
        <v>14</v>
      </c>
      <c r="H97" t="s">
        <v>26</v>
      </c>
      <c r="I97" t="s">
        <v>40</v>
      </c>
      <c r="J97">
        <v>0.14210799800000001</v>
      </c>
      <c r="L97">
        <v>150.3734</v>
      </c>
      <c r="M97">
        <v>5</v>
      </c>
    </row>
    <row r="98" spans="1:13">
      <c r="A98" t="s">
        <v>17</v>
      </c>
      <c r="B98">
        <v>97</v>
      </c>
      <c r="C98" t="s">
        <v>143</v>
      </c>
      <c r="D98" t="s">
        <v>12</v>
      </c>
      <c r="E98">
        <v>2018</v>
      </c>
      <c r="F98" t="s">
        <v>138</v>
      </c>
      <c r="G98" t="s">
        <v>14</v>
      </c>
      <c r="H98" t="s">
        <v>26</v>
      </c>
      <c r="I98" t="s">
        <v>40</v>
      </c>
      <c r="J98">
        <v>4.5062129999999999E-2</v>
      </c>
      <c r="L98">
        <v>167.54740000000001</v>
      </c>
      <c r="M98">
        <v>5</v>
      </c>
    </row>
    <row r="99" spans="1:13">
      <c r="A99" t="s">
        <v>17</v>
      </c>
      <c r="B99">
        <v>98</v>
      </c>
      <c r="C99" t="s">
        <v>144</v>
      </c>
      <c r="D99" t="s">
        <v>19</v>
      </c>
      <c r="E99">
        <v>2018</v>
      </c>
      <c r="F99" t="s">
        <v>138</v>
      </c>
      <c r="G99" t="s">
        <v>14</v>
      </c>
      <c r="H99" t="s">
        <v>26</v>
      </c>
      <c r="I99" t="s">
        <v>40</v>
      </c>
      <c r="J99">
        <v>4.4000492000000002E-2</v>
      </c>
      <c r="L99">
        <v>148.27340000000001</v>
      </c>
      <c r="M99">
        <v>5</v>
      </c>
    </row>
    <row r="100" spans="1:13">
      <c r="A100" t="s">
        <v>17</v>
      </c>
      <c r="B100">
        <v>99</v>
      </c>
      <c r="C100" t="s">
        <v>145</v>
      </c>
      <c r="D100" t="s">
        <v>19</v>
      </c>
      <c r="E100">
        <v>2018</v>
      </c>
      <c r="F100" t="s">
        <v>138</v>
      </c>
      <c r="G100" t="s">
        <v>14</v>
      </c>
      <c r="H100" t="s">
        <v>26</v>
      </c>
      <c r="I100" t="s">
        <v>40</v>
      </c>
      <c r="J100">
        <v>0</v>
      </c>
      <c r="L100">
        <v>123.473</v>
      </c>
      <c r="M100">
        <v>5</v>
      </c>
    </row>
    <row r="101" spans="1:13">
      <c r="A101" t="s">
        <v>17</v>
      </c>
      <c r="B101">
        <v>100</v>
      </c>
      <c r="C101" t="s">
        <v>146</v>
      </c>
      <c r="D101" t="s">
        <v>19</v>
      </c>
      <c r="E101">
        <v>2018</v>
      </c>
      <c r="F101" t="s">
        <v>138</v>
      </c>
      <c r="G101" t="s">
        <v>14</v>
      </c>
      <c r="H101" t="s">
        <v>26</v>
      </c>
      <c r="I101" t="s">
        <v>40</v>
      </c>
      <c r="J101">
        <v>4.4607722000000002E-2</v>
      </c>
      <c r="L101">
        <v>145.976</v>
      </c>
      <c r="M101">
        <v>5</v>
      </c>
    </row>
    <row r="102" spans="1:13">
      <c r="A102" t="s">
        <v>17</v>
      </c>
      <c r="B102">
        <v>101</v>
      </c>
      <c r="C102" t="s">
        <v>147</v>
      </c>
      <c r="D102" t="s">
        <v>19</v>
      </c>
      <c r="E102">
        <v>2018</v>
      </c>
      <c r="F102" t="s">
        <v>138</v>
      </c>
      <c r="G102" t="s">
        <v>14</v>
      </c>
      <c r="H102" t="s">
        <v>26</v>
      </c>
      <c r="I102" t="s">
        <v>40</v>
      </c>
      <c r="J102">
        <v>3.1024168000000001E-2</v>
      </c>
      <c r="L102">
        <v>210.52440000000001</v>
      </c>
      <c r="M102">
        <v>5</v>
      </c>
    </row>
    <row r="103" spans="1:13">
      <c r="A103" t="s">
        <v>17</v>
      </c>
      <c r="B103">
        <v>102</v>
      </c>
      <c r="C103" t="s">
        <v>148</v>
      </c>
      <c r="D103" t="s">
        <v>42</v>
      </c>
      <c r="E103">
        <v>2018</v>
      </c>
      <c r="F103" t="s">
        <v>138</v>
      </c>
      <c r="G103" t="s">
        <v>14</v>
      </c>
      <c r="H103" t="s">
        <v>26</v>
      </c>
      <c r="I103" t="s">
        <v>40</v>
      </c>
      <c r="J103">
        <v>9.1924310999999995E-2</v>
      </c>
      <c r="L103">
        <v>189.75299999999999</v>
      </c>
      <c r="M103">
        <v>5</v>
      </c>
    </row>
    <row r="104" spans="1:13">
      <c r="A104" t="s">
        <v>17</v>
      </c>
      <c r="B104">
        <v>103</v>
      </c>
      <c r="C104" t="s">
        <v>149</v>
      </c>
      <c r="D104" t="s">
        <v>42</v>
      </c>
      <c r="E104">
        <v>2018</v>
      </c>
      <c r="F104" t="s">
        <v>138</v>
      </c>
      <c r="G104" t="s">
        <v>14</v>
      </c>
      <c r="H104" t="s">
        <v>26</v>
      </c>
      <c r="I104" t="s">
        <v>40</v>
      </c>
      <c r="J104">
        <v>0.10318849099999999</v>
      </c>
      <c r="L104">
        <v>244.346</v>
      </c>
      <c r="M104">
        <v>5</v>
      </c>
    </row>
    <row r="105" spans="1:13">
      <c r="A105" t="s">
        <v>17</v>
      </c>
      <c r="B105">
        <v>104</v>
      </c>
      <c r="C105" t="s">
        <v>52</v>
      </c>
      <c r="D105" t="s">
        <v>42</v>
      </c>
      <c r="E105">
        <v>2018</v>
      </c>
      <c r="F105" t="s">
        <v>138</v>
      </c>
      <c r="G105" t="s">
        <v>14</v>
      </c>
      <c r="H105" t="s">
        <v>26</v>
      </c>
      <c r="I105" t="s">
        <v>40</v>
      </c>
      <c r="J105">
        <v>0.158562708</v>
      </c>
      <c r="L105">
        <v>194.71100000000001</v>
      </c>
      <c r="M105">
        <v>5</v>
      </c>
    </row>
    <row r="106" spans="1:13">
      <c r="A106" t="s">
        <v>17</v>
      </c>
      <c r="B106">
        <v>105</v>
      </c>
      <c r="C106" t="s">
        <v>150</v>
      </c>
      <c r="D106" t="s">
        <v>42</v>
      </c>
      <c r="E106">
        <v>2018</v>
      </c>
      <c r="F106" t="s">
        <v>138</v>
      </c>
      <c r="G106" t="s">
        <v>14</v>
      </c>
      <c r="H106" t="s">
        <v>26</v>
      </c>
      <c r="I106" t="s">
        <v>40</v>
      </c>
      <c r="J106">
        <v>6.7824456000000005E-2</v>
      </c>
      <c r="L106">
        <v>167.7842</v>
      </c>
      <c r="M106">
        <v>5</v>
      </c>
    </row>
    <row r="107" spans="1:13">
      <c r="A107" t="s">
        <v>17</v>
      </c>
      <c r="B107">
        <v>106</v>
      </c>
      <c r="C107" t="s">
        <v>151</v>
      </c>
      <c r="D107" t="s">
        <v>54</v>
      </c>
      <c r="E107">
        <v>2018</v>
      </c>
      <c r="F107" t="s">
        <v>138</v>
      </c>
      <c r="G107" t="s">
        <v>14</v>
      </c>
      <c r="H107" t="s">
        <v>26</v>
      </c>
      <c r="I107" t="s">
        <v>40</v>
      </c>
      <c r="J107">
        <v>2.9299175E-2</v>
      </c>
      <c r="L107">
        <v>140.31800000000001</v>
      </c>
      <c r="M107">
        <v>5</v>
      </c>
    </row>
    <row r="108" spans="1:13">
      <c r="A108" t="s">
        <v>17</v>
      </c>
      <c r="B108">
        <v>107</v>
      </c>
      <c r="C108" t="s">
        <v>152</v>
      </c>
      <c r="D108" t="s">
        <v>153</v>
      </c>
      <c r="E108">
        <v>2018</v>
      </c>
      <c r="F108" t="s">
        <v>138</v>
      </c>
      <c r="G108" t="s">
        <v>14</v>
      </c>
      <c r="H108" t="s">
        <v>26</v>
      </c>
      <c r="I108" t="s">
        <v>40</v>
      </c>
      <c r="J108">
        <v>0.12853255799999999</v>
      </c>
      <c r="L108">
        <v>34.221600000000002</v>
      </c>
      <c r="M108">
        <v>5</v>
      </c>
    </row>
    <row r="109" spans="1:13">
      <c r="A109" t="s">
        <v>10</v>
      </c>
      <c r="B109">
        <v>108</v>
      </c>
      <c r="C109" t="s">
        <v>154</v>
      </c>
      <c r="D109" t="s">
        <v>74</v>
      </c>
      <c r="E109">
        <v>2018</v>
      </c>
      <c r="F109" t="s">
        <v>138</v>
      </c>
      <c r="G109" t="s">
        <v>14</v>
      </c>
      <c r="H109" t="s">
        <v>26</v>
      </c>
      <c r="I109" t="s">
        <v>40</v>
      </c>
      <c r="J109">
        <v>9.8606543000000005E-2</v>
      </c>
      <c r="L109">
        <v>232.73</v>
      </c>
      <c r="M109">
        <v>5</v>
      </c>
    </row>
    <row r="110" spans="1:13">
      <c r="A110" t="s">
        <v>10</v>
      </c>
      <c r="B110">
        <v>109</v>
      </c>
      <c r="C110" t="s">
        <v>155</v>
      </c>
      <c r="D110" t="s">
        <v>28</v>
      </c>
      <c r="E110">
        <v>2018</v>
      </c>
      <c r="F110" t="s">
        <v>138</v>
      </c>
      <c r="G110" t="s">
        <v>14</v>
      </c>
      <c r="H110" t="s">
        <v>26</v>
      </c>
      <c r="I110" t="s">
        <v>40</v>
      </c>
      <c r="J110">
        <v>0.18223655499999999</v>
      </c>
      <c r="L110">
        <v>107.1622</v>
      </c>
      <c r="M110">
        <v>5</v>
      </c>
    </row>
    <row r="111" spans="1:13">
      <c r="A111" t="s">
        <v>10</v>
      </c>
      <c r="B111">
        <v>110</v>
      </c>
      <c r="C111" t="s">
        <v>156</v>
      </c>
      <c r="D111" t="s">
        <v>12</v>
      </c>
      <c r="E111">
        <v>2018</v>
      </c>
      <c r="F111" t="s">
        <v>138</v>
      </c>
      <c r="G111" t="s">
        <v>14</v>
      </c>
      <c r="H111" t="s">
        <v>26</v>
      </c>
      <c r="I111" t="s">
        <v>40</v>
      </c>
      <c r="J111">
        <v>0.20916293599999999</v>
      </c>
      <c r="L111">
        <v>179.19759999999999</v>
      </c>
      <c r="M111">
        <v>5</v>
      </c>
    </row>
    <row r="112" spans="1:13">
      <c r="A112" t="s">
        <v>10</v>
      </c>
      <c r="B112">
        <v>111</v>
      </c>
      <c r="C112" t="s">
        <v>157</v>
      </c>
      <c r="D112" t="s">
        <v>54</v>
      </c>
      <c r="E112">
        <v>2018</v>
      </c>
      <c r="F112" t="s">
        <v>138</v>
      </c>
      <c r="G112" t="s">
        <v>14</v>
      </c>
      <c r="H112" t="s">
        <v>26</v>
      </c>
      <c r="I112" t="s">
        <v>40</v>
      </c>
      <c r="J112">
        <v>7.7480626999999996E-2</v>
      </c>
      <c r="L112">
        <v>101.399</v>
      </c>
      <c r="M112">
        <v>5</v>
      </c>
    </row>
    <row r="113" spans="1:13">
      <c r="A113" t="s">
        <v>10</v>
      </c>
      <c r="B113">
        <v>112</v>
      </c>
      <c r="C113" t="s">
        <v>158</v>
      </c>
      <c r="D113" t="s">
        <v>159</v>
      </c>
      <c r="E113">
        <v>2018</v>
      </c>
      <c r="F113" t="s">
        <v>138</v>
      </c>
      <c r="G113" t="s">
        <v>14</v>
      </c>
      <c r="H113" t="s">
        <v>26</v>
      </c>
      <c r="I113" t="s">
        <v>40</v>
      </c>
      <c r="J113">
        <v>1.2327846999999999E-2</v>
      </c>
      <c r="L113">
        <v>173.87379999999999</v>
      </c>
      <c r="M113">
        <v>5</v>
      </c>
    </row>
    <row r="114" spans="1:13">
      <c r="A114" t="s">
        <v>10</v>
      </c>
      <c r="B114">
        <v>113</v>
      </c>
      <c r="C114" t="s">
        <v>160</v>
      </c>
      <c r="D114" t="s">
        <v>28</v>
      </c>
      <c r="E114">
        <v>2018</v>
      </c>
      <c r="F114" t="s">
        <v>138</v>
      </c>
      <c r="G114" t="s">
        <v>14</v>
      </c>
      <c r="H114" t="s">
        <v>26</v>
      </c>
      <c r="I114" t="s">
        <v>40</v>
      </c>
      <c r="J114">
        <v>1.4342659000000001E-2</v>
      </c>
      <c r="L114">
        <v>103.76739999999999</v>
      </c>
      <c r="M114">
        <v>5</v>
      </c>
    </row>
    <row r="115" spans="1:13">
      <c r="A115" t="s">
        <v>10</v>
      </c>
      <c r="B115">
        <v>114</v>
      </c>
      <c r="C115" t="s">
        <v>161</v>
      </c>
      <c r="D115" t="s">
        <v>24</v>
      </c>
      <c r="E115">
        <v>2018</v>
      </c>
      <c r="F115" t="s">
        <v>138</v>
      </c>
      <c r="G115" t="s">
        <v>14</v>
      </c>
      <c r="H115" t="s">
        <v>26</v>
      </c>
      <c r="I115" t="s">
        <v>40</v>
      </c>
      <c r="J115">
        <v>0</v>
      </c>
      <c r="L115">
        <v>83.756600000000006</v>
      </c>
      <c r="M115">
        <v>5</v>
      </c>
    </row>
    <row r="116" spans="1:13">
      <c r="A116" t="s">
        <v>17</v>
      </c>
      <c r="B116">
        <v>115</v>
      </c>
      <c r="C116" t="s">
        <v>162</v>
      </c>
      <c r="D116" t="s">
        <v>95</v>
      </c>
      <c r="E116">
        <v>2016</v>
      </c>
      <c r="F116" t="s">
        <v>25</v>
      </c>
      <c r="G116" t="s">
        <v>14</v>
      </c>
      <c r="H116" t="s">
        <v>26</v>
      </c>
      <c r="I116" t="s">
        <v>16</v>
      </c>
      <c r="J116">
        <v>8.3004077999999995E-2</v>
      </c>
      <c r="K116">
        <v>20.6</v>
      </c>
      <c r="L116">
        <v>119.4756</v>
      </c>
      <c r="M116">
        <v>5</v>
      </c>
    </row>
    <row r="117" spans="1:1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c r="A118" t="s">
        <v>17</v>
      </c>
      <c r="B118">
        <v>117</v>
      </c>
      <c r="C118" t="s">
        <v>164</v>
      </c>
      <c r="D118" t="s">
        <v>28</v>
      </c>
      <c r="E118">
        <v>2016</v>
      </c>
      <c r="F118" t="s">
        <v>25</v>
      </c>
      <c r="G118" t="s">
        <v>14</v>
      </c>
      <c r="H118" t="s">
        <v>26</v>
      </c>
      <c r="I118" t="s">
        <v>16</v>
      </c>
      <c r="J118">
        <v>0.15140558700000001</v>
      </c>
      <c r="K118">
        <v>7</v>
      </c>
      <c r="L118">
        <v>107.72799999999999</v>
      </c>
      <c r="M118">
        <v>5</v>
      </c>
    </row>
    <row r="119" spans="1:13">
      <c r="A119" t="s">
        <v>17</v>
      </c>
      <c r="B119">
        <v>118</v>
      </c>
      <c r="C119" t="s">
        <v>165</v>
      </c>
      <c r="D119" t="s">
        <v>28</v>
      </c>
      <c r="E119">
        <v>2016</v>
      </c>
      <c r="F119" t="s">
        <v>25</v>
      </c>
      <c r="G119" t="s">
        <v>14</v>
      </c>
      <c r="H119" t="s">
        <v>26</v>
      </c>
      <c r="I119" t="s">
        <v>16</v>
      </c>
      <c r="J119">
        <v>7.3827747999999999E-2</v>
      </c>
      <c r="K119">
        <v>16.5</v>
      </c>
      <c r="L119">
        <v>208.8638</v>
      </c>
      <c r="M119">
        <v>5</v>
      </c>
    </row>
    <row r="120" spans="1:13">
      <c r="A120" t="s">
        <v>17</v>
      </c>
      <c r="B120">
        <v>119</v>
      </c>
      <c r="C120" t="s">
        <v>98</v>
      </c>
      <c r="D120" t="s">
        <v>67</v>
      </c>
      <c r="E120">
        <v>2016</v>
      </c>
      <c r="F120" t="s">
        <v>25</v>
      </c>
      <c r="G120" t="s">
        <v>14</v>
      </c>
      <c r="H120" t="s">
        <v>26</v>
      </c>
      <c r="I120" t="s">
        <v>16</v>
      </c>
      <c r="J120">
        <v>2.8417272E-2</v>
      </c>
      <c r="K120">
        <v>8.93</v>
      </c>
      <c r="L120">
        <v>154.53399999999999</v>
      </c>
      <c r="M120">
        <v>5</v>
      </c>
    </row>
    <row r="121" spans="1:13">
      <c r="A121" t="s">
        <v>17</v>
      </c>
      <c r="B121">
        <v>120</v>
      </c>
      <c r="C121" t="s">
        <v>166</v>
      </c>
      <c r="D121" t="s">
        <v>67</v>
      </c>
      <c r="E121">
        <v>2016</v>
      </c>
      <c r="F121" t="s">
        <v>25</v>
      </c>
      <c r="G121" t="s">
        <v>14</v>
      </c>
      <c r="H121" t="s">
        <v>26</v>
      </c>
      <c r="I121" t="s">
        <v>16</v>
      </c>
      <c r="J121">
        <v>2.4194731000000001E-2</v>
      </c>
      <c r="K121">
        <v>12.6</v>
      </c>
      <c r="L121">
        <v>36.187399999999997</v>
      </c>
      <c r="M121">
        <v>5</v>
      </c>
    </row>
    <row r="122" spans="1:13">
      <c r="A122" t="s">
        <v>17</v>
      </c>
      <c r="B122">
        <v>121</v>
      </c>
      <c r="C122" t="s">
        <v>167</v>
      </c>
      <c r="D122" t="s">
        <v>24</v>
      </c>
      <c r="E122">
        <v>2016</v>
      </c>
      <c r="F122" t="s">
        <v>25</v>
      </c>
      <c r="G122" t="s">
        <v>14</v>
      </c>
      <c r="H122" t="s">
        <v>26</v>
      </c>
      <c r="I122" t="s">
        <v>16</v>
      </c>
      <c r="J122">
        <v>2.6870890000000001E-2</v>
      </c>
      <c r="K122">
        <v>17.5</v>
      </c>
      <c r="L122">
        <v>264.49099999999999</v>
      </c>
      <c r="M122">
        <v>5</v>
      </c>
    </row>
    <row r="123" spans="1:13">
      <c r="A123" t="s">
        <v>17</v>
      </c>
      <c r="B123">
        <v>122</v>
      </c>
      <c r="C123" t="s">
        <v>168</v>
      </c>
      <c r="D123" t="s">
        <v>12</v>
      </c>
      <c r="E123">
        <v>2016</v>
      </c>
      <c r="F123" t="s">
        <v>25</v>
      </c>
      <c r="G123" t="s">
        <v>14</v>
      </c>
      <c r="H123" t="s">
        <v>26</v>
      </c>
      <c r="I123" t="s">
        <v>16</v>
      </c>
      <c r="J123">
        <v>3.7581243E-2</v>
      </c>
      <c r="K123">
        <v>13.1</v>
      </c>
      <c r="L123">
        <v>175.50540000000001</v>
      </c>
      <c r="M123">
        <v>5</v>
      </c>
    </row>
    <row r="124" spans="1:1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c r="A125" t="s">
        <v>17</v>
      </c>
      <c r="B125">
        <v>124</v>
      </c>
      <c r="C125" t="s">
        <v>170</v>
      </c>
      <c r="D125" t="s">
        <v>19</v>
      </c>
      <c r="E125">
        <v>2016</v>
      </c>
      <c r="F125" t="s">
        <v>25</v>
      </c>
      <c r="G125" t="s">
        <v>14</v>
      </c>
      <c r="H125" t="s">
        <v>26</v>
      </c>
      <c r="I125" t="s">
        <v>16</v>
      </c>
      <c r="J125">
        <v>4.4908403999999999E-2</v>
      </c>
      <c r="K125">
        <v>15</v>
      </c>
      <c r="L125">
        <v>140.28380000000001</v>
      </c>
      <c r="M125">
        <v>5</v>
      </c>
    </row>
    <row r="126" spans="1:1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c r="A129" t="s">
        <v>17</v>
      </c>
      <c r="B129">
        <v>128</v>
      </c>
      <c r="C129" t="s">
        <v>173</v>
      </c>
      <c r="D129" t="s">
        <v>42</v>
      </c>
      <c r="E129">
        <v>2016</v>
      </c>
      <c r="F129" t="s">
        <v>25</v>
      </c>
      <c r="G129" t="s">
        <v>14</v>
      </c>
      <c r="H129" t="s">
        <v>26</v>
      </c>
      <c r="I129" t="s">
        <v>16</v>
      </c>
      <c r="J129">
        <v>0.10803043399999999</v>
      </c>
      <c r="K129">
        <v>19.25</v>
      </c>
      <c r="L129">
        <v>32.455800000000004</v>
      </c>
      <c r="M129">
        <v>5</v>
      </c>
    </row>
    <row r="130" spans="1:1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c r="A131" t="s">
        <v>17</v>
      </c>
      <c r="B131">
        <v>130</v>
      </c>
      <c r="C131" t="s">
        <v>175</v>
      </c>
      <c r="D131" t="s">
        <v>54</v>
      </c>
      <c r="E131">
        <v>2016</v>
      </c>
      <c r="F131" t="s">
        <v>25</v>
      </c>
      <c r="G131" t="s">
        <v>14</v>
      </c>
      <c r="H131" t="s">
        <v>26</v>
      </c>
      <c r="I131" t="s">
        <v>16</v>
      </c>
      <c r="J131">
        <v>1.0630949000000001E-2</v>
      </c>
      <c r="K131">
        <v>6.17</v>
      </c>
      <c r="L131">
        <v>65.982600000000005</v>
      </c>
      <c r="M131">
        <v>5</v>
      </c>
    </row>
    <row r="132" spans="1:1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c r="A133" t="s">
        <v>17</v>
      </c>
      <c r="B133">
        <v>132</v>
      </c>
      <c r="C133" t="s">
        <v>177</v>
      </c>
      <c r="D133" t="s">
        <v>48</v>
      </c>
      <c r="E133">
        <v>2016</v>
      </c>
      <c r="F133" t="s">
        <v>25</v>
      </c>
      <c r="G133" t="s">
        <v>14</v>
      </c>
      <c r="H133" t="s">
        <v>26</v>
      </c>
      <c r="I133" t="s">
        <v>16</v>
      </c>
      <c r="J133">
        <v>0.116542484</v>
      </c>
      <c r="K133">
        <v>17.7</v>
      </c>
      <c r="L133">
        <v>182.6266</v>
      </c>
      <c r="M133">
        <v>5</v>
      </c>
    </row>
    <row r="134" spans="1:1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c r="A137" t="s">
        <v>17</v>
      </c>
      <c r="B137">
        <v>136</v>
      </c>
      <c r="C137" t="s">
        <v>181</v>
      </c>
      <c r="D137" t="s">
        <v>32</v>
      </c>
      <c r="E137">
        <v>2016</v>
      </c>
      <c r="F137" t="s">
        <v>25</v>
      </c>
      <c r="G137" t="s">
        <v>14</v>
      </c>
      <c r="H137" t="s">
        <v>26</v>
      </c>
      <c r="I137" t="s">
        <v>16</v>
      </c>
      <c r="J137">
        <v>3.0795085E-2</v>
      </c>
      <c r="K137">
        <v>13.85</v>
      </c>
      <c r="L137">
        <v>143.31540000000001</v>
      </c>
      <c r="M137">
        <v>5</v>
      </c>
    </row>
    <row r="138" spans="1:13">
      <c r="A138" t="s">
        <v>17</v>
      </c>
      <c r="B138">
        <v>137</v>
      </c>
      <c r="C138" t="s">
        <v>182</v>
      </c>
      <c r="D138" t="s">
        <v>32</v>
      </c>
      <c r="E138">
        <v>2016</v>
      </c>
      <c r="F138" t="s">
        <v>25</v>
      </c>
      <c r="G138" t="s">
        <v>14</v>
      </c>
      <c r="H138" t="s">
        <v>26</v>
      </c>
      <c r="I138" t="s">
        <v>16</v>
      </c>
      <c r="J138">
        <v>0.10759787899999999</v>
      </c>
      <c r="K138">
        <v>15.85</v>
      </c>
      <c r="L138">
        <v>58.790399999999998</v>
      </c>
      <c r="M138">
        <v>5</v>
      </c>
    </row>
    <row r="139" spans="1:1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c r="A141" t="s">
        <v>10</v>
      </c>
      <c r="B141">
        <v>140</v>
      </c>
      <c r="C141" t="s">
        <v>185</v>
      </c>
      <c r="D141" t="s">
        <v>74</v>
      </c>
      <c r="E141">
        <v>2016</v>
      </c>
      <c r="F141" t="s">
        <v>25</v>
      </c>
      <c r="G141" t="s">
        <v>14</v>
      </c>
      <c r="H141" t="s">
        <v>26</v>
      </c>
      <c r="I141" t="s">
        <v>16</v>
      </c>
      <c r="J141">
        <v>2.0718654999999999E-2</v>
      </c>
      <c r="K141">
        <v>21.1</v>
      </c>
      <c r="L141">
        <v>130.49940000000001</v>
      </c>
      <c r="M141">
        <v>5</v>
      </c>
    </row>
    <row r="142" spans="1:13">
      <c r="A142" t="s">
        <v>10</v>
      </c>
      <c r="B142">
        <v>141</v>
      </c>
      <c r="C142" t="s">
        <v>186</v>
      </c>
      <c r="D142" t="s">
        <v>28</v>
      </c>
      <c r="E142">
        <v>2016</v>
      </c>
      <c r="F142" t="s">
        <v>25</v>
      </c>
      <c r="G142" t="s">
        <v>14</v>
      </c>
      <c r="H142" t="s">
        <v>26</v>
      </c>
      <c r="I142" t="s">
        <v>16</v>
      </c>
      <c r="J142">
        <v>1.9768503E-2</v>
      </c>
      <c r="K142">
        <v>8.1</v>
      </c>
      <c r="L142">
        <v>88.619799999999998</v>
      </c>
      <c r="M142">
        <v>5</v>
      </c>
    </row>
    <row r="143" spans="1:13">
      <c r="A143" t="s">
        <v>10</v>
      </c>
      <c r="B143">
        <v>142</v>
      </c>
      <c r="C143" t="s">
        <v>187</v>
      </c>
      <c r="D143" t="s">
        <v>67</v>
      </c>
      <c r="E143">
        <v>2016</v>
      </c>
      <c r="F143" t="s">
        <v>25</v>
      </c>
      <c r="G143" t="s">
        <v>14</v>
      </c>
      <c r="H143" t="s">
        <v>26</v>
      </c>
      <c r="I143" t="s">
        <v>16</v>
      </c>
      <c r="J143">
        <v>2.3322478000000001E-2</v>
      </c>
      <c r="K143">
        <v>11.35</v>
      </c>
      <c r="L143">
        <v>182.5608</v>
      </c>
      <c r="M143">
        <v>5</v>
      </c>
    </row>
    <row r="144" spans="1:1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c r="A145" t="s">
        <v>10</v>
      </c>
      <c r="B145">
        <v>144</v>
      </c>
      <c r="C145" t="s">
        <v>189</v>
      </c>
      <c r="D145" t="s">
        <v>24</v>
      </c>
      <c r="E145">
        <v>2016</v>
      </c>
      <c r="F145" t="s">
        <v>25</v>
      </c>
      <c r="G145" t="s">
        <v>14</v>
      </c>
      <c r="H145" t="s">
        <v>26</v>
      </c>
      <c r="I145" t="s">
        <v>16</v>
      </c>
      <c r="J145">
        <v>0.12560295099999999</v>
      </c>
      <c r="K145">
        <v>11.5</v>
      </c>
      <c r="L145">
        <v>100.83580000000001</v>
      </c>
      <c r="M145">
        <v>5</v>
      </c>
    </row>
    <row r="146" spans="1:1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c r="A148" t="s">
        <v>10</v>
      </c>
      <c r="B148">
        <v>147</v>
      </c>
      <c r="C148" t="s">
        <v>192</v>
      </c>
      <c r="D148" t="s">
        <v>153</v>
      </c>
      <c r="E148">
        <v>2016</v>
      </c>
      <c r="F148" t="s">
        <v>25</v>
      </c>
      <c r="G148" t="s">
        <v>14</v>
      </c>
      <c r="H148" t="s">
        <v>26</v>
      </c>
      <c r="I148" t="s">
        <v>16</v>
      </c>
      <c r="J148">
        <v>2.1573644999999999E-2</v>
      </c>
      <c r="K148">
        <v>7.42</v>
      </c>
      <c r="L148">
        <v>184.65819999999999</v>
      </c>
      <c r="M148">
        <v>5</v>
      </c>
    </row>
    <row r="149" spans="1:13">
      <c r="A149" t="s">
        <v>10</v>
      </c>
      <c r="B149">
        <v>148</v>
      </c>
      <c r="C149" t="s">
        <v>193</v>
      </c>
      <c r="D149" t="s">
        <v>153</v>
      </c>
      <c r="E149">
        <v>2016</v>
      </c>
      <c r="F149" t="s">
        <v>25</v>
      </c>
      <c r="G149" t="s">
        <v>14</v>
      </c>
      <c r="H149" t="s">
        <v>26</v>
      </c>
      <c r="I149" t="s">
        <v>16</v>
      </c>
      <c r="J149">
        <v>0.14629990200000001</v>
      </c>
      <c r="K149">
        <v>17.350000000000001</v>
      </c>
      <c r="L149">
        <v>150.405</v>
      </c>
      <c r="M149">
        <v>5</v>
      </c>
    </row>
    <row r="150" spans="1:13">
      <c r="A150" t="s">
        <v>10</v>
      </c>
      <c r="B150">
        <v>149</v>
      </c>
      <c r="C150" t="s">
        <v>194</v>
      </c>
      <c r="D150" t="s">
        <v>48</v>
      </c>
      <c r="E150">
        <v>2016</v>
      </c>
      <c r="F150" t="s">
        <v>25</v>
      </c>
      <c r="G150" t="s">
        <v>14</v>
      </c>
      <c r="H150" t="s">
        <v>26</v>
      </c>
      <c r="I150" t="s">
        <v>16</v>
      </c>
      <c r="J150">
        <v>5.9638809999999999E-3</v>
      </c>
      <c r="K150">
        <v>5.34</v>
      </c>
      <c r="L150">
        <v>99.535799999999995</v>
      </c>
      <c r="M150">
        <v>5</v>
      </c>
    </row>
    <row r="151" spans="1:1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c r="A152" t="s">
        <v>17</v>
      </c>
      <c r="B152">
        <v>151</v>
      </c>
      <c r="C152" t="s">
        <v>66</v>
      </c>
      <c r="D152" t="s">
        <v>67</v>
      </c>
      <c r="E152">
        <v>2015</v>
      </c>
      <c r="F152" t="s">
        <v>33</v>
      </c>
      <c r="G152" t="s">
        <v>34</v>
      </c>
      <c r="H152" t="s">
        <v>15</v>
      </c>
      <c r="I152" t="s">
        <v>16</v>
      </c>
      <c r="J152">
        <v>0</v>
      </c>
      <c r="K152">
        <v>17.25</v>
      </c>
      <c r="L152">
        <v>171.57640000000001</v>
      </c>
      <c r="M152">
        <v>5</v>
      </c>
    </row>
    <row r="153" spans="1:13">
      <c r="A153" t="s">
        <v>17</v>
      </c>
      <c r="B153">
        <v>152</v>
      </c>
      <c r="C153" t="s">
        <v>196</v>
      </c>
      <c r="D153" t="s">
        <v>19</v>
      </c>
      <c r="E153">
        <v>2020</v>
      </c>
      <c r="F153" t="s">
        <v>37</v>
      </c>
      <c r="G153" t="s">
        <v>34</v>
      </c>
      <c r="H153" t="s">
        <v>15</v>
      </c>
      <c r="I153" t="s">
        <v>16</v>
      </c>
      <c r="J153">
        <v>0</v>
      </c>
      <c r="K153">
        <v>12.15</v>
      </c>
      <c r="L153">
        <v>39.150599999999997</v>
      </c>
      <c r="M153">
        <v>5</v>
      </c>
    </row>
    <row r="154" spans="1:13">
      <c r="A154" t="s">
        <v>17</v>
      </c>
      <c r="B154">
        <v>153</v>
      </c>
      <c r="C154" t="s">
        <v>197</v>
      </c>
      <c r="D154" t="s">
        <v>32</v>
      </c>
      <c r="E154">
        <v>2020</v>
      </c>
      <c r="F154" t="s">
        <v>37</v>
      </c>
      <c r="G154" t="s">
        <v>34</v>
      </c>
      <c r="H154" t="s">
        <v>15</v>
      </c>
      <c r="I154" t="s">
        <v>16</v>
      </c>
      <c r="J154">
        <v>7.3697712999999998E-2</v>
      </c>
      <c r="K154">
        <v>15.35</v>
      </c>
      <c r="L154">
        <v>91.912000000000006</v>
      </c>
      <c r="M154">
        <v>5</v>
      </c>
    </row>
    <row r="155" spans="1:13">
      <c r="A155" t="s">
        <v>17</v>
      </c>
      <c r="B155">
        <v>154</v>
      </c>
      <c r="C155" t="s">
        <v>198</v>
      </c>
      <c r="D155" t="s">
        <v>95</v>
      </c>
      <c r="E155">
        <v>2015</v>
      </c>
      <c r="F155" t="s">
        <v>33</v>
      </c>
      <c r="G155" t="s">
        <v>34</v>
      </c>
      <c r="H155" t="s">
        <v>15</v>
      </c>
      <c r="I155" t="s">
        <v>16</v>
      </c>
      <c r="J155">
        <v>7.5701524000000006E-2</v>
      </c>
      <c r="K155">
        <v>12</v>
      </c>
      <c r="L155">
        <v>124.6388</v>
      </c>
      <c r="M155">
        <v>5</v>
      </c>
    </row>
    <row r="156" spans="1:13">
      <c r="A156" t="s">
        <v>17</v>
      </c>
      <c r="B156">
        <v>155</v>
      </c>
      <c r="C156" t="s">
        <v>199</v>
      </c>
      <c r="D156" t="s">
        <v>95</v>
      </c>
      <c r="E156">
        <v>2015</v>
      </c>
      <c r="F156" t="s">
        <v>33</v>
      </c>
      <c r="G156" t="s">
        <v>34</v>
      </c>
      <c r="H156" t="s">
        <v>15</v>
      </c>
      <c r="I156" t="s">
        <v>16</v>
      </c>
      <c r="J156">
        <v>0.11349714</v>
      </c>
      <c r="K156">
        <v>14.1</v>
      </c>
      <c r="L156">
        <v>56.195599999999999</v>
      </c>
      <c r="M156">
        <v>5</v>
      </c>
    </row>
    <row r="157" spans="1:13">
      <c r="A157" t="s">
        <v>17</v>
      </c>
      <c r="B157">
        <v>156</v>
      </c>
      <c r="C157" t="s">
        <v>200</v>
      </c>
      <c r="D157" t="s">
        <v>74</v>
      </c>
      <c r="E157">
        <v>2015</v>
      </c>
      <c r="F157" t="s">
        <v>33</v>
      </c>
      <c r="G157" t="s">
        <v>34</v>
      </c>
      <c r="H157" t="s">
        <v>15</v>
      </c>
      <c r="I157" t="s">
        <v>16</v>
      </c>
      <c r="J157">
        <v>2.1420030999999999E-2</v>
      </c>
      <c r="K157">
        <v>8.06</v>
      </c>
      <c r="L157">
        <v>232.0326</v>
      </c>
      <c r="M157">
        <v>5</v>
      </c>
    </row>
    <row r="158" spans="1:13">
      <c r="A158" t="s">
        <v>17</v>
      </c>
      <c r="B158">
        <v>157</v>
      </c>
      <c r="C158" t="s">
        <v>201</v>
      </c>
      <c r="D158" t="s">
        <v>28</v>
      </c>
      <c r="E158">
        <v>2015</v>
      </c>
      <c r="F158" t="s">
        <v>33</v>
      </c>
      <c r="G158" t="s">
        <v>34</v>
      </c>
      <c r="H158" t="s">
        <v>15</v>
      </c>
      <c r="I158" t="s">
        <v>16</v>
      </c>
      <c r="J158">
        <v>8.9859642000000003E-2</v>
      </c>
      <c r="K158">
        <v>14.1</v>
      </c>
      <c r="L158">
        <v>140.24959999999999</v>
      </c>
      <c r="M158">
        <v>5</v>
      </c>
    </row>
    <row r="159" spans="1:13">
      <c r="A159" t="s">
        <v>17</v>
      </c>
      <c r="B159">
        <v>158</v>
      </c>
      <c r="C159" t="s">
        <v>202</v>
      </c>
      <c r="D159" t="s">
        <v>28</v>
      </c>
      <c r="E159">
        <v>2015</v>
      </c>
      <c r="F159" t="s">
        <v>33</v>
      </c>
      <c r="G159" t="s">
        <v>34</v>
      </c>
      <c r="H159" t="s">
        <v>15</v>
      </c>
      <c r="I159" t="s">
        <v>16</v>
      </c>
      <c r="J159">
        <v>0.124301968</v>
      </c>
      <c r="K159">
        <v>19.2</v>
      </c>
      <c r="L159">
        <v>89.748800000000003</v>
      </c>
      <c r="M159">
        <v>5</v>
      </c>
    </row>
    <row r="160" spans="1:13">
      <c r="A160" t="s">
        <v>17</v>
      </c>
      <c r="B160">
        <v>159</v>
      </c>
      <c r="C160" t="s">
        <v>203</v>
      </c>
      <c r="D160" t="s">
        <v>67</v>
      </c>
      <c r="E160">
        <v>2015</v>
      </c>
      <c r="F160" t="s">
        <v>33</v>
      </c>
      <c r="G160" t="s">
        <v>34</v>
      </c>
      <c r="H160" t="s">
        <v>15</v>
      </c>
      <c r="I160" t="s">
        <v>16</v>
      </c>
      <c r="J160">
        <v>5.8220302000000002E-2</v>
      </c>
      <c r="K160">
        <v>13.8</v>
      </c>
      <c r="L160">
        <v>247.4802</v>
      </c>
      <c r="M160">
        <v>5</v>
      </c>
    </row>
    <row r="161" spans="1:1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c r="A162" t="s">
        <v>17</v>
      </c>
      <c r="B162">
        <v>161</v>
      </c>
      <c r="C162" t="s">
        <v>205</v>
      </c>
      <c r="D162" t="s">
        <v>24</v>
      </c>
      <c r="E162">
        <v>2015</v>
      </c>
      <c r="F162" t="s">
        <v>33</v>
      </c>
      <c r="G162" t="s">
        <v>34</v>
      </c>
      <c r="H162" t="s">
        <v>15</v>
      </c>
      <c r="I162" t="s">
        <v>16</v>
      </c>
      <c r="J162">
        <v>0.12780037999999999</v>
      </c>
      <c r="K162">
        <v>14.3</v>
      </c>
      <c r="L162">
        <v>83.622399999999999</v>
      </c>
      <c r="M162">
        <v>5</v>
      </c>
    </row>
    <row r="163" spans="1:13">
      <c r="A163" t="s">
        <v>17</v>
      </c>
      <c r="B163">
        <v>162</v>
      </c>
      <c r="C163" t="s">
        <v>206</v>
      </c>
      <c r="D163" t="s">
        <v>12</v>
      </c>
      <c r="E163">
        <v>2015</v>
      </c>
      <c r="F163" t="s">
        <v>33</v>
      </c>
      <c r="G163" t="s">
        <v>34</v>
      </c>
      <c r="H163" t="s">
        <v>15</v>
      </c>
      <c r="I163" t="s">
        <v>16</v>
      </c>
      <c r="J163">
        <v>4.3651198000000002E-2</v>
      </c>
      <c r="K163">
        <v>5.98</v>
      </c>
      <c r="L163">
        <v>146.14179999999999</v>
      </c>
      <c r="M163">
        <v>5</v>
      </c>
    </row>
    <row r="164" spans="1:13">
      <c r="A164" t="s">
        <v>17</v>
      </c>
      <c r="B164">
        <v>163</v>
      </c>
      <c r="C164" t="s">
        <v>104</v>
      </c>
      <c r="D164" t="s">
        <v>12</v>
      </c>
      <c r="E164">
        <v>2015</v>
      </c>
      <c r="F164" t="s">
        <v>33</v>
      </c>
      <c r="G164" t="s">
        <v>34</v>
      </c>
      <c r="H164" t="s">
        <v>15</v>
      </c>
      <c r="I164" t="s">
        <v>16</v>
      </c>
      <c r="J164">
        <v>4.1479396000000002E-2</v>
      </c>
      <c r="K164">
        <v>10.5</v>
      </c>
      <c r="L164">
        <v>36.816400000000002</v>
      </c>
      <c r="M164">
        <v>5</v>
      </c>
    </row>
    <row r="165" spans="1:13">
      <c r="A165" t="s">
        <v>17</v>
      </c>
      <c r="B165">
        <v>164</v>
      </c>
      <c r="C165" t="s">
        <v>168</v>
      </c>
      <c r="D165" t="s">
        <v>12</v>
      </c>
      <c r="E165">
        <v>2015</v>
      </c>
      <c r="F165" t="s">
        <v>33</v>
      </c>
      <c r="G165" t="s">
        <v>34</v>
      </c>
      <c r="H165" t="s">
        <v>15</v>
      </c>
      <c r="I165" t="s">
        <v>16</v>
      </c>
      <c r="J165">
        <v>3.7657458999999997E-2</v>
      </c>
      <c r="K165">
        <v>13.1</v>
      </c>
      <c r="L165">
        <v>175.80539999999999</v>
      </c>
      <c r="M165">
        <v>5</v>
      </c>
    </row>
    <row r="166" spans="1:13">
      <c r="A166" t="s">
        <v>17</v>
      </c>
      <c r="B166">
        <v>165</v>
      </c>
      <c r="C166" t="s">
        <v>207</v>
      </c>
      <c r="D166" t="s">
        <v>12</v>
      </c>
      <c r="E166">
        <v>2015</v>
      </c>
      <c r="F166" t="s">
        <v>33</v>
      </c>
      <c r="G166" t="s">
        <v>34</v>
      </c>
      <c r="H166" t="s">
        <v>15</v>
      </c>
      <c r="I166" t="s">
        <v>16</v>
      </c>
      <c r="J166">
        <v>7.2444983000000004E-2</v>
      </c>
      <c r="K166">
        <v>14.7</v>
      </c>
      <c r="L166">
        <v>48.603400000000001</v>
      </c>
      <c r="M166">
        <v>5</v>
      </c>
    </row>
    <row r="167" spans="1:13">
      <c r="A167" t="s">
        <v>17</v>
      </c>
      <c r="B167">
        <v>166</v>
      </c>
      <c r="C167" t="s">
        <v>208</v>
      </c>
      <c r="D167" t="s">
        <v>12</v>
      </c>
      <c r="E167">
        <v>2015</v>
      </c>
      <c r="F167" t="s">
        <v>33</v>
      </c>
      <c r="G167" t="s">
        <v>34</v>
      </c>
      <c r="H167" t="s">
        <v>15</v>
      </c>
      <c r="I167" t="s">
        <v>16</v>
      </c>
      <c r="J167">
        <v>1.5591925E-2</v>
      </c>
      <c r="K167">
        <v>17.5</v>
      </c>
      <c r="L167">
        <v>184.82660000000001</v>
      </c>
      <c r="M167">
        <v>5</v>
      </c>
    </row>
    <row r="168" spans="1:1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c r="A169" t="s">
        <v>17</v>
      </c>
      <c r="B169">
        <v>168</v>
      </c>
      <c r="C169" t="s">
        <v>210</v>
      </c>
      <c r="D169" t="s">
        <v>12</v>
      </c>
      <c r="E169">
        <v>2015</v>
      </c>
      <c r="F169" t="s">
        <v>33</v>
      </c>
      <c r="G169" t="s">
        <v>34</v>
      </c>
      <c r="H169" t="s">
        <v>15</v>
      </c>
      <c r="I169" t="s">
        <v>16</v>
      </c>
      <c r="J169">
        <v>4.5761854999999997E-2</v>
      </c>
      <c r="K169">
        <v>19.850000000000001</v>
      </c>
      <c r="L169">
        <v>125.602</v>
      </c>
      <c r="M169">
        <v>5</v>
      </c>
    </row>
    <row r="170" spans="1:1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c r="A171" t="s">
        <v>17</v>
      </c>
      <c r="B171">
        <v>170</v>
      </c>
      <c r="C171" t="s">
        <v>212</v>
      </c>
      <c r="D171" t="s">
        <v>19</v>
      </c>
      <c r="E171">
        <v>2015</v>
      </c>
      <c r="F171" t="s">
        <v>33</v>
      </c>
      <c r="G171" t="s">
        <v>34</v>
      </c>
      <c r="H171" t="s">
        <v>26</v>
      </c>
      <c r="I171" t="s">
        <v>16</v>
      </c>
      <c r="J171">
        <v>4.1950753E-2</v>
      </c>
      <c r="K171">
        <v>10.8</v>
      </c>
      <c r="L171">
        <v>190.0214</v>
      </c>
      <c r="M171">
        <v>5</v>
      </c>
    </row>
    <row r="172" spans="1:13">
      <c r="A172" t="s">
        <v>17</v>
      </c>
      <c r="B172">
        <v>171</v>
      </c>
      <c r="C172" t="s">
        <v>38</v>
      </c>
      <c r="D172" t="s">
        <v>19</v>
      </c>
      <c r="E172">
        <v>2015</v>
      </c>
      <c r="F172" t="s">
        <v>33</v>
      </c>
      <c r="G172" t="s">
        <v>34</v>
      </c>
      <c r="H172" t="s">
        <v>26</v>
      </c>
      <c r="I172" t="s">
        <v>16</v>
      </c>
      <c r="J172">
        <v>5.8855356999999997E-2</v>
      </c>
      <c r="K172">
        <v>11.8</v>
      </c>
      <c r="L172">
        <v>79.161799999999999</v>
      </c>
      <c r="M172">
        <v>5</v>
      </c>
    </row>
    <row r="173" spans="1:13">
      <c r="A173" t="s">
        <v>17</v>
      </c>
      <c r="B173">
        <v>172</v>
      </c>
      <c r="C173" t="s">
        <v>213</v>
      </c>
      <c r="D173" t="s">
        <v>42</v>
      </c>
      <c r="E173">
        <v>2015</v>
      </c>
      <c r="F173" t="s">
        <v>33</v>
      </c>
      <c r="G173" t="s">
        <v>34</v>
      </c>
      <c r="H173" t="s">
        <v>26</v>
      </c>
      <c r="I173" t="s">
        <v>16</v>
      </c>
      <c r="J173">
        <v>2.4937792E-2</v>
      </c>
      <c r="K173">
        <v>5.88</v>
      </c>
      <c r="L173">
        <v>148.4392</v>
      </c>
      <c r="M173">
        <v>5</v>
      </c>
    </row>
    <row r="174" spans="1:13">
      <c r="A174" t="s">
        <v>17</v>
      </c>
      <c r="B174">
        <v>173</v>
      </c>
      <c r="C174" t="s">
        <v>214</v>
      </c>
      <c r="D174" t="s">
        <v>42</v>
      </c>
      <c r="E174">
        <v>2015</v>
      </c>
      <c r="F174" t="s">
        <v>33</v>
      </c>
      <c r="G174" t="s">
        <v>34</v>
      </c>
      <c r="H174" t="s">
        <v>26</v>
      </c>
      <c r="I174" t="s">
        <v>16</v>
      </c>
      <c r="J174">
        <v>0.105459307</v>
      </c>
      <c r="K174">
        <v>6.7750000000000004</v>
      </c>
      <c r="L174">
        <v>84.625</v>
      </c>
      <c r="M174">
        <v>5</v>
      </c>
    </row>
    <row r="175" spans="1:13">
      <c r="A175" t="s">
        <v>17</v>
      </c>
      <c r="B175">
        <v>174</v>
      </c>
      <c r="C175" t="s">
        <v>215</v>
      </c>
      <c r="D175" t="s">
        <v>42</v>
      </c>
      <c r="E175">
        <v>2015</v>
      </c>
      <c r="F175" t="s">
        <v>33</v>
      </c>
      <c r="G175" t="s">
        <v>34</v>
      </c>
      <c r="H175" t="s">
        <v>26</v>
      </c>
      <c r="I175" t="s">
        <v>16</v>
      </c>
      <c r="J175">
        <v>7.0712030999999995E-2</v>
      </c>
      <c r="K175">
        <v>8.42</v>
      </c>
      <c r="L175">
        <v>216.41919999999999</v>
      </c>
      <c r="M175">
        <v>5</v>
      </c>
    </row>
    <row r="176" spans="1:13">
      <c r="A176" t="s">
        <v>17</v>
      </c>
      <c r="B176">
        <v>175</v>
      </c>
      <c r="C176" t="s">
        <v>216</v>
      </c>
      <c r="D176" t="s">
        <v>42</v>
      </c>
      <c r="E176">
        <v>2015</v>
      </c>
      <c r="F176" t="s">
        <v>33</v>
      </c>
      <c r="G176" t="s">
        <v>34</v>
      </c>
      <c r="H176" t="s">
        <v>26</v>
      </c>
      <c r="I176" t="s">
        <v>16</v>
      </c>
      <c r="J176">
        <v>2.1468792E-2</v>
      </c>
      <c r="K176">
        <v>10</v>
      </c>
      <c r="L176">
        <v>251.67500000000001</v>
      </c>
      <c r="M176">
        <v>5</v>
      </c>
    </row>
    <row r="177" spans="1:1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c r="A178" t="s">
        <v>17</v>
      </c>
      <c r="B178">
        <v>177</v>
      </c>
      <c r="C178" t="s">
        <v>218</v>
      </c>
      <c r="D178" t="s">
        <v>42</v>
      </c>
      <c r="E178">
        <v>2015</v>
      </c>
      <c r="F178" t="s">
        <v>33</v>
      </c>
      <c r="G178" t="s">
        <v>34</v>
      </c>
      <c r="H178" t="s">
        <v>26</v>
      </c>
      <c r="I178" t="s">
        <v>16</v>
      </c>
      <c r="J178">
        <v>1.433033E-2</v>
      </c>
      <c r="K178">
        <v>19.75</v>
      </c>
      <c r="L178">
        <v>104.2332</v>
      </c>
      <c r="M178">
        <v>5</v>
      </c>
    </row>
    <row r="179" spans="1:13">
      <c r="A179" t="s">
        <v>17</v>
      </c>
      <c r="B179">
        <v>178</v>
      </c>
      <c r="C179" t="s">
        <v>219</v>
      </c>
      <c r="D179" t="s">
        <v>48</v>
      </c>
      <c r="E179">
        <v>2015</v>
      </c>
      <c r="F179" t="s">
        <v>33</v>
      </c>
      <c r="G179" t="s">
        <v>34</v>
      </c>
      <c r="H179" t="s">
        <v>26</v>
      </c>
      <c r="I179" t="s">
        <v>16</v>
      </c>
      <c r="J179">
        <v>3.3246520000000002E-2</v>
      </c>
      <c r="K179">
        <v>12.85</v>
      </c>
      <c r="L179">
        <v>172.44220000000001</v>
      </c>
      <c r="M179">
        <v>5</v>
      </c>
    </row>
    <row r="180" spans="1:13">
      <c r="A180" t="s">
        <v>17</v>
      </c>
      <c r="B180">
        <v>179</v>
      </c>
      <c r="C180" t="s">
        <v>220</v>
      </c>
      <c r="D180" t="s">
        <v>48</v>
      </c>
      <c r="E180">
        <v>2015</v>
      </c>
      <c r="F180" t="s">
        <v>33</v>
      </c>
      <c r="G180" t="s">
        <v>34</v>
      </c>
      <c r="H180" t="s">
        <v>26</v>
      </c>
      <c r="I180" t="s">
        <v>16</v>
      </c>
      <c r="J180">
        <v>4.1028937000000001E-2</v>
      </c>
      <c r="K180">
        <v>16</v>
      </c>
      <c r="L180">
        <v>142.64959999999999</v>
      </c>
      <c r="M180">
        <v>5</v>
      </c>
    </row>
    <row r="181" spans="1:13">
      <c r="A181" t="s">
        <v>17</v>
      </c>
      <c r="B181">
        <v>180</v>
      </c>
      <c r="C181" t="s">
        <v>221</v>
      </c>
      <c r="D181" t="s">
        <v>32</v>
      </c>
      <c r="E181">
        <v>2015</v>
      </c>
      <c r="F181" t="s">
        <v>33</v>
      </c>
      <c r="G181" t="s">
        <v>34</v>
      </c>
      <c r="H181" t="s">
        <v>26</v>
      </c>
      <c r="I181" t="s">
        <v>16</v>
      </c>
      <c r="J181">
        <v>0</v>
      </c>
      <c r="K181">
        <v>5</v>
      </c>
      <c r="L181">
        <v>189.85300000000001</v>
      </c>
      <c r="M181">
        <v>5</v>
      </c>
    </row>
    <row r="182" spans="1:13">
      <c r="A182" t="s">
        <v>17</v>
      </c>
      <c r="B182">
        <v>181</v>
      </c>
      <c r="C182" t="s">
        <v>222</v>
      </c>
      <c r="D182" t="s">
        <v>32</v>
      </c>
      <c r="E182">
        <v>2015</v>
      </c>
      <c r="F182" t="s">
        <v>33</v>
      </c>
      <c r="G182" t="s">
        <v>34</v>
      </c>
      <c r="H182" t="s">
        <v>26</v>
      </c>
      <c r="I182" t="s">
        <v>16</v>
      </c>
      <c r="J182">
        <v>5.1906519999999998E-2</v>
      </c>
      <c r="K182">
        <v>5.73</v>
      </c>
      <c r="L182">
        <v>188.18979999999999</v>
      </c>
      <c r="M182">
        <v>5</v>
      </c>
    </row>
    <row r="183" spans="1:13">
      <c r="A183" t="s">
        <v>17</v>
      </c>
      <c r="B183">
        <v>182</v>
      </c>
      <c r="C183" t="s">
        <v>223</v>
      </c>
      <c r="D183" t="s">
        <v>32</v>
      </c>
      <c r="E183">
        <v>2015</v>
      </c>
      <c r="F183" t="s">
        <v>33</v>
      </c>
      <c r="G183" t="s">
        <v>34</v>
      </c>
      <c r="H183" t="s">
        <v>26</v>
      </c>
      <c r="I183" t="s">
        <v>16</v>
      </c>
      <c r="J183">
        <v>6.7592098000000003E-2</v>
      </c>
      <c r="K183">
        <v>7.81</v>
      </c>
      <c r="L183">
        <v>246.04859999999999</v>
      </c>
      <c r="M183">
        <v>5</v>
      </c>
    </row>
    <row r="184" spans="1:13">
      <c r="A184" t="s">
        <v>17</v>
      </c>
      <c r="B184">
        <v>183</v>
      </c>
      <c r="C184" t="s">
        <v>224</v>
      </c>
      <c r="D184" t="s">
        <v>95</v>
      </c>
      <c r="E184">
        <v>2020</v>
      </c>
      <c r="F184" t="s">
        <v>37</v>
      </c>
      <c r="G184" t="s">
        <v>34</v>
      </c>
      <c r="H184" t="s">
        <v>26</v>
      </c>
      <c r="I184" t="s">
        <v>16</v>
      </c>
      <c r="J184">
        <v>8.1050005999999994E-2</v>
      </c>
      <c r="K184">
        <v>14.35</v>
      </c>
      <c r="L184">
        <v>79.195999999999998</v>
      </c>
      <c r="M184">
        <v>5</v>
      </c>
    </row>
    <row r="185" spans="1:1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c r="A186" t="s">
        <v>17</v>
      </c>
      <c r="B186">
        <v>185</v>
      </c>
      <c r="C186" t="s">
        <v>226</v>
      </c>
      <c r="D186" t="s">
        <v>28</v>
      </c>
      <c r="E186">
        <v>2020</v>
      </c>
      <c r="F186" t="s">
        <v>37</v>
      </c>
      <c r="G186" t="s">
        <v>34</v>
      </c>
      <c r="H186" t="s">
        <v>26</v>
      </c>
      <c r="I186" t="s">
        <v>16</v>
      </c>
      <c r="J186">
        <v>0.13727</v>
      </c>
      <c r="K186">
        <v>15.85</v>
      </c>
      <c r="L186">
        <v>94.409400000000005</v>
      </c>
      <c r="M186">
        <v>5</v>
      </c>
    </row>
    <row r="187" spans="1:1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c r="A188" t="s">
        <v>17</v>
      </c>
      <c r="B188">
        <v>187</v>
      </c>
      <c r="C188" t="s">
        <v>228</v>
      </c>
      <c r="D188" t="s">
        <v>24</v>
      </c>
      <c r="E188">
        <v>2020</v>
      </c>
      <c r="F188" t="s">
        <v>37</v>
      </c>
      <c r="G188" t="s">
        <v>34</v>
      </c>
      <c r="H188" t="s">
        <v>26</v>
      </c>
      <c r="I188" t="s">
        <v>16</v>
      </c>
      <c r="J188">
        <v>3.2811502999999999E-2</v>
      </c>
      <c r="K188">
        <v>7.5</v>
      </c>
      <c r="L188">
        <v>239.69059999999999</v>
      </c>
      <c r="M188">
        <v>5</v>
      </c>
    </row>
    <row r="189" spans="1:13">
      <c r="A189" t="s">
        <v>17</v>
      </c>
      <c r="B189">
        <v>188</v>
      </c>
      <c r="C189" t="s">
        <v>229</v>
      </c>
      <c r="D189" t="s">
        <v>24</v>
      </c>
      <c r="E189">
        <v>2020</v>
      </c>
      <c r="F189" t="s">
        <v>37</v>
      </c>
      <c r="G189" t="s">
        <v>34</v>
      </c>
      <c r="H189" t="s">
        <v>26</v>
      </c>
      <c r="I189" t="s">
        <v>16</v>
      </c>
      <c r="J189">
        <v>2.1984639E-2</v>
      </c>
      <c r="K189">
        <v>12.3</v>
      </c>
      <c r="L189">
        <v>191.21619999999999</v>
      </c>
      <c r="M189">
        <v>5</v>
      </c>
    </row>
    <row r="190" spans="1:1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c r="A191" t="s">
        <v>17</v>
      </c>
      <c r="B191">
        <v>190</v>
      </c>
      <c r="C191" t="s">
        <v>231</v>
      </c>
      <c r="D191" t="s">
        <v>12</v>
      </c>
      <c r="E191">
        <v>2020</v>
      </c>
      <c r="F191" t="s">
        <v>37</v>
      </c>
      <c r="G191" t="s">
        <v>34</v>
      </c>
      <c r="H191" t="s">
        <v>26</v>
      </c>
      <c r="I191" t="s">
        <v>16</v>
      </c>
      <c r="J191">
        <v>5.2274690999999998E-2</v>
      </c>
      <c r="K191">
        <v>7.72</v>
      </c>
      <c r="L191">
        <v>79.198599999999999</v>
      </c>
      <c r="M191">
        <v>5</v>
      </c>
    </row>
    <row r="192" spans="1:1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c r="A193" t="s">
        <v>17</v>
      </c>
      <c r="B193">
        <v>192</v>
      </c>
      <c r="C193" t="s">
        <v>233</v>
      </c>
      <c r="D193" t="s">
        <v>12</v>
      </c>
      <c r="E193">
        <v>2020</v>
      </c>
      <c r="F193" t="s">
        <v>37</v>
      </c>
      <c r="G193" t="s">
        <v>34</v>
      </c>
      <c r="H193" t="s">
        <v>26</v>
      </c>
      <c r="I193" t="s">
        <v>16</v>
      </c>
      <c r="J193">
        <v>2.0664177999999998E-2</v>
      </c>
      <c r="K193">
        <v>16.350000000000001</v>
      </c>
      <c r="L193">
        <v>50.8324</v>
      </c>
      <c r="M193">
        <v>5</v>
      </c>
    </row>
    <row r="194" spans="1:13">
      <c r="A194" t="s">
        <v>17</v>
      </c>
      <c r="B194">
        <v>193</v>
      </c>
      <c r="C194" t="s">
        <v>234</v>
      </c>
      <c r="D194" t="s">
        <v>61</v>
      </c>
      <c r="E194">
        <v>2020</v>
      </c>
      <c r="F194" t="s">
        <v>37</v>
      </c>
      <c r="G194" t="s">
        <v>34</v>
      </c>
      <c r="H194" t="s">
        <v>26</v>
      </c>
      <c r="I194" t="s">
        <v>16</v>
      </c>
      <c r="J194">
        <v>4.1065646999999997E-2</v>
      </c>
      <c r="K194">
        <v>9.5</v>
      </c>
      <c r="L194">
        <v>223.50880000000001</v>
      </c>
      <c r="M194">
        <v>5</v>
      </c>
    </row>
    <row r="195" spans="1:13">
      <c r="A195" t="s">
        <v>17</v>
      </c>
      <c r="B195">
        <v>194</v>
      </c>
      <c r="C195" t="s">
        <v>60</v>
      </c>
      <c r="D195" t="s">
        <v>61</v>
      </c>
      <c r="E195">
        <v>2020</v>
      </c>
      <c r="F195" t="s">
        <v>37</v>
      </c>
      <c r="G195" t="s">
        <v>34</v>
      </c>
      <c r="H195" t="s">
        <v>26</v>
      </c>
      <c r="I195" t="s">
        <v>16</v>
      </c>
      <c r="J195">
        <v>1.6921927E-2</v>
      </c>
      <c r="K195">
        <v>12.1</v>
      </c>
      <c r="L195">
        <v>178.36600000000001</v>
      </c>
      <c r="M195">
        <v>5</v>
      </c>
    </row>
    <row r="196" spans="1:1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c r="A198" t="s">
        <v>17</v>
      </c>
      <c r="B198">
        <v>197</v>
      </c>
      <c r="C198" t="s">
        <v>237</v>
      </c>
      <c r="D198" t="s">
        <v>19</v>
      </c>
      <c r="E198">
        <v>2020</v>
      </c>
      <c r="F198" t="s">
        <v>37</v>
      </c>
      <c r="G198" t="s">
        <v>34</v>
      </c>
      <c r="H198" t="s">
        <v>26</v>
      </c>
      <c r="I198" t="s">
        <v>16</v>
      </c>
      <c r="J198">
        <v>4.8388423E-2</v>
      </c>
      <c r="K198">
        <v>5.4</v>
      </c>
      <c r="L198">
        <v>163.05260000000001</v>
      </c>
      <c r="M198">
        <v>5</v>
      </c>
    </row>
    <row r="199" spans="1:13">
      <c r="A199" t="s">
        <v>17</v>
      </c>
      <c r="B199">
        <v>198</v>
      </c>
      <c r="C199" t="s">
        <v>238</v>
      </c>
      <c r="D199" t="s">
        <v>19</v>
      </c>
      <c r="E199">
        <v>2020</v>
      </c>
      <c r="F199" t="s">
        <v>37</v>
      </c>
      <c r="G199" t="s">
        <v>34</v>
      </c>
      <c r="H199" t="s">
        <v>26</v>
      </c>
      <c r="I199" t="s">
        <v>16</v>
      </c>
      <c r="J199">
        <v>0</v>
      </c>
      <c r="K199">
        <v>11.395</v>
      </c>
      <c r="L199">
        <v>149.27080000000001</v>
      </c>
      <c r="M199">
        <v>5</v>
      </c>
    </row>
    <row r="200" spans="1:13">
      <c r="A200" t="s">
        <v>17</v>
      </c>
      <c r="B200">
        <v>199</v>
      </c>
      <c r="C200" t="s">
        <v>239</v>
      </c>
      <c r="D200" t="s">
        <v>19</v>
      </c>
      <c r="E200">
        <v>2020</v>
      </c>
      <c r="F200" t="s">
        <v>37</v>
      </c>
      <c r="G200" t="s">
        <v>34</v>
      </c>
      <c r="H200" t="s">
        <v>26</v>
      </c>
      <c r="I200" t="s">
        <v>16</v>
      </c>
      <c r="J200">
        <v>5.2335279999999998E-2</v>
      </c>
      <c r="K200">
        <v>18.75</v>
      </c>
      <c r="L200">
        <v>108.128</v>
      </c>
      <c r="M200">
        <v>5</v>
      </c>
    </row>
    <row r="201" spans="1:13">
      <c r="A201" t="s">
        <v>17</v>
      </c>
      <c r="B201">
        <v>200</v>
      </c>
      <c r="C201" t="s">
        <v>240</v>
      </c>
      <c r="D201" t="s">
        <v>42</v>
      </c>
      <c r="E201">
        <v>2020</v>
      </c>
      <c r="F201" t="s">
        <v>37</v>
      </c>
      <c r="G201" t="s">
        <v>34</v>
      </c>
      <c r="H201" t="s">
        <v>26</v>
      </c>
      <c r="I201" t="s">
        <v>16</v>
      </c>
      <c r="J201">
        <v>6.0124130000000003E-3</v>
      </c>
      <c r="K201">
        <v>6.36</v>
      </c>
      <c r="L201">
        <v>163.05260000000001</v>
      </c>
      <c r="M201">
        <v>5</v>
      </c>
    </row>
    <row r="202" spans="1:13">
      <c r="A202" t="s">
        <v>17</v>
      </c>
      <c r="B202">
        <v>201</v>
      </c>
      <c r="C202" t="s">
        <v>241</v>
      </c>
      <c r="D202" t="s">
        <v>42</v>
      </c>
      <c r="E202">
        <v>2020</v>
      </c>
      <c r="F202" t="s">
        <v>37</v>
      </c>
      <c r="G202" t="s">
        <v>34</v>
      </c>
      <c r="H202" t="s">
        <v>30</v>
      </c>
      <c r="I202" t="s">
        <v>16</v>
      </c>
      <c r="J202">
        <v>5.9741172000000002E-2</v>
      </c>
      <c r="K202">
        <v>14.6</v>
      </c>
      <c r="L202">
        <v>179.69759999999999</v>
      </c>
      <c r="M202">
        <v>5</v>
      </c>
    </row>
    <row r="203" spans="1:13">
      <c r="A203" t="s">
        <v>17</v>
      </c>
      <c r="B203">
        <v>202</v>
      </c>
      <c r="C203" t="s">
        <v>149</v>
      </c>
      <c r="D203" t="s">
        <v>42</v>
      </c>
      <c r="E203">
        <v>2020</v>
      </c>
      <c r="F203" t="s">
        <v>37</v>
      </c>
      <c r="G203" t="s">
        <v>34</v>
      </c>
      <c r="H203" t="s">
        <v>30</v>
      </c>
      <c r="I203" t="s">
        <v>16</v>
      </c>
      <c r="J203">
        <v>5.9268885E-2</v>
      </c>
      <c r="K203">
        <v>20.25</v>
      </c>
      <c r="L203">
        <v>246.446</v>
      </c>
      <c r="M203">
        <v>5</v>
      </c>
    </row>
    <row r="204" spans="1:13">
      <c r="A204" t="s">
        <v>17</v>
      </c>
      <c r="B204">
        <v>203</v>
      </c>
      <c r="C204" t="s">
        <v>242</v>
      </c>
      <c r="D204" t="s">
        <v>42</v>
      </c>
      <c r="E204">
        <v>2020</v>
      </c>
      <c r="F204" t="s">
        <v>37</v>
      </c>
      <c r="G204" t="s">
        <v>34</v>
      </c>
      <c r="H204" t="s">
        <v>30</v>
      </c>
      <c r="I204" t="s">
        <v>16</v>
      </c>
      <c r="J204">
        <v>2.7052018000000001E-2</v>
      </c>
      <c r="K204">
        <v>20.7</v>
      </c>
      <c r="L204">
        <v>73.935400000000001</v>
      </c>
      <c r="M204">
        <v>5</v>
      </c>
    </row>
    <row r="205" spans="1:1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c r="A206" t="s">
        <v>17</v>
      </c>
      <c r="B206">
        <v>205</v>
      </c>
      <c r="C206" t="s">
        <v>243</v>
      </c>
      <c r="D206" t="s">
        <v>54</v>
      </c>
      <c r="E206">
        <v>2020</v>
      </c>
      <c r="F206" t="s">
        <v>37</v>
      </c>
      <c r="G206" t="s">
        <v>34</v>
      </c>
      <c r="H206" t="s">
        <v>30</v>
      </c>
      <c r="I206" t="s">
        <v>16</v>
      </c>
      <c r="J206">
        <v>1.005532E-2</v>
      </c>
      <c r="K206">
        <v>21.25</v>
      </c>
      <c r="L206">
        <v>183.16079999999999</v>
      </c>
      <c r="M206">
        <v>5</v>
      </c>
    </row>
    <row r="207" spans="1:13">
      <c r="A207" t="s">
        <v>17</v>
      </c>
      <c r="B207">
        <v>206</v>
      </c>
      <c r="C207" t="s">
        <v>244</v>
      </c>
      <c r="D207" t="s">
        <v>64</v>
      </c>
      <c r="E207">
        <v>2020</v>
      </c>
      <c r="F207" t="s">
        <v>37</v>
      </c>
      <c r="G207" t="s">
        <v>34</v>
      </c>
      <c r="H207" t="s">
        <v>30</v>
      </c>
      <c r="I207" t="s">
        <v>16</v>
      </c>
      <c r="J207">
        <v>1.2167987999999999E-2</v>
      </c>
      <c r="K207">
        <v>13.1</v>
      </c>
      <c r="L207">
        <v>190.25299999999999</v>
      </c>
      <c r="M207">
        <v>5</v>
      </c>
    </row>
    <row r="208" spans="1:13">
      <c r="A208" t="s">
        <v>17</v>
      </c>
      <c r="B208">
        <v>207</v>
      </c>
      <c r="C208" t="s">
        <v>245</v>
      </c>
      <c r="D208" t="s">
        <v>64</v>
      </c>
      <c r="E208">
        <v>2020</v>
      </c>
      <c r="F208" t="s">
        <v>37</v>
      </c>
      <c r="G208" t="s">
        <v>34</v>
      </c>
      <c r="H208" t="s">
        <v>30</v>
      </c>
      <c r="I208" t="s">
        <v>16</v>
      </c>
      <c r="J208">
        <v>0.111931193</v>
      </c>
      <c r="K208">
        <v>17.75</v>
      </c>
      <c r="L208">
        <v>108.8912</v>
      </c>
      <c r="M208">
        <v>5</v>
      </c>
    </row>
    <row r="209" spans="1:13">
      <c r="A209" t="s">
        <v>17</v>
      </c>
      <c r="B209">
        <v>208</v>
      </c>
      <c r="C209" t="s">
        <v>246</v>
      </c>
      <c r="D209" t="s">
        <v>48</v>
      </c>
      <c r="E209">
        <v>2020</v>
      </c>
      <c r="F209" t="s">
        <v>37</v>
      </c>
      <c r="G209" t="s">
        <v>34</v>
      </c>
      <c r="H209" t="s">
        <v>30</v>
      </c>
      <c r="I209" t="s">
        <v>16</v>
      </c>
      <c r="J209">
        <v>9.2282352999999998E-2</v>
      </c>
      <c r="K209">
        <v>15.2</v>
      </c>
      <c r="L209">
        <v>227.23519999999999</v>
      </c>
      <c r="M209">
        <v>5</v>
      </c>
    </row>
    <row r="210" spans="1:13">
      <c r="A210" t="s">
        <v>17</v>
      </c>
      <c r="B210">
        <v>209</v>
      </c>
      <c r="C210" t="s">
        <v>247</v>
      </c>
      <c r="D210" t="s">
        <v>48</v>
      </c>
      <c r="E210">
        <v>2020</v>
      </c>
      <c r="F210" t="s">
        <v>37</v>
      </c>
      <c r="G210" t="s">
        <v>34</v>
      </c>
      <c r="H210" t="s">
        <v>30</v>
      </c>
      <c r="I210" t="s">
        <v>16</v>
      </c>
      <c r="J210">
        <v>1.2679190999999999E-2</v>
      </c>
      <c r="K210">
        <v>18.2</v>
      </c>
      <c r="L210">
        <v>139.81800000000001</v>
      </c>
      <c r="M210">
        <v>5</v>
      </c>
    </row>
    <row r="211" spans="1:1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c r="A212" t="s">
        <v>10</v>
      </c>
      <c r="B212">
        <v>211</v>
      </c>
      <c r="C212" t="s">
        <v>249</v>
      </c>
      <c r="D212" t="s">
        <v>28</v>
      </c>
      <c r="E212">
        <v>2015</v>
      </c>
      <c r="F212" t="s">
        <v>33</v>
      </c>
      <c r="G212" t="s">
        <v>34</v>
      </c>
      <c r="H212" t="s">
        <v>30</v>
      </c>
      <c r="I212" t="s">
        <v>16</v>
      </c>
      <c r="J212">
        <v>3.2242660999999999E-2</v>
      </c>
      <c r="K212">
        <v>5.46</v>
      </c>
      <c r="L212">
        <v>187.624</v>
      </c>
      <c r="M212">
        <v>5</v>
      </c>
    </row>
    <row r="213" spans="1:13">
      <c r="A213" t="s">
        <v>10</v>
      </c>
      <c r="B213">
        <v>212</v>
      </c>
      <c r="C213" t="s">
        <v>250</v>
      </c>
      <c r="D213" t="s">
        <v>28</v>
      </c>
      <c r="E213">
        <v>2015</v>
      </c>
      <c r="F213" t="s">
        <v>33</v>
      </c>
      <c r="G213" t="s">
        <v>34</v>
      </c>
      <c r="H213" t="s">
        <v>30</v>
      </c>
      <c r="I213" t="s">
        <v>16</v>
      </c>
      <c r="J213">
        <v>3.0905215E-2</v>
      </c>
      <c r="K213">
        <v>8.42</v>
      </c>
      <c r="L213">
        <v>227.6352</v>
      </c>
      <c r="M213">
        <v>5</v>
      </c>
    </row>
    <row r="214" spans="1:13">
      <c r="A214" t="s">
        <v>10</v>
      </c>
      <c r="B214">
        <v>213</v>
      </c>
      <c r="C214" t="s">
        <v>251</v>
      </c>
      <c r="D214" t="s">
        <v>28</v>
      </c>
      <c r="E214">
        <v>2015</v>
      </c>
      <c r="F214" t="s">
        <v>33</v>
      </c>
      <c r="G214" t="s">
        <v>34</v>
      </c>
      <c r="H214" t="s">
        <v>30</v>
      </c>
      <c r="I214" t="s">
        <v>16</v>
      </c>
      <c r="J214">
        <v>3.1330906999999998E-2</v>
      </c>
      <c r="K214">
        <v>14</v>
      </c>
      <c r="L214">
        <v>52.363999999999997</v>
      </c>
      <c r="M214">
        <v>5</v>
      </c>
    </row>
    <row r="215" spans="1:13">
      <c r="A215" t="s">
        <v>10</v>
      </c>
      <c r="B215">
        <v>214</v>
      </c>
      <c r="C215" t="s">
        <v>252</v>
      </c>
      <c r="D215" t="s">
        <v>28</v>
      </c>
      <c r="E215">
        <v>2015</v>
      </c>
      <c r="F215" t="s">
        <v>33</v>
      </c>
      <c r="G215" t="s">
        <v>34</v>
      </c>
      <c r="H215" t="s">
        <v>30</v>
      </c>
      <c r="I215" t="s">
        <v>16</v>
      </c>
      <c r="J215">
        <v>1.2036432E-2</v>
      </c>
      <c r="K215">
        <v>17.2</v>
      </c>
      <c r="L215">
        <v>165.7184</v>
      </c>
      <c r="M215">
        <v>5</v>
      </c>
    </row>
    <row r="216" spans="1:13">
      <c r="A216" t="s">
        <v>10</v>
      </c>
      <c r="B216">
        <v>215</v>
      </c>
      <c r="C216" t="s">
        <v>253</v>
      </c>
      <c r="D216" t="s">
        <v>67</v>
      </c>
      <c r="E216">
        <v>2015</v>
      </c>
      <c r="F216" t="s">
        <v>33</v>
      </c>
      <c r="G216" t="s">
        <v>34</v>
      </c>
      <c r="H216" t="s">
        <v>30</v>
      </c>
      <c r="I216" t="s">
        <v>16</v>
      </c>
      <c r="J216">
        <v>6.3354531000000006E-2</v>
      </c>
      <c r="K216">
        <v>11.35</v>
      </c>
      <c r="L216">
        <v>88.985600000000005</v>
      </c>
      <c r="M216">
        <v>5</v>
      </c>
    </row>
    <row r="217" spans="1:13">
      <c r="A217" t="s">
        <v>10</v>
      </c>
      <c r="B217">
        <v>216</v>
      </c>
      <c r="C217" t="s">
        <v>124</v>
      </c>
      <c r="D217" t="s">
        <v>67</v>
      </c>
      <c r="E217">
        <v>2015</v>
      </c>
      <c r="F217" t="s">
        <v>33</v>
      </c>
      <c r="G217" t="s">
        <v>34</v>
      </c>
      <c r="H217" t="s">
        <v>30</v>
      </c>
      <c r="I217" t="s">
        <v>16</v>
      </c>
      <c r="J217">
        <v>2.9782936999999999E-2</v>
      </c>
      <c r="K217">
        <v>14</v>
      </c>
      <c r="L217">
        <v>146.37860000000001</v>
      </c>
      <c r="M217">
        <v>5</v>
      </c>
    </row>
    <row r="218" spans="1:13">
      <c r="A218" t="s">
        <v>10</v>
      </c>
      <c r="B218">
        <v>217</v>
      </c>
      <c r="C218" t="s">
        <v>254</v>
      </c>
      <c r="D218" t="s">
        <v>24</v>
      </c>
      <c r="E218">
        <v>2015</v>
      </c>
      <c r="F218" t="s">
        <v>33</v>
      </c>
      <c r="G218" t="s">
        <v>34</v>
      </c>
      <c r="H218" t="s">
        <v>30</v>
      </c>
      <c r="I218" t="s">
        <v>16</v>
      </c>
      <c r="J218">
        <v>5.1596927000000001E-2</v>
      </c>
      <c r="K218">
        <v>20</v>
      </c>
      <c r="L218">
        <v>128.06780000000001</v>
      </c>
      <c r="M218">
        <v>5</v>
      </c>
    </row>
    <row r="219" spans="1:1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c r="A220" t="s">
        <v>10</v>
      </c>
      <c r="B220">
        <v>219</v>
      </c>
      <c r="C220" t="s">
        <v>256</v>
      </c>
      <c r="D220" t="s">
        <v>12</v>
      </c>
      <c r="E220">
        <v>2015</v>
      </c>
      <c r="F220" t="s">
        <v>33</v>
      </c>
      <c r="G220" t="s">
        <v>34</v>
      </c>
      <c r="H220" t="s">
        <v>30</v>
      </c>
      <c r="I220" t="s">
        <v>16</v>
      </c>
      <c r="J220">
        <v>1.4394261E-2</v>
      </c>
      <c r="K220">
        <v>7.35</v>
      </c>
      <c r="L220">
        <v>241.35120000000001</v>
      </c>
      <c r="M220">
        <v>5</v>
      </c>
    </row>
    <row r="221" spans="1:13">
      <c r="A221" t="s">
        <v>10</v>
      </c>
      <c r="B221">
        <v>220</v>
      </c>
      <c r="C221" t="s">
        <v>257</v>
      </c>
      <c r="D221" t="s">
        <v>12</v>
      </c>
      <c r="E221">
        <v>2015</v>
      </c>
      <c r="F221" t="s">
        <v>33</v>
      </c>
      <c r="G221" t="s">
        <v>34</v>
      </c>
      <c r="H221" t="s">
        <v>30</v>
      </c>
      <c r="I221" t="s">
        <v>16</v>
      </c>
      <c r="J221">
        <v>5.3692877999999999E-2</v>
      </c>
      <c r="K221">
        <v>10.1</v>
      </c>
      <c r="L221">
        <v>222.90880000000001</v>
      </c>
      <c r="M221">
        <v>5</v>
      </c>
    </row>
    <row r="222" spans="1:13">
      <c r="A222" t="s">
        <v>10</v>
      </c>
      <c r="B222">
        <v>221</v>
      </c>
      <c r="C222" t="s">
        <v>258</v>
      </c>
      <c r="D222" t="s">
        <v>54</v>
      </c>
      <c r="E222">
        <v>2015</v>
      </c>
      <c r="F222" t="s">
        <v>33</v>
      </c>
      <c r="G222" t="s">
        <v>34</v>
      </c>
      <c r="H222" t="s">
        <v>30</v>
      </c>
      <c r="I222" t="s">
        <v>16</v>
      </c>
      <c r="J222">
        <v>6.1301148999999999E-2</v>
      </c>
      <c r="K222">
        <v>5.15</v>
      </c>
      <c r="L222">
        <v>122.1388</v>
      </c>
      <c r="M222">
        <v>5</v>
      </c>
    </row>
    <row r="223" spans="1:13">
      <c r="A223" t="s">
        <v>10</v>
      </c>
      <c r="B223">
        <v>222</v>
      </c>
      <c r="C223" t="s">
        <v>259</v>
      </c>
      <c r="D223" t="s">
        <v>48</v>
      </c>
      <c r="E223">
        <v>2015</v>
      </c>
      <c r="F223" t="s">
        <v>33</v>
      </c>
      <c r="G223" t="s">
        <v>34</v>
      </c>
      <c r="H223" t="s">
        <v>30</v>
      </c>
      <c r="I223" t="s">
        <v>16</v>
      </c>
      <c r="J223">
        <v>0</v>
      </c>
      <c r="K223">
        <v>6.61</v>
      </c>
      <c r="L223">
        <v>186.4898</v>
      </c>
      <c r="M223">
        <v>5</v>
      </c>
    </row>
    <row r="224" spans="1:13">
      <c r="A224" t="s">
        <v>10</v>
      </c>
      <c r="B224">
        <v>223</v>
      </c>
      <c r="C224" t="s">
        <v>260</v>
      </c>
      <c r="D224" t="s">
        <v>48</v>
      </c>
      <c r="E224">
        <v>2015</v>
      </c>
      <c r="F224" t="s">
        <v>33</v>
      </c>
      <c r="G224" t="s">
        <v>34</v>
      </c>
      <c r="H224" t="s">
        <v>30</v>
      </c>
      <c r="I224" t="s">
        <v>16</v>
      </c>
      <c r="J224">
        <v>1.1148865000000001E-2</v>
      </c>
      <c r="K224">
        <v>10.3</v>
      </c>
      <c r="L224">
        <v>84.853999999999999</v>
      </c>
      <c r="M224">
        <v>5</v>
      </c>
    </row>
    <row r="225" spans="1:13">
      <c r="A225" t="s">
        <v>10</v>
      </c>
      <c r="B225">
        <v>224</v>
      </c>
      <c r="C225" t="s">
        <v>261</v>
      </c>
      <c r="D225" t="s">
        <v>48</v>
      </c>
      <c r="E225">
        <v>2015</v>
      </c>
      <c r="F225" t="s">
        <v>33</v>
      </c>
      <c r="G225" t="s">
        <v>34</v>
      </c>
      <c r="H225" t="s">
        <v>30</v>
      </c>
      <c r="I225" t="s">
        <v>16</v>
      </c>
      <c r="J225">
        <v>1.1004130000000001E-2</v>
      </c>
      <c r="K225">
        <v>10.5</v>
      </c>
      <c r="L225">
        <v>167.1842</v>
      </c>
      <c r="M225">
        <v>5</v>
      </c>
    </row>
    <row r="226" spans="1:13">
      <c r="A226" t="s">
        <v>10</v>
      </c>
      <c r="B226">
        <v>225</v>
      </c>
      <c r="C226" t="s">
        <v>262</v>
      </c>
      <c r="D226" t="s">
        <v>48</v>
      </c>
      <c r="E226">
        <v>2015</v>
      </c>
      <c r="F226" t="s">
        <v>33</v>
      </c>
      <c r="G226" t="s">
        <v>34</v>
      </c>
      <c r="H226" t="s">
        <v>30</v>
      </c>
      <c r="I226" t="s">
        <v>16</v>
      </c>
      <c r="J226">
        <v>0.125528734</v>
      </c>
      <c r="K226">
        <v>13.5</v>
      </c>
      <c r="L226">
        <v>262.19099999999997</v>
      </c>
      <c r="M226">
        <v>5</v>
      </c>
    </row>
    <row r="227" spans="1:13">
      <c r="A227" t="s">
        <v>10</v>
      </c>
      <c r="B227">
        <v>226</v>
      </c>
      <c r="C227" t="s">
        <v>263</v>
      </c>
      <c r="D227" t="s">
        <v>95</v>
      </c>
      <c r="E227">
        <v>2020</v>
      </c>
      <c r="F227" t="s">
        <v>37</v>
      </c>
      <c r="G227" t="s">
        <v>34</v>
      </c>
      <c r="H227" t="s">
        <v>30</v>
      </c>
      <c r="I227" t="s">
        <v>16</v>
      </c>
      <c r="J227">
        <v>4.4272225999999998E-2</v>
      </c>
      <c r="K227">
        <v>7.52</v>
      </c>
      <c r="L227">
        <v>181.39500000000001</v>
      </c>
      <c r="M227">
        <v>5</v>
      </c>
    </row>
    <row r="228" spans="1:1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c r="A230" t="s">
        <v>10</v>
      </c>
      <c r="B230">
        <v>229</v>
      </c>
      <c r="C230" t="s">
        <v>265</v>
      </c>
      <c r="D230" t="s">
        <v>95</v>
      </c>
      <c r="E230">
        <v>2020</v>
      </c>
      <c r="F230" t="s">
        <v>37</v>
      </c>
      <c r="G230" t="s">
        <v>34</v>
      </c>
      <c r="H230" t="s">
        <v>30</v>
      </c>
      <c r="I230" t="s">
        <v>16</v>
      </c>
      <c r="J230">
        <v>3.8102203000000001E-2</v>
      </c>
      <c r="K230">
        <v>17.75</v>
      </c>
      <c r="L230">
        <v>154.06559999999999</v>
      </c>
      <c r="M230">
        <v>5</v>
      </c>
    </row>
    <row r="231" spans="1:13">
      <c r="A231" t="s">
        <v>10</v>
      </c>
      <c r="B231">
        <v>230</v>
      </c>
      <c r="C231" t="s">
        <v>266</v>
      </c>
      <c r="D231" t="s">
        <v>95</v>
      </c>
      <c r="E231">
        <v>2020</v>
      </c>
      <c r="F231" t="s">
        <v>37</v>
      </c>
      <c r="G231" t="s">
        <v>34</v>
      </c>
      <c r="H231" t="s">
        <v>30</v>
      </c>
      <c r="I231" t="s">
        <v>16</v>
      </c>
      <c r="J231">
        <v>0.118025091</v>
      </c>
      <c r="K231">
        <v>20.2</v>
      </c>
      <c r="L231">
        <v>195.81100000000001</v>
      </c>
      <c r="M231">
        <v>5</v>
      </c>
    </row>
    <row r="232" spans="1:1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c r="A233" t="s">
        <v>10</v>
      </c>
      <c r="B233">
        <v>232</v>
      </c>
      <c r="C233" t="s">
        <v>268</v>
      </c>
      <c r="D233" t="s">
        <v>28</v>
      </c>
      <c r="E233">
        <v>2020</v>
      </c>
      <c r="F233" t="s">
        <v>37</v>
      </c>
      <c r="G233" t="s">
        <v>34</v>
      </c>
      <c r="H233" t="s">
        <v>30</v>
      </c>
      <c r="I233" t="s">
        <v>16</v>
      </c>
      <c r="J233">
        <v>0.154363209</v>
      </c>
      <c r="K233">
        <v>7.84</v>
      </c>
      <c r="L233">
        <v>50.835000000000001</v>
      </c>
      <c r="M233">
        <v>5</v>
      </c>
    </row>
    <row r="234" spans="1:1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c r="A235" t="s">
        <v>10</v>
      </c>
      <c r="B235">
        <v>234</v>
      </c>
      <c r="C235" t="s">
        <v>269</v>
      </c>
      <c r="D235" t="s">
        <v>24</v>
      </c>
      <c r="E235">
        <v>2020</v>
      </c>
      <c r="F235" t="s">
        <v>37</v>
      </c>
      <c r="G235" t="s">
        <v>34</v>
      </c>
      <c r="H235" t="s">
        <v>30</v>
      </c>
      <c r="I235" t="s">
        <v>16</v>
      </c>
      <c r="J235">
        <v>0.14749252400000001</v>
      </c>
      <c r="K235">
        <v>10.195</v>
      </c>
      <c r="L235">
        <v>141.5838</v>
      </c>
      <c r="M235">
        <v>5</v>
      </c>
    </row>
    <row r="236" spans="1:13">
      <c r="A236" t="s">
        <v>10</v>
      </c>
      <c r="B236">
        <v>235</v>
      </c>
      <c r="C236" t="s">
        <v>270</v>
      </c>
      <c r="D236" t="s">
        <v>24</v>
      </c>
      <c r="E236">
        <v>2020</v>
      </c>
      <c r="F236" t="s">
        <v>37</v>
      </c>
      <c r="G236" t="s">
        <v>34</v>
      </c>
      <c r="H236" t="s">
        <v>30</v>
      </c>
      <c r="I236" t="s">
        <v>16</v>
      </c>
      <c r="J236">
        <v>0</v>
      </c>
      <c r="K236">
        <v>16.100000000000001</v>
      </c>
      <c r="L236">
        <v>35.155799999999999</v>
      </c>
      <c r="M236">
        <v>5</v>
      </c>
    </row>
    <row r="237" spans="1:13">
      <c r="A237" t="s">
        <v>10</v>
      </c>
      <c r="B237">
        <v>236</v>
      </c>
      <c r="C237" t="s">
        <v>271</v>
      </c>
      <c r="D237" t="s">
        <v>12</v>
      </c>
      <c r="E237">
        <v>2020</v>
      </c>
      <c r="F237" t="s">
        <v>37</v>
      </c>
      <c r="G237" t="s">
        <v>34</v>
      </c>
      <c r="H237" t="s">
        <v>15</v>
      </c>
      <c r="I237" t="s">
        <v>16</v>
      </c>
      <c r="J237">
        <v>4.7036036000000003E-2</v>
      </c>
      <c r="K237">
        <v>8.77</v>
      </c>
      <c r="L237">
        <v>170.54220000000001</v>
      </c>
      <c r="M237">
        <v>5</v>
      </c>
    </row>
    <row r="238" spans="1:13">
      <c r="A238" t="s">
        <v>10</v>
      </c>
      <c r="B238">
        <v>237</v>
      </c>
      <c r="C238" t="s">
        <v>272</v>
      </c>
      <c r="D238" t="s">
        <v>12</v>
      </c>
      <c r="E238">
        <v>2020</v>
      </c>
      <c r="F238" t="s">
        <v>37</v>
      </c>
      <c r="G238" t="s">
        <v>34</v>
      </c>
      <c r="H238" t="s">
        <v>15</v>
      </c>
      <c r="I238" t="s">
        <v>16</v>
      </c>
      <c r="J238">
        <v>0.16009590100000001</v>
      </c>
      <c r="K238">
        <v>17.25</v>
      </c>
      <c r="L238">
        <v>61.519399999999997</v>
      </c>
      <c r="M238">
        <v>5</v>
      </c>
    </row>
    <row r="239" spans="1:13">
      <c r="A239" t="s">
        <v>10</v>
      </c>
      <c r="B239">
        <v>238</v>
      </c>
      <c r="C239" t="s">
        <v>273</v>
      </c>
      <c r="D239" t="s">
        <v>54</v>
      </c>
      <c r="E239">
        <v>2020</v>
      </c>
      <c r="F239" t="s">
        <v>37</v>
      </c>
      <c r="G239" t="s">
        <v>34</v>
      </c>
      <c r="H239" t="s">
        <v>15</v>
      </c>
      <c r="I239" t="s">
        <v>16</v>
      </c>
      <c r="J239">
        <v>3.3951826999999997E-2</v>
      </c>
      <c r="K239">
        <v>12.35</v>
      </c>
      <c r="L239">
        <v>197.24260000000001</v>
      </c>
      <c r="M239">
        <v>5</v>
      </c>
    </row>
    <row r="240" spans="1:13">
      <c r="A240" t="s">
        <v>10</v>
      </c>
      <c r="B240">
        <v>239</v>
      </c>
      <c r="C240" t="s">
        <v>130</v>
      </c>
      <c r="D240" t="s">
        <v>54</v>
      </c>
      <c r="E240">
        <v>2020</v>
      </c>
      <c r="F240" t="s">
        <v>37</v>
      </c>
      <c r="G240" t="s">
        <v>34</v>
      </c>
      <c r="H240" t="s">
        <v>15</v>
      </c>
      <c r="I240" t="s">
        <v>16</v>
      </c>
      <c r="J240">
        <v>0</v>
      </c>
      <c r="K240">
        <v>13.65</v>
      </c>
      <c r="L240">
        <v>36.653199999999998</v>
      </c>
      <c r="M240">
        <v>5</v>
      </c>
    </row>
    <row r="241" spans="1:1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c r="A244" t="s">
        <v>10</v>
      </c>
      <c r="B244">
        <v>243</v>
      </c>
      <c r="C244" t="s">
        <v>82</v>
      </c>
      <c r="D244" t="s">
        <v>48</v>
      </c>
      <c r="E244">
        <v>2020</v>
      </c>
      <c r="F244" t="s">
        <v>37</v>
      </c>
      <c r="G244" t="s">
        <v>34</v>
      </c>
      <c r="H244" t="s">
        <v>15</v>
      </c>
      <c r="I244" t="s">
        <v>16</v>
      </c>
      <c r="J244">
        <v>3.8167452999999997E-2</v>
      </c>
      <c r="K244">
        <v>13.15</v>
      </c>
      <c r="L244">
        <v>89.485600000000005</v>
      </c>
      <c r="M244">
        <v>5</v>
      </c>
    </row>
    <row r="245" spans="1:13">
      <c r="A245" t="s">
        <v>10</v>
      </c>
      <c r="B245">
        <v>244</v>
      </c>
      <c r="C245" t="s">
        <v>277</v>
      </c>
      <c r="D245" t="s">
        <v>159</v>
      </c>
      <c r="E245">
        <v>2020</v>
      </c>
      <c r="F245" t="s">
        <v>37</v>
      </c>
      <c r="G245" t="s">
        <v>34</v>
      </c>
      <c r="H245" t="s">
        <v>15</v>
      </c>
      <c r="I245" t="s">
        <v>16</v>
      </c>
      <c r="J245">
        <v>5.6202129999999998E-3</v>
      </c>
      <c r="K245">
        <v>19.2</v>
      </c>
      <c r="L245">
        <v>226.6062</v>
      </c>
      <c r="M245">
        <v>5</v>
      </c>
    </row>
    <row r="246" spans="1:13">
      <c r="A246" t="s">
        <v>35</v>
      </c>
      <c r="B246">
        <v>245</v>
      </c>
      <c r="C246" t="s">
        <v>278</v>
      </c>
      <c r="D246" t="s">
        <v>19</v>
      </c>
      <c r="E246">
        <v>2020</v>
      </c>
      <c r="F246" t="s">
        <v>37</v>
      </c>
      <c r="G246" t="s">
        <v>34</v>
      </c>
      <c r="H246" t="s">
        <v>15</v>
      </c>
      <c r="I246" t="s">
        <v>16</v>
      </c>
      <c r="J246">
        <v>7.6164013000000003E-2</v>
      </c>
      <c r="K246">
        <v>16.75</v>
      </c>
      <c r="L246">
        <v>34.053199999999997</v>
      </c>
      <c r="M246">
        <v>5</v>
      </c>
    </row>
    <row r="247" spans="1:13">
      <c r="A247" t="s">
        <v>10</v>
      </c>
      <c r="B247">
        <v>246</v>
      </c>
      <c r="C247" t="s">
        <v>279</v>
      </c>
      <c r="D247" t="s">
        <v>12</v>
      </c>
      <c r="E247">
        <v>2020</v>
      </c>
      <c r="F247" t="s">
        <v>37</v>
      </c>
      <c r="G247" t="s">
        <v>34</v>
      </c>
      <c r="H247" t="s">
        <v>15</v>
      </c>
      <c r="I247" t="s">
        <v>16</v>
      </c>
      <c r="J247">
        <v>4.3402224000000003E-2</v>
      </c>
      <c r="K247">
        <v>11.35</v>
      </c>
      <c r="L247">
        <v>197.07419999999999</v>
      </c>
      <c r="M247">
        <v>5</v>
      </c>
    </row>
    <row r="248" spans="1:13">
      <c r="A248" t="s">
        <v>10</v>
      </c>
      <c r="B248">
        <v>247</v>
      </c>
      <c r="C248" t="s">
        <v>280</v>
      </c>
      <c r="D248" t="s">
        <v>12</v>
      </c>
      <c r="E248">
        <v>2020</v>
      </c>
      <c r="F248" t="s">
        <v>37</v>
      </c>
      <c r="G248" t="s">
        <v>34</v>
      </c>
      <c r="H248" t="s">
        <v>15</v>
      </c>
      <c r="I248" t="s">
        <v>16</v>
      </c>
      <c r="J248">
        <v>0.13283065999999999</v>
      </c>
      <c r="K248">
        <v>12.15</v>
      </c>
      <c r="L248">
        <v>190.68719999999999</v>
      </c>
      <c r="M248">
        <v>5</v>
      </c>
    </row>
    <row r="249" spans="1:13">
      <c r="A249" t="s">
        <v>10</v>
      </c>
      <c r="B249">
        <v>248</v>
      </c>
      <c r="C249" t="s">
        <v>195</v>
      </c>
      <c r="D249" t="s">
        <v>48</v>
      </c>
      <c r="E249">
        <v>2020</v>
      </c>
      <c r="F249" t="s">
        <v>37</v>
      </c>
      <c r="G249" t="s">
        <v>34</v>
      </c>
      <c r="H249" t="s">
        <v>15</v>
      </c>
      <c r="I249" t="s">
        <v>16</v>
      </c>
      <c r="J249">
        <v>0.124410284</v>
      </c>
      <c r="K249">
        <v>6.3849999999999998</v>
      </c>
      <c r="L249">
        <v>34.3874</v>
      </c>
      <c r="M249">
        <v>5</v>
      </c>
    </row>
    <row r="250" spans="1:13">
      <c r="A250" t="s">
        <v>17</v>
      </c>
      <c r="B250">
        <v>249</v>
      </c>
      <c r="C250" t="s">
        <v>281</v>
      </c>
      <c r="D250" t="s">
        <v>32</v>
      </c>
      <c r="E250">
        <v>2017</v>
      </c>
      <c r="F250" t="s">
        <v>50</v>
      </c>
      <c r="G250" t="s">
        <v>34</v>
      </c>
      <c r="H250" t="s">
        <v>26</v>
      </c>
      <c r="I250" t="s">
        <v>16</v>
      </c>
      <c r="J250">
        <v>7.1064499000000003E-2</v>
      </c>
      <c r="K250">
        <v>7.27</v>
      </c>
      <c r="L250">
        <v>114.45180000000001</v>
      </c>
      <c r="M250">
        <v>5</v>
      </c>
    </row>
    <row r="251" spans="1:1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c r="A252" t="s">
        <v>17</v>
      </c>
      <c r="B252">
        <v>251</v>
      </c>
      <c r="C252" t="s">
        <v>283</v>
      </c>
      <c r="D252" t="s">
        <v>95</v>
      </c>
      <c r="E252">
        <v>2017</v>
      </c>
      <c r="F252" t="s">
        <v>50</v>
      </c>
      <c r="G252" t="s">
        <v>34</v>
      </c>
      <c r="H252" t="s">
        <v>26</v>
      </c>
      <c r="I252" t="s">
        <v>16</v>
      </c>
      <c r="J252">
        <v>0.13039045799999999</v>
      </c>
      <c r="K252">
        <v>14.3</v>
      </c>
      <c r="L252">
        <v>77.232799999999997</v>
      </c>
      <c r="M252">
        <v>5</v>
      </c>
    </row>
    <row r="253" spans="1:13">
      <c r="A253" t="s">
        <v>17</v>
      </c>
      <c r="B253">
        <v>252</v>
      </c>
      <c r="C253" t="s">
        <v>284</v>
      </c>
      <c r="D253" t="s">
        <v>95</v>
      </c>
      <c r="E253">
        <v>2017</v>
      </c>
      <c r="F253" t="s">
        <v>50</v>
      </c>
      <c r="G253" t="s">
        <v>34</v>
      </c>
      <c r="H253" t="s">
        <v>26</v>
      </c>
      <c r="I253" t="s">
        <v>16</v>
      </c>
      <c r="J253">
        <v>9.5140087999999998E-2</v>
      </c>
      <c r="K253">
        <v>15.1</v>
      </c>
      <c r="L253">
        <v>159.96039999999999</v>
      </c>
      <c r="M253">
        <v>5</v>
      </c>
    </row>
    <row r="254" spans="1:1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c r="A257" t="s">
        <v>17</v>
      </c>
      <c r="B257">
        <v>256</v>
      </c>
      <c r="C257" t="s">
        <v>164</v>
      </c>
      <c r="D257" t="s">
        <v>28</v>
      </c>
      <c r="E257">
        <v>2017</v>
      </c>
      <c r="F257" t="s">
        <v>50</v>
      </c>
      <c r="G257" t="s">
        <v>34</v>
      </c>
      <c r="H257" t="s">
        <v>26</v>
      </c>
      <c r="I257" t="s">
        <v>16</v>
      </c>
      <c r="J257">
        <v>0.15137695800000001</v>
      </c>
      <c r="K257">
        <v>7</v>
      </c>
      <c r="L257">
        <v>108.22799999999999</v>
      </c>
      <c r="M257">
        <v>5</v>
      </c>
    </row>
    <row r="258" spans="1:1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c r="A259" t="s">
        <v>17</v>
      </c>
      <c r="B259">
        <v>258</v>
      </c>
      <c r="C259" t="s">
        <v>289</v>
      </c>
      <c r="D259" t="s">
        <v>28</v>
      </c>
      <c r="E259">
        <v>2017</v>
      </c>
      <c r="F259" t="s">
        <v>50</v>
      </c>
      <c r="G259" t="s">
        <v>34</v>
      </c>
      <c r="H259" t="s">
        <v>26</v>
      </c>
      <c r="I259" t="s">
        <v>16</v>
      </c>
      <c r="J259">
        <v>2.8357838999999999E-2</v>
      </c>
      <c r="K259">
        <v>7.96</v>
      </c>
      <c r="L259">
        <v>163.2894</v>
      </c>
      <c r="M259">
        <v>5</v>
      </c>
    </row>
    <row r="260" spans="1:1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c r="A261" t="s">
        <v>17</v>
      </c>
      <c r="B261">
        <v>260</v>
      </c>
      <c r="C261" t="s">
        <v>291</v>
      </c>
      <c r="D261" t="s">
        <v>28</v>
      </c>
      <c r="E261">
        <v>2017</v>
      </c>
      <c r="F261" t="s">
        <v>50</v>
      </c>
      <c r="G261" t="s">
        <v>34</v>
      </c>
      <c r="H261" t="s">
        <v>26</v>
      </c>
      <c r="I261" t="s">
        <v>16</v>
      </c>
      <c r="J261">
        <v>0.16977634599999999</v>
      </c>
      <c r="K261">
        <v>20.7</v>
      </c>
      <c r="L261">
        <v>184.42660000000001</v>
      </c>
      <c r="M261">
        <v>5</v>
      </c>
    </row>
    <row r="262" spans="1:13">
      <c r="A262" t="s">
        <v>17</v>
      </c>
      <c r="B262">
        <v>261</v>
      </c>
      <c r="C262" t="s">
        <v>205</v>
      </c>
      <c r="D262" t="s">
        <v>24</v>
      </c>
      <c r="E262">
        <v>2017</v>
      </c>
      <c r="F262" t="s">
        <v>50</v>
      </c>
      <c r="G262" t="s">
        <v>34</v>
      </c>
      <c r="H262" t="s">
        <v>26</v>
      </c>
      <c r="I262" t="s">
        <v>16</v>
      </c>
      <c r="J262">
        <v>0.12751760500000001</v>
      </c>
      <c r="K262">
        <v>14.3</v>
      </c>
      <c r="L262">
        <v>86.022400000000005</v>
      </c>
      <c r="M262">
        <v>5</v>
      </c>
    </row>
    <row r="263" spans="1:13">
      <c r="A263" t="s">
        <v>17</v>
      </c>
      <c r="B263">
        <v>262</v>
      </c>
      <c r="C263" t="s">
        <v>292</v>
      </c>
      <c r="D263" t="s">
        <v>24</v>
      </c>
      <c r="E263">
        <v>2017</v>
      </c>
      <c r="F263" t="s">
        <v>50</v>
      </c>
      <c r="G263" t="s">
        <v>34</v>
      </c>
      <c r="H263" t="s">
        <v>26</v>
      </c>
      <c r="I263" t="s">
        <v>16</v>
      </c>
      <c r="J263">
        <v>3.6346224000000003E-2</v>
      </c>
      <c r="K263">
        <v>20.5</v>
      </c>
      <c r="L263">
        <v>72.9696</v>
      </c>
      <c r="M263">
        <v>5</v>
      </c>
    </row>
    <row r="264" spans="1:1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c r="A265" t="s">
        <v>17</v>
      </c>
      <c r="B265">
        <v>264</v>
      </c>
      <c r="C265" t="s">
        <v>294</v>
      </c>
      <c r="D265" t="s">
        <v>12</v>
      </c>
      <c r="E265">
        <v>2017</v>
      </c>
      <c r="F265" t="s">
        <v>50</v>
      </c>
      <c r="G265" t="s">
        <v>34</v>
      </c>
      <c r="H265" t="s">
        <v>26</v>
      </c>
      <c r="I265" t="s">
        <v>16</v>
      </c>
      <c r="J265">
        <v>8.7436671999999993E-2</v>
      </c>
      <c r="K265">
        <v>12.6</v>
      </c>
      <c r="L265">
        <v>109.9228</v>
      </c>
      <c r="M265">
        <v>5</v>
      </c>
    </row>
    <row r="266" spans="1:13">
      <c r="A266" t="s">
        <v>17</v>
      </c>
      <c r="B266">
        <v>265</v>
      </c>
      <c r="C266" t="s">
        <v>87</v>
      </c>
      <c r="D266" t="s">
        <v>61</v>
      </c>
      <c r="E266">
        <v>2017</v>
      </c>
      <c r="F266" t="s">
        <v>50</v>
      </c>
      <c r="G266" t="s">
        <v>34</v>
      </c>
      <c r="H266" t="s">
        <v>26</v>
      </c>
      <c r="I266" t="s">
        <v>16</v>
      </c>
      <c r="J266">
        <v>4.8009081000000002E-2</v>
      </c>
      <c r="K266">
        <v>10.5</v>
      </c>
      <c r="L266">
        <v>157.09460000000001</v>
      </c>
      <c r="M266">
        <v>5</v>
      </c>
    </row>
    <row r="267" spans="1:13">
      <c r="A267" t="s">
        <v>17</v>
      </c>
      <c r="B267">
        <v>266</v>
      </c>
      <c r="C267" t="s">
        <v>295</v>
      </c>
      <c r="D267" t="s">
        <v>19</v>
      </c>
      <c r="E267">
        <v>2017</v>
      </c>
      <c r="F267" t="s">
        <v>50</v>
      </c>
      <c r="G267" t="s">
        <v>34</v>
      </c>
      <c r="H267" t="s">
        <v>26</v>
      </c>
      <c r="I267" t="s">
        <v>16</v>
      </c>
      <c r="J267">
        <v>9.2865745999999999E-2</v>
      </c>
      <c r="K267">
        <v>5.32</v>
      </c>
      <c r="L267">
        <v>100.6674</v>
      </c>
      <c r="M267">
        <v>5</v>
      </c>
    </row>
    <row r="268" spans="1:13">
      <c r="A268" t="s">
        <v>17</v>
      </c>
      <c r="B268">
        <v>267</v>
      </c>
      <c r="C268" t="s">
        <v>296</v>
      </c>
      <c r="D268" t="s">
        <v>19</v>
      </c>
      <c r="E268">
        <v>2017</v>
      </c>
      <c r="F268" t="s">
        <v>50</v>
      </c>
      <c r="G268" t="s">
        <v>34</v>
      </c>
      <c r="H268" t="s">
        <v>26</v>
      </c>
      <c r="I268" t="s">
        <v>16</v>
      </c>
      <c r="J268">
        <v>4.1729734999999997E-2</v>
      </c>
      <c r="K268">
        <v>12.35</v>
      </c>
      <c r="L268">
        <v>36.321599999999997</v>
      </c>
      <c r="M268">
        <v>5</v>
      </c>
    </row>
    <row r="269" spans="1:13">
      <c r="A269" t="s">
        <v>17</v>
      </c>
      <c r="B269">
        <v>268</v>
      </c>
      <c r="C269" t="s">
        <v>297</v>
      </c>
      <c r="D269" t="s">
        <v>19</v>
      </c>
      <c r="E269">
        <v>2017</v>
      </c>
      <c r="F269" t="s">
        <v>50</v>
      </c>
      <c r="G269" t="s">
        <v>34</v>
      </c>
      <c r="H269" t="s">
        <v>26</v>
      </c>
      <c r="I269" t="s">
        <v>16</v>
      </c>
      <c r="J269">
        <v>8.9761210999999994E-2</v>
      </c>
      <c r="K269">
        <v>14.5</v>
      </c>
      <c r="L269">
        <v>159.46039999999999</v>
      </c>
      <c r="M269">
        <v>5</v>
      </c>
    </row>
    <row r="270" spans="1:1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c r="A271" t="s">
        <v>17</v>
      </c>
      <c r="B271">
        <v>270</v>
      </c>
      <c r="C271" t="s">
        <v>299</v>
      </c>
      <c r="D271" t="s">
        <v>42</v>
      </c>
      <c r="E271">
        <v>2017</v>
      </c>
      <c r="F271" t="s">
        <v>50</v>
      </c>
      <c r="G271" t="s">
        <v>34</v>
      </c>
      <c r="H271" t="s">
        <v>26</v>
      </c>
      <c r="I271" t="s">
        <v>16</v>
      </c>
      <c r="J271">
        <v>2.9638266999999999E-2</v>
      </c>
      <c r="K271">
        <v>9.6</v>
      </c>
      <c r="L271">
        <v>42.608600000000003</v>
      </c>
      <c r="M271">
        <v>5</v>
      </c>
    </row>
    <row r="272" spans="1:13">
      <c r="A272" t="s">
        <v>17</v>
      </c>
      <c r="B272">
        <v>271</v>
      </c>
      <c r="C272" t="s">
        <v>300</v>
      </c>
      <c r="D272" t="s">
        <v>42</v>
      </c>
      <c r="E272">
        <v>2017</v>
      </c>
      <c r="F272" t="s">
        <v>50</v>
      </c>
      <c r="G272" t="s">
        <v>34</v>
      </c>
      <c r="H272" t="s">
        <v>26</v>
      </c>
      <c r="I272" t="s">
        <v>16</v>
      </c>
      <c r="J272">
        <v>5.5829495999999999E-2</v>
      </c>
      <c r="K272">
        <v>15.1</v>
      </c>
      <c r="L272">
        <v>140.24959999999999</v>
      </c>
      <c r="M272">
        <v>5</v>
      </c>
    </row>
    <row r="273" spans="1:13">
      <c r="A273" t="s">
        <v>17</v>
      </c>
      <c r="B273">
        <v>272</v>
      </c>
      <c r="C273" t="s">
        <v>301</v>
      </c>
      <c r="D273" t="s">
        <v>42</v>
      </c>
      <c r="E273">
        <v>2017</v>
      </c>
      <c r="F273" t="s">
        <v>50</v>
      </c>
      <c r="G273" t="s">
        <v>34</v>
      </c>
      <c r="H273" t="s">
        <v>26</v>
      </c>
      <c r="I273" t="s">
        <v>16</v>
      </c>
      <c r="J273">
        <v>3.3592687000000003E-2</v>
      </c>
      <c r="K273">
        <v>15.2</v>
      </c>
      <c r="L273">
        <v>108.19119999999999</v>
      </c>
      <c r="M273">
        <v>5</v>
      </c>
    </row>
    <row r="274" spans="1:13">
      <c r="A274" t="s">
        <v>17</v>
      </c>
      <c r="B274">
        <v>273</v>
      </c>
      <c r="C274" t="s">
        <v>302</v>
      </c>
      <c r="D274" t="s">
        <v>42</v>
      </c>
      <c r="E274">
        <v>2017</v>
      </c>
      <c r="F274" t="s">
        <v>50</v>
      </c>
      <c r="G274" t="s">
        <v>34</v>
      </c>
      <c r="H274" t="s">
        <v>26</v>
      </c>
      <c r="I274" t="s">
        <v>16</v>
      </c>
      <c r="J274">
        <v>0</v>
      </c>
      <c r="K274">
        <v>18.75</v>
      </c>
      <c r="L274">
        <v>213.3218</v>
      </c>
      <c r="M274">
        <v>5</v>
      </c>
    </row>
    <row r="275" spans="1:1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c r="A276" t="s">
        <v>17</v>
      </c>
      <c r="B276">
        <v>275</v>
      </c>
      <c r="C276" t="s">
        <v>137</v>
      </c>
      <c r="D276" t="s">
        <v>64</v>
      </c>
      <c r="E276">
        <v>2017</v>
      </c>
      <c r="F276" t="s">
        <v>50</v>
      </c>
      <c r="G276" t="s">
        <v>34</v>
      </c>
      <c r="H276" t="s">
        <v>26</v>
      </c>
      <c r="I276" t="s">
        <v>16</v>
      </c>
      <c r="J276">
        <v>1.3363902E-2</v>
      </c>
      <c r="K276">
        <v>16.350000000000001</v>
      </c>
      <c r="L276">
        <v>106.128</v>
      </c>
      <c r="M276">
        <v>5</v>
      </c>
    </row>
    <row r="277" spans="1:1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c r="A279" t="s">
        <v>17</v>
      </c>
      <c r="B279">
        <v>278</v>
      </c>
      <c r="C279" t="s">
        <v>305</v>
      </c>
      <c r="D279" t="s">
        <v>48</v>
      </c>
      <c r="E279">
        <v>2017</v>
      </c>
      <c r="F279" t="s">
        <v>50</v>
      </c>
      <c r="G279" t="s">
        <v>34</v>
      </c>
      <c r="H279" t="s">
        <v>26</v>
      </c>
      <c r="I279" t="s">
        <v>16</v>
      </c>
      <c r="J279">
        <v>5.4046706E-2</v>
      </c>
      <c r="K279">
        <v>20.350000000000001</v>
      </c>
      <c r="L279">
        <v>119.5466</v>
      </c>
      <c r="M279">
        <v>5</v>
      </c>
    </row>
    <row r="280" spans="1:13">
      <c r="A280" t="s">
        <v>17</v>
      </c>
      <c r="B280">
        <v>279</v>
      </c>
      <c r="C280" t="s">
        <v>306</v>
      </c>
      <c r="D280" t="s">
        <v>48</v>
      </c>
      <c r="E280">
        <v>2017</v>
      </c>
      <c r="F280" t="s">
        <v>50</v>
      </c>
      <c r="G280" t="s">
        <v>34</v>
      </c>
      <c r="H280" t="s">
        <v>26</v>
      </c>
      <c r="I280" t="s">
        <v>16</v>
      </c>
      <c r="J280">
        <v>4.9295685999999998E-2</v>
      </c>
      <c r="K280">
        <v>21</v>
      </c>
      <c r="L280">
        <v>194.4478</v>
      </c>
      <c r="M280">
        <v>5</v>
      </c>
    </row>
    <row r="281" spans="1:13">
      <c r="A281" t="s">
        <v>17</v>
      </c>
      <c r="B281">
        <v>280</v>
      </c>
      <c r="C281" t="s">
        <v>307</v>
      </c>
      <c r="D281" t="s">
        <v>32</v>
      </c>
      <c r="E281">
        <v>2017</v>
      </c>
      <c r="F281" t="s">
        <v>50</v>
      </c>
      <c r="G281" t="s">
        <v>34</v>
      </c>
      <c r="H281" t="s">
        <v>26</v>
      </c>
      <c r="I281" t="s">
        <v>16</v>
      </c>
      <c r="J281">
        <v>0.15930433299999999</v>
      </c>
      <c r="K281">
        <v>9.3949999999999996</v>
      </c>
      <c r="L281">
        <v>226.172</v>
      </c>
      <c r="M281">
        <v>5</v>
      </c>
    </row>
    <row r="282" spans="1:13">
      <c r="A282" t="s">
        <v>17</v>
      </c>
      <c r="B282">
        <v>281</v>
      </c>
      <c r="C282" t="s">
        <v>308</v>
      </c>
      <c r="D282" t="s">
        <v>32</v>
      </c>
      <c r="E282">
        <v>2017</v>
      </c>
      <c r="F282" t="s">
        <v>50</v>
      </c>
      <c r="G282" t="s">
        <v>34</v>
      </c>
      <c r="H282" t="s">
        <v>26</v>
      </c>
      <c r="I282" t="s">
        <v>16</v>
      </c>
      <c r="J282">
        <v>3.7225069999999999E-2</v>
      </c>
      <c r="K282">
        <v>15.7</v>
      </c>
      <c r="L282">
        <v>182.46340000000001</v>
      </c>
      <c r="M282">
        <v>5</v>
      </c>
    </row>
    <row r="283" spans="1:1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c r="A284" t="s">
        <v>10</v>
      </c>
      <c r="B284">
        <v>283</v>
      </c>
      <c r="C284" t="s">
        <v>310</v>
      </c>
      <c r="D284" t="s">
        <v>95</v>
      </c>
      <c r="E284">
        <v>2017</v>
      </c>
      <c r="F284" t="s">
        <v>50</v>
      </c>
      <c r="G284" t="s">
        <v>34</v>
      </c>
      <c r="H284" t="s">
        <v>26</v>
      </c>
      <c r="I284" t="s">
        <v>16</v>
      </c>
      <c r="J284">
        <v>2.4891881000000001E-2</v>
      </c>
      <c r="K284">
        <v>10.3</v>
      </c>
      <c r="L284">
        <v>170.94220000000001</v>
      </c>
      <c r="M284">
        <v>5</v>
      </c>
    </row>
    <row r="285" spans="1:13">
      <c r="A285" t="s">
        <v>10</v>
      </c>
      <c r="B285">
        <v>284</v>
      </c>
      <c r="C285" t="s">
        <v>311</v>
      </c>
      <c r="D285" t="s">
        <v>95</v>
      </c>
      <c r="E285">
        <v>2017</v>
      </c>
      <c r="F285" t="s">
        <v>50</v>
      </c>
      <c r="G285" t="s">
        <v>34</v>
      </c>
      <c r="H285" t="s">
        <v>26</v>
      </c>
      <c r="I285" t="s">
        <v>16</v>
      </c>
      <c r="J285">
        <v>5.8719726E-2</v>
      </c>
      <c r="K285">
        <v>11.65</v>
      </c>
      <c r="L285">
        <v>171.1422</v>
      </c>
      <c r="M285">
        <v>5</v>
      </c>
    </row>
    <row r="286" spans="1:1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c r="A287" t="s">
        <v>10</v>
      </c>
      <c r="B287">
        <v>286</v>
      </c>
      <c r="C287" t="s">
        <v>313</v>
      </c>
      <c r="D287" t="s">
        <v>28</v>
      </c>
      <c r="E287">
        <v>2017</v>
      </c>
      <c r="F287" t="s">
        <v>50</v>
      </c>
      <c r="G287" t="s">
        <v>34</v>
      </c>
      <c r="H287" t="s">
        <v>26</v>
      </c>
      <c r="I287" t="s">
        <v>16</v>
      </c>
      <c r="J287">
        <v>0.11454343</v>
      </c>
      <c r="K287">
        <v>15.7</v>
      </c>
      <c r="L287">
        <v>113.72020000000001</v>
      </c>
      <c r="M287">
        <v>5</v>
      </c>
    </row>
    <row r="288" spans="1:13">
      <c r="A288" t="s">
        <v>10</v>
      </c>
      <c r="B288">
        <v>287</v>
      </c>
      <c r="C288" t="s">
        <v>314</v>
      </c>
      <c r="D288" t="s">
        <v>24</v>
      </c>
      <c r="E288">
        <v>2017</v>
      </c>
      <c r="F288" t="s">
        <v>50</v>
      </c>
      <c r="G288" t="s">
        <v>34</v>
      </c>
      <c r="H288" t="s">
        <v>26</v>
      </c>
      <c r="I288" t="s">
        <v>16</v>
      </c>
      <c r="J288">
        <v>1.8019661999999999E-2</v>
      </c>
      <c r="K288">
        <v>19.75</v>
      </c>
      <c r="L288">
        <v>181.566</v>
      </c>
      <c r="M288">
        <v>5</v>
      </c>
    </row>
    <row r="289" spans="1:13">
      <c r="A289" t="s">
        <v>10</v>
      </c>
      <c r="B289">
        <v>288</v>
      </c>
      <c r="C289" t="s">
        <v>86</v>
      </c>
      <c r="D289" t="s">
        <v>12</v>
      </c>
      <c r="E289">
        <v>2017</v>
      </c>
      <c r="F289" t="s">
        <v>50</v>
      </c>
      <c r="G289" t="s">
        <v>34</v>
      </c>
      <c r="H289" t="s">
        <v>26</v>
      </c>
      <c r="I289" t="s">
        <v>16</v>
      </c>
      <c r="J289">
        <v>1.8926773000000001E-2</v>
      </c>
      <c r="K289">
        <v>15.7</v>
      </c>
      <c r="L289">
        <v>60.253599999999999</v>
      </c>
      <c r="M289">
        <v>5</v>
      </c>
    </row>
    <row r="290" spans="1:13">
      <c r="A290" t="s">
        <v>10</v>
      </c>
      <c r="B290">
        <v>289</v>
      </c>
      <c r="C290" t="s">
        <v>315</v>
      </c>
      <c r="D290" t="s">
        <v>12</v>
      </c>
      <c r="E290">
        <v>2017</v>
      </c>
      <c r="F290" t="s">
        <v>50</v>
      </c>
      <c r="G290" t="s">
        <v>34</v>
      </c>
      <c r="H290" t="s">
        <v>26</v>
      </c>
      <c r="I290" t="s">
        <v>16</v>
      </c>
      <c r="J290">
        <v>5.9790095000000001E-2</v>
      </c>
      <c r="K290">
        <v>20.2</v>
      </c>
      <c r="L290">
        <v>127.4678</v>
      </c>
      <c r="M290">
        <v>5</v>
      </c>
    </row>
    <row r="291" spans="1:13">
      <c r="A291" t="s">
        <v>10</v>
      </c>
      <c r="B291">
        <v>290</v>
      </c>
      <c r="C291" t="s">
        <v>316</v>
      </c>
      <c r="D291" t="s">
        <v>54</v>
      </c>
      <c r="E291">
        <v>2017</v>
      </c>
      <c r="F291" t="s">
        <v>50</v>
      </c>
      <c r="G291" t="s">
        <v>34</v>
      </c>
      <c r="H291" t="s">
        <v>26</v>
      </c>
      <c r="I291" t="s">
        <v>16</v>
      </c>
      <c r="J291">
        <v>2.4536636000000001E-2</v>
      </c>
      <c r="K291">
        <v>5.63</v>
      </c>
      <c r="L291">
        <v>106.1306</v>
      </c>
      <c r="M291">
        <v>5</v>
      </c>
    </row>
    <row r="292" spans="1:13">
      <c r="A292" t="s">
        <v>10</v>
      </c>
      <c r="B292">
        <v>291</v>
      </c>
      <c r="C292" t="s">
        <v>317</v>
      </c>
      <c r="D292" t="s">
        <v>54</v>
      </c>
      <c r="E292">
        <v>2017</v>
      </c>
      <c r="F292" t="s">
        <v>50</v>
      </c>
      <c r="G292" t="s">
        <v>34</v>
      </c>
      <c r="H292" t="s">
        <v>26</v>
      </c>
      <c r="I292" t="s">
        <v>16</v>
      </c>
      <c r="J292">
        <v>2.2054553000000001E-2</v>
      </c>
      <c r="K292">
        <v>9.5</v>
      </c>
      <c r="L292">
        <v>195.4452</v>
      </c>
      <c r="M292">
        <v>5</v>
      </c>
    </row>
    <row r="293" spans="1:13">
      <c r="A293" t="s">
        <v>10</v>
      </c>
      <c r="B293">
        <v>292</v>
      </c>
      <c r="C293" t="s">
        <v>318</v>
      </c>
      <c r="D293" t="s">
        <v>54</v>
      </c>
      <c r="E293">
        <v>2017</v>
      </c>
      <c r="F293" t="s">
        <v>50</v>
      </c>
      <c r="G293" t="s">
        <v>34</v>
      </c>
      <c r="H293" t="s">
        <v>26</v>
      </c>
      <c r="I293" t="s">
        <v>16</v>
      </c>
      <c r="J293">
        <v>8.7342840000000001E-3</v>
      </c>
      <c r="K293">
        <v>15.7</v>
      </c>
      <c r="L293">
        <v>207.898</v>
      </c>
      <c r="M293">
        <v>5</v>
      </c>
    </row>
    <row r="294" spans="1:13">
      <c r="A294" t="s">
        <v>10</v>
      </c>
      <c r="B294">
        <v>293</v>
      </c>
      <c r="C294" t="s">
        <v>194</v>
      </c>
      <c r="D294" t="s">
        <v>48</v>
      </c>
      <c r="E294">
        <v>2017</v>
      </c>
      <c r="F294" t="s">
        <v>50</v>
      </c>
      <c r="G294" t="s">
        <v>34</v>
      </c>
      <c r="H294" t="s">
        <v>26</v>
      </c>
      <c r="I294" t="s">
        <v>16</v>
      </c>
      <c r="J294">
        <v>5.9627530000000003E-3</v>
      </c>
      <c r="K294">
        <v>5.34</v>
      </c>
      <c r="L294">
        <v>102.4358</v>
      </c>
      <c r="M294">
        <v>5</v>
      </c>
    </row>
    <row r="295" spans="1:13">
      <c r="A295" t="s">
        <v>10</v>
      </c>
      <c r="B295">
        <v>294</v>
      </c>
      <c r="C295" t="s">
        <v>319</v>
      </c>
      <c r="D295" t="s">
        <v>48</v>
      </c>
      <c r="E295">
        <v>2017</v>
      </c>
      <c r="F295" t="s">
        <v>50</v>
      </c>
      <c r="G295" t="s">
        <v>34</v>
      </c>
      <c r="H295" t="s">
        <v>26</v>
      </c>
      <c r="I295" t="s">
        <v>16</v>
      </c>
      <c r="J295">
        <v>0.10527616200000001</v>
      </c>
      <c r="K295">
        <v>15.6</v>
      </c>
      <c r="L295">
        <v>173.2764</v>
      </c>
      <c r="M295">
        <v>5</v>
      </c>
    </row>
    <row r="296" spans="1:13">
      <c r="A296" t="s">
        <v>17</v>
      </c>
      <c r="B296">
        <v>295</v>
      </c>
      <c r="C296" t="s">
        <v>320</v>
      </c>
      <c r="D296" t="s">
        <v>95</v>
      </c>
      <c r="E296">
        <v>2011</v>
      </c>
      <c r="F296" t="s">
        <v>39</v>
      </c>
      <c r="G296" t="s">
        <v>21</v>
      </c>
      <c r="H296" t="s">
        <v>15</v>
      </c>
      <c r="I296" t="s">
        <v>40</v>
      </c>
      <c r="J296">
        <v>0.220111117</v>
      </c>
      <c r="K296">
        <v>11.65</v>
      </c>
      <c r="L296">
        <v>153.00239999999999</v>
      </c>
      <c r="M296">
        <v>5</v>
      </c>
    </row>
    <row r="297" spans="1:13">
      <c r="A297" t="s">
        <v>17</v>
      </c>
      <c r="B297">
        <v>296</v>
      </c>
      <c r="C297" t="s">
        <v>321</v>
      </c>
      <c r="D297" t="s">
        <v>24</v>
      </c>
      <c r="E297">
        <v>2011</v>
      </c>
      <c r="F297" t="s">
        <v>39</v>
      </c>
      <c r="G297" t="s">
        <v>21</v>
      </c>
      <c r="H297" t="s">
        <v>15</v>
      </c>
      <c r="I297" t="s">
        <v>40</v>
      </c>
      <c r="J297">
        <v>2.5288020000000001E-2</v>
      </c>
      <c r="K297">
        <v>5.48</v>
      </c>
      <c r="L297">
        <v>83.325000000000003</v>
      </c>
      <c r="M297">
        <v>5</v>
      </c>
    </row>
    <row r="298" spans="1:13">
      <c r="A298" t="s">
        <v>17</v>
      </c>
      <c r="B298">
        <v>297</v>
      </c>
      <c r="C298" t="s">
        <v>322</v>
      </c>
      <c r="D298" t="s">
        <v>24</v>
      </c>
      <c r="E298">
        <v>2011</v>
      </c>
      <c r="F298" t="s">
        <v>39</v>
      </c>
      <c r="G298" t="s">
        <v>21</v>
      </c>
      <c r="H298" t="s">
        <v>15</v>
      </c>
      <c r="I298" t="s">
        <v>40</v>
      </c>
      <c r="J298">
        <v>4.4991876E-2</v>
      </c>
      <c r="K298">
        <v>10.895</v>
      </c>
      <c r="L298">
        <v>107.22799999999999</v>
      </c>
      <c r="M298">
        <v>5</v>
      </c>
    </row>
    <row r="299" spans="1:1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c r="A301" t="s">
        <v>17</v>
      </c>
      <c r="B301">
        <v>300</v>
      </c>
      <c r="C301" t="s">
        <v>325</v>
      </c>
      <c r="D301" t="s">
        <v>61</v>
      </c>
      <c r="E301">
        <v>2011</v>
      </c>
      <c r="F301" t="s">
        <v>39</v>
      </c>
      <c r="G301" t="s">
        <v>21</v>
      </c>
      <c r="H301" t="s">
        <v>15</v>
      </c>
      <c r="I301" t="s">
        <v>40</v>
      </c>
      <c r="J301">
        <v>0.117580062</v>
      </c>
      <c r="K301">
        <v>8.01</v>
      </c>
      <c r="L301">
        <v>36.653199999999998</v>
      </c>
      <c r="M301">
        <v>5</v>
      </c>
    </row>
    <row r="302" spans="1:13">
      <c r="A302" t="s">
        <v>17</v>
      </c>
      <c r="B302">
        <v>301</v>
      </c>
      <c r="C302" t="s">
        <v>326</v>
      </c>
      <c r="D302" t="s">
        <v>19</v>
      </c>
      <c r="E302">
        <v>2011</v>
      </c>
      <c r="F302" t="s">
        <v>39</v>
      </c>
      <c r="G302" t="s">
        <v>21</v>
      </c>
      <c r="H302" t="s">
        <v>15</v>
      </c>
      <c r="I302" t="s">
        <v>40</v>
      </c>
      <c r="J302">
        <v>0.195721125</v>
      </c>
      <c r="K302">
        <v>10.3</v>
      </c>
      <c r="L302">
        <v>156.46299999999999</v>
      </c>
      <c r="M302">
        <v>5</v>
      </c>
    </row>
    <row r="303" spans="1:13">
      <c r="A303" t="s">
        <v>17</v>
      </c>
      <c r="B303">
        <v>302</v>
      </c>
      <c r="C303" t="s">
        <v>76</v>
      </c>
      <c r="D303" t="s">
        <v>19</v>
      </c>
      <c r="E303">
        <v>2011</v>
      </c>
      <c r="F303" t="s">
        <v>39</v>
      </c>
      <c r="G303" t="s">
        <v>21</v>
      </c>
      <c r="H303" t="s">
        <v>15</v>
      </c>
      <c r="I303" t="s">
        <v>40</v>
      </c>
      <c r="J303">
        <v>3.2606180999999998E-2</v>
      </c>
      <c r="K303">
        <v>14.8</v>
      </c>
      <c r="L303">
        <v>193.57939999999999</v>
      </c>
      <c r="M303">
        <v>5</v>
      </c>
    </row>
    <row r="304" spans="1:13">
      <c r="A304" t="s">
        <v>17</v>
      </c>
      <c r="B304">
        <v>303</v>
      </c>
      <c r="C304" t="s">
        <v>327</v>
      </c>
      <c r="D304" t="s">
        <v>42</v>
      </c>
      <c r="E304">
        <v>2011</v>
      </c>
      <c r="F304" t="s">
        <v>39</v>
      </c>
      <c r="G304" t="s">
        <v>21</v>
      </c>
      <c r="H304" t="s">
        <v>15</v>
      </c>
      <c r="I304" t="s">
        <v>40</v>
      </c>
      <c r="J304">
        <v>0.20168771999999999</v>
      </c>
      <c r="K304">
        <v>8.39</v>
      </c>
      <c r="L304">
        <v>162.88679999999999</v>
      </c>
      <c r="M304">
        <v>5</v>
      </c>
    </row>
    <row r="305" spans="1:13">
      <c r="A305" t="s">
        <v>17</v>
      </c>
      <c r="B305">
        <v>304</v>
      </c>
      <c r="C305" t="s">
        <v>328</v>
      </c>
      <c r="D305" t="s">
        <v>42</v>
      </c>
      <c r="E305">
        <v>2011</v>
      </c>
      <c r="F305" t="s">
        <v>39</v>
      </c>
      <c r="G305" t="s">
        <v>21</v>
      </c>
      <c r="H305" t="s">
        <v>15</v>
      </c>
      <c r="I305" t="s">
        <v>40</v>
      </c>
      <c r="J305">
        <v>0.211306673</v>
      </c>
      <c r="K305">
        <v>17</v>
      </c>
      <c r="L305">
        <v>125.1362</v>
      </c>
      <c r="M305">
        <v>5</v>
      </c>
    </row>
    <row r="306" spans="1:13">
      <c r="A306" t="s">
        <v>17</v>
      </c>
      <c r="B306">
        <v>305</v>
      </c>
      <c r="C306" t="s">
        <v>329</v>
      </c>
      <c r="D306" t="s">
        <v>54</v>
      </c>
      <c r="E306">
        <v>2011</v>
      </c>
      <c r="F306" t="s">
        <v>39</v>
      </c>
      <c r="G306" t="s">
        <v>21</v>
      </c>
      <c r="H306" t="s">
        <v>30</v>
      </c>
      <c r="I306" t="s">
        <v>40</v>
      </c>
      <c r="J306">
        <v>0.13564792000000001</v>
      </c>
      <c r="K306">
        <v>14.8</v>
      </c>
      <c r="L306">
        <v>190.88460000000001</v>
      </c>
      <c r="M306">
        <v>5</v>
      </c>
    </row>
    <row r="307" spans="1:13">
      <c r="A307" t="s">
        <v>17</v>
      </c>
      <c r="B307">
        <v>306</v>
      </c>
      <c r="C307" t="s">
        <v>330</v>
      </c>
      <c r="D307" t="s">
        <v>48</v>
      </c>
      <c r="E307">
        <v>2011</v>
      </c>
      <c r="F307" t="s">
        <v>39</v>
      </c>
      <c r="G307" t="s">
        <v>21</v>
      </c>
      <c r="H307" t="s">
        <v>30</v>
      </c>
      <c r="I307" t="s">
        <v>40</v>
      </c>
      <c r="J307">
        <v>6.3081712999999998E-2</v>
      </c>
      <c r="K307">
        <v>15.6</v>
      </c>
      <c r="L307">
        <v>125.7704</v>
      </c>
      <c r="M307">
        <v>5</v>
      </c>
    </row>
    <row r="308" spans="1:1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c r="A310" t="s">
        <v>17</v>
      </c>
      <c r="B310">
        <v>309</v>
      </c>
      <c r="C310" t="s">
        <v>333</v>
      </c>
      <c r="D310" t="s">
        <v>32</v>
      </c>
      <c r="E310">
        <v>2011</v>
      </c>
      <c r="F310" t="s">
        <v>39</v>
      </c>
      <c r="G310" t="s">
        <v>21</v>
      </c>
      <c r="H310" t="s">
        <v>30</v>
      </c>
      <c r="I310" t="s">
        <v>40</v>
      </c>
      <c r="J310">
        <v>0.105265475</v>
      </c>
      <c r="K310">
        <v>12.65</v>
      </c>
      <c r="L310">
        <v>159.95779999999999</v>
      </c>
      <c r="M310">
        <v>5</v>
      </c>
    </row>
    <row r="311" spans="1:13">
      <c r="A311" t="s">
        <v>17</v>
      </c>
      <c r="B311">
        <v>310</v>
      </c>
      <c r="C311" t="s">
        <v>181</v>
      </c>
      <c r="D311" t="s">
        <v>32</v>
      </c>
      <c r="E311">
        <v>2011</v>
      </c>
      <c r="F311" t="s">
        <v>39</v>
      </c>
      <c r="G311" t="s">
        <v>21</v>
      </c>
      <c r="H311" t="s">
        <v>30</v>
      </c>
      <c r="I311" t="s">
        <v>40</v>
      </c>
      <c r="J311">
        <v>5.1544658E-2</v>
      </c>
      <c r="K311">
        <v>13.85</v>
      </c>
      <c r="L311">
        <v>142.5154</v>
      </c>
      <c r="M311">
        <v>5</v>
      </c>
    </row>
    <row r="312" spans="1:13">
      <c r="A312" t="s">
        <v>17</v>
      </c>
      <c r="B312">
        <v>311</v>
      </c>
      <c r="C312" t="s">
        <v>334</v>
      </c>
      <c r="D312" t="s">
        <v>32</v>
      </c>
      <c r="E312">
        <v>2011</v>
      </c>
      <c r="F312" t="s">
        <v>39</v>
      </c>
      <c r="G312" t="s">
        <v>21</v>
      </c>
      <c r="H312" t="s">
        <v>30</v>
      </c>
      <c r="I312" t="s">
        <v>40</v>
      </c>
      <c r="J312">
        <v>2.4425740000000001E-2</v>
      </c>
      <c r="K312">
        <v>18.7</v>
      </c>
      <c r="L312">
        <v>52.932400000000001</v>
      </c>
      <c r="M312">
        <v>5</v>
      </c>
    </row>
    <row r="313" spans="1:1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c r="A314" t="s">
        <v>10</v>
      </c>
      <c r="B314">
        <v>313</v>
      </c>
      <c r="C314" t="s">
        <v>336</v>
      </c>
      <c r="D314" t="s">
        <v>95</v>
      </c>
      <c r="E314">
        <v>2011</v>
      </c>
      <c r="F314" t="s">
        <v>39</v>
      </c>
      <c r="G314" t="s">
        <v>21</v>
      </c>
      <c r="H314" t="s">
        <v>30</v>
      </c>
      <c r="I314" t="s">
        <v>40</v>
      </c>
      <c r="J314">
        <v>0.21468106300000001</v>
      </c>
      <c r="K314">
        <v>14.5</v>
      </c>
      <c r="L314">
        <v>102.7332</v>
      </c>
      <c r="M314">
        <v>5</v>
      </c>
    </row>
    <row r="315" spans="1:13">
      <c r="A315" t="s">
        <v>10</v>
      </c>
      <c r="B315">
        <v>314</v>
      </c>
      <c r="C315" t="s">
        <v>337</v>
      </c>
      <c r="D315" t="s">
        <v>57</v>
      </c>
      <c r="E315">
        <v>2011</v>
      </c>
      <c r="F315" t="s">
        <v>39</v>
      </c>
      <c r="G315" t="s">
        <v>21</v>
      </c>
      <c r="H315" t="s">
        <v>30</v>
      </c>
      <c r="I315" t="s">
        <v>40</v>
      </c>
      <c r="J315">
        <v>0.190569038</v>
      </c>
      <c r="K315">
        <v>12.8</v>
      </c>
      <c r="L315">
        <v>138.78380000000001</v>
      </c>
      <c r="M315">
        <v>5</v>
      </c>
    </row>
    <row r="316" spans="1:13">
      <c r="A316" t="s">
        <v>10</v>
      </c>
      <c r="B316">
        <v>315</v>
      </c>
      <c r="C316" t="s">
        <v>338</v>
      </c>
      <c r="D316" t="s">
        <v>67</v>
      </c>
      <c r="E316">
        <v>2011</v>
      </c>
      <c r="F316" t="s">
        <v>39</v>
      </c>
      <c r="G316" t="s">
        <v>21</v>
      </c>
      <c r="H316" t="s">
        <v>30</v>
      </c>
      <c r="I316" t="s">
        <v>40</v>
      </c>
      <c r="J316">
        <v>7.6097034999999993E-2</v>
      </c>
      <c r="K316">
        <v>18.5</v>
      </c>
      <c r="L316">
        <v>145.81020000000001</v>
      </c>
      <c r="M316">
        <v>5</v>
      </c>
    </row>
    <row r="317" spans="1:13">
      <c r="A317" t="s">
        <v>10</v>
      </c>
      <c r="B317">
        <v>316</v>
      </c>
      <c r="C317" t="s">
        <v>339</v>
      </c>
      <c r="D317" t="s">
        <v>24</v>
      </c>
      <c r="E317">
        <v>2011</v>
      </c>
      <c r="F317" t="s">
        <v>39</v>
      </c>
      <c r="G317" t="s">
        <v>21</v>
      </c>
      <c r="H317" t="s">
        <v>30</v>
      </c>
      <c r="I317" t="s">
        <v>40</v>
      </c>
      <c r="J317">
        <v>0.14367017900000001</v>
      </c>
      <c r="K317">
        <v>15.5</v>
      </c>
      <c r="L317">
        <v>48.469200000000001</v>
      </c>
      <c r="M317">
        <v>5</v>
      </c>
    </row>
    <row r="318" spans="1:1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c r="A319" t="s">
        <v>10</v>
      </c>
      <c r="B319">
        <v>318</v>
      </c>
      <c r="C319" t="s">
        <v>341</v>
      </c>
      <c r="D319" t="s">
        <v>12</v>
      </c>
      <c r="E319">
        <v>2011</v>
      </c>
      <c r="F319" t="s">
        <v>39</v>
      </c>
      <c r="G319" t="s">
        <v>21</v>
      </c>
      <c r="H319" t="s">
        <v>30</v>
      </c>
      <c r="I319" t="s">
        <v>40</v>
      </c>
      <c r="J319">
        <v>0.238831875</v>
      </c>
      <c r="K319">
        <v>18</v>
      </c>
      <c r="L319">
        <v>88.251400000000004</v>
      </c>
      <c r="M319">
        <v>5</v>
      </c>
    </row>
    <row r="320" spans="1:13">
      <c r="A320" t="s">
        <v>17</v>
      </c>
      <c r="B320">
        <v>319</v>
      </c>
      <c r="C320" t="s">
        <v>342</v>
      </c>
      <c r="D320" t="s">
        <v>95</v>
      </c>
      <c r="E320">
        <v>2014</v>
      </c>
      <c r="F320" t="s">
        <v>29</v>
      </c>
      <c r="G320" t="s">
        <v>21</v>
      </c>
      <c r="H320" t="s">
        <v>30</v>
      </c>
      <c r="I320" t="s">
        <v>16</v>
      </c>
      <c r="J320">
        <v>8.1944044999999993E-2</v>
      </c>
      <c r="K320">
        <v>5.7649999999999997</v>
      </c>
      <c r="L320">
        <v>36.7164</v>
      </c>
      <c r="M320">
        <v>5</v>
      </c>
    </row>
    <row r="321" spans="1:13">
      <c r="A321" t="s">
        <v>17</v>
      </c>
      <c r="B321">
        <v>320</v>
      </c>
      <c r="C321" t="s">
        <v>343</v>
      </c>
      <c r="D321" t="s">
        <v>57</v>
      </c>
      <c r="E321">
        <v>2014</v>
      </c>
      <c r="F321" t="s">
        <v>29</v>
      </c>
      <c r="G321" t="s">
        <v>21</v>
      </c>
      <c r="H321" t="s">
        <v>30</v>
      </c>
      <c r="I321" t="s">
        <v>16</v>
      </c>
      <c r="J321">
        <v>2.0698674E-2</v>
      </c>
      <c r="K321">
        <v>13.15</v>
      </c>
      <c r="L321">
        <v>86.3566</v>
      </c>
      <c r="M321">
        <v>5</v>
      </c>
    </row>
    <row r="322" spans="1:13">
      <c r="A322" t="s">
        <v>17</v>
      </c>
      <c r="B322">
        <v>321</v>
      </c>
      <c r="C322" t="s">
        <v>98</v>
      </c>
      <c r="D322" t="s">
        <v>67</v>
      </c>
      <c r="E322">
        <v>2014</v>
      </c>
      <c r="F322" t="s">
        <v>29</v>
      </c>
      <c r="G322" t="s">
        <v>21</v>
      </c>
      <c r="H322" t="s">
        <v>30</v>
      </c>
      <c r="I322" t="s">
        <v>16</v>
      </c>
      <c r="J322">
        <v>2.8393623999999999E-2</v>
      </c>
      <c r="K322">
        <v>8.93</v>
      </c>
      <c r="L322">
        <v>153.434</v>
      </c>
      <c r="M322">
        <v>5</v>
      </c>
    </row>
    <row r="323" spans="1:13">
      <c r="A323" t="s">
        <v>17</v>
      </c>
      <c r="B323">
        <v>322</v>
      </c>
      <c r="C323" t="s">
        <v>344</v>
      </c>
      <c r="D323" t="s">
        <v>67</v>
      </c>
      <c r="E323">
        <v>2014</v>
      </c>
      <c r="F323" t="s">
        <v>29</v>
      </c>
      <c r="G323" t="s">
        <v>21</v>
      </c>
      <c r="H323" t="s">
        <v>30</v>
      </c>
      <c r="I323" t="s">
        <v>16</v>
      </c>
      <c r="J323">
        <v>0.13669689199999999</v>
      </c>
      <c r="K323">
        <v>10.895</v>
      </c>
      <c r="L323">
        <v>264.55680000000001</v>
      </c>
      <c r="M323">
        <v>5</v>
      </c>
    </row>
    <row r="324" spans="1:13">
      <c r="A324" t="s">
        <v>17</v>
      </c>
      <c r="B324">
        <v>323</v>
      </c>
      <c r="C324" t="s">
        <v>345</v>
      </c>
      <c r="D324" t="s">
        <v>24</v>
      </c>
      <c r="E324">
        <v>2014</v>
      </c>
      <c r="F324" t="s">
        <v>29</v>
      </c>
      <c r="G324" t="s">
        <v>21</v>
      </c>
      <c r="H324" t="s">
        <v>30</v>
      </c>
      <c r="I324" t="s">
        <v>16</v>
      </c>
      <c r="J324">
        <v>8.9742064999999996E-2</v>
      </c>
      <c r="K324">
        <v>15.25</v>
      </c>
      <c r="L324">
        <v>213.7192</v>
      </c>
      <c r="M324">
        <v>5</v>
      </c>
    </row>
    <row r="325" spans="1:13">
      <c r="A325" t="s">
        <v>17</v>
      </c>
      <c r="B325">
        <v>324</v>
      </c>
      <c r="C325" t="s">
        <v>346</v>
      </c>
      <c r="D325" t="s">
        <v>24</v>
      </c>
      <c r="E325">
        <v>2014</v>
      </c>
      <c r="F325" t="s">
        <v>29</v>
      </c>
      <c r="G325" t="s">
        <v>21</v>
      </c>
      <c r="H325" t="s">
        <v>30</v>
      </c>
      <c r="I325" t="s">
        <v>16</v>
      </c>
      <c r="J325">
        <v>0.124348482</v>
      </c>
      <c r="K325">
        <v>18</v>
      </c>
      <c r="L325">
        <v>118.3124</v>
      </c>
      <c r="M325">
        <v>5</v>
      </c>
    </row>
    <row r="326" spans="1:13">
      <c r="A326" t="s">
        <v>17</v>
      </c>
      <c r="B326">
        <v>325</v>
      </c>
      <c r="C326" t="s">
        <v>347</v>
      </c>
      <c r="D326" t="s">
        <v>12</v>
      </c>
      <c r="E326">
        <v>2014</v>
      </c>
      <c r="F326" t="s">
        <v>29</v>
      </c>
      <c r="G326" t="s">
        <v>21</v>
      </c>
      <c r="H326" t="s">
        <v>30</v>
      </c>
      <c r="I326" t="s">
        <v>16</v>
      </c>
      <c r="J326">
        <v>5.7744248999999997E-2</v>
      </c>
      <c r="K326">
        <v>10.695</v>
      </c>
      <c r="L326">
        <v>61.253599999999999</v>
      </c>
      <c r="M326">
        <v>5</v>
      </c>
    </row>
    <row r="327" spans="1:13">
      <c r="A327" t="s">
        <v>17</v>
      </c>
      <c r="B327">
        <v>326</v>
      </c>
      <c r="C327" t="s">
        <v>348</v>
      </c>
      <c r="D327" t="s">
        <v>12</v>
      </c>
      <c r="E327">
        <v>2014</v>
      </c>
      <c r="F327" t="s">
        <v>29</v>
      </c>
      <c r="G327" t="s">
        <v>21</v>
      </c>
      <c r="H327" t="s">
        <v>30</v>
      </c>
      <c r="I327" t="s">
        <v>16</v>
      </c>
      <c r="J327">
        <v>7.0133177000000005E-2</v>
      </c>
      <c r="K327">
        <v>16.7</v>
      </c>
      <c r="L327">
        <v>109.8912</v>
      </c>
      <c r="M327">
        <v>5</v>
      </c>
    </row>
    <row r="328" spans="1:13">
      <c r="A328" t="s">
        <v>17</v>
      </c>
      <c r="B328">
        <v>327</v>
      </c>
      <c r="C328" t="s">
        <v>349</v>
      </c>
      <c r="D328" t="s">
        <v>12</v>
      </c>
      <c r="E328">
        <v>2014</v>
      </c>
      <c r="F328" t="s">
        <v>29</v>
      </c>
      <c r="G328" t="s">
        <v>21</v>
      </c>
      <c r="H328" t="s">
        <v>30</v>
      </c>
      <c r="I328" t="s">
        <v>16</v>
      </c>
      <c r="J328">
        <v>2.1312042999999999E-2</v>
      </c>
      <c r="K328">
        <v>20.85</v>
      </c>
      <c r="L328">
        <v>104.9306</v>
      </c>
      <c r="M328">
        <v>5</v>
      </c>
    </row>
    <row r="329" spans="1:1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c r="A330" t="s">
        <v>17</v>
      </c>
      <c r="B330">
        <v>329</v>
      </c>
      <c r="C330" t="s">
        <v>327</v>
      </c>
      <c r="D330" t="s">
        <v>42</v>
      </c>
      <c r="E330">
        <v>2014</v>
      </c>
      <c r="F330" t="s">
        <v>29</v>
      </c>
      <c r="G330" t="s">
        <v>21</v>
      </c>
      <c r="H330" t="s">
        <v>30</v>
      </c>
      <c r="I330" t="s">
        <v>16</v>
      </c>
      <c r="J330">
        <v>0.12039699099999999</v>
      </c>
      <c r="K330">
        <v>8.39</v>
      </c>
      <c r="L330">
        <v>163.48679999999999</v>
      </c>
      <c r="M330">
        <v>5</v>
      </c>
    </row>
    <row r="331" spans="1:13">
      <c r="A331" t="s">
        <v>17</v>
      </c>
      <c r="B331">
        <v>330</v>
      </c>
      <c r="C331" t="s">
        <v>351</v>
      </c>
      <c r="D331" t="s">
        <v>42</v>
      </c>
      <c r="E331">
        <v>2014</v>
      </c>
      <c r="F331" t="s">
        <v>29</v>
      </c>
      <c r="G331" t="s">
        <v>21</v>
      </c>
      <c r="H331" t="s">
        <v>30</v>
      </c>
      <c r="I331" t="s">
        <v>16</v>
      </c>
      <c r="J331">
        <v>5.190268E-2</v>
      </c>
      <c r="K331">
        <v>8.51</v>
      </c>
      <c r="L331">
        <v>142.24700000000001</v>
      </c>
      <c r="M331">
        <v>5</v>
      </c>
    </row>
    <row r="332" spans="1:13">
      <c r="A332" t="s">
        <v>17</v>
      </c>
      <c r="B332">
        <v>331</v>
      </c>
      <c r="C332" t="s">
        <v>148</v>
      </c>
      <c r="D332" t="s">
        <v>42</v>
      </c>
      <c r="E332">
        <v>2014</v>
      </c>
      <c r="F332" t="s">
        <v>29</v>
      </c>
      <c r="G332" t="s">
        <v>21</v>
      </c>
      <c r="H332" t="s">
        <v>30</v>
      </c>
      <c r="I332" t="s">
        <v>16</v>
      </c>
      <c r="J332">
        <v>5.2458357999999997E-2</v>
      </c>
      <c r="K332">
        <v>12.3</v>
      </c>
      <c r="L332">
        <v>188.75299999999999</v>
      </c>
      <c r="M332">
        <v>5</v>
      </c>
    </row>
    <row r="333" spans="1:13">
      <c r="A333" t="s">
        <v>17</v>
      </c>
      <c r="B333">
        <v>332</v>
      </c>
      <c r="C333" t="s">
        <v>352</v>
      </c>
      <c r="D333" t="s">
        <v>42</v>
      </c>
      <c r="E333">
        <v>2014</v>
      </c>
      <c r="F333" t="s">
        <v>29</v>
      </c>
      <c r="G333" t="s">
        <v>21</v>
      </c>
      <c r="H333" t="s">
        <v>30</v>
      </c>
      <c r="I333" t="s">
        <v>16</v>
      </c>
      <c r="J333">
        <v>0.160529322</v>
      </c>
      <c r="K333">
        <v>15.7</v>
      </c>
      <c r="L333">
        <v>59.2562</v>
      </c>
      <c r="M333">
        <v>5</v>
      </c>
    </row>
    <row r="334" spans="1:1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c r="A336" t="s">
        <v>17</v>
      </c>
      <c r="B336">
        <v>335</v>
      </c>
      <c r="C336" t="s">
        <v>219</v>
      </c>
      <c r="D336" t="s">
        <v>48</v>
      </c>
      <c r="E336">
        <v>2014</v>
      </c>
      <c r="F336" t="s">
        <v>29</v>
      </c>
      <c r="G336" t="s">
        <v>21</v>
      </c>
      <c r="H336" t="s">
        <v>30</v>
      </c>
      <c r="I336" t="s">
        <v>16</v>
      </c>
      <c r="J336">
        <v>3.315162E-2</v>
      </c>
      <c r="K336">
        <v>12.85</v>
      </c>
      <c r="L336">
        <v>170.6422</v>
      </c>
      <c r="M336">
        <v>5</v>
      </c>
    </row>
    <row r="337" spans="1:13">
      <c r="A337" t="s">
        <v>17</v>
      </c>
      <c r="B337">
        <v>336</v>
      </c>
      <c r="C337" t="s">
        <v>355</v>
      </c>
      <c r="D337" t="s">
        <v>32</v>
      </c>
      <c r="E337">
        <v>2014</v>
      </c>
      <c r="F337" t="s">
        <v>29</v>
      </c>
      <c r="G337" t="s">
        <v>21</v>
      </c>
      <c r="H337" t="s">
        <v>30</v>
      </c>
      <c r="I337" t="s">
        <v>16</v>
      </c>
      <c r="J337">
        <v>0.11507174000000001</v>
      </c>
      <c r="K337">
        <v>11.8</v>
      </c>
      <c r="L337">
        <v>198.20840000000001</v>
      </c>
      <c r="M337">
        <v>5</v>
      </c>
    </row>
    <row r="338" spans="1:13">
      <c r="A338" t="s">
        <v>17</v>
      </c>
      <c r="B338">
        <v>337</v>
      </c>
      <c r="C338" t="s">
        <v>356</v>
      </c>
      <c r="D338" t="s">
        <v>32</v>
      </c>
      <c r="E338">
        <v>2014</v>
      </c>
      <c r="F338" t="s">
        <v>29</v>
      </c>
      <c r="G338" t="s">
        <v>21</v>
      </c>
      <c r="H338" t="s">
        <v>30</v>
      </c>
      <c r="I338" t="s">
        <v>16</v>
      </c>
      <c r="J338">
        <v>5.3327763E-2</v>
      </c>
      <c r="K338">
        <v>15.5</v>
      </c>
      <c r="L338">
        <v>44.476999999999997</v>
      </c>
      <c r="M338">
        <v>5</v>
      </c>
    </row>
    <row r="339" spans="1:13">
      <c r="A339" t="s">
        <v>10</v>
      </c>
      <c r="B339">
        <v>338</v>
      </c>
      <c r="C339" t="s">
        <v>357</v>
      </c>
      <c r="D339" t="s">
        <v>28</v>
      </c>
      <c r="E339">
        <v>2014</v>
      </c>
      <c r="F339" t="s">
        <v>29</v>
      </c>
      <c r="G339" t="s">
        <v>21</v>
      </c>
      <c r="H339" t="s">
        <v>30</v>
      </c>
      <c r="I339" t="s">
        <v>16</v>
      </c>
      <c r="J339">
        <v>1.4720848E-2</v>
      </c>
      <c r="K339">
        <v>13.8</v>
      </c>
      <c r="L339">
        <v>89.917199999999994</v>
      </c>
      <c r="M339">
        <v>5</v>
      </c>
    </row>
    <row r="340" spans="1:1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c r="A342" t="s">
        <v>10</v>
      </c>
      <c r="B342">
        <v>341</v>
      </c>
      <c r="C342" t="s">
        <v>359</v>
      </c>
      <c r="D342" t="s">
        <v>24</v>
      </c>
      <c r="E342">
        <v>2014</v>
      </c>
      <c r="F342" t="s">
        <v>29</v>
      </c>
      <c r="G342" t="s">
        <v>21</v>
      </c>
      <c r="H342" t="s">
        <v>30</v>
      </c>
      <c r="I342" t="s">
        <v>16</v>
      </c>
      <c r="J342">
        <v>8.3536989000000006E-2</v>
      </c>
      <c r="K342">
        <v>20.75</v>
      </c>
      <c r="L342">
        <v>180.33179999999999</v>
      </c>
      <c r="M342">
        <v>5</v>
      </c>
    </row>
    <row r="343" spans="1:13">
      <c r="A343" t="s">
        <v>10</v>
      </c>
      <c r="B343">
        <v>342</v>
      </c>
      <c r="C343" t="s">
        <v>360</v>
      </c>
      <c r="D343" t="s">
        <v>12</v>
      </c>
      <c r="E343">
        <v>2014</v>
      </c>
      <c r="F343" t="s">
        <v>29</v>
      </c>
      <c r="G343" t="s">
        <v>21</v>
      </c>
      <c r="H343" t="s">
        <v>30</v>
      </c>
      <c r="I343" t="s">
        <v>16</v>
      </c>
      <c r="J343">
        <v>0</v>
      </c>
      <c r="K343">
        <v>10.3</v>
      </c>
      <c r="L343">
        <v>115.0176</v>
      </c>
      <c r="M343">
        <v>5</v>
      </c>
    </row>
    <row r="344" spans="1:13">
      <c r="A344" t="s">
        <v>10</v>
      </c>
      <c r="B344">
        <v>343</v>
      </c>
      <c r="C344" t="s">
        <v>361</v>
      </c>
      <c r="D344" t="s">
        <v>12</v>
      </c>
      <c r="E344">
        <v>2014</v>
      </c>
      <c r="F344" t="s">
        <v>29</v>
      </c>
      <c r="G344" t="s">
        <v>21</v>
      </c>
      <c r="H344" t="s">
        <v>30</v>
      </c>
      <c r="I344" t="s">
        <v>16</v>
      </c>
      <c r="J344">
        <v>0.152001201</v>
      </c>
      <c r="K344">
        <v>12.85</v>
      </c>
      <c r="L344">
        <v>252.3382</v>
      </c>
      <c r="M344">
        <v>5</v>
      </c>
    </row>
    <row r="345" spans="1:13">
      <c r="A345" t="s">
        <v>10</v>
      </c>
      <c r="B345">
        <v>344</v>
      </c>
      <c r="C345" t="s">
        <v>362</v>
      </c>
      <c r="D345" t="s">
        <v>12</v>
      </c>
      <c r="E345">
        <v>2014</v>
      </c>
      <c r="F345" t="s">
        <v>29</v>
      </c>
      <c r="G345" t="s">
        <v>21</v>
      </c>
      <c r="H345" t="s">
        <v>30</v>
      </c>
      <c r="I345" t="s">
        <v>16</v>
      </c>
      <c r="J345">
        <v>4.2923071E-2</v>
      </c>
      <c r="K345">
        <v>14.6</v>
      </c>
      <c r="L345">
        <v>109.8254</v>
      </c>
      <c r="M345">
        <v>5</v>
      </c>
    </row>
    <row r="346" spans="1:13">
      <c r="A346" t="s">
        <v>10</v>
      </c>
      <c r="B346">
        <v>345</v>
      </c>
      <c r="C346" t="s">
        <v>363</v>
      </c>
      <c r="D346" t="s">
        <v>12</v>
      </c>
      <c r="E346">
        <v>2014</v>
      </c>
      <c r="F346" t="s">
        <v>29</v>
      </c>
      <c r="G346" t="s">
        <v>21</v>
      </c>
      <c r="H346" t="s">
        <v>30</v>
      </c>
      <c r="I346" t="s">
        <v>16</v>
      </c>
      <c r="J346">
        <v>3.5227697000000002E-2</v>
      </c>
      <c r="K346">
        <v>14.85</v>
      </c>
      <c r="L346">
        <v>159.55779999999999</v>
      </c>
      <c r="M346">
        <v>5</v>
      </c>
    </row>
    <row r="347" spans="1:1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c r="A348" t="s">
        <v>10</v>
      </c>
      <c r="B348">
        <v>347</v>
      </c>
      <c r="C348" t="s">
        <v>365</v>
      </c>
      <c r="D348" t="s">
        <v>48</v>
      </c>
      <c r="E348">
        <v>2014</v>
      </c>
      <c r="F348" t="s">
        <v>29</v>
      </c>
      <c r="G348" t="s">
        <v>21</v>
      </c>
      <c r="H348" t="s">
        <v>30</v>
      </c>
      <c r="I348" t="s">
        <v>16</v>
      </c>
      <c r="J348">
        <v>1.4200671E-2</v>
      </c>
      <c r="K348">
        <v>9.6</v>
      </c>
      <c r="L348">
        <v>187.18719999999999</v>
      </c>
      <c r="M348">
        <v>5</v>
      </c>
    </row>
    <row r="349" spans="1:13">
      <c r="A349" t="s">
        <v>10</v>
      </c>
      <c r="B349">
        <v>348</v>
      </c>
      <c r="C349" t="s">
        <v>366</v>
      </c>
      <c r="D349" t="s">
        <v>48</v>
      </c>
      <c r="E349">
        <v>2014</v>
      </c>
      <c r="F349" t="s">
        <v>29</v>
      </c>
      <c r="G349" t="s">
        <v>21</v>
      </c>
      <c r="H349" t="s">
        <v>30</v>
      </c>
      <c r="I349" t="s">
        <v>16</v>
      </c>
      <c r="J349">
        <v>6.1992874000000003E-2</v>
      </c>
      <c r="K349">
        <v>16.7</v>
      </c>
      <c r="L349">
        <v>60.956200000000003</v>
      </c>
      <c r="M349">
        <v>5</v>
      </c>
    </row>
    <row r="350" spans="1:13">
      <c r="A350" t="s">
        <v>10</v>
      </c>
      <c r="B350">
        <v>349</v>
      </c>
      <c r="C350" t="s">
        <v>277</v>
      </c>
      <c r="D350" t="s">
        <v>159</v>
      </c>
      <c r="E350">
        <v>2014</v>
      </c>
      <c r="F350" t="s">
        <v>29</v>
      </c>
      <c r="G350" t="s">
        <v>21</v>
      </c>
      <c r="H350" t="s">
        <v>30</v>
      </c>
      <c r="I350" t="s">
        <v>16</v>
      </c>
      <c r="J350">
        <v>5.5839510000000002E-3</v>
      </c>
      <c r="K350">
        <v>19.2</v>
      </c>
      <c r="L350">
        <v>226.90620000000001</v>
      </c>
      <c r="M350">
        <v>5</v>
      </c>
    </row>
    <row r="351" spans="1:13">
      <c r="A351" t="s">
        <v>17</v>
      </c>
      <c r="B351">
        <v>350</v>
      </c>
      <c r="C351" t="s">
        <v>284</v>
      </c>
      <c r="D351" t="s">
        <v>95</v>
      </c>
      <c r="E351">
        <v>2022</v>
      </c>
      <c r="F351" t="s">
        <v>20</v>
      </c>
      <c r="G351" t="s">
        <v>21</v>
      </c>
      <c r="H351" t="s">
        <v>15</v>
      </c>
      <c r="I351" t="s">
        <v>22</v>
      </c>
      <c r="J351">
        <v>9.5545715000000003E-2</v>
      </c>
      <c r="K351">
        <v>15.1</v>
      </c>
      <c r="L351">
        <v>157.3604</v>
      </c>
      <c r="M351">
        <v>5</v>
      </c>
    </row>
    <row r="352" spans="1:13">
      <c r="A352" t="s">
        <v>17</v>
      </c>
      <c r="B352">
        <v>351</v>
      </c>
      <c r="C352" t="s">
        <v>367</v>
      </c>
      <c r="D352" t="s">
        <v>57</v>
      </c>
      <c r="E352">
        <v>2022</v>
      </c>
      <c r="F352" t="s">
        <v>20</v>
      </c>
      <c r="G352" t="s">
        <v>21</v>
      </c>
      <c r="H352" t="s">
        <v>15</v>
      </c>
      <c r="I352" t="s">
        <v>22</v>
      </c>
      <c r="J352">
        <v>2.1811987000000001E-2</v>
      </c>
      <c r="K352">
        <v>12.15</v>
      </c>
      <c r="L352">
        <v>163.61840000000001</v>
      </c>
      <c r="M352">
        <v>5</v>
      </c>
    </row>
    <row r="353" spans="1:1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c r="A354" t="s">
        <v>17</v>
      </c>
      <c r="B354">
        <v>353</v>
      </c>
      <c r="C354" t="s">
        <v>369</v>
      </c>
      <c r="D354" t="s">
        <v>28</v>
      </c>
      <c r="E354">
        <v>2022</v>
      </c>
      <c r="F354" t="s">
        <v>20</v>
      </c>
      <c r="G354" t="s">
        <v>21</v>
      </c>
      <c r="H354" t="s">
        <v>15</v>
      </c>
      <c r="I354" t="s">
        <v>22</v>
      </c>
      <c r="J354">
        <v>0.15424434300000001</v>
      </c>
      <c r="K354">
        <v>13</v>
      </c>
      <c r="L354">
        <v>77.998599999999996</v>
      </c>
      <c r="M354">
        <v>5</v>
      </c>
    </row>
    <row r="355" spans="1:13">
      <c r="A355" t="s">
        <v>17</v>
      </c>
      <c r="B355">
        <v>354</v>
      </c>
      <c r="C355" t="s">
        <v>370</v>
      </c>
      <c r="D355" t="s">
        <v>67</v>
      </c>
      <c r="E355">
        <v>2022</v>
      </c>
      <c r="F355" t="s">
        <v>20</v>
      </c>
      <c r="G355" t="s">
        <v>21</v>
      </c>
      <c r="H355" t="s">
        <v>15</v>
      </c>
      <c r="I355" t="s">
        <v>22</v>
      </c>
      <c r="J355">
        <v>4.5168897999999999E-2</v>
      </c>
      <c r="K355">
        <v>15.6</v>
      </c>
      <c r="L355">
        <v>242.9854</v>
      </c>
      <c r="M355">
        <v>5</v>
      </c>
    </row>
    <row r="356" spans="1:1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c r="A357" t="s">
        <v>17</v>
      </c>
      <c r="B357">
        <v>356</v>
      </c>
      <c r="C357" t="s">
        <v>372</v>
      </c>
      <c r="D357" t="s">
        <v>24</v>
      </c>
      <c r="E357">
        <v>2022</v>
      </c>
      <c r="F357" t="s">
        <v>20</v>
      </c>
      <c r="G357" t="s">
        <v>21</v>
      </c>
      <c r="H357" t="s">
        <v>15</v>
      </c>
      <c r="I357" t="s">
        <v>22</v>
      </c>
      <c r="J357">
        <v>4.6043736000000002E-2</v>
      </c>
      <c r="K357">
        <v>10</v>
      </c>
      <c r="L357">
        <v>140.61799999999999</v>
      </c>
      <c r="M357">
        <v>5</v>
      </c>
    </row>
    <row r="358" spans="1:1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c r="A359" t="s">
        <v>17</v>
      </c>
      <c r="B359">
        <v>358</v>
      </c>
      <c r="C359" t="s">
        <v>373</v>
      </c>
      <c r="D359" t="s">
        <v>12</v>
      </c>
      <c r="E359">
        <v>2022</v>
      </c>
      <c r="F359" t="s">
        <v>20</v>
      </c>
      <c r="G359" t="s">
        <v>21</v>
      </c>
      <c r="H359" t="s">
        <v>15</v>
      </c>
      <c r="I359" t="s">
        <v>22</v>
      </c>
      <c r="J359">
        <v>4.9520593000000002E-2</v>
      </c>
      <c r="K359">
        <v>18.2</v>
      </c>
      <c r="L359">
        <v>147.3734</v>
      </c>
      <c r="M359">
        <v>5</v>
      </c>
    </row>
    <row r="360" spans="1:13">
      <c r="A360" t="s">
        <v>17</v>
      </c>
      <c r="B360">
        <v>359</v>
      </c>
      <c r="C360" t="s">
        <v>374</v>
      </c>
      <c r="D360" t="s">
        <v>12</v>
      </c>
      <c r="E360">
        <v>2022</v>
      </c>
      <c r="F360" t="s">
        <v>20</v>
      </c>
      <c r="G360" t="s">
        <v>21</v>
      </c>
      <c r="H360" t="s">
        <v>15</v>
      </c>
      <c r="I360" t="s">
        <v>22</v>
      </c>
      <c r="J360">
        <v>3.6287516999999998E-2</v>
      </c>
      <c r="K360">
        <v>20.5</v>
      </c>
      <c r="L360">
        <v>121.2756</v>
      </c>
      <c r="M360">
        <v>5</v>
      </c>
    </row>
    <row r="361" spans="1:13">
      <c r="A361" t="s">
        <v>17</v>
      </c>
      <c r="B361">
        <v>360</v>
      </c>
      <c r="C361" t="s">
        <v>375</v>
      </c>
      <c r="D361" t="s">
        <v>61</v>
      </c>
      <c r="E361">
        <v>2022</v>
      </c>
      <c r="F361" t="s">
        <v>20</v>
      </c>
      <c r="G361" t="s">
        <v>21</v>
      </c>
      <c r="H361" t="s">
        <v>15</v>
      </c>
      <c r="I361" t="s">
        <v>22</v>
      </c>
      <c r="J361">
        <v>4.4430561E-2</v>
      </c>
      <c r="K361">
        <v>18.25</v>
      </c>
      <c r="L361">
        <v>174.208</v>
      </c>
      <c r="M361">
        <v>5</v>
      </c>
    </row>
    <row r="362" spans="1:13">
      <c r="A362" t="s">
        <v>17</v>
      </c>
      <c r="B362">
        <v>361</v>
      </c>
      <c r="C362" t="s">
        <v>376</v>
      </c>
      <c r="D362" t="s">
        <v>19</v>
      </c>
      <c r="E362">
        <v>2022</v>
      </c>
      <c r="F362" t="s">
        <v>20</v>
      </c>
      <c r="G362" t="s">
        <v>21</v>
      </c>
      <c r="H362" t="s">
        <v>15</v>
      </c>
      <c r="I362" t="s">
        <v>22</v>
      </c>
      <c r="J362">
        <v>4.6749112000000002E-2</v>
      </c>
      <c r="K362">
        <v>7.27</v>
      </c>
      <c r="L362">
        <v>100.4384</v>
      </c>
      <c r="M362">
        <v>5</v>
      </c>
    </row>
    <row r="363" spans="1:13">
      <c r="A363" t="s">
        <v>17</v>
      </c>
      <c r="B363">
        <v>362</v>
      </c>
      <c r="C363" t="s">
        <v>377</v>
      </c>
      <c r="D363" t="s">
        <v>19</v>
      </c>
      <c r="E363">
        <v>2022</v>
      </c>
      <c r="F363" t="s">
        <v>20</v>
      </c>
      <c r="G363" t="s">
        <v>21</v>
      </c>
      <c r="H363" t="s">
        <v>15</v>
      </c>
      <c r="I363" t="s">
        <v>22</v>
      </c>
      <c r="J363">
        <v>5.0256604000000003E-2</v>
      </c>
      <c r="K363">
        <v>8.76</v>
      </c>
      <c r="L363">
        <v>127.3336</v>
      </c>
      <c r="M363">
        <v>5</v>
      </c>
    </row>
    <row r="364" spans="1:13">
      <c r="A364" t="s">
        <v>17</v>
      </c>
      <c r="B364">
        <v>363</v>
      </c>
      <c r="C364" t="s">
        <v>108</v>
      </c>
      <c r="D364" t="s">
        <v>19</v>
      </c>
      <c r="E364">
        <v>2022</v>
      </c>
      <c r="F364" t="s">
        <v>20</v>
      </c>
      <c r="G364" t="s">
        <v>21</v>
      </c>
      <c r="H364" t="s">
        <v>15</v>
      </c>
      <c r="I364" t="s">
        <v>22</v>
      </c>
      <c r="J364">
        <v>3.5336287000000001E-2</v>
      </c>
      <c r="K364">
        <v>10.6</v>
      </c>
      <c r="L364">
        <v>87.022400000000005</v>
      </c>
      <c r="M364">
        <v>5</v>
      </c>
    </row>
    <row r="365" spans="1:1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c r="A366" t="s">
        <v>17</v>
      </c>
      <c r="B366">
        <v>365</v>
      </c>
      <c r="C366" t="s">
        <v>379</v>
      </c>
      <c r="D366" t="s">
        <v>42</v>
      </c>
      <c r="E366">
        <v>2022</v>
      </c>
      <c r="F366" t="s">
        <v>20</v>
      </c>
      <c r="G366" t="s">
        <v>21</v>
      </c>
      <c r="H366" t="s">
        <v>15</v>
      </c>
      <c r="I366" t="s">
        <v>22</v>
      </c>
      <c r="J366">
        <v>0.110739031</v>
      </c>
      <c r="K366">
        <v>8.2750000000000004</v>
      </c>
      <c r="L366">
        <v>103.3306</v>
      </c>
      <c r="M366">
        <v>5</v>
      </c>
    </row>
    <row r="367" spans="1:13">
      <c r="A367" t="s">
        <v>17</v>
      </c>
      <c r="B367">
        <v>366</v>
      </c>
      <c r="C367" t="s">
        <v>380</v>
      </c>
      <c r="D367" t="s">
        <v>42</v>
      </c>
      <c r="E367">
        <v>2022</v>
      </c>
      <c r="F367" t="s">
        <v>20</v>
      </c>
      <c r="G367" t="s">
        <v>21</v>
      </c>
      <c r="H367" t="s">
        <v>15</v>
      </c>
      <c r="I367" t="s">
        <v>22</v>
      </c>
      <c r="J367">
        <v>7.6866235000000005E-2</v>
      </c>
      <c r="K367">
        <v>12.3</v>
      </c>
      <c r="L367">
        <v>247.14599999999999</v>
      </c>
      <c r="M367">
        <v>5</v>
      </c>
    </row>
    <row r="368" spans="1:1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c r="A369" t="s">
        <v>17</v>
      </c>
      <c r="B369">
        <v>368</v>
      </c>
      <c r="C369" t="s">
        <v>382</v>
      </c>
      <c r="D369" t="s">
        <v>42</v>
      </c>
      <c r="E369">
        <v>2022</v>
      </c>
      <c r="F369" t="s">
        <v>20</v>
      </c>
      <c r="G369" t="s">
        <v>21</v>
      </c>
      <c r="H369" t="s">
        <v>15</v>
      </c>
      <c r="I369" t="s">
        <v>22</v>
      </c>
      <c r="J369">
        <v>1.4280554000000001E-2</v>
      </c>
      <c r="K369">
        <v>20.25</v>
      </c>
      <c r="L369">
        <v>148.04179999999999</v>
      </c>
      <c r="M369">
        <v>5</v>
      </c>
    </row>
    <row r="370" spans="1:13">
      <c r="A370" t="s">
        <v>17</v>
      </c>
      <c r="B370">
        <v>369</v>
      </c>
      <c r="C370" t="s">
        <v>383</v>
      </c>
      <c r="D370" t="s">
        <v>54</v>
      </c>
      <c r="E370">
        <v>2022</v>
      </c>
      <c r="F370" t="s">
        <v>20</v>
      </c>
      <c r="G370" t="s">
        <v>21</v>
      </c>
      <c r="H370" t="s">
        <v>15</v>
      </c>
      <c r="I370" t="s">
        <v>22</v>
      </c>
      <c r="J370">
        <v>0.123531974</v>
      </c>
      <c r="K370">
        <v>12.65</v>
      </c>
      <c r="L370">
        <v>108.2938</v>
      </c>
      <c r="M370">
        <v>5</v>
      </c>
    </row>
    <row r="371" spans="1:13">
      <c r="A371" t="s">
        <v>17</v>
      </c>
      <c r="B371">
        <v>370</v>
      </c>
      <c r="C371" t="s">
        <v>384</v>
      </c>
      <c r="D371" t="s">
        <v>54</v>
      </c>
      <c r="E371">
        <v>2022</v>
      </c>
      <c r="F371" t="s">
        <v>20</v>
      </c>
      <c r="G371" t="s">
        <v>21</v>
      </c>
      <c r="H371" t="s">
        <v>15</v>
      </c>
      <c r="I371" t="s">
        <v>22</v>
      </c>
      <c r="J371">
        <v>2.586664E-2</v>
      </c>
      <c r="K371">
        <v>18.5</v>
      </c>
      <c r="L371">
        <v>88.917199999999994</v>
      </c>
      <c r="M371">
        <v>5</v>
      </c>
    </row>
    <row r="372" spans="1:1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c r="A373" t="s">
        <v>17</v>
      </c>
      <c r="B373">
        <v>372</v>
      </c>
      <c r="C373" t="s">
        <v>386</v>
      </c>
      <c r="D373" t="s">
        <v>64</v>
      </c>
      <c r="E373">
        <v>2022</v>
      </c>
      <c r="F373" t="s">
        <v>20</v>
      </c>
      <c r="G373" t="s">
        <v>21</v>
      </c>
      <c r="H373" t="s">
        <v>15</v>
      </c>
      <c r="I373" t="s">
        <v>22</v>
      </c>
      <c r="J373">
        <v>9.8160920000000002E-3</v>
      </c>
      <c r="K373">
        <v>9.06</v>
      </c>
      <c r="L373">
        <v>211.85599999999999</v>
      </c>
      <c r="M373">
        <v>5</v>
      </c>
    </row>
    <row r="374" spans="1:1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c r="A375" t="s">
        <v>17</v>
      </c>
      <c r="B375">
        <v>374</v>
      </c>
      <c r="C375" t="s">
        <v>387</v>
      </c>
      <c r="D375" t="s">
        <v>48</v>
      </c>
      <c r="E375">
        <v>2022</v>
      </c>
      <c r="F375" t="s">
        <v>20</v>
      </c>
      <c r="G375" t="s">
        <v>21</v>
      </c>
      <c r="H375" t="s">
        <v>15</v>
      </c>
      <c r="I375" t="s">
        <v>22</v>
      </c>
      <c r="J375">
        <v>7.4648118999999999E-2</v>
      </c>
      <c r="K375">
        <v>9.5</v>
      </c>
      <c r="L375">
        <v>253.3724</v>
      </c>
      <c r="M375">
        <v>5</v>
      </c>
    </row>
    <row r="376" spans="1:13">
      <c r="A376" t="s">
        <v>17</v>
      </c>
      <c r="B376">
        <v>375</v>
      </c>
      <c r="C376" t="s">
        <v>388</v>
      </c>
      <c r="D376" t="s">
        <v>48</v>
      </c>
      <c r="E376">
        <v>2022</v>
      </c>
      <c r="F376" t="s">
        <v>20</v>
      </c>
      <c r="G376" t="s">
        <v>21</v>
      </c>
      <c r="H376" t="s">
        <v>15</v>
      </c>
      <c r="I376" t="s">
        <v>22</v>
      </c>
      <c r="J376">
        <v>0.100055625</v>
      </c>
      <c r="K376">
        <v>10</v>
      </c>
      <c r="L376">
        <v>113.3544</v>
      </c>
      <c r="M376">
        <v>5</v>
      </c>
    </row>
    <row r="377" spans="1:13">
      <c r="A377" t="s">
        <v>17</v>
      </c>
      <c r="B377">
        <v>376</v>
      </c>
      <c r="C377" t="s">
        <v>389</v>
      </c>
      <c r="D377" t="s">
        <v>48</v>
      </c>
      <c r="E377">
        <v>2022</v>
      </c>
      <c r="F377" t="s">
        <v>20</v>
      </c>
      <c r="G377" t="s">
        <v>21</v>
      </c>
      <c r="H377" t="s">
        <v>15</v>
      </c>
      <c r="I377" t="s">
        <v>22</v>
      </c>
      <c r="J377">
        <v>6.7148406999999993E-2</v>
      </c>
      <c r="K377">
        <v>14.1</v>
      </c>
      <c r="L377">
        <v>200.4084</v>
      </c>
      <c r="M377">
        <v>5</v>
      </c>
    </row>
    <row r="378" spans="1:13">
      <c r="A378" t="s">
        <v>17</v>
      </c>
      <c r="B378">
        <v>377</v>
      </c>
      <c r="C378" t="s">
        <v>390</v>
      </c>
      <c r="D378" t="s">
        <v>48</v>
      </c>
      <c r="E378">
        <v>2022</v>
      </c>
      <c r="F378" t="s">
        <v>20</v>
      </c>
      <c r="G378" t="s">
        <v>21</v>
      </c>
      <c r="H378" t="s">
        <v>15</v>
      </c>
      <c r="I378" t="s">
        <v>22</v>
      </c>
      <c r="J378">
        <v>5.7546913999999998E-2</v>
      </c>
      <c r="K378">
        <v>15.85</v>
      </c>
      <c r="L378">
        <v>55.895600000000002</v>
      </c>
      <c r="M378">
        <v>5</v>
      </c>
    </row>
    <row r="379" spans="1:13">
      <c r="A379" t="s">
        <v>17</v>
      </c>
      <c r="B379">
        <v>378</v>
      </c>
      <c r="C379" t="s">
        <v>220</v>
      </c>
      <c r="D379" t="s">
        <v>48</v>
      </c>
      <c r="E379">
        <v>2022</v>
      </c>
      <c r="F379" t="s">
        <v>20</v>
      </c>
      <c r="G379" t="s">
        <v>21</v>
      </c>
      <c r="H379" t="s">
        <v>15</v>
      </c>
      <c r="I379" t="s">
        <v>22</v>
      </c>
      <c r="J379">
        <v>4.1112693999999998E-2</v>
      </c>
      <c r="K379">
        <v>16</v>
      </c>
      <c r="L379">
        <v>139.9496</v>
      </c>
      <c r="M379">
        <v>5</v>
      </c>
    </row>
    <row r="380" spans="1:13">
      <c r="A380" t="s">
        <v>17</v>
      </c>
      <c r="B380">
        <v>379</v>
      </c>
      <c r="C380" t="s">
        <v>391</v>
      </c>
      <c r="D380" t="s">
        <v>48</v>
      </c>
      <c r="E380">
        <v>2022</v>
      </c>
      <c r="F380" t="s">
        <v>20</v>
      </c>
      <c r="G380" t="s">
        <v>21</v>
      </c>
      <c r="H380" t="s">
        <v>15</v>
      </c>
      <c r="I380" t="s">
        <v>22</v>
      </c>
      <c r="J380">
        <v>0.15601263100000001</v>
      </c>
      <c r="K380">
        <v>21.25</v>
      </c>
      <c r="L380">
        <v>177.33699999999999</v>
      </c>
      <c r="M380">
        <v>5</v>
      </c>
    </row>
    <row r="381" spans="1:13">
      <c r="A381" t="s">
        <v>17</v>
      </c>
      <c r="B381">
        <v>380</v>
      </c>
      <c r="C381" t="s">
        <v>392</v>
      </c>
      <c r="D381" t="s">
        <v>32</v>
      </c>
      <c r="E381">
        <v>2022</v>
      </c>
      <c r="F381" t="s">
        <v>20</v>
      </c>
      <c r="G381" t="s">
        <v>21</v>
      </c>
      <c r="H381" t="s">
        <v>15</v>
      </c>
      <c r="I381" t="s">
        <v>22</v>
      </c>
      <c r="J381">
        <v>0</v>
      </c>
      <c r="K381">
        <v>7.97</v>
      </c>
      <c r="L381">
        <v>172.04220000000001</v>
      </c>
      <c r="M381">
        <v>5</v>
      </c>
    </row>
    <row r="382" spans="1:13">
      <c r="A382" t="s">
        <v>17</v>
      </c>
      <c r="B382">
        <v>381</v>
      </c>
      <c r="C382" t="s">
        <v>333</v>
      </c>
      <c r="D382" t="s">
        <v>32</v>
      </c>
      <c r="E382">
        <v>2022</v>
      </c>
      <c r="F382" t="s">
        <v>20</v>
      </c>
      <c r="G382" t="s">
        <v>21</v>
      </c>
      <c r="H382" t="s">
        <v>15</v>
      </c>
      <c r="I382" t="s">
        <v>22</v>
      </c>
      <c r="J382">
        <v>6.3146491999999999E-2</v>
      </c>
      <c r="K382">
        <v>12.65</v>
      </c>
      <c r="L382">
        <v>159.65780000000001</v>
      </c>
      <c r="M382">
        <v>5</v>
      </c>
    </row>
    <row r="383" spans="1:13">
      <c r="A383" t="s">
        <v>10</v>
      </c>
      <c r="B383">
        <v>382</v>
      </c>
      <c r="C383" t="s">
        <v>337</v>
      </c>
      <c r="D383" t="s">
        <v>57</v>
      </c>
      <c r="E383">
        <v>2022</v>
      </c>
      <c r="F383" t="s">
        <v>20</v>
      </c>
      <c r="G383" t="s">
        <v>21</v>
      </c>
      <c r="H383" t="s">
        <v>15</v>
      </c>
      <c r="I383" t="s">
        <v>22</v>
      </c>
      <c r="J383">
        <v>0.114318263</v>
      </c>
      <c r="K383">
        <v>12.8</v>
      </c>
      <c r="L383">
        <v>142.28380000000001</v>
      </c>
      <c r="M383">
        <v>5</v>
      </c>
    </row>
    <row r="384" spans="1:13">
      <c r="A384" t="s">
        <v>10</v>
      </c>
      <c r="B384">
        <v>383</v>
      </c>
      <c r="C384" t="s">
        <v>393</v>
      </c>
      <c r="D384" t="s">
        <v>28</v>
      </c>
      <c r="E384">
        <v>2022</v>
      </c>
      <c r="F384" t="s">
        <v>20</v>
      </c>
      <c r="G384" t="s">
        <v>21</v>
      </c>
      <c r="H384" t="s">
        <v>15</v>
      </c>
      <c r="I384" t="s">
        <v>22</v>
      </c>
      <c r="J384">
        <v>2.9283080999999999E-2</v>
      </c>
      <c r="K384">
        <v>9.6950000000000003</v>
      </c>
      <c r="L384">
        <v>175.137</v>
      </c>
      <c r="M384">
        <v>5</v>
      </c>
    </row>
    <row r="385" spans="1:13">
      <c r="A385" t="s">
        <v>10</v>
      </c>
      <c r="B385">
        <v>384</v>
      </c>
      <c r="C385" t="s">
        <v>394</v>
      </c>
      <c r="D385" t="s">
        <v>28</v>
      </c>
      <c r="E385">
        <v>2022</v>
      </c>
      <c r="F385" t="s">
        <v>20</v>
      </c>
      <c r="G385" t="s">
        <v>21</v>
      </c>
      <c r="H385" t="s">
        <v>15</v>
      </c>
      <c r="I385" t="s">
        <v>22</v>
      </c>
      <c r="J385">
        <v>3.0211742E-2</v>
      </c>
      <c r="K385">
        <v>13</v>
      </c>
      <c r="L385">
        <v>59.322000000000003</v>
      </c>
      <c r="M385">
        <v>5</v>
      </c>
    </row>
    <row r="386" spans="1:13">
      <c r="A386" t="s">
        <v>10</v>
      </c>
      <c r="B386">
        <v>385</v>
      </c>
      <c r="C386" t="s">
        <v>395</v>
      </c>
      <c r="D386" t="s">
        <v>28</v>
      </c>
      <c r="E386">
        <v>2022</v>
      </c>
      <c r="F386" t="s">
        <v>20</v>
      </c>
      <c r="G386" t="s">
        <v>21</v>
      </c>
      <c r="H386" t="s">
        <v>15</v>
      </c>
      <c r="I386" t="s">
        <v>22</v>
      </c>
      <c r="J386">
        <v>0</v>
      </c>
      <c r="K386">
        <v>14.5</v>
      </c>
      <c r="L386">
        <v>41.045400000000001</v>
      </c>
      <c r="M386">
        <v>5</v>
      </c>
    </row>
    <row r="387" spans="1:13">
      <c r="A387" t="s">
        <v>10</v>
      </c>
      <c r="B387">
        <v>386</v>
      </c>
      <c r="C387" t="s">
        <v>396</v>
      </c>
      <c r="D387" t="s">
        <v>28</v>
      </c>
      <c r="E387">
        <v>2022</v>
      </c>
      <c r="F387" t="s">
        <v>20</v>
      </c>
      <c r="G387" t="s">
        <v>21</v>
      </c>
      <c r="H387" t="s">
        <v>15</v>
      </c>
      <c r="I387" t="s">
        <v>22</v>
      </c>
      <c r="J387">
        <v>0.16209305900000001</v>
      </c>
      <c r="K387">
        <v>15</v>
      </c>
      <c r="L387">
        <v>182.5266</v>
      </c>
      <c r="M387">
        <v>5</v>
      </c>
    </row>
    <row r="388" spans="1:13">
      <c r="A388" t="s">
        <v>10</v>
      </c>
      <c r="B388">
        <v>387</v>
      </c>
      <c r="C388" t="s">
        <v>397</v>
      </c>
      <c r="D388" t="s">
        <v>67</v>
      </c>
      <c r="E388">
        <v>2022</v>
      </c>
      <c r="F388" t="s">
        <v>20</v>
      </c>
      <c r="G388" t="s">
        <v>21</v>
      </c>
      <c r="H388" t="s">
        <v>15</v>
      </c>
      <c r="I388" t="s">
        <v>22</v>
      </c>
      <c r="J388">
        <v>0.184041545</v>
      </c>
      <c r="K388">
        <v>18.25</v>
      </c>
      <c r="L388">
        <v>110.157</v>
      </c>
      <c r="M388">
        <v>5</v>
      </c>
    </row>
    <row r="389" spans="1:13">
      <c r="A389" t="s">
        <v>10</v>
      </c>
      <c r="B389">
        <v>388</v>
      </c>
      <c r="C389" t="s">
        <v>398</v>
      </c>
      <c r="D389" t="s">
        <v>24</v>
      </c>
      <c r="E389">
        <v>2022</v>
      </c>
      <c r="F389" t="s">
        <v>20</v>
      </c>
      <c r="G389" t="s">
        <v>21</v>
      </c>
      <c r="H389" t="s">
        <v>15</v>
      </c>
      <c r="I389" t="s">
        <v>22</v>
      </c>
      <c r="J389">
        <v>1.1419301E-2</v>
      </c>
      <c r="K389">
        <v>6.1150000000000002</v>
      </c>
      <c r="L389">
        <v>91.0488</v>
      </c>
      <c r="M389">
        <v>5</v>
      </c>
    </row>
    <row r="390" spans="1:1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c r="A393" t="s">
        <v>10</v>
      </c>
      <c r="B393">
        <v>392</v>
      </c>
      <c r="C393" t="s">
        <v>402</v>
      </c>
      <c r="D393" t="s">
        <v>48</v>
      </c>
      <c r="E393">
        <v>2022</v>
      </c>
      <c r="F393" t="s">
        <v>20</v>
      </c>
      <c r="G393" t="s">
        <v>21</v>
      </c>
      <c r="H393" t="s">
        <v>15</v>
      </c>
      <c r="I393" t="s">
        <v>22</v>
      </c>
      <c r="J393">
        <v>9.9792709999999996E-3</v>
      </c>
      <c r="K393">
        <v>14.85</v>
      </c>
      <c r="L393">
        <v>155.76300000000001</v>
      </c>
      <c r="M393">
        <v>5</v>
      </c>
    </row>
    <row r="394" spans="1:13">
      <c r="A394" t="s">
        <v>10</v>
      </c>
      <c r="B394">
        <v>393</v>
      </c>
      <c r="C394" t="s">
        <v>403</v>
      </c>
      <c r="D394" t="s">
        <v>48</v>
      </c>
      <c r="E394">
        <v>2022</v>
      </c>
      <c r="F394" t="s">
        <v>20</v>
      </c>
      <c r="G394" t="s">
        <v>21</v>
      </c>
      <c r="H394" t="s">
        <v>15</v>
      </c>
      <c r="I394" t="s">
        <v>22</v>
      </c>
      <c r="J394">
        <v>3.8685176000000002E-2</v>
      </c>
      <c r="K394">
        <v>16.7</v>
      </c>
      <c r="L394">
        <v>146.61019999999999</v>
      </c>
      <c r="M394">
        <v>5</v>
      </c>
    </row>
    <row r="395" spans="1:13">
      <c r="A395" t="s">
        <v>17</v>
      </c>
      <c r="B395">
        <v>394</v>
      </c>
      <c r="C395" t="s">
        <v>201</v>
      </c>
      <c r="D395" t="s">
        <v>28</v>
      </c>
      <c r="E395">
        <v>2018</v>
      </c>
      <c r="F395" t="s">
        <v>45</v>
      </c>
      <c r="G395" t="s">
        <v>21</v>
      </c>
      <c r="H395" t="s">
        <v>15</v>
      </c>
      <c r="I395" t="s">
        <v>46</v>
      </c>
      <c r="J395">
        <v>8.9243504000000001E-2</v>
      </c>
      <c r="L395">
        <v>139.24959999999999</v>
      </c>
      <c r="M395">
        <v>5</v>
      </c>
    </row>
    <row r="396" spans="1:13">
      <c r="A396" t="s">
        <v>17</v>
      </c>
      <c r="B396">
        <v>395</v>
      </c>
      <c r="C396" t="s">
        <v>404</v>
      </c>
      <c r="D396" t="s">
        <v>28</v>
      </c>
      <c r="E396">
        <v>2018</v>
      </c>
      <c r="F396" t="s">
        <v>45</v>
      </c>
      <c r="G396" t="s">
        <v>21</v>
      </c>
      <c r="H396" t="s">
        <v>15</v>
      </c>
      <c r="I396" t="s">
        <v>46</v>
      </c>
      <c r="J396">
        <v>2.6552056000000001E-2</v>
      </c>
      <c r="L396">
        <v>56.224600000000002</v>
      </c>
      <c r="M396">
        <v>5</v>
      </c>
    </row>
    <row r="397" spans="1:13">
      <c r="A397" t="s">
        <v>17</v>
      </c>
      <c r="B397">
        <v>396</v>
      </c>
      <c r="C397" t="s">
        <v>405</v>
      </c>
      <c r="D397" t="s">
        <v>24</v>
      </c>
      <c r="E397">
        <v>2018</v>
      </c>
      <c r="F397" t="s">
        <v>45</v>
      </c>
      <c r="G397" t="s">
        <v>21</v>
      </c>
      <c r="H397" t="s">
        <v>15</v>
      </c>
      <c r="I397" t="s">
        <v>46</v>
      </c>
      <c r="J397">
        <v>8.7929070000000008E-3</v>
      </c>
      <c r="L397">
        <v>96.738399999999999</v>
      </c>
      <c r="M397">
        <v>5</v>
      </c>
    </row>
    <row r="398" spans="1:13">
      <c r="A398" t="s">
        <v>17</v>
      </c>
      <c r="B398">
        <v>397</v>
      </c>
      <c r="C398" t="s">
        <v>406</v>
      </c>
      <c r="D398" t="s">
        <v>24</v>
      </c>
      <c r="E398">
        <v>2018</v>
      </c>
      <c r="F398" t="s">
        <v>45</v>
      </c>
      <c r="G398" t="s">
        <v>21</v>
      </c>
      <c r="H398" t="s">
        <v>15</v>
      </c>
      <c r="I398" t="s">
        <v>46</v>
      </c>
      <c r="J398">
        <v>5.3038775000000003E-2</v>
      </c>
      <c r="L398">
        <v>59.590400000000002</v>
      </c>
      <c r="M398">
        <v>5</v>
      </c>
    </row>
    <row r="399" spans="1:13">
      <c r="A399" t="s">
        <v>17</v>
      </c>
      <c r="B399">
        <v>398</v>
      </c>
      <c r="C399" t="s">
        <v>407</v>
      </c>
      <c r="D399" t="s">
        <v>24</v>
      </c>
      <c r="E399">
        <v>2018</v>
      </c>
      <c r="F399" t="s">
        <v>45</v>
      </c>
      <c r="G399" t="s">
        <v>21</v>
      </c>
      <c r="H399" t="s">
        <v>15</v>
      </c>
      <c r="I399" t="s">
        <v>46</v>
      </c>
      <c r="J399">
        <v>3.2470107999999998E-2</v>
      </c>
      <c r="L399">
        <v>148.9392</v>
      </c>
      <c r="M399">
        <v>5</v>
      </c>
    </row>
    <row r="400" spans="1:13">
      <c r="A400" t="s">
        <v>17</v>
      </c>
      <c r="B400">
        <v>399</v>
      </c>
      <c r="C400" t="s">
        <v>408</v>
      </c>
      <c r="D400" t="s">
        <v>24</v>
      </c>
      <c r="E400">
        <v>2018</v>
      </c>
      <c r="F400" t="s">
        <v>45</v>
      </c>
      <c r="G400" t="s">
        <v>21</v>
      </c>
      <c r="H400" t="s">
        <v>15</v>
      </c>
      <c r="I400" t="s">
        <v>46</v>
      </c>
      <c r="J400">
        <v>9.5331432999999993E-2</v>
      </c>
      <c r="L400">
        <v>125.56780000000001</v>
      </c>
      <c r="M400">
        <v>5</v>
      </c>
    </row>
    <row r="401" spans="1:13">
      <c r="A401" t="s">
        <v>17</v>
      </c>
      <c r="B401">
        <v>400</v>
      </c>
      <c r="C401" t="s">
        <v>409</v>
      </c>
      <c r="D401" t="s">
        <v>12</v>
      </c>
      <c r="E401">
        <v>2018</v>
      </c>
      <c r="F401" t="s">
        <v>45</v>
      </c>
      <c r="G401" t="s">
        <v>21</v>
      </c>
      <c r="H401" t="s">
        <v>15</v>
      </c>
      <c r="I401" t="s">
        <v>46</v>
      </c>
      <c r="J401">
        <v>0</v>
      </c>
      <c r="L401">
        <v>231.96420000000001</v>
      </c>
      <c r="M401">
        <v>5</v>
      </c>
    </row>
    <row r="402" spans="1:13">
      <c r="A402" t="s">
        <v>17</v>
      </c>
      <c r="B402">
        <v>401</v>
      </c>
      <c r="C402" t="s">
        <v>43</v>
      </c>
      <c r="D402" t="s">
        <v>12</v>
      </c>
      <c r="E402">
        <v>2018</v>
      </c>
      <c r="F402" t="s">
        <v>45</v>
      </c>
      <c r="G402" t="s">
        <v>21</v>
      </c>
      <c r="H402" t="s">
        <v>15</v>
      </c>
      <c r="I402" t="s">
        <v>46</v>
      </c>
      <c r="J402">
        <v>2.4032484E-2</v>
      </c>
      <c r="L402">
        <v>124.973</v>
      </c>
      <c r="M402">
        <v>5</v>
      </c>
    </row>
    <row r="403" spans="1:13">
      <c r="A403" t="s">
        <v>17</v>
      </c>
      <c r="B403">
        <v>402</v>
      </c>
      <c r="C403" t="s">
        <v>60</v>
      </c>
      <c r="D403" t="s">
        <v>61</v>
      </c>
      <c r="E403">
        <v>2018</v>
      </c>
      <c r="F403" t="s">
        <v>45</v>
      </c>
      <c r="G403" t="s">
        <v>21</v>
      </c>
      <c r="H403" t="s">
        <v>15</v>
      </c>
      <c r="I403" t="s">
        <v>46</v>
      </c>
      <c r="J403">
        <v>1.6745263999999999E-2</v>
      </c>
      <c r="L403">
        <v>180.76599999999999</v>
      </c>
      <c r="M403">
        <v>5</v>
      </c>
    </row>
    <row r="404" spans="1:13">
      <c r="A404" t="s">
        <v>17</v>
      </c>
      <c r="B404">
        <v>403</v>
      </c>
      <c r="C404" t="s">
        <v>410</v>
      </c>
      <c r="D404" t="s">
        <v>19</v>
      </c>
      <c r="E404">
        <v>2018</v>
      </c>
      <c r="F404" t="s">
        <v>45</v>
      </c>
      <c r="G404" t="s">
        <v>21</v>
      </c>
      <c r="H404" t="s">
        <v>15</v>
      </c>
      <c r="I404" t="s">
        <v>46</v>
      </c>
      <c r="J404">
        <v>5.8198141000000002E-2</v>
      </c>
      <c r="L404">
        <v>110.45440000000001</v>
      </c>
      <c r="M404">
        <v>5</v>
      </c>
    </row>
    <row r="405" spans="1:13">
      <c r="A405" t="s">
        <v>17</v>
      </c>
      <c r="B405">
        <v>404</v>
      </c>
      <c r="C405" t="s">
        <v>411</v>
      </c>
      <c r="D405" t="s">
        <v>42</v>
      </c>
      <c r="E405">
        <v>2018</v>
      </c>
      <c r="F405" t="s">
        <v>45</v>
      </c>
      <c r="G405" t="s">
        <v>21</v>
      </c>
      <c r="H405" t="s">
        <v>15</v>
      </c>
      <c r="I405" t="s">
        <v>46</v>
      </c>
      <c r="J405">
        <v>9.2564193000000003E-2</v>
      </c>
      <c r="L405">
        <v>53.495600000000003</v>
      </c>
      <c r="M405">
        <v>5</v>
      </c>
    </row>
    <row r="406" spans="1:13">
      <c r="A406" t="s">
        <v>17</v>
      </c>
      <c r="B406">
        <v>405</v>
      </c>
      <c r="C406" t="s">
        <v>412</v>
      </c>
      <c r="D406" t="s">
        <v>42</v>
      </c>
      <c r="E406">
        <v>2018</v>
      </c>
      <c r="F406" t="s">
        <v>45</v>
      </c>
      <c r="G406" t="s">
        <v>21</v>
      </c>
      <c r="H406" t="s">
        <v>15</v>
      </c>
      <c r="I406" t="s">
        <v>46</v>
      </c>
      <c r="J406">
        <v>0.12929931</v>
      </c>
      <c r="L406">
        <v>178.23699999999999</v>
      </c>
      <c r="M406">
        <v>5</v>
      </c>
    </row>
    <row r="407" spans="1:13">
      <c r="A407" t="s">
        <v>17</v>
      </c>
      <c r="B407">
        <v>406</v>
      </c>
      <c r="C407" t="s">
        <v>413</v>
      </c>
      <c r="D407" t="s">
        <v>42</v>
      </c>
      <c r="E407">
        <v>2018</v>
      </c>
      <c r="F407" t="s">
        <v>45</v>
      </c>
      <c r="G407" t="s">
        <v>21</v>
      </c>
      <c r="H407" t="s">
        <v>15</v>
      </c>
      <c r="I407" t="s">
        <v>46</v>
      </c>
      <c r="J407">
        <v>7.3879939000000006E-2</v>
      </c>
      <c r="L407">
        <v>94.046199999999999</v>
      </c>
      <c r="M407">
        <v>5</v>
      </c>
    </row>
    <row r="408" spans="1:13">
      <c r="A408" t="s">
        <v>17</v>
      </c>
      <c r="B408">
        <v>407</v>
      </c>
      <c r="C408" t="s">
        <v>380</v>
      </c>
      <c r="D408" t="s">
        <v>42</v>
      </c>
      <c r="E408">
        <v>2018</v>
      </c>
      <c r="F408" t="s">
        <v>45</v>
      </c>
      <c r="G408" t="s">
        <v>21</v>
      </c>
      <c r="H408" t="s">
        <v>15</v>
      </c>
      <c r="I408" t="s">
        <v>46</v>
      </c>
      <c r="J408">
        <v>7.6183666999999997E-2</v>
      </c>
      <c r="L408">
        <v>245.64599999999999</v>
      </c>
      <c r="M408">
        <v>5</v>
      </c>
    </row>
    <row r="409" spans="1:13">
      <c r="A409" t="s">
        <v>17</v>
      </c>
      <c r="B409">
        <v>408</v>
      </c>
      <c r="C409" t="s">
        <v>115</v>
      </c>
      <c r="D409" t="s">
        <v>42</v>
      </c>
      <c r="E409">
        <v>2018</v>
      </c>
      <c r="F409" t="s">
        <v>45</v>
      </c>
      <c r="G409" t="s">
        <v>21</v>
      </c>
      <c r="H409" t="s">
        <v>15</v>
      </c>
      <c r="I409" t="s">
        <v>46</v>
      </c>
      <c r="J409">
        <v>6.6969525000000002E-2</v>
      </c>
      <c r="L409">
        <v>39.279600000000002</v>
      </c>
      <c r="M409">
        <v>5</v>
      </c>
    </row>
    <row r="410" spans="1:13">
      <c r="A410" t="s">
        <v>17</v>
      </c>
      <c r="B410">
        <v>409</v>
      </c>
      <c r="C410" t="s">
        <v>382</v>
      </c>
      <c r="D410" t="s">
        <v>42</v>
      </c>
      <c r="E410">
        <v>2018</v>
      </c>
      <c r="F410" t="s">
        <v>45</v>
      </c>
      <c r="G410" t="s">
        <v>21</v>
      </c>
      <c r="H410" t="s">
        <v>15</v>
      </c>
      <c r="I410" t="s">
        <v>46</v>
      </c>
      <c r="J410">
        <v>1.4153743E-2</v>
      </c>
      <c r="L410">
        <v>145.64179999999999</v>
      </c>
      <c r="M410">
        <v>5</v>
      </c>
    </row>
    <row r="411" spans="1:13">
      <c r="A411" t="s">
        <v>17</v>
      </c>
      <c r="B411">
        <v>410</v>
      </c>
      <c r="C411" t="s">
        <v>414</v>
      </c>
      <c r="D411" t="s">
        <v>42</v>
      </c>
      <c r="E411">
        <v>2018</v>
      </c>
      <c r="F411" t="s">
        <v>45</v>
      </c>
      <c r="G411" t="s">
        <v>21</v>
      </c>
      <c r="H411" t="s">
        <v>15</v>
      </c>
      <c r="I411" t="s">
        <v>46</v>
      </c>
      <c r="J411">
        <v>1.9412192000000002E-2</v>
      </c>
      <c r="L411">
        <v>166.54740000000001</v>
      </c>
      <c r="M411">
        <v>5</v>
      </c>
    </row>
    <row r="412" spans="1:13">
      <c r="A412" t="s">
        <v>17</v>
      </c>
      <c r="B412">
        <v>411</v>
      </c>
      <c r="C412" t="s">
        <v>415</v>
      </c>
      <c r="D412" t="s">
        <v>64</v>
      </c>
      <c r="E412">
        <v>2018</v>
      </c>
      <c r="F412" t="s">
        <v>45</v>
      </c>
      <c r="G412" t="s">
        <v>21</v>
      </c>
      <c r="H412" t="s">
        <v>15</v>
      </c>
      <c r="I412" t="s">
        <v>46</v>
      </c>
      <c r="J412">
        <v>0.117607719</v>
      </c>
      <c r="L412">
        <v>55.258800000000001</v>
      </c>
      <c r="M412">
        <v>5</v>
      </c>
    </row>
    <row r="413" spans="1:13">
      <c r="A413" t="s">
        <v>17</v>
      </c>
      <c r="B413">
        <v>412</v>
      </c>
      <c r="C413" t="s">
        <v>416</v>
      </c>
      <c r="D413" t="s">
        <v>48</v>
      </c>
      <c r="E413">
        <v>2018</v>
      </c>
      <c r="F413" t="s">
        <v>45</v>
      </c>
      <c r="G413" t="s">
        <v>21</v>
      </c>
      <c r="H413" t="s">
        <v>15</v>
      </c>
      <c r="I413" t="s">
        <v>46</v>
      </c>
      <c r="J413">
        <v>0.14057197099999999</v>
      </c>
      <c r="L413">
        <v>154.7998</v>
      </c>
      <c r="M413">
        <v>5</v>
      </c>
    </row>
    <row r="414" spans="1:13">
      <c r="A414" t="s">
        <v>17</v>
      </c>
      <c r="B414">
        <v>413</v>
      </c>
      <c r="C414" t="s">
        <v>417</v>
      </c>
      <c r="D414" t="s">
        <v>48</v>
      </c>
      <c r="E414">
        <v>2018</v>
      </c>
      <c r="F414" t="s">
        <v>45</v>
      </c>
      <c r="G414" t="s">
        <v>21</v>
      </c>
      <c r="H414" t="s">
        <v>15</v>
      </c>
      <c r="I414" t="s">
        <v>46</v>
      </c>
      <c r="J414">
        <v>9.9478450999999996E-2</v>
      </c>
      <c r="L414">
        <v>194.4452</v>
      </c>
      <c r="M414">
        <v>5</v>
      </c>
    </row>
    <row r="415" spans="1:13">
      <c r="A415" t="s">
        <v>17</v>
      </c>
      <c r="B415">
        <v>414</v>
      </c>
      <c r="C415" t="s">
        <v>418</v>
      </c>
      <c r="D415" t="s">
        <v>48</v>
      </c>
      <c r="E415">
        <v>2018</v>
      </c>
      <c r="F415" t="s">
        <v>45</v>
      </c>
      <c r="G415" t="s">
        <v>21</v>
      </c>
      <c r="H415" t="s">
        <v>15</v>
      </c>
      <c r="I415" t="s">
        <v>46</v>
      </c>
      <c r="J415">
        <v>3.3725743000000002E-2</v>
      </c>
      <c r="L415">
        <v>211.6902</v>
      </c>
      <c r="M415">
        <v>5</v>
      </c>
    </row>
    <row r="416" spans="1:13">
      <c r="A416" t="s">
        <v>17</v>
      </c>
      <c r="B416">
        <v>415</v>
      </c>
      <c r="C416" t="s">
        <v>356</v>
      </c>
      <c r="D416" t="s">
        <v>32</v>
      </c>
      <c r="E416">
        <v>2018</v>
      </c>
      <c r="F416" t="s">
        <v>45</v>
      </c>
      <c r="G416" t="s">
        <v>21</v>
      </c>
      <c r="H416" t="s">
        <v>15</v>
      </c>
      <c r="I416" t="s">
        <v>46</v>
      </c>
      <c r="J416">
        <v>5.3113721000000003E-2</v>
      </c>
      <c r="L416">
        <v>44.377000000000002</v>
      </c>
      <c r="M416">
        <v>5</v>
      </c>
    </row>
    <row r="417" spans="1:13">
      <c r="A417" t="s">
        <v>10</v>
      </c>
      <c r="B417">
        <v>416</v>
      </c>
      <c r="C417" t="s">
        <v>419</v>
      </c>
      <c r="D417" t="s">
        <v>95</v>
      </c>
      <c r="E417">
        <v>2018</v>
      </c>
      <c r="F417" t="s">
        <v>45</v>
      </c>
      <c r="G417" t="s">
        <v>21</v>
      </c>
      <c r="H417" t="s">
        <v>15</v>
      </c>
      <c r="I417" t="s">
        <v>46</v>
      </c>
      <c r="J417">
        <v>0</v>
      </c>
      <c r="L417">
        <v>165.58680000000001</v>
      </c>
      <c r="M417">
        <v>5</v>
      </c>
    </row>
    <row r="418" spans="1:13">
      <c r="A418" t="s">
        <v>10</v>
      </c>
      <c r="B418">
        <v>417</v>
      </c>
      <c r="C418" t="s">
        <v>420</v>
      </c>
      <c r="D418" t="s">
        <v>95</v>
      </c>
      <c r="E418">
        <v>2018</v>
      </c>
      <c r="F418" t="s">
        <v>45</v>
      </c>
      <c r="G418" t="s">
        <v>21</v>
      </c>
      <c r="H418" t="s">
        <v>15</v>
      </c>
      <c r="I418" t="s">
        <v>46</v>
      </c>
      <c r="J418">
        <v>6.2954719999999999E-3</v>
      </c>
      <c r="L418">
        <v>122.4098</v>
      </c>
      <c r="M418">
        <v>5</v>
      </c>
    </row>
    <row r="419" spans="1:13">
      <c r="A419" t="s">
        <v>10</v>
      </c>
      <c r="B419">
        <v>418</v>
      </c>
      <c r="C419" t="s">
        <v>421</v>
      </c>
      <c r="D419" t="s">
        <v>95</v>
      </c>
      <c r="E419">
        <v>2018</v>
      </c>
      <c r="F419" t="s">
        <v>45</v>
      </c>
      <c r="G419" t="s">
        <v>21</v>
      </c>
      <c r="H419" t="s">
        <v>15</v>
      </c>
      <c r="I419" t="s">
        <v>46</v>
      </c>
      <c r="J419">
        <v>0.13948429200000001</v>
      </c>
      <c r="L419">
        <v>94.311999999999998</v>
      </c>
      <c r="M419">
        <v>5</v>
      </c>
    </row>
    <row r="420" spans="1:13">
      <c r="A420" t="s">
        <v>10</v>
      </c>
      <c r="B420">
        <v>419</v>
      </c>
      <c r="C420" t="s">
        <v>422</v>
      </c>
      <c r="D420" t="s">
        <v>74</v>
      </c>
      <c r="E420">
        <v>2018</v>
      </c>
      <c r="F420" t="s">
        <v>45</v>
      </c>
      <c r="G420" t="s">
        <v>21</v>
      </c>
      <c r="H420" t="s">
        <v>15</v>
      </c>
      <c r="I420" t="s">
        <v>46</v>
      </c>
      <c r="J420">
        <v>0.15607236099999999</v>
      </c>
      <c r="L420">
        <v>169.34739999999999</v>
      </c>
      <c r="M420">
        <v>5</v>
      </c>
    </row>
    <row r="421" spans="1:13">
      <c r="A421" t="s">
        <v>10</v>
      </c>
      <c r="B421">
        <v>420</v>
      </c>
      <c r="C421" t="s">
        <v>423</v>
      </c>
      <c r="D421" t="s">
        <v>28</v>
      </c>
      <c r="E421">
        <v>2018</v>
      </c>
      <c r="F421" t="s">
        <v>45</v>
      </c>
      <c r="G421" t="s">
        <v>21</v>
      </c>
      <c r="H421" t="s">
        <v>15</v>
      </c>
      <c r="I421" t="s">
        <v>46</v>
      </c>
      <c r="J421">
        <v>0.102226474</v>
      </c>
      <c r="L421">
        <v>91.311999999999998</v>
      </c>
      <c r="M421">
        <v>5</v>
      </c>
    </row>
    <row r="422" spans="1:13">
      <c r="A422" t="s">
        <v>10</v>
      </c>
      <c r="B422">
        <v>421</v>
      </c>
      <c r="C422" t="s">
        <v>396</v>
      </c>
      <c r="D422" t="s">
        <v>28</v>
      </c>
      <c r="E422">
        <v>2018</v>
      </c>
      <c r="F422" t="s">
        <v>45</v>
      </c>
      <c r="G422" t="s">
        <v>21</v>
      </c>
      <c r="H422" t="s">
        <v>15</v>
      </c>
      <c r="I422" t="s">
        <v>46</v>
      </c>
      <c r="J422">
        <v>0.16065368199999999</v>
      </c>
      <c r="L422">
        <v>185.22659999999999</v>
      </c>
      <c r="M422">
        <v>5</v>
      </c>
    </row>
    <row r="423" spans="1:13">
      <c r="A423" t="s">
        <v>10</v>
      </c>
      <c r="B423">
        <v>422</v>
      </c>
      <c r="C423" t="s">
        <v>424</v>
      </c>
      <c r="D423" t="s">
        <v>67</v>
      </c>
      <c r="E423">
        <v>2018</v>
      </c>
      <c r="F423" t="s">
        <v>45</v>
      </c>
      <c r="G423" t="s">
        <v>21</v>
      </c>
      <c r="H423" t="s">
        <v>15</v>
      </c>
      <c r="I423" t="s">
        <v>46</v>
      </c>
      <c r="J423">
        <v>3.7962695999999997E-2</v>
      </c>
      <c r="L423">
        <v>97.572599999999994</v>
      </c>
      <c r="M423">
        <v>5</v>
      </c>
    </row>
    <row r="424" spans="1:13">
      <c r="A424" t="s">
        <v>10</v>
      </c>
      <c r="B424">
        <v>423</v>
      </c>
      <c r="C424" t="s">
        <v>425</v>
      </c>
      <c r="D424" t="s">
        <v>24</v>
      </c>
      <c r="E424">
        <v>2018</v>
      </c>
      <c r="F424" t="s">
        <v>45</v>
      </c>
      <c r="G424" t="s">
        <v>21</v>
      </c>
      <c r="H424" t="s">
        <v>15</v>
      </c>
      <c r="I424" t="s">
        <v>46</v>
      </c>
      <c r="J424">
        <v>9.0473389000000001E-2</v>
      </c>
      <c r="L424">
        <v>229.79839999999999</v>
      </c>
      <c r="M424">
        <v>5</v>
      </c>
    </row>
    <row r="425" spans="1:13">
      <c r="A425" t="s">
        <v>10</v>
      </c>
      <c r="B425">
        <v>424</v>
      </c>
      <c r="C425" t="s">
        <v>426</v>
      </c>
      <c r="D425" t="s">
        <v>12</v>
      </c>
      <c r="E425">
        <v>2018</v>
      </c>
      <c r="F425" t="s">
        <v>45</v>
      </c>
      <c r="G425" t="s">
        <v>21</v>
      </c>
      <c r="H425" t="s">
        <v>15</v>
      </c>
      <c r="I425" t="s">
        <v>46</v>
      </c>
      <c r="J425">
        <v>0.14433849300000001</v>
      </c>
      <c r="L425">
        <v>172.108</v>
      </c>
      <c r="M425">
        <v>5</v>
      </c>
    </row>
    <row r="426" spans="1:13">
      <c r="A426" t="s">
        <v>10</v>
      </c>
      <c r="B426">
        <v>425</v>
      </c>
      <c r="C426" t="s">
        <v>427</v>
      </c>
      <c r="D426" t="s">
        <v>12</v>
      </c>
      <c r="E426">
        <v>2018</v>
      </c>
      <c r="F426" t="s">
        <v>45</v>
      </c>
      <c r="G426" t="s">
        <v>21</v>
      </c>
      <c r="H426" t="s">
        <v>15</v>
      </c>
      <c r="I426" t="s">
        <v>46</v>
      </c>
      <c r="J426">
        <v>3.8313980999999997E-2</v>
      </c>
      <c r="L426">
        <v>109.95699999999999</v>
      </c>
      <c r="M426">
        <v>5</v>
      </c>
    </row>
    <row r="427" spans="1:13">
      <c r="A427" t="s">
        <v>10</v>
      </c>
      <c r="B427">
        <v>426</v>
      </c>
      <c r="C427" t="s">
        <v>428</v>
      </c>
      <c r="D427" t="s">
        <v>54</v>
      </c>
      <c r="E427">
        <v>2018</v>
      </c>
      <c r="F427" t="s">
        <v>45</v>
      </c>
      <c r="G427" t="s">
        <v>21</v>
      </c>
      <c r="H427" t="s">
        <v>15</v>
      </c>
      <c r="I427" t="s">
        <v>46</v>
      </c>
      <c r="J427">
        <v>0.17262968300000001</v>
      </c>
      <c r="L427">
        <v>148.4708</v>
      </c>
      <c r="M427">
        <v>5</v>
      </c>
    </row>
    <row r="428" spans="1:13">
      <c r="A428" t="s">
        <v>10</v>
      </c>
      <c r="B428">
        <v>427</v>
      </c>
      <c r="C428" t="s">
        <v>261</v>
      </c>
      <c r="D428" t="s">
        <v>48</v>
      </c>
      <c r="E428">
        <v>2018</v>
      </c>
      <c r="F428" t="s">
        <v>45</v>
      </c>
      <c r="G428" t="s">
        <v>21</v>
      </c>
      <c r="H428" t="s">
        <v>15</v>
      </c>
      <c r="I428" t="s">
        <v>46</v>
      </c>
      <c r="J428">
        <v>1.0928678000000001E-2</v>
      </c>
      <c r="L428">
        <v>167.08420000000001</v>
      </c>
      <c r="M428">
        <v>5</v>
      </c>
    </row>
    <row r="429" spans="1:1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c r="A431" t="s">
        <v>17</v>
      </c>
      <c r="B431">
        <v>430</v>
      </c>
      <c r="C431" t="s">
        <v>36</v>
      </c>
      <c r="D431" t="s">
        <v>24</v>
      </c>
      <c r="E431">
        <v>2018</v>
      </c>
      <c r="F431" t="s">
        <v>138</v>
      </c>
      <c r="G431" t="s">
        <v>14</v>
      </c>
      <c r="H431" t="s">
        <v>26</v>
      </c>
      <c r="I431" t="s">
        <v>40</v>
      </c>
      <c r="J431">
        <v>9.5851689999999993E-3</v>
      </c>
      <c r="L431">
        <v>102.5016</v>
      </c>
      <c r="M431">
        <v>4.9000000000000004</v>
      </c>
    </row>
    <row r="432" spans="1:1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c r="A435" t="s">
        <v>10</v>
      </c>
      <c r="B435">
        <v>434</v>
      </c>
      <c r="C435" t="s">
        <v>361</v>
      </c>
      <c r="D435" t="s">
        <v>12</v>
      </c>
      <c r="E435">
        <v>2016</v>
      </c>
      <c r="F435" t="s">
        <v>25</v>
      </c>
      <c r="G435" t="s">
        <v>14</v>
      </c>
      <c r="H435" t="s">
        <v>26</v>
      </c>
      <c r="I435" t="s">
        <v>16</v>
      </c>
      <c r="J435">
        <v>0</v>
      </c>
      <c r="K435">
        <v>12.85</v>
      </c>
      <c r="L435">
        <v>252.3382</v>
      </c>
      <c r="M435">
        <v>4.9000000000000004</v>
      </c>
    </row>
    <row r="436" spans="1:1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c r="A442" t="s">
        <v>17</v>
      </c>
      <c r="B442">
        <v>441</v>
      </c>
      <c r="C442" t="s">
        <v>437</v>
      </c>
      <c r="D442" t="s">
        <v>24</v>
      </c>
      <c r="E442">
        <v>2018</v>
      </c>
      <c r="F442" t="s">
        <v>45</v>
      </c>
      <c r="G442" t="s">
        <v>21</v>
      </c>
      <c r="H442" t="s">
        <v>15</v>
      </c>
      <c r="I442" t="s">
        <v>46</v>
      </c>
      <c r="J442">
        <v>8.8394114999999995E-2</v>
      </c>
      <c r="L442">
        <v>194.74520000000001</v>
      </c>
      <c r="M442">
        <v>4.9000000000000004</v>
      </c>
    </row>
    <row r="443" spans="1:13">
      <c r="A443" t="s">
        <v>17</v>
      </c>
      <c r="B443">
        <v>442</v>
      </c>
      <c r="C443" t="s">
        <v>438</v>
      </c>
      <c r="D443" t="s">
        <v>19</v>
      </c>
      <c r="E443">
        <v>2018</v>
      </c>
      <c r="F443" t="s">
        <v>45</v>
      </c>
      <c r="G443" t="s">
        <v>21</v>
      </c>
      <c r="H443" t="s">
        <v>15</v>
      </c>
      <c r="I443" t="s">
        <v>46</v>
      </c>
      <c r="J443">
        <v>0</v>
      </c>
      <c r="L443">
        <v>175.40280000000001</v>
      </c>
      <c r="M443">
        <v>4.9000000000000004</v>
      </c>
    </row>
    <row r="444" spans="1:13">
      <c r="A444" t="s">
        <v>10</v>
      </c>
      <c r="B444">
        <v>443</v>
      </c>
      <c r="C444" t="s">
        <v>439</v>
      </c>
      <c r="D444" t="s">
        <v>48</v>
      </c>
      <c r="E444">
        <v>2012</v>
      </c>
      <c r="F444" t="s">
        <v>13</v>
      </c>
      <c r="G444" t="s">
        <v>14</v>
      </c>
      <c r="H444" t="s">
        <v>15</v>
      </c>
      <c r="I444" t="s">
        <v>16</v>
      </c>
      <c r="J444">
        <v>0.115857223</v>
      </c>
      <c r="K444">
        <v>8.31</v>
      </c>
      <c r="L444">
        <v>179.1028</v>
      </c>
      <c r="M444">
        <v>4.8</v>
      </c>
    </row>
    <row r="445" spans="1:13">
      <c r="A445" t="s">
        <v>17</v>
      </c>
      <c r="B445">
        <v>444</v>
      </c>
      <c r="C445" t="s">
        <v>440</v>
      </c>
      <c r="D445" t="s">
        <v>64</v>
      </c>
      <c r="E445">
        <v>2011</v>
      </c>
      <c r="F445" t="s">
        <v>39</v>
      </c>
      <c r="G445" t="s">
        <v>21</v>
      </c>
      <c r="H445" t="s">
        <v>26</v>
      </c>
      <c r="I445" t="s">
        <v>40</v>
      </c>
      <c r="J445">
        <v>5.6816464999999997E-2</v>
      </c>
      <c r="K445">
        <v>18.5</v>
      </c>
      <c r="L445">
        <v>132.1284</v>
      </c>
      <c r="M445">
        <v>4.8</v>
      </c>
    </row>
    <row r="446" spans="1:13">
      <c r="A446" t="s">
        <v>10</v>
      </c>
      <c r="B446">
        <v>445</v>
      </c>
      <c r="C446" t="s">
        <v>441</v>
      </c>
      <c r="D446" t="s">
        <v>24</v>
      </c>
      <c r="E446">
        <v>2011</v>
      </c>
      <c r="F446" t="s">
        <v>39</v>
      </c>
      <c r="G446" t="s">
        <v>21</v>
      </c>
      <c r="H446" t="s">
        <v>26</v>
      </c>
      <c r="I446" t="s">
        <v>40</v>
      </c>
      <c r="J446">
        <v>0.13497562799999999</v>
      </c>
      <c r="K446">
        <v>13.65</v>
      </c>
      <c r="L446">
        <v>260.09359999999998</v>
      </c>
      <c r="M446">
        <v>4.8</v>
      </c>
    </row>
    <row r="447" spans="1:13">
      <c r="A447" t="s">
        <v>10</v>
      </c>
      <c r="B447">
        <v>446</v>
      </c>
      <c r="C447" t="s">
        <v>442</v>
      </c>
      <c r="D447" t="s">
        <v>24</v>
      </c>
      <c r="E447">
        <v>2022</v>
      </c>
      <c r="F447" t="s">
        <v>20</v>
      </c>
      <c r="G447" t="s">
        <v>21</v>
      </c>
      <c r="H447" t="s">
        <v>15</v>
      </c>
      <c r="I447" t="s">
        <v>22</v>
      </c>
      <c r="J447">
        <v>7.6354361999999995E-2</v>
      </c>
      <c r="K447">
        <v>12.65</v>
      </c>
      <c r="L447">
        <v>192.18459999999999</v>
      </c>
      <c r="M447">
        <v>4.8</v>
      </c>
    </row>
    <row r="448" spans="1:1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c r="A450" t="s">
        <v>10</v>
      </c>
      <c r="B450">
        <v>449</v>
      </c>
      <c r="C450" t="s">
        <v>444</v>
      </c>
      <c r="D450" t="s">
        <v>48</v>
      </c>
      <c r="E450">
        <v>2020</v>
      </c>
      <c r="F450" t="s">
        <v>37</v>
      </c>
      <c r="G450" t="s">
        <v>34</v>
      </c>
      <c r="H450" t="s">
        <v>15</v>
      </c>
      <c r="I450" t="s">
        <v>16</v>
      </c>
      <c r="J450">
        <v>0.16062411600000001</v>
      </c>
      <c r="K450">
        <v>16.5</v>
      </c>
      <c r="L450">
        <v>143.81280000000001</v>
      </c>
      <c r="M450">
        <v>4.8</v>
      </c>
    </row>
    <row r="451" spans="1:13">
      <c r="A451" t="s">
        <v>17</v>
      </c>
      <c r="B451">
        <v>450</v>
      </c>
      <c r="C451" t="s">
        <v>445</v>
      </c>
      <c r="D451" t="s">
        <v>95</v>
      </c>
      <c r="E451">
        <v>2018</v>
      </c>
      <c r="F451" t="s">
        <v>45</v>
      </c>
      <c r="G451" t="s">
        <v>21</v>
      </c>
      <c r="H451" t="s">
        <v>15</v>
      </c>
      <c r="I451" t="s">
        <v>46</v>
      </c>
      <c r="J451">
        <v>2.1170542000000001E-2</v>
      </c>
      <c r="L451">
        <v>117.61239999999999</v>
      </c>
      <c r="M451">
        <v>4.8</v>
      </c>
    </row>
    <row r="452" spans="1:13">
      <c r="A452" t="s">
        <v>17</v>
      </c>
      <c r="B452">
        <v>451</v>
      </c>
      <c r="C452" t="s">
        <v>446</v>
      </c>
      <c r="D452" t="s">
        <v>12</v>
      </c>
      <c r="E452">
        <v>2012</v>
      </c>
      <c r="F452" t="s">
        <v>13</v>
      </c>
      <c r="G452" t="s">
        <v>14</v>
      </c>
      <c r="H452" t="s">
        <v>15</v>
      </c>
      <c r="I452" t="s">
        <v>16</v>
      </c>
      <c r="J452">
        <v>0</v>
      </c>
      <c r="K452">
        <v>11.5</v>
      </c>
      <c r="L452">
        <v>128.46520000000001</v>
      </c>
      <c r="M452">
        <v>4.8</v>
      </c>
    </row>
    <row r="453" spans="1:13">
      <c r="A453" t="s">
        <v>17</v>
      </c>
      <c r="B453">
        <v>452</v>
      </c>
      <c r="C453" t="s">
        <v>447</v>
      </c>
      <c r="D453" t="s">
        <v>12</v>
      </c>
      <c r="E453">
        <v>2012</v>
      </c>
      <c r="F453" t="s">
        <v>13</v>
      </c>
      <c r="G453" t="s">
        <v>14</v>
      </c>
      <c r="H453" t="s">
        <v>15</v>
      </c>
      <c r="I453" t="s">
        <v>16</v>
      </c>
      <c r="J453">
        <v>3.3271818000000002E-2</v>
      </c>
      <c r="K453">
        <v>12.85</v>
      </c>
      <c r="L453">
        <v>196.57679999999999</v>
      </c>
      <c r="M453">
        <v>4.8</v>
      </c>
    </row>
    <row r="454" spans="1:13">
      <c r="A454" t="s">
        <v>17</v>
      </c>
      <c r="B454">
        <v>453</v>
      </c>
      <c r="C454" t="s">
        <v>448</v>
      </c>
      <c r="D454" t="s">
        <v>42</v>
      </c>
      <c r="E454">
        <v>2012</v>
      </c>
      <c r="F454" t="s">
        <v>13</v>
      </c>
      <c r="G454" t="s">
        <v>14</v>
      </c>
      <c r="H454" t="s">
        <v>15</v>
      </c>
      <c r="I454" t="s">
        <v>16</v>
      </c>
      <c r="J454">
        <v>0.11885886599999999</v>
      </c>
      <c r="K454">
        <v>6.2350000000000003</v>
      </c>
      <c r="L454">
        <v>263.291</v>
      </c>
      <c r="M454">
        <v>4.8</v>
      </c>
    </row>
    <row r="455" spans="1:13">
      <c r="A455" t="s">
        <v>17</v>
      </c>
      <c r="B455">
        <v>454</v>
      </c>
      <c r="C455" t="s">
        <v>449</v>
      </c>
      <c r="D455" t="s">
        <v>32</v>
      </c>
      <c r="E455">
        <v>2012</v>
      </c>
      <c r="F455" t="s">
        <v>13</v>
      </c>
      <c r="G455" t="s">
        <v>14</v>
      </c>
      <c r="H455" t="s">
        <v>15</v>
      </c>
      <c r="I455" t="s">
        <v>16</v>
      </c>
      <c r="J455">
        <v>7.0890601999999997E-2</v>
      </c>
      <c r="K455">
        <v>4.59</v>
      </c>
      <c r="L455">
        <v>111.68600000000001</v>
      </c>
      <c r="M455">
        <v>4.8</v>
      </c>
    </row>
    <row r="456" spans="1:13">
      <c r="A456" t="s">
        <v>17</v>
      </c>
      <c r="B456">
        <v>455</v>
      </c>
      <c r="C456" t="s">
        <v>450</v>
      </c>
      <c r="D456" t="s">
        <v>32</v>
      </c>
      <c r="E456">
        <v>2012</v>
      </c>
      <c r="F456" t="s">
        <v>13</v>
      </c>
      <c r="G456" t="s">
        <v>14</v>
      </c>
      <c r="H456" t="s">
        <v>15</v>
      </c>
      <c r="I456" t="s">
        <v>16</v>
      </c>
      <c r="J456">
        <v>6.1159246E-2</v>
      </c>
      <c r="K456">
        <v>7.63</v>
      </c>
      <c r="L456">
        <v>92.543599999999998</v>
      </c>
      <c r="M456">
        <v>4.8</v>
      </c>
    </row>
    <row r="457" spans="1:13">
      <c r="A457" t="s">
        <v>10</v>
      </c>
      <c r="B457">
        <v>456</v>
      </c>
      <c r="C457" t="s">
        <v>432</v>
      </c>
      <c r="D457" t="s">
        <v>12</v>
      </c>
      <c r="E457">
        <v>2012</v>
      </c>
      <c r="F457" t="s">
        <v>13</v>
      </c>
      <c r="G457" t="s">
        <v>14</v>
      </c>
      <c r="H457" t="s">
        <v>15</v>
      </c>
      <c r="I457" t="s">
        <v>16</v>
      </c>
      <c r="J457">
        <v>5.5391140000000004E-3</v>
      </c>
      <c r="K457">
        <v>11.35</v>
      </c>
      <c r="L457">
        <v>167.87899999999999</v>
      </c>
      <c r="M457">
        <v>4.8</v>
      </c>
    </row>
    <row r="458" spans="1:13">
      <c r="A458" t="s">
        <v>10</v>
      </c>
      <c r="B458">
        <v>457</v>
      </c>
      <c r="C458" t="s">
        <v>451</v>
      </c>
      <c r="D458" t="s">
        <v>48</v>
      </c>
      <c r="E458">
        <v>2012</v>
      </c>
      <c r="F458" t="s">
        <v>13</v>
      </c>
      <c r="G458" t="s">
        <v>14</v>
      </c>
      <c r="H458" t="s">
        <v>15</v>
      </c>
      <c r="I458" t="s">
        <v>16</v>
      </c>
      <c r="J458">
        <v>9.3801336999999999E-2</v>
      </c>
      <c r="K458">
        <v>11.8</v>
      </c>
      <c r="L458">
        <v>126.07040000000001</v>
      </c>
      <c r="M458">
        <v>4.8</v>
      </c>
    </row>
    <row r="459" spans="1:13">
      <c r="A459" t="s">
        <v>17</v>
      </c>
      <c r="B459">
        <v>458</v>
      </c>
      <c r="C459" t="s">
        <v>452</v>
      </c>
      <c r="D459" t="s">
        <v>24</v>
      </c>
      <c r="E459">
        <v>2018</v>
      </c>
      <c r="F459" t="s">
        <v>138</v>
      </c>
      <c r="G459" t="s">
        <v>14</v>
      </c>
      <c r="H459" t="s">
        <v>26</v>
      </c>
      <c r="I459" t="s">
        <v>40</v>
      </c>
      <c r="J459">
        <v>0.14359158599999999</v>
      </c>
      <c r="L459">
        <v>213.55340000000001</v>
      </c>
      <c r="M459">
        <v>4.8</v>
      </c>
    </row>
    <row r="460" spans="1:13">
      <c r="A460" t="s">
        <v>17</v>
      </c>
      <c r="B460">
        <v>459</v>
      </c>
      <c r="C460" t="s">
        <v>453</v>
      </c>
      <c r="D460" t="s">
        <v>95</v>
      </c>
      <c r="E460">
        <v>2018</v>
      </c>
      <c r="F460" t="s">
        <v>138</v>
      </c>
      <c r="G460" t="s">
        <v>14</v>
      </c>
      <c r="H460" t="s">
        <v>26</v>
      </c>
      <c r="I460" t="s">
        <v>40</v>
      </c>
      <c r="J460">
        <v>6.1999647999999997E-2</v>
      </c>
      <c r="L460">
        <v>230.001</v>
      </c>
      <c r="M460">
        <v>4.8</v>
      </c>
    </row>
    <row r="461" spans="1:13">
      <c r="A461" t="s">
        <v>17</v>
      </c>
      <c r="B461">
        <v>460</v>
      </c>
      <c r="C461" t="s">
        <v>454</v>
      </c>
      <c r="D461" t="s">
        <v>67</v>
      </c>
      <c r="E461">
        <v>2018</v>
      </c>
      <c r="F461" t="s">
        <v>138</v>
      </c>
      <c r="G461" t="s">
        <v>14</v>
      </c>
      <c r="H461" t="s">
        <v>26</v>
      </c>
      <c r="I461" t="s">
        <v>40</v>
      </c>
      <c r="J461">
        <v>0</v>
      </c>
      <c r="L461">
        <v>51.234999999999999</v>
      </c>
      <c r="M461">
        <v>4.8</v>
      </c>
    </row>
    <row r="462" spans="1:13">
      <c r="A462" t="s">
        <v>17</v>
      </c>
      <c r="B462">
        <v>461</v>
      </c>
      <c r="C462" t="s">
        <v>455</v>
      </c>
      <c r="D462" t="s">
        <v>48</v>
      </c>
      <c r="E462">
        <v>2018</v>
      </c>
      <c r="F462" t="s">
        <v>138</v>
      </c>
      <c r="G462" t="s">
        <v>14</v>
      </c>
      <c r="H462" t="s">
        <v>26</v>
      </c>
      <c r="I462" t="s">
        <v>40</v>
      </c>
      <c r="J462">
        <v>0.16845554900000001</v>
      </c>
      <c r="L462">
        <v>211.06120000000001</v>
      </c>
      <c r="M462">
        <v>4.8</v>
      </c>
    </row>
    <row r="463" spans="1:13">
      <c r="A463" t="s">
        <v>10</v>
      </c>
      <c r="B463">
        <v>462</v>
      </c>
      <c r="C463" t="s">
        <v>456</v>
      </c>
      <c r="D463" t="s">
        <v>67</v>
      </c>
      <c r="E463">
        <v>2018</v>
      </c>
      <c r="F463" t="s">
        <v>138</v>
      </c>
      <c r="G463" t="s">
        <v>14</v>
      </c>
      <c r="H463" t="s">
        <v>26</v>
      </c>
      <c r="I463" t="s">
        <v>40</v>
      </c>
      <c r="J463">
        <v>6.6006824000000006E-2</v>
      </c>
      <c r="L463">
        <v>126.2704</v>
      </c>
      <c r="M463">
        <v>4.8</v>
      </c>
    </row>
    <row r="464" spans="1:13">
      <c r="A464" t="s">
        <v>10</v>
      </c>
      <c r="B464">
        <v>463</v>
      </c>
      <c r="C464" t="s">
        <v>457</v>
      </c>
      <c r="D464" t="s">
        <v>54</v>
      </c>
      <c r="E464">
        <v>2018</v>
      </c>
      <c r="F464" t="s">
        <v>138</v>
      </c>
      <c r="G464" t="s">
        <v>14</v>
      </c>
      <c r="H464" t="s">
        <v>26</v>
      </c>
      <c r="I464" t="s">
        <v>40</v>
      </c>
      <c r="J464">
        <v>5.8545606E-2</v>
      </c>
      <c r="L464">
        <v>155.8314</v>
      </c>
      <c r="M464">
        <v>4.8</v>
      </c>
    </row>
    <row r="465" spans="1:13">
      <c r="A465" t="s">
        <v>10</v>
      </c>
      <c r="B465">
        <v>464</v>
      </c>
      <c r="C465" t="s">
        <v>458</v>
      </c>
      <c r="D465" t="s">
        <v>48</v>
      </c>
      <c r="E465">
        <v>2018</v>
      </c>
      <c r="F465" t="s">
        <v>138</v>
      </c>
      <c r="G465" t="s">
        <v>14</v>
      </c>
      <c r="H465" t="s">
        <v>26</v>
      </c>
      <c r="I465" t="s">
        <v>40</v>
      </c>
      <c r="J465">
        <v>8.0127282999999994E-2</v>
      </c>
      <c r="L465">
        <v>168.7132</v>
      </c>
      <c r="M465">
        <v>4.8</v>
      </c>
    </row>
    <row r="466" spans="1:13">
      <c r="A466" t="s">
        <v>17</v>
      </c>
      <c r="B466">
        <v>465</v>
      </c>
      <c r="C466" t="s">
        <v>459</v>
      </c>
      <c r="D466" t="s">
        <v>19</v>
      </c>
      <c r="E466">
        <v>2016</v>
      </c>
      <c r="F466" t="s">
        <v>25</v>
      </c>
      <c r="G466" t="s">
        <v>14</v>
      </c>
      <c r="H466" t="s">
        <v>26</v>
      </c>
      <c r="I466" t="s">
        <v>16</v>
      </c>
      <c r="J466">
        <v>1.7038777000000001E-2</v>
      </c>
      <c r="K466">
        <v>14.35</v>
      </c>
      <c r="L466">
        <v>112.5228</v>
      </c>
      <c r="M466">
        <v>4.8</v>
      </c>
    </row>
    <row r="467" spans="1:13">
      <c r="A467" t="s">
        <v>17</v>
      </c>
      <c r="B467">
        <v>466</v>
      </c>
      <c r="C467" t="s">
        <v>460</v>
      </c>
      <c r="D467" t="s">
        <v>64</v>
      </c>
      <c r="E467">
        <v>2016</v>
      </c>
      <c r="F467" t="s">
        <v>25</v>
      </c>
      <c r="G467" t="s">
        <v>14</v>
      </c>
      <c r="H467" t="s">
        <v>26</v>
      </c>
      <c r="I467" t="s">
        <v>16</v>
      </c>
      <c r="J467">
        <v>4.7237245999999997E-2</v>
      </c>
      <c r="K467">
        <v>12.65</v>
      </c>
      <c r="L467">
        <v>112.5202</v>
      </c>
      <c r="M467">
        <v>4.8</v>
      </c>
    </row>
    <row r="468" spans="1:13">
      <c r="A468" t="s">
        <v>10</v>
      </c>
      <c r="B468">
        <v>467</v>
      </c>
      <c r="C468" t="s">
        <v>461</v>
      </c>
      <c r="D468" t="s">
        <v>12</v>
      </c>
      <c r="E468">
        <v>2016</v>
      </c>
      <c r="F468" t="s">
        <v>25</v>
      </c>
      <c r="G468" t="s">
        <v>14</v>
      </c>
      <c r="H468" t="s">
        <v>26</v>
      </c>
      <c r="I468" t="s">
        <v>16</v>
      </c>
      <c r="J468">
        <v>0.161504957</v>
      </c>
      <c r="K468">
        <v>21.1</v>
      </c>
      <c r="L468">
        <v>65.016800000000003</v>
      </c>
      <c r="M468">
        <v>4.8</v>
      </c>
    </row>
    <row r="469" spans="1:13">
      <c r="A469" t="s">
        <v>10</v>
      </c>
      <c r="B469">
        <v>468</v>
      </c>
      <c r="C469" t="s">
        <v>462</v>
      </c>
      <c r="D469" t="s">
        <v>48</v>
      </c>
      <c r="E469">
        <v>2016</v>
      </c>
      <c r="F469" t="s">
        <v>25</v>
      </c>
      <c r="G469" t="s">
        <v>14</v>
      </c>
      <c r="H469" t="s">
        <v>26</v>
      </c>
      <c r="I469" t="s">
        <v>16</v>
      </c>
      <c r="J469">
        <v>1.0917052E-2</v>
      </c>
      <c r="K469">
        <v>9.5</v>
      </c>
      <c r="L469">
        <v>185.36080000000001</v>
      </c>
      <c r="M469">
        <v>4.8</v>
      </c>
    </row>
    <row r="470" spans="1:13">
      <c r="A470" t="s">
        <v>10</v>
      </c>
      <c r="B470">
        <v>469</v>
      </c>
      <c r="C470" t="s">
        <v>463</v>
      </c>
      <c r="D470" t="s">
        <v>48</v>
      </c>
      <c r="E470">
        <v>2016</v>
      </c>
      <c r="F470" t="s">
        <v>25</v>
      </c>
      <c r="G470" t="s">
        <v>14</v>
      </c>
      <c r="H470" t="s">
        <v>26</v>
      </c>
      <c r="I470" t="s">
        <v>16</v>
      </c>
      <c r="J470">
        <v>9.7630210000000002E-3</v>
      </c>
      <c r="K470">
        <v>11.6</v>
      </c>
      <c r="L470">
        <v>226.24039999999999</v>
      </c>
      <c r="M470">
        <v>4.8</v>
      </c>
    </row>
    <row r="471" spans="1:13">
      <c r="A471" t="s">
        <v>17</v>
      </c>
      <c r="B471">
        <v>470</v>
      </c>
      <c r="C471" t="s">
        <v>464</v>
      </c>
      <c r="D471" t="s">
        <v>95</v>
      </c>
      <c r="E471">
        <v>2015</v>
      </c>
      <c r="F471" t="s">
        <v>33</v>
      </c>
      <c r="G471" t="s">
        <v>34</v>
      </c>
      <c r="H471" t="s">
        <v>15</v>
      </c>
      <c r="I471" t="s">
        <v>16</v>
      </c>
      <c r="J471">
        <v>7.3816096999999997E-2</v>
      </c>
      <c r="K471">
        <v>15.7</v>
      </c>
      <c r="L471">
        <v>253.47239999999999</v>
      </c>
      <c r="M471">
        <v>4.8</v>
      </c>
    </row>
    <row r="472" spans="1:13">
      <c r="A472" t="s">
        <v>17</v>
      </c>
      <c r="B472">
        <v>471</v>
      </c>
      <c r="C472" t="s">
        <v>291</v>
      </c>
      <c r="D472" t="s">
        <v>28</v>
      </c>
      <c r="E472">
        <v>2015</v>
      </c>
      <c r="F472" t="s">
        <v>33</v>
      </c>
      <c r="G472" t="s">
        <v>34</v>
      </c>
      <c r="H472" t="s">
        <v>15</v>
      </c>
      <c r="I472" t="s">
        <v>16</v>
      </c>
      <c r="J472">
        <v>0.170152831</v>
      </c>
      <c r="K472">
        <v>20.7</v>
      </c>
      <c r="L472">
        <v>182.6266</v>
      </c>
      <c r="M472">
        <v>4.8</v>
      </c>
    </row>
    <row r="473" spans="1:13">
      <c r="A473" t="s">
        <v>17</v>
      </c>
      <c r="B473">
        <v>472</v>
      </c>
      <c r="C473" t="s">
        <v>465</v>
      </c>
      <c r="D473" t="s">
        <v>19</v>
      </c>
      <c r="E473">
        <v>2015</v>
      </c>
      <c r="F473" t="s">
        <v>33</v>
      </c>
      <c r="G473" t="s">
        <v>34</v>
      </c>
      <c r="H473" t="s">
        <v>26</v>
      </c>
      <c r="I473" t="s">
        <v>16</v>
      </c>
      <c r="J473">
        <v>9.7909083999999993E-2</v>
      </c>
      <c r="K473">
        <v>17.75</v>
      </c>
      <c r="L473">
        <v>242.11959999999999</v>
      </c>
      <c r="M473">
        <v>4.8</v>
      </c>
    </row>
    <row r="474" spans="1:1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c r="A477" t="s">
        <v>17</v>
      </c>
      <c r="B477">
        <v>476</v>
      </c>
      <c r="C477" t="s">
        <v>90</v>
      </c>
      <c r="D477" t="s">
        <v>64</v>
      </c>
      <c r="E477">
        <v>2020</v>
      </c>
      <c r="F477" t="s">
        <v>37</v>
      </c>
      <c r="G477" t="s">
        <v>34</v>
      </c>
      <c r="H477" t="s">
        <v>30</v>
      </c>
      <c r="I477" t="s">
        <v>16</v>
      </c>
      <c r="J477">
        <v>0.18368693699999999</v>
      </c>
      <c r="K477">
        <v>19.2</v>
      </c>
      <c r="L477">
        <v>241.81960000000001</v>
      </c>
      <c r="M477">
        <v>4.8</v>
      </c>
    </row>
    <row r="478" spans="1:13">
      <c r="A478" t="s">
        <v>17</v>
      </c>
      <c r="B478">
        <v>477</v>
      </c>
      <c r="C478" t="s">
        <v>469</v>
      </c>
      <c r="D478" t="s">
        <v>48</v>
      </c>
      <c r="E478">
        <v>2020</v>
      </c>
      <c r="F478" t="s">
        <v>37</v>
      </c>
      <c r="G478" t="s">
        <v>34</v>
      </c>
      <c r="H478" t="s">
        <v>30</v>
      </c>
      <c r="I478" t="s">
        <v>16</v>
      </c>
      <c r="J478">
        <v>9.4201618000000001E-2</v>
      </c>
      <c r="K478">
        <v>7.07</v>
      </c>
      <c r="L478">
        <v>115.88339999999999</v>
      </c>
      <c r="M478">
        <v>4.8</v>
      </c>
    </row>
    <row r="479" spans="1:13">
      <c r="A479" t="s">
        <v>10</v>
      </c>
      <c r="B479">
        <v>478</v>
      </c>
      <c r="C479" t="s">
        <v>336</v>
      </c>
      <c r="D479" t="s">
        <v>95</v>
      </c>
      <c r="E479">
        <v>2015</v>
      </c>
      <c r="F479" t="s">
        <v>33</v>
      </c>
      <c r="G479" t="s">
        <v>34</v>
      </c>
      <c r="H479" t="s">
        <v>30</v>
      </c>
      <c r="I479" t="s">
        <v>16</v>
      </c>
      <c r="J479">
        <v>0.12852018600000001</v>
      </c>
      <c r="K479">
        <v>14.5</v>
      </c>
      <c r="L479">
        <v>101.4332</v>
      </c>
      <c r="M479">
        <v>4.8</v>
      </c>
    </row>
    <row r="480" spans="1:13">
      <c r="A480" t="s">
        <v>10</v>
      </c>
      <c r="B480">
        <v>479</v>
      </c>
      <c r="C480" t="s">
        <v>268</v>
      </c>
      <c r="D480" t="s">
        <v>28</v>
      </c>
      <c r="E480">
        <v>2015</v>
      </c>
      <c r="F480" t="s">
        <v>33</v>
      </c>
      <c r="G480" t="s">
        <v>34</v>
      </c>
      <c r="H480" t="s">
        <v>30</v>
      </c>
      <c r="I480" t="s">
        <v>16</v>
      </c>
      <c r="J480">
        <v>0.15380627099999999</v>
      </c>
      <c r="K480">
        <v>7.84</v>
      </c>
      <c r="L480">
        <v>51.335000000000001</v>
      </c>
      <c r="M480">
        <v>4.8</v>
      </c>
    </row>
    <row r="481" spans="1:1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c r="A482" t="s">
        <v>10</v>
      </c>
      <c r="B482">
        <v>481</v>
      </c>
      <c r="C482" t="s">
        <v>339</v>
      </c>
      <c r="D482" t="s">
        <v>24</v>
      </c>
      <c r="E482">
        <v>2020</v>
      </c>
      <c r="F482" t="s">
        <v>37</v>
      </c>
      <c r="G482" t="s">
        <v>34</v>
      </c>
      <c r="H482" t="s">
        <v>30</v>
      </c>
      <c r="I482" t="s">
        <v>16</v>
      </c>
      <c r="J482">
        <v>8.6320509000000004E-2</v>
      </c>
      <c r="K482">
        <v>15.5</v>
      </c>
      <c r="L482">
        <v>48.169199999999996</v>
      </c>
      <c r="M482">
        <v>4.8</v>
      </c>
    </row>
    <row r="483" spans="1:1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c r="A486" t="s">
        <v>17</v>
      </c>
      <c r="B486">
        <v>485</v>
      </c>
      <c r="C486" t="s">
        <v>474</v>
      </c>
      <c r="D486" t="s">
        <v>42</v>
      </c>
      <c r="E486">
        <v>2017</v>
      </c>
      <c r="F486" t="s">
        <v>50</v>
      </c>
      <c r="G486" t="s">
        <v>34</v>
      </c>
      <c r="H486" t="s">
        <v>26</v>
      </c>
      <c r="I486" t="s">
        <v>16</v>
      </c>
      <c r="J486">
        <v>2.7271251999999999E-2</v>
      </c>
      <c r="K486">
        <v>10.5</v>
      </c>
      <c r="L486">
        <v>171.61060000000001</v>
      </c>
      <c r="M486">
        <v>4.8</v>
      </c>
    </row>
    <row r="487" spans="1:13">
      <c r="A487" t="s">
        <v>17</v>
      </c>
      <c r="B487">
        <v>486</v>
      </c>
      <c r="C487" t="s">
        <v>475</v>
      </c>
      <c r="D487" t="s">
        <v>42</v>
      </c>
      <c r="E487">
        <v>2017</v>
      </c>
      <c r="F487" t="s">
        <v>50</v>
      </c>
      <c r="G487" t="s">
        <v>34</v>
      </c>
      <c r="H487" t="s">
        <v>26</v>
      </c>
      <c r="I487" t="s">
        <v>16</v>
      </c>
      <c r="J487">
        <v>3.2762495000000003E-2</v>
      </c>
      <c r="K487">
        <v>20.5</v>
      </c>
      <c r="L487">
        <v>40.0822</v>
      </c>
      <c r="M487">
        <v>4.8</v>
      </c>
    </row>
    <row r="488" spans="1:13">
      <c r="A488" t="s">
        <v>17</v>
      </c>
      <c r="B488">
        <v>487</v>
      </c>
      <c r="C488" t="s">
        <v>476</v>
      </c>
      <c r="D488" t="s">
        <v>48</v>
      </c>
      <c r="E488">
        <v>2011</v>
      </c>
      <c r="F488" t="s">
        <v>39</v>
      </c>
      <c r="G488" t="s">
        <v>21</v>
      </c>
      <c r="H488" t="s">
        <v>15</v>
      </c>
      <c r="I488" t="s">
        <v>40</v>
      </c>
      <c r="J488">
        <v>7.3251427999999993E-2</v>
      </c>
      <c r="K488">
        <v>13.15</v>
      </c>
      <c r="L488">
        <v>181.69499999999999</v>
      </c>
      <c r="M488">
        <v>4.8</v>
      </c>
    </row>
    <row r="489" spans="1:13">
      <c r="A489" t="s">
        <v>17</v>
      </c>
      <c r="B489">
        <v>488</v>
      </c>
      <c r="C489" t="s">
        <v>477</v>
      </c>
      <c r="D489" t="s">
        <v>95</v>
      </c>
      <c r="E489">
        <v>2011</v>
      </c>
      <c r="F489" t="s">
        <v>39</v>
      </c>
      <c r="G489" t="s">
        <v>21</v>
      </c>
      <c r="H489" t="s">
        <v>15</v>
      </c>
      <c r="I489" t="s">
        <v>40</v>
      </c>
      <c r="J489">
        <v>6.2762373999999996E-2</v>
      </c>
      <c r="K489">
        <v>6.8</v>
      </c>
      <c r="L489">
        <v>50.403399999999998</v>
      </c>
      <c r="M489">
        <v>4.8</v>
      </c>
    </row>
    <row r="490" spans="1:13">
      <c r="A490" t="s">
        <v>17</v>
      </c>
      <c r="B490">
        <v>489</v>
      </c>
      <c r="C490" t="s">
        <v>478</v>
      </c>
      <c r="D490" t="s">
        <v>95</v>
      </c>
      <c r="E490">
        <v>2011</v>
      </c>
      <c r="F490" t="s">
        <v>39</v>
      </c>
      <c r="G490" t="s">
        <v>21</v>
      </c>
      <c r="H490" t="s">
        <v>15</v>
      </c>
      <c r="I490" t="s">
        <v>40</v>
      </c>
      <c r="J490">
        <v>0.101231721</v>
      </c>
      <c r="K490">
        <v>13.5</v>
      </c>
      <c r="L490">
        <v>86.254000000000005</v>
      </c>
      <c r="M490">
        <v>4.8</v>
      </c>
    </row>
    <row r="491" spans="1:13">
      <c r="A491" t="s">
        <v>17</v>
      </c>
      <c r="B491">
        <v>490</v>
      </c>
      <c r="C491" t="s">
        <v>447</v>
      </c>
      <c r="D491" t="s">
        <v>12</v>
      </c>
      <c r="E491">
        <v>2011</v>
      </c>
      <c r="F491" t="s">
        <v>39</v>
      </c>
      <c r="G491" t="s">
        <v>21</v>
      </c>
      <c r="H491" t="s">
        <v>15</v>
      </c>
      <c r="I491" t="s">
        <v>40</v>
      </c>
      <c r="J491">
        <v>5.5603752999999999E-2</v>
      </c>
      <c r="K491">
        <v>12.85</v>
      </c>
      <c r="L491">
        <v>195.67679999999999</v>
      </c>
      <c r="M491">
        <v>4.8</v>
      </c>
    </row>
    <row r="492" spans="1:1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c r="A493" t="s">
        <v>17</v>
      </c>
      <c r="B493">
        <v>492</v>
      </c>
      <c r="C493" t="s">
        <v>384</v>
      </c>
      <c r="D493" t="s">
        <v>54</v>
      </c>
      <c r="E493">
        <v>2014</v>
      </c>
      <c r="F493" t="s">
        <v>29</v>
      </c>
      <c r="G493" t="s">
        <v>21</v>
      </c>
      <c r="H493" t="s">
        <v>30</v>
      </c>
      <c r="I493" t="s">
        <v>16</v>
      </c>
      <c r="J493">
        <v>2.5740259000000001E-2</v>
      </c>
      <c r="K493">
        <v>18.5</v>
      </c>
      <c r="L493">
        <v>89.417199999999994</v>
      </c>
      <c r="M493">
        <v>4.8</v>
      </c>
    </row>
    <row r="494" spans="1:13">
      <c r="A494" t="s">
        <v>10</v>
      </c>
      <c r="B494">
        <v>493</v>
      </c>
      <c r="C494" t="s">
        <v>480</v>
      </c>
      <c r="D494" t="s">
        <v>57</v>
      </c>
      <c r="E494">
        <v>2014</v>
      </c>
      <c r="F494" t="s">
        <v>29</v>
      </c>
      <c r="G494" t="s">
        <v>21</v>
      </c>
      <c r="H494" t="s">
        <v>30</v>
      </c>
      <c r="I494" t="s">
        <v>16</v>
      </c>
      <c r="J494">
        <v>0.142419608</v>
      </c>
      <c r="K494">
        <v>10.5</v>
      </c>
      <c r="L494">
        <v>161.15780000000001</v>
      </c>
      <c r="M494">
        <v>4.8</v>
      </c>
    </row>
    <row r="495" spans="1:13">
      <c r="A495" t="s">
        <v>10</v>
      </c>
      <c r="B495">
        <v>494</v>
      </c>
      <c r="C495" t="s">
        <v>481</v>
      </c>
      <c r="D495" t="s">
        <v>32</v>
      </c>
      <c r="E495">
        <v>2014</v>
      </c>
      <c r="F495" t="s">
        <v>29</v>
      </c>
      <c r="G495" t="s">
        <v>21</v>
      </c>
      <c r="H495" t="s">
        <v>30</v>
      </c>
      <c r="I495" t="s">
        <v>16</v>
      </c>
      <c r="J495">
        <v>1.9184026E-2</v>
      </c>
      <c r="K495">
        <v>5.92</v>
      </c>
      <c r="L495">
        <v>50.369199999999999</v>
      </c>
      <c r="M495">
        <v>4.8</v>
      </c>
    </row>
    <row r="496" spans="1:13">
      <c r="A496" t="s">
        <v>10</v>
      </c>
      <c r="B496">
        <v>495</v>
      </c>
      <c r="C496" t="s">
        <v>482</v>
      </c>
      <c r="D496" t="s">
        <v>159</v>
      </c>
      <c r="E496">
        <v>2014</v>
      </c>
      <c r="F496" t="s">
        <v>29</v>
      </c>
      <c r="G496" t="s">
        <v>21</v>
      </c>
      <c r="H496" t="s">
        <v>30</v>
      </c>
      <c r="I496" t="s">
        <v>16</v>
      </c>
      <c r="J496">
        <v>0.13498355000000001</v>
      </c>
      <c r="K496">
        <v>17.7</v>
      </c>
      <c r="L496">
        <v>184.4924</v>
      </c>
      <c r="M496">
        <v>4.8</v>
      </c>
    </row>
    <row r="497" spans="1:13">
      <c r="A497" t="s">
        <v>17</v>
      </c>
      <c r="B497">
        <v>496</v>
      </c>
      <c r="C497" t="s">
        <v>483</v>
      </c>
      <c r="D497" t="s">
        <v>67</v>
      </c>
      <c r="E497">
        <v>2022</v>
      </c>
      <c r="F497" t="s">
        <v>20</v>
      </c>
      <c r="G497" t="s">
        <v>21</v>
      </c>
      <c r="H497" t="s">
        <v>15</v>
      </c>
      <c r="I497" t="s">
        <v>22</v>
      </c>
      <c r="J497">
        <v>7.5885920999999995E-2</v>
      </c>
      <c r="K497">
        <v>13.1</v>
      </c>
      <c r="L497">
        <v>165.11580000000001</v>
      </c>
      <c r="M497">
        <v>4.8</v>
      </c>
    </row>
    <row r="498" spans="1:13">
      <c r="A498" t="s">
        <v>17</v>
      </c>
      <c r="B498">
        <v>497</v>
      </c>
      <c r="C498" t="s">
        <v>484</v>
      </c>
      <c r="D498" t="s">
        <v>67</v>
      </c>
      <c r="E498">
        <v>2022</v>
      </c>
      <c r="F498" t="s">
        <v>20</v>
      </c>
      <c r="G498" t="s">
        <v>21</v>
      </c>
      <c r="H498" t="s">
        <v>15</v>
      </c>
      <c r="I498" t="s">
        <v>22</v>
      </c>
      <c r="J498">
        <v>3.6474040999999999E-2</v>
      </c>
      <c r="K498">
        <v>20.25</v>
      </c>
      <c r="L498">
        <v>218.34819999999999</v>
      </c>
      <c r="M498">
        <v>4.8</v>
      </c>
    </row>
    <row r="499" spans="1:13">
      <c r="A499" t="s">
        <v>17</v>
      </c>
      <c r="B499">
        <v>498</v>
      </c>
      <c r="C499" t="s">
        <v>485</v>
      </c>
      <c r="D499" t="s">
        <v>48</v>
      </c>
      <c r="E499">
        <v>2022</v>
      </c>
      <c r="F499" t="s">
        <v>20</v>
      </c>
      <c r="G499" t="s">
        <v>21</v>
      </c>
      <c r="H499" t="s">
        <v>15</v>
      </c>
      <c r="I499" t="s">
        <v>22</v>
      </c>
      <c r="J499">
        <v>4.5006030000000002E-2</v>
      </c>
      <c r="K499">
        <v>11.1</v>
      </c>
      <c r="L499">
        <v>174.00540000000001</v>
      </c>
      <c r="M499">
        <v>4.8</v>
      </c>
    </row>
    <row r="500" spans="1:13">
      <c r="A500" t="s">
        <v>17</v>
      </c>
      <c r="B500">
        <v>499</v>
      </c>
      <c r="C500" t="s">
        <v>181</v>
      </c>
      <c r="D500" t="s">
        <v>32</v>
      </c>
      <c r="E500">
        <v>2022</v>
      </c>
      <c r="F500" t="s">
        <v>20</v>
      </c>
      <c r="G500" t="s">
        <v>21</v>
      </c>
      <c r="H500" t="s">
        <v>15</v>
      </c>
      <c r="I500" t="s">
        <v>22</v>
      </c>
      <c r="J500">
        <v>3.0920531000000001E-2</v>
      </c>
      <c r="K500">
        <v>13.85</v>
      </c>
      <c r="L500">
        <v>141.0154</v>
      </c>
      <c r="M500">
        <v>4.8</v>
      </c>
    </row>
    <row r="501" spans="1:13">
      <c r="A501" t="s">
        <v>10</v>
      </c>
      <c r="B501">
        <v>500</v>
      </c>
      <c r="C501" t="s">
        <v>486</v>
      </c>
      <c r="D501" t="s">
        <v>12</v>
      </c>
      <c r="E501">
        <v>2022</v>
      </c>
      <c r="F501" t="s">
        <v>20</v>
      </c>
      <c r="G501" t="s">
        <v>21</v>
      </c>
      <c r="H501" t="s">
        <v>15</v>
      </c>
      <c r="I501" t="s">
        <v>22</v>
      </c>
      <c r="J501">
        <v>2.8238316999999999E-2</v>
      </c>
      <c r="K501">
        <v>20</v>
      </c>
      <c r="L501">
        <v>46.374400000000001</v>
      </c>
      <c r="M501">
        <v>4.8</v>
      </c>
    </row>
    <row r="502" spans="1:13">
      <c r="A502" t="s">
        <v>10</v>
      </c>
      <c r="B502">
        <v>501</v>
      </c>
      <c r="C502" t="s">
        <v>487</v>
      </c>
      <c r="D502" t="s">
        <v>48</v>
      </c>
      <c r="E502">
        <v>2022</v>
      </c>
      <c r="F502" t="s">
        <v>20</v>
      </c>
      <c r="G502" t="s">
        <v>21</v>
      </c>
      <c r="H502" t="s">
        <v>15</v>
      </c>
      <c r="I502" t="s">
        <v>22</v>
      </c>
      <c r="J502">
        <v>0</v>
      </c>
      <c r="K502">
        <v>6.67</v>
      </c>
      <c r="L502">
        <v>90.551400000000001</v>
      </c>
      <c r="M502">
        <v>4.8</v>
      </c>
    </row>
    <row r="503" spans="1:13">
      <c r="A503" t="s">
        <v>10</v>
      </c>
      <c r="B503">
        <v>502</v>
      </c>
      <c r="C503" t="s">
        <v>488</v>
      </c>
      <c r="D503" t="s">
        <v>12</v>
      </c>
      <c r="E503">
        <v>2018</v>
      </c>
      <c r="F503" t="s">
        <v>45</v>
      </c>
      <c r="G503" t="s">
        <v>21</v>
      </c>
      <c r="H503" t="s">
        <v>15</v>
      </c>
      <c r="I503" t="s">
        <v>46</v>
      </c>
      <c r="J503">
        <v>4.8738406999999997E-2</v>
      </c>
      <c r="L503">
        <v>152.8682</v>
      </c>
      <c r="M503">
        <v>4.8</v>
      </c>
    </row>
    <row r="504" spans="1:13">
      <c r="A504" t="s">
        <v>10</v>
      </c>
      <c r="B504">
        <v>503</v>
      </c>
      <c r="C504" t="s">
        <v>489</v>
      </c>
      <c r="D504" t="s">
        <v>54</v>
      </c>
      <c r="E504">
        <v>2018</v>
      </c>
      <c r="F504" t="s">
        <v>45</v>
      </c>
      <c r="G504" t="s">
        <v>21</v>
      </c>
      <c r="H504" t="s">
        <v>15</v>
      </c>
      <c r="I504" t="s">
        <v>46</v>
      </c>
      <c r="J504">
        <v>3.670437E-2</v>
      </c>
      <c r="L504">
        <v>228.1352</v>
      </c>
      <c r="M504">
        <v>4.8</v>
      </c>
    </row>
    <row r="505" spans="1:13">
      <c r="A505" t="s">
        <v>10</v>
      </c>
      <c r="B505">
        <v>504</v>
      </c>
      <c r="C505" t="s">
        <v>490</v>
      </c>
      <c r="D505" t="s">
        <v>159</v>
      </c>
      <c r="E505">
        <v>2018</v>
      </c>
      <c r="F505" t="s">
        <v>45</v>
      </c>
      <c r="G505" t="s">
        <v>21</v>
      </c>
      <c r="H505" t="s">
        <v>15</v>
      </c>
      <c r="I505" t="s">
        <v>46</v>
      </c>
      <c r="J505">
        <v>5.436436E-2</v>
      </c>
      <c r="L505">
        <v>63.816800000000001</v>
      </c>
      <c r="M505">
        <v>4.8</v>
      </c>
    </row>
    <row r="506" spans="1:13">
      <c r="A506" t="s">
        <v>17</v>
      </c>
      <c r="B506">
        <v>505</v>
      </c>
      <c r="C506" t="s">
        <v>491</v>
      </c>
      <c r="D506" t="s">
        <v>95</v>
      </c>
      <c r="E506">
        <v>2020</v>
      </c>
      <c r="F506" t="s">
        <v>37</v>
      </c>
      <c r="G506" t="s">
        <v>34</v>
      </c>
      <c r="H506" t="s">
        <v>26</v>
      </c>
      <c r="I506" t="s">
        <v>16</v>
      </c>
      <c r="J506">
        <v>0.175103435</v>
      </c>
      <c r="K506">
        <v>9.1</v>
      </c>
      <c r="L506">
        <v>127.53619999999999</v>
      </c>
      <c r="M506">
        <v>4.7</v>
      </c>
    </row>
    <row r="507" spans="1:13">
      <c r="A507" t="s">
        <v>17</v>
      </c>
      <c r="B507">
        <v>506</v>
      </c>
      <c r="C507" t="s">
        <v>430</v>
      </c>
      <c r="D507" t="s">
        <v>48</v>
      </c>
      <c r="E507">
        <v>2017</v>
      </c>
      <c r="F507" t="s">
        <v>50</v>
      </c>
      <c r="G507" t="s">
        <v>34</v>
      </c>
      <c r="H507" t="s">
        <v>26</v>
      </c>
      <c r="I507" t="s">
        <v>16</v>
      </c>
      <c r="J507">
        <v>6.6922802000000003E-2</v>
      </c>
      <c r="K507">
        <v>19.7</v>
      </c>
      <c r="L507">
        <v>174.83699999999999</v>
      </c>
      <c r="M507">
        <v>4.7</v>
      </c>
    </row>
    <row r="508" spans="1:1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c r="A509" t="s">
        <v>10</v>
      </c>
      <c r="B509">
        <v>508</v>
      </c>
      <c r="C509" t="s">
        <v>121</v>
      </c>
      <c r="D509" t="s">
        <v>95</v>
      </c>
      <c r="E509">
        <v>2018</v>
      </c>
      <c r="F509" t="s">
        <v>45</v>
      </c>
      <c r="G509" t="s">
        <v>21</v>
      </c>
      <c r="H509" t="s">
        <v>15</v>
      </c>
      <c r="I509" t="s">
        <v>46</v>
      </c>
      <c r="J509">
        <v>7.8912472999999997E-2</v>
      </c>
      <c r="L509">
        <v>99.904200000000003</v>
      </c>
      <c r="M509">
        <v>4.7</v>
      </c>
    </row>
    <row r="510" spans="1:1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c r="A511" t="s">
        <v>17</v>
      </c>
      <c r="B511">
        <v>510</v>
      </c>
      <c r="C511" t="s">
        <v>139</v>
      </c>
      <c r="D511" t="s">
        <v>28</v>
      </c>
      <c r="E511">
        <v>2020</v>
      </c>
      <c r="F511" t="s">
        <v>37</v>
      </c>
      <c r="G511" t="s">
        <v>34</v>
      </c>
      <c r="H511" t="s">
        <v>15</v>
      </c>
      <c r="I511" t="s">
        <v>16</v>
      </c>
      <c r="J511">
        <v>0.112859454</v>
      </c>
      <c r="K511">
        <v>12.5</v>
      </c>
      <c r="L511">
        <v>118.34399999999999</v>
      </c>
      <c r="M511">
        <v>4.7</v>
      </c>
    </row>
    <row r="512" spans="1:1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c r="A513" t="s">
        <v>17</v>
      </c>
      <c r="B513">
        <v>512</v>
      </c>
      <c r="C513" t="s">
        <v>495</v>
      </c>
      <c r="D513" t="s">
        <v>67</v>
      </c>
      <c r="E513">
        <v>2012</v>
      </c>
      <c r="F513" t="s">
        <v>13</v>
      </c>
      <c r="G513" t="s">
        <v>14</v>
      </c>
      <c r="H513" t="s">
        <v>15</v>
      </c>
      <c r="I513" t="s">
        <v>16</v>
      </c>
      <c r="J513">
        <v>0</v>
      </c>
      <c r="K513">
        <v>6.03</v>
      </c>
      <c r="L513">
        <v>175.1028</v>
      </c>
      <c r="M513">
        <v>4.7</v>
      </c>
    </row>
    <row r="514" spans="1:1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c r="A515" t="s">
        <v>17</v>
      </c>
      <c r="B515">
        <v>514</v>
      </c>
      <c r="C515" t="s">
        <v>497</v>
      </c>
      <c r="D515" t="s">
        <v>19</v>
      </c>
      <c r="E515">
        <v>2012</v>
      </c>
      <c r="F515" t="s">
        <v>13</v>
      </c>
      <c r="G515" t="s">
        <v>14</v>
      </c>
      <c r="H515" t="s">
        <v>15</v>
      </c>
      <c r="I515" t="s">
        <v>16</v>
      </c>
      <c r="J515">
        <v>1.2657494E-2</v>
      </c>
      <c r="K515">
        <v>16.5</v>
      </c>
      <c r="L515">
        <v>36.3506</v>
      </c>
      <c r="M515">
        <v>4.7</v>
      </c>
    </row>
    <row r="516" spans="1:1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c r="A517" t="s">
        <v>10</v>
      </c>
      <c r="B517">
        <v>516</v>
      </c>
      <c r="C517" t="s">
        <v>154</v>
      </c>
      <c r="D517" t="s">
        <v>74</v>
      </c>
      <c r="E517">
        <v>2012</v>
      </c>
      <c r="F517" t="s">
        <v>13</v>
      </c>
      <c r="G517" t="s">
        <v>14</v>
      </c>
      <c r="H517" t="s">
        <v>15</v>
      </c>
      <c r="I517" t="s">
        <v>16</v>
      </c>
      <c r="J517">
        <v>5.6406128999999999E-2</v>
      </c>
      <c r="K517">
        <v>13.85</v>
      </c>
      <c r="L517">
        <v>231.43</v>
      </c>
      <c r="M517">
        <v>4.7</v>
      </c>
    </row>
    <row r="518" spans="1:13">
      <c r="A518" t="s">
        <v>10</v>
      </c>
      <c r="B518">
        <v>517</v>
      </c>
      <c r="C518" t="s">
        <v>160</v>
      </c>
      <c r="D518" t="s">
        <v>28</v>
      </c>
      <c r="E518">
        <v>2012</v>
      </c>
      <c r="F518" t="s">
        <v>13</v>
      </c>
      <c r="G518" t="s">
        <v>14</v>
      </c>
      <c r="H518" t="s">
        <v>15</v>
      </c>
      <c r="I518" t="s">
        <v>16</v>
      </c>
      <c r="J518">
        <v>8.2044649999999993E-3</v>
      </c>
      <c r="K518">
        <v>16.75</v>
      </c>
      <c r="L518">
        <v>99.867400000000004</v>
      </c>
      <c r="M518">
        <v>4.7</v>
      </c>
    </row>
    <row r="519" spans="1:1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c r="A520" t="s">
        <v>10</v>
      </c>
      <c r="B520">
        <v>519</v>
      </c>
      <c r="C520" t="s">
        <v>500</v>
      </c>
      <c r="D520" t="s">
        <v>24</v>
      </c>
      <c r="E520">
        <v>2012</v>
      </c>
      <c r="F520" t="s">
        <v>13</v>
      </c>
      <c r="G520" t="s">
        <v>14</v>
      </c>
      <c r="H520" t="s">
        <v>15</v>
      </c>
      <c r="I520" t="s">
        <v>16</v>
      </c>
      <c r="J520">
        <v>0</v>
      </c>
      <c r="K520">
        <v>9.5</v>
      </c>
      <c r="L520">
        <v>228.46680000000001</v>
      </c>
      <c r="M520">
        <v>4.7</v>
      </c>
    </row>
    <row r="521" spans="1:13">
      <c r="A521" t="s">
        <v>10</v>
      </c>
      <c r="B521">
        <v>520</v>
      </c>
      <c r="C521" t="s">
        <v>365</v>
      </c>
      <c r="D521" t="s">
        <v>48</v>
      </c>
      <c r="E521">
        <v>2012</v>
      </c>
      <c r="F521" t="s">
        <v>13</v>
      </c>
      <c r="G521" t="s">
        <v>14</v>
      </c>
      <c r="H521" t="s">
        <v>15</v>
      </c>
      <c r="I521" t="s">
        <v>16</v>
      </c>
      <c r="J521">
        <v>1.4234594999999999E-2</v>
      </c>
      <c r="K521">
        <v>9.6</v>
      </c>
      <c r="L521">
        <v>190.28720000000001</v>
      </c>
      <c r="M521">
        <v>4.7</v>
      </c>
    </row>
    <row r="522" spans="1:13">
      <c r="A522" t="s">
        <v>10</v>
      </c>
      <c r="B522">
        <v>521</v>
      </c>
      <c r="C522" t="s">
        <v>501</v>
      </c>
      <c r="D522" t="s">
        <v>48</v>
      </c>
      <c r="E522">
        <v>2012</v>
      </c>
      <c r="F522" t="s">
        <v>13</v>
      </c>
      <c r="G522" t="s">
        <v>14</v>
      </c>
      <c r="H522" t="s">
        <v>15</v>
      </c>
      <c r="I522" t="s">
        <v>16</v>
      </c>
      <c r="J522">
        <v>3.0672457E-2</v>
      </c>
      <c r="K522">
        <v>15.7</v>
      </c>
      <c r="L522">
        <v>253.17240000000001</v>
      </c>
      <c r="M522">
        <v>4.7</v>
      </c>
    </row>
    <row r="523" spans="1:13">
      <c r="A523" t="s">
        <v>17</v>
      </c>
      <c r="B523">
        <v>522</v>
      </c>
      <c r="C523" t="s">
        <v>502</v>
      </c>
      <c r="D523" t="s">
        <v>67</v>
      </c>
      <c r="E523">
        <v>2018</v>
      </c>
      <c r="F523" t="s">
        <v>138</v>
      </c>
      <c r="G523" t="s">
        <v>14</v>
      </c>
      <c r="H523" t="s">
        <v>26</v>
      </c>
      <c r="I523" t="s">
        <v>40</v>
      </c>
      <c r="J523">
        <v>0.17021367600000001</v>
      </c>
      <c r="L523">
        <v>89.585599999999999</v>
      </c>
      <c r="M523">
        <v>4.7</v>
      </c>
    </row>
    <row r="524" spans="1:13">
      <c r="A524" t="s">
        <v>17</v>
      </c>
      <c r="B524">
        <v>523</v>
      </c>
      <c r="C524" t="s">
        <v>219</v>
      </c>
      <c r="D524" t="s">
        <v>48</v>
      </c>
      <c r="E524">
        <v>2018</v>
      </c>
      <c r="F524" t="s">
        <v>138</v>
      </c>
      <c r="G524" t="s">
        <v>14</v>
      </c>
      <c r="H524" t="s">
        <v>26</v>
      </c>
      <c r="I524" t="s">
        <v>40</v>
      </c>
      <c r="J524">
        <v>5.8092550999999999E-2</v>
      </c>
      <c r="L524">
        <v>172.04220000000001</v>
      </c>
      <c r="M524">
        <v>4.7</v>
      </c>
    </row>
    <row r="525" spans="1:13">
      <c r="A525" t="s">
        <v>10</v>
      </c>
      <c r="B525">
        <v>524</v>
      </c>
      <c r="C525" t="s">
        <v>503</v>
      </c>
      <c r="D525" t="s">
        <v>24</v>
      </c>
      <c r="E525">
        <v>2018</v>
      </c>
      <c r="F525" t="s">
        <v>138</v>
      </c>
      <c r="G525" t="s">
        <v>14</v>
      </c>
      <c r="H525" t="s">
        <v>26</v>
      </c>
      <c r="I525" t="s">
        <v>40</v>
      </c>
      <c r="J525">
        <v>7.6868664000000003E-2</v>
      </c>
      <c r="L525">
        <v>62.119399999999999</v>
      </c>
      <c r="M525">
        <v>4.7</v>
      </c>
    </row>
    <row r="526" spans="1:13">
      <c r="A526" t="s">
        <v>10</v>
      </c>
      <c r="B526">
        <v>525</v>
      </c>
      <c r="C526" t="s">
        <v>504</v>
      </c>
      <c r="D526" t="s">
        <v>48</v>
      </c>
      <c r="E526">
        <v>2018</v>
      </c>
      <c r="F526" t="s">
        <v>138</v>
      </c>
      <c r="G526" t="s">
        <v>14</v>
      </c>
      <c r="H526" t="s">
        <v>26</v>
      </c>
      <c r="I526" t="s">
        <v>40</v>
      </c>
      <c r="J526">
        <v>0.127599399</v>
      </c>
      <c r="L526">
        <v>118.9098</v>
      </c>
      <c r="M526">
        <v>4.7</v>
      </c>
    </row>
    <row r="527" spans="1:13">
      <c r="A527" t="s">
        <v>17</v>
      </c>
      <c r="B527">
        <v>526</v>
      </c>
      <c r="C527" t="s">
        <v>505</v>
      </c>
      <c r="D527" t="s">
        <v>67</v>
      </c>
      <c r="E527">
        <v>2016</v>
      </c>
      <c r="F527" t="s">
        <v>25</v>
      </c>
      <c r="G527" t="s">
        <v>14</v>
      </c>
      <c r="H527" t="s">
        <v>26</v>
      </c>
      <c r="I527" t="s">
        <v>16</v>
      </c>
      <c r="J527">
        <v>3.1898175000000001E-2</v>
      </c>
      <c r="K527">
        <v>6.38</v>
      </c>
      <c r="L527">
        <v>177.43440000000001</v>
      </c>
      <c r="M527">
        <v>4.7</v>
      </c>
    </row>
    <row r="528" spans="1:1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c r="A529" t="s">
        <v>17</v>
      </c>
      <c r="B529">
        <v>528</v>
      </c>
      <c r="C529" t="s">
        <v>325</v>
      </c>
      <c r="D529" t="s">
        <v>61</v>
      </c>
      <c r="E529">
        <v>2016</v>
      </c>
      <c r="F529" t="s">
        <v>25</v>
      </c>
      <c r="G529" t="s">
        <v>14</v>
      </c>
      <c r="H529" t="s">
        <v>26</v>
      </c>
      <c r="I529" t="s">
        <v>16</v>
      </c>
      <c r="J529">
        <v>7.0247588999999999E-2</v>
      </c>
      <c r="K529">
        <v>8.01</v>
      </c>
      <c r="L529">
        <v>37.553199999999997</v>
      </c>
      <c r="M529">
        <v>4.7</v>
      </c>
    </row>
    <row r="530" spans="1:13">
      <c r="A530" t="s">
        <v>17</v>
      </c>
      <c r="B530">
        <v>529</v>
      </c>
      <c r="C530" t="s">
        <v>507</v>
      </c>
      <c r="D530" t="s">
        <v>61</v>
      </c>
      <c r="E530">
        <v>2016</v>
      </c>
      <c r="F530" t="s">
        <v>25</v>
      </c>
      <c r="G530" t="s">
        <v>14</v>
      </c>
      <c r="H530" t="s">
        <v>26</v>
      </c>
      <c r="I530" t="s">
        <v>16</v>
      </c>
      <c r="J530">
        <v>2.0920179000000001E-2</v>
      </c>
      <c r="K530">
        <v>14.7</v>
      </c>
      <c r="L530">
        <v>143.81280000000001</v>
      </c>
      <c r="M530">
        <v>4.7</v>
      </c>
    </row>
    <row r="531" spans="1:13">
      <c r="A531" t="s">
        <v>17</v>
      </c>
      <c r="B531">
        <v>530</v>
      </c>
      <c r="C531" t="s">
        <v>508</v>
      </c>
      <c r="D531" t="s">
        <v>19</v>
      </c>
      <c r="E531">
        <v>2016</v>
      </c>
      <c r="F531" t="s">
        <v>25</v>
      </c>
      <c r="G531" t="s">
        <v>14</v>
      </c>
      <c r="H531" t="s">
        <v>26</v>
      </c>
      <c r="I531" t="s">
        <v>16</v>
      </c>
      <c r="J531">
        <v>2.0951847999999999E-2</v>
      </c>
      <c r="K531">
        <v>10.895</v>
      </c>
      <c r="L531">
        <v>255.3672</v>
      </c>
      <c r="M531">
        <v>4.7</v>
      </c>
    </row>
    <row r="532" spans="1:13">
      <c r="A532" t="s">
        <v>17</v>
      </c>
      <c r="B532">
        <v>531</v>
      </c>
      <c r="C532" t="s">
        <v>509</v>
      </c>
      <c r="D532" t="s">
        <v>19</v>
      </c>
      <c r="E532">
        <v>2016</v>
      </c>
      <c r="F532" t="s">
        <v>25</v>
      </c>
      <c r="G532" t="s">
        <v>14</v>
      </c>
      <c r="H532" t="s">
        <v>26</v>
      </c>
      <c r="I532" t="s">
        <v>16</v>
      </c>
      <c r="J532">
        <v>1.9386233999999999E-2</v>
      </c>
      <c r="K532">
        <v>18</v>
      </c>
      <c r="L532">
        <v>126.8994</v>
      </c>
      <c r="M532">
        <v>4.7</v>
      </c>
    </row>
    <row r="533" spans="1:13">
      <c r="A533" t="s">
        <v>17</v>
      </c>
      <c r="B533">
        <v>532</v>
      </c>
      <c r="C533" t="s">
        <v>510</v>
      </c>
      <c r="D533" t="s">
        <v>54</v>
      </c>
      <c r="E533">
        <v>2016</v>
      </c>
      <c r="F533" t="s">
        <v>25</v>
      </c>
      <c r="G533" t="s">
        <v>14</v>
      </c>
      <c r="H533" t="s">
        <v>26</v>
      </c>
      <c r="I533" t="s">
        <v>16</v>
      </c>
      <c r="J533">
        <v>1.2717946000000001E-2</v>
      </c>
      <c r="K533">
        <v>6.32</v>
      </c>
      <c r="L533">
        <v>40.282200000000003</v>
      </c>
      <c r="M533">
        <v>4.7</v>
      </c>
    </row>
    <row r="534" spans="1:1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c r="A535" t="s">
        <v>10</v>
      </c>
      <c r="B535">
        <v>534</v>
      </c>
      <c r="C535" t="s">
        <v>512</v>
      </c>
      <c r="D535" t="s">
        <v>67</v>
      </c>
      <c r="E535">
        <v>2016</v>
      </c>
      <c r="F535" t="s">
        <v>25</v>
      </c>
      <c r="G535" t="s">
        <v>14</v>
      </c>
      <c r="H535" t="s">
        <v>26</v>
      </c>
      <c r="I535" t="s">
        <v>16</v>
      </c>
      <c r="J535">
        <v>0</v>
      </c>
      <c r="K535">
        <v>11.5</v>
      </c>
      <c r="L535">
        <v>88.254000000000005</v>
      </c>
      <c r="M535">
        <v>4.7</v>
      </c>
    </row>
    <row r="536" spans="1:13">
      <c r="A536" t="s">
        <v>10</v>
      </c>
      <c r="B536">
        <v>535</v>
      </c>
      <c r="C536" t="s">
        <v>513</v>
      </c>
      <c r="D536" t="s">
        <v>24</v>
      </c>
      <c r="E536">
        <v>2016</v>
      </c>
      <c r="F536" t="s">
        <v>25</v>
      </c>
      <c r="G536" t="s">
        <v>14</v>
      </c>
      <c r="H536" t="s">
        <v>26</v>
      </c>
      <c r="I536" t="s">
        <v>16</v>
      </c>
      <c r="J536">
        <v>3.0247903E-2</v>
      </c>
      <c r="K536">
        <v>5.88</v>
      </c>
      <c r="L536">
        <v>101.399</v>
      </c>
      <c r="M536">
        <v>4.7</v>
      </c>
    </row>
    <row r="537" spans="1:13">
      <c r="A537" t="s">
        <v>10</v>
      </c>
      <c r="B537">
        <v>536</v>
      </c>
      <c r="C537" t="s">
        <v>316</v>
      </c>
      <c r="D537" t="s">
        <v>54</v>
      </c>
      <c r="E537">
        <v>2016</v>
      </c>
      <c r="F537" t="s">
        <v>25</v>
      </c>
      <c r="G537" t="s">
        <v>14</v>
      </c>
      <c r="H537" t="s">
        <v>26</v>
      </c>
      <c r="I537" t="s">
        <v>16</v>
      </c>
      <c r="J537">
        <v>2.4541277E-2</v>
      </c>
      <c r="K537">
        <v>5.63</v>
      </c>
      <c r="L537">
        <v>105.1306</v>
      </c>
      <c r="M537">
        <v>4.7</v>
      </c>
    </row>
    <row r="538" spans="1:13">
      <c r="A538" t="s">
        <v>10</v>
      </c>
      <c r="B538">
        <v>537</v>
      </c>
      <c r="C538" t="s">
        <v>403</v>
      </c>
      <c r="D538" t="s">
        <v>48</v>
      </c>
      <c r="E538">
        <v>2016</v>
      </c>
      <c r="F538" t="s">
        <v>25</v>
      </c>
      <c r="G538" t="s">
        <v>14</v>
      </c>
      <c r="H538" t="s">
        <v>26</v>
      </c>
      <c r="I538" t="s">
        <v>16</v>
      </c>
      <c r="J538">
        <v>3.8528227999999998E-2</v>
      </c>
      <c r="K538">
        <v>16.7</v>
      </c>
      <c r="L538">
        <v>143.9102</v>
      </c>
      <c r="M538">
        <v>4.7</v>
      </c>
    </row>
    <row r="539" spans="1:13">
      <c r="A539" t="s">
        <v>17</v>
      </c>
      <c r="B539">
        <v>538</v>
      </c>
      <c r="C539" t="s">
        <v>514</v>
      </c>
      <c r="D539" t="s">
        <v>95</v>
      </c>
      <c r="E539">
        <v>2015</v>
      </c>
      <c r="F539" t="s">
        <v>33</v>
      </c>
      <c r="G539" t="s">
        <v>34</v>
      </c>
      <c r="H539" t="s">
        <v>15</v>
      </c>
      <c r="I539" t="s">
        <v>16</v>
      </c>
      <c r="J539">
        <v>3.0219851999999998E-2</v>
      </c>
      <c r="K539">
        <v>10.395</v>
      </c>
      <c r="L539">
        <v>114.7176</v>
      </c>
      <c r="M539">
        <v>4.7</v>
      </c>
    </row>
    <row r="540" spans="1:13">
      <c r="A540" t="s">
        <v>17</v>
      </c>
      <c r="B540">
        <v>539</v>
      </c>
      <c r="C540" t="s">
        <v>515</v>
      </c>
      <c r="D540" t="s">
        <v>28</v>
      </c>
      <c r="E540">
        <v>2015</v>
      </c>
      <c r="F540" t="s">
        <v>33</v>
      </c>
      <c r="G540" t="s">
        <v>34</v>
      </c>
      <c r="H540" t="s">
        <v>15</v>
      </c>
      <c r="I540" t="s">
        <v>16</v>
      </c>
      <c r="J540">
        <v>9.8083231000000007E-2</v>
      </c>
      <c r="K540">
        <v>8.5</v>
      </c>
      <c r="L540">
        <v>50.3324</v>
      </c>
      <c r="M540">
        <v>4.7</v>
      </c>
    </row>
    <row r="541" spans="1:13">
      <c r="A541" t="s">
        <v>17</v>
      </c>
      <c r="B541">
        <v>540</v>
      </c>
      <c r="C541" t="s">
        <v>516</v>
      </c>
      <c r="D541" t="s">
        <v>67</v>
      </c>
      <c r="E541">
        <v>2015</v>
      </c>
      <c r="F541" t="s">
        <v>33</v>
      </c>
      <c r="G541" t="s">
        <v>34</v>
      </c>
      <c r="H541" t="s">
        <v>15</v>
      </c>
      <c r="I541" t="s">
        <v>16</v>
      </c>
      <c r="J541">
        <v>5.6911107000000002E-2</v>
      </c>
      <c r="K541">
        <v>10.6</v>
      </c>
      <c r="L541">
        <v>233.96420000000001</v>
      </c>
      <c r="M541">
        <v>4.7</v>
      </c>
    </row>
    <row r="542" spans="1:13">
      <c r="A542" t="s">
        <v>17</v>
      </c>
      <c r="B542">
        <v>541</v>
      </c>
      <c r="C542" t="s">
        <v>517</v>
      </c>
      <c r="D542" t="s">
        <v>12</v>
      </c>
      <c r="E542">
        <v>2015</v>
      </c>
      <c r="F542" t="s">
        <v>33</v>
      </c>
      <c r="G542" t="s">
        <v>34</v>
      </c>
      <c r="H542" t="s">
        <v>15</v>
      </c>
      <c r="I542" t="s">
        <v>16</v>
      </c>
      <c r="J542">
        <v>7.6214289000000005E-2</v>
      </c>
      <c r="K542">
        <v>12.8</v>
      </c>
      <c r="L542">
        <v>96.540999999999997</v>
      </c>
      <c r="M542">
        <v>4.7</v>
      </c>
    </row>
    <row r="543" spans="1:13">
      <c r="A543" t="s">
        <v>17</v>
      </c>
      <c r="B543">
        <v>542</v>
      </c>
      <c r="C543" t="s">
        <v>508</v>
      </c>
      <c r="D543" t="s">
        <v>19</v>
      </c>
      <c r="E543">
        <v>2015</v>
      </c>
      <c r="F543" t="s">
        <v>33</v>
      </c>
      <c r="G543" t="s">
        <v>34</v>
      </c>
      <c r="H543" t="s">
        <v>26</v>
      </c>
      <c r="I543" t="s">
        <v>16</v>
      </c>
      <c r="J543">
        <v>2.0994339000000001E-2</v>
      </c>
      <c r="K543">
        <v>10.895</v>
      </c>
      <c r="L543">
        <v>255.66720000000001</v>
      </c>
      <c r="M543">
        <v>4.7</v>
      </c>
    </row>
    <row r="544" spans="1:13">
      <c r="A544" t="s">
        <v>17</v>
      </c>
      <c r="B544">
        <v>543</v>
      </c>
      <c r="C544" t="s">
        <v>518</v>
      </c>
      <c r="D544" t="s">
        <v>42</v>
      </c>
      <c r="E544">
        <v>2015</v>
      </c>
      <c r="F544" t="s">
        <v>33</v>
      </c>
      <c r="G544" t="s">
        <v>34</v>
      </c>
      <c r="H544" t="s">
        <v>26</v>
      </c>
      <c r="I544" t="s">
        <v>16</v>
      </c>
      <c r="J544">
        <v>6.6065798999999995E-2</v>
      </c>
      <c r="K544">
        <v>20.2</v>
      </c>
      <c r="L544">
        <v>61.350999999999999</v>
      </c>
      <c r="M544">
        <v>4.7</v>
      </c>
    </row>
    <row r="545" spans="1:13">
      <c r="A545" t="s">
        <v>17</v>
      </c>
      <c r="B545">
        <v>544</v>
      </c>
      <c r="C545" t="s">
        <v>519</v>
      </c>
      <c r="D545" t="s">
        <v>48</v>
      </c>
      <c r="E545">
        <v>2020</v>
      </c>
      <c r="F545" t="s">
        <v>37</v>
      </c>
      <c r="G545" t="s">
        <v>34</v>
      </c>
      <c r="H545" t="s">
        <v>30</v>
      </c>
      <c r="I545" t="s">
        <v>16</v>
      </c>
      <c r="J545">
        <v>7.1076054999999999E-2</v>
      </c>
      <c r="K545">
        <v>21.2</v>
      </c>
      <c r="L545">
        <v>174.83699999999999</v>
      </c>
      <c r="M545">
        <v>4.7</v>
      </c>
    </row>
    <row r="546" spans="1:1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c r="A547" t="s">
        <v>10</v>
      </c>
      <c r="B547">
        <v>546</v>
      </c>
      <c r="C547" t="s">
        <v>402</v>
      </c>
      <c r="D547" t="s">
        <v>48</v>
      </c>
      <c r="E547">
        <v>2015</v>
      </c>
      <c r="F547" t="s">
        <v>33</v>
      </c>
      <c r="G547" t="s">
        <v>34</v>
      </c>
      <c r="H547" t="s">
        <v>30</v>
      </c>
      <c r="I547" t="s">
        <v>16</v>
      </c>
      <c r="J547">
        <v>9.9589410000000007E-3</v>
      </c>
      <c r="K547">
        <v>14.85</v>
      </c>
      <c r="L547">
        <v>157.96299999999999</v>
      </c>
      <c r="M547">
        <v>4.7</v>
      </c>
    </row>
    <row r="548" spans="1:13">
      <c r="A548" t="s">
        <v>10</v>
      </c>
      <c r="B548">
        <v>547</v>
      </c>
      <c r="C548" t="s">
        <v>520</v>
      </c>
      <c r="D548" t="s">
        <v>32</v>
      </c>
      <c r="E548">
        <v>2020</v>
      </c>
      <c r="F548" t="s">
        <v>37</v>
      </c>
      <c r="G548" t="s">
        <v>34</v>
      </c>
      <c r="H548" t="s">
        <v>15</v>
      </c>
      <c r="I548" t="s">
        <v>16</v>
      </c>
      <c r="J548">
        <v>0</v>
      </c>
      <c r="K548">
        <v>8.27</v>
      </c>
      <c r="L548">
        <v>183.29239999999999</v>
      </c>
      <c r="M548">
        <v>4.7</v>
      </c>
    </row>
    <row r="549" spans="1:13">
      <c r="A549" t="s">
        <v>17</v>
      </c>
      <c r="B549">
        <v>548</v>
      </c>
      <c r="C549" t="s">
        <v>201</v>
      </c>
      <c r="D549" t="s">
        <v>28</v>
      </c>
      <c r="E549">
        <v>2017</v>
      </c>
      <c r="F549" t="s">
        <v>50</v>
      </c>
      <c r="G549" t="s">
        <v>34</v>
      </c>
      <c r="H549" t="s">
        <v>26</v>
      </c>
      <c r="I549" t="s">
        <v>16</v>
      </c>
      <c r="J549">
        <v>8.9660816000000004E-2</v>
      </c>
      <c r="K549">
        <v>14.1</v>
      </c>
      <c r="L549">
        <v>140.0496</v>
      </c>
      <c r="M549">
        <v>4.7</v>
      </c>
    </row>
    <row r="550" spans="1:13">
      <c r="A550" t="s">
        <v>17</v>
      </c>
      <c r="B550">
        <v>549</v>
      </c>
      <c r="C550" t="s">
        <v>521</v>
      </c>
      <c r="D550" t="s">
        <v>28</v>
      </c>
      <c r="E550">
        <v>2017</v>
      </c>
      <c r="F550" t="s">
        <v>50</v>
      </c>
      <c r="G550" t="s">
        <v>34</v>
      </c>
      <c r="H550" t="s">
        <v>26</v>
      </c>
      <c r="I550" t="s">
        <v>16</v>
      </c>
      <c r="J550">
        <v>3.5263497999999997E-2</v>
      </c>
      <c r="K550">
        <v>14.15</v>
      </c>
      <c r="L550">
        <v>254.8014</v>
      </c>
      <c r="M550">
        <v>4.7</v>
      </c>
    </row>
    <row r="551" spans="1:13">
      <c r="A551" t="s">
        <v>17</v>
      </c>
      <c r="B551">
        <v>550</v>
      </c>
      <c r="C551" t="s">
        <v>44</v>
      </c>
      <c r="D551" t="s">
        <v>28</v>
      </c>
      <c r="E551">
        <v>2017</v>
      </c>
      <c r="F551" t="s">
        <v>50</v>
      </c>
      <c r="G551" t="s">
        <v>34</v>
      </c>
      <c r="H551" t="s">
        <v>26</v>
      </c>
      <c r="I551" t="s">
        <v>16</v>
      </c>
      <c r="J551">
        <v>0.10203648</v>
      </c>
      <c r="K551">
        <v>16.7</v>
      </c>
      <c r="L551">
        <v>180.92920000000001</v>
      </c>
      <c r="M551">
        <v>4.7</v>
      </c>
    </row>
    <row r="552" spans="1:13">
      <c r="A552" t="s">
        <v>17</v>
      </c>
      <c r="B552">
        <v>551</v>
      </c>
      <c r="C552" t="s">
        <v>522</v>
      </c>
      <c r="D552" t="s">
        <v>67</v>
      </c>
      <c r="E552">
        <v>2017</v>
      </c>
      <c r="F552" t="s">
        <v>50</v>
      </c>
      <c r="G552" t="s">
        <v>34</v>
      </c>
      <c r="H552" t="s">
        <v>26</v>
      </c>
      <c r="I552" t="s">
        <v>16</v>
      </c>
      <c r="J552">
        <v>3.5057687999999997E-2</v>
      </c>
      <c r="K552">
        <v>17.25</v>
      </c>
      <c r="L552">
        <v>91.611999999999995</v>
      </c>
      <c r="M552">
        <v>4.7</v>
      </c>
    </row>
    <row r="553" spans="1:13">
      <c r="A553" t="s">
        <v>17</v>
      </c>
      <c r="B553">
        <v>552</v>
      </c>
      <c r="C553" t="s">
        <v>523</v>
      </c>
      <c r="D553" t="s">
        <v>48</v>
      </c>
      <c r="E553">
        <v>2017</v>
      </c>
      <c r="F553" t="s">
        <v>50</v>
      </c>
      <c r="G553" t="s">
        <v>34</v>
      </c>
      <c r="H553" t="s">
        <v>26</v>
      </c>
      <c r="I553" t="s">
        <v>16</v>
      </c>
      <c r="J553">
        <v>0.103731617</v>
      </c>
      <c r="K553">
        <v>9.3949999999999996</v>
      </c>
      <c r="L553">
        <v>236.9932</v>
      </c>
      <c r="M553">
        <v>4.7</v>
      </c>
    </row>
    <row r="554" spans="1:1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c r="A555" t="s">
        <v>10</v>
      </c>
      <c r="B555">
        <v>554</v>
      </c>
      <c r="C555" t="s">
        <v>425</v>
      </c>
      <c r="D555" t="s">
        <v>24</v>
      </c>
      <c r="E555">
        <v>2017</v>
      </c>
      <c r="F555" t="s">
        <v>50</v>
      </c>
      <c r="G555" t="s">
        <v>34</v>
      </c>
      <c r="H555" t="s">
        <v>26</v>
      </c>
      <c r="I555" t="s">
        <v>16</v>
      </c>
      <c r="J555">
        <v>9.0896452000000003E-2</v>
      </c>
      <c r="K555">
        <v>14.35</v>
      </c>
      <c r="L555">
        <v>231.29839999999999</v>
      </c>
      <c r="M555">
        <v>4.7</v>
      </c>
    </row>
    <row r="556" spans="1:13">
      <c r="A556" t="s">
        <v>10</v>
      </c>
      <c r="B556">
        <v>555</v>
      </c>
      <c r="C556" t="s">
        <v>524</v>
      </c>
      <c r="D556" t="s">
        <v>24</v>
      </c>
      <c r="E556">
        <v>2017</v>
      </c>
      <c r="F556" t="s">
        <v>50</v>
      </c>
      <c r="G556" t="s">
        <v>34</v>
      </c>
      <c r="H556" t="s">
        <v>26</v>
      </c>
      <c r="I556" t="s">
        <v>16</v>
      </c>
      <c r="J556">
        <v>6.2245149E-2</v>
      </c>
      <c r="K556">
        <v>18.5</v>
      </c>
      <c r="L556">
        <v>145.84180000000001</v>
      </c>
      <c r="M556">
        <v>4.7</v>
      </c>
    </row>
    <row r="557" spans="1:13">
      <c r="A557" t="s">
        <v>10</v>
      </c>
      <c r="B557">
        <v>556</v>
      </c>
      <c r="C557" t="s">
        <v>361</v>
      </c>
      <c r="D557" t="s">
        <v>12</v>
      </c>
      <c r="E557">
        <v>2017</v>
      </c>
      <c r="F557" t="s">
        <v>50</v>
      </c>
      <c r="G557" t="s">
        <v>34</v>
      </c>
      <c r="H557" t="s">
        <v>26</v>
      </c>
      <c r="I557" t="s">
        <v>16</v>
      </c>
      <c r="J557">
        <v>0.15209903299999999</v>
      </c>
      <c r="K557">
        <v>12.85</v>
      </c>
      <c r="L557">
        <v>252.63820000000001</v>
      </c>
      <c r="M557">
        <v>4.7</v>
      </c>
    </row>
    <row r="558" spans="1:1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c r="A559" t="s">
        <v>10</v>
      </c>
      <c r="B559">
        <v>558</v>
      </c>
      <c r="C559" t="s">
        <v>526</v>
      </c>
      <c r="D559" t="s">
        <v>54</v>
      </c>
      <c r="E559">
        <v>2017</v>
      </c>
      <c r="F559" t="s">
        <v>50</v>
      </c>
      <c r="G559" t="s">
        <v>34</v>
      </c>
      <c r="H559" t="s">
        <v>26</v>
      </c>
      <c r="I559" t="s">
        <v>16</v>
      </c>
      <c r="J559">
        <v>6.9574013000000004E-2</v>
      </c>
      <c r="K559">
        <v>11.395</v>
      </c>
      <c r="L559">
        <v>232.86160000000001</v>
      </c>
      <c r="M559">
        <v>4.7</v>
      </c>
    </row>
    <row r="560" spans="1:13">
      <c r="A560" t="s">
        <v>17</v>
      </c>
      <c r="B560">
        <v>559</v>
      </c>
      <c r="C560" t="s">
        <v>88</v>
      </c>
      <c r="D560" t="s">
        <v>48</v>
      </c>
      <c r="E560">
        <v>2011</v>
      </c>
      <c r="F560" t="s">
        <v>39</v>
      </c>
      <c r="G560" t="s">
        <v>21</v>
      </c>
      <c r="H560" t="s">
        <v>15</v>
      </c>
      <c r="I560" t="s">
        <v>40</v>
      </c>
      <c r="J560">
        <v>0.29182661599999998</v>
      </c>
      <c r="K560">
        <v>9.3000000000000007</v>
      </c>
      <c r="L560">
        <v>107.1964</v>
      </c>
      <c r="M560">
        <v>4.7</v>
      </c>
    </row>
    <row r="561" spans="1:1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c r="A562" t="s">
        <v>17</v>
      </c>
      <c r="B562">
        <v>561</v>
      </c>
      <c r="C562" t="s">
        <v>527</v>
      </c>
      <c r="D562" t="s">
        <v>24</v>
      </c>
      <c r="E562">
        <v>2011</v>
      </c>
      <c r="F562" t="s">
        <v>39</v>
      </c>
      <c r="G562" t="s">
        <v>21</v>
      </c>
      <c r="H562" t="s">
        <v>15</v>
      </c>
      <c r="I562" t="s">
        <v>40</v>
      </c>
      <c r="J562">
        <v>8.7559621000000004E-2</v>
      </c>
      <c r="K562">
        <v>7.36</v>
      </c>
      <c r="L562">
        <v>55.258800000000001</v>
      </c>
      <c r="M562">
        <v>4.7</v>
      </c>
    </row>
    <row r="563" spans="1:13">
      <c r="A563" t="s">
        <v>17</v>
      </c>
      <c r="B563">
        <v>562</v>
      </c>
      <c r="C563" t="s">
        <v>528</v>
      </c>
      <c r="D563" t="s">
        <v>19</v>
      </c>
      <c r="E563">
        <v>2011</v>
      </c>
      <c r="F563" t="s">
        <v>39</v>
      </c>
      <c r="G563" t="s">
        <v>21</v>
      </c>
      <c r="H563" t="s">
        <v>15</v>
      </c>
      <c r="I563" t="s">
        <v>40</v>
      </c>
      <c r="J563">
        <v>4.0969757000000002E-2</v>
      </c>
      <c r="K563">
        <v>9.6</v>
      </c>
      <c r="L563">
        <v>188.72139999999999</v>
      </c>
      <c r="M563">
        <v>4.7</v>
      </c>
    </row>
    <row r="564" spans="1:1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c r="A566" t="s">
        <v>17</v>
      </c>
      <c r="B566">
        <v>565</v>
      </c>
      <c r="C566" t="s">
        <v>531</v>
      </c>
      <c r="D566" t="s">
        <v>95</v>
      </c>
      <c r="E566">
        <v>2014</v>
      </c>
      <c r="F566" t="s">
        <v>29</v>
      </c>
      <c r="G566" t="s">
        <v>21</v>
      </c>
      <c r="H566" t="s">
        <v>30</v>
      </c>
      <c r="I566" t="s">
        <v>16</v>
      </c>
      <c r="J566">
        <v>0.17606902299999999</v>
      </c>
      <c r="K566">
        <v>11.1</v>
      </c>
      <c r="L566">
        <v>156.7604</v>
      </c>
      <c r="M566">
        <v>4.7</v>
      </c>
    </row>
    <row r="567" spans="1:13">
      <c r="A567" t="s">
        <v>17</v>
      </c>
      <c r="B567">
        <v>566</v>
      </c>
      <c r="C567" t="s">
        <v>464</v>
      </c>
      <c r="D567" t="s">
        <v>95</v>
      </c>
      <c r="E567">
        <v>2014</v>
      </c>
      <c r="F567" t="s">
        <v>29</v>
      </c>
      <c r="G567" t="s">
        <v>21</v>
      </c>
      <c r="H567" t="s">
        <v>30</v>
      </c>
      <c r="I567" t="s">
        <v>16</v>
      </c>
      <c r="J567">
        <v>7.3605395000000004E-2</v>
      </c>
      <c r="K567">
        <v>15.7</v>
      </c>
      <c r="L567">
        <v>249.67240000000001</v>
      </c>
      <c r="M567">
        <v>4.7</v>
      </c>
    </row>
    <row r="568" spans="1:13">
      <c r="A568" t="s">
        <v>17</v>
      </c>
      <c r="B568">
        <v>567</v>
      </c>
      <c r="C568" t="s">
        <v>532</v>
      </c>
      <c r="D568" t="s">
        <v>19</v>
      </c>
      <c r="E568">
        <v>2014</v>
      </c>
      <c r="F568" t="s">
        <v>29</v>
      </c>
      <c r="G568" t="s">
        <v>21</v>
      </c>
      <c r="H568" t="s">
        <v>30</v>
      </c>
      <c r="I568" t="s">
        <v>16</v>
      </c>
      <c r="J568">
        <v>3.4445115999999998E-2</v>
      </c>
      <c r="K568">
        <v>5.51</v>
      </c>
      <c r="L568">
        <v>95.872600000000006</v>
      </c>
      <c r="M568">
        <v>4.7</v>
      </c>
    </row>
    <row r="569" spans="1:13">
      <c r="A569" t="s">
        <v>17</v>
      </c>
      <c r="B569">
        <v>568</v>
      </c>
      <c r="C569" t="s">
        <v>533</v>
      </c>
      <c r="D569" t="s">
        <v>42</v>
      </c>
      <c r="E569">
        <v>2014</v>
      </c>
      <c r="F569" t="s">
        <v>29</v>
      </c>
      <c r="G569" t="s">
        <v>21</v>
      </c>
      <c r="H569" t="s">
        <v>30</v>
      </c>
      <c r="I569" t="s">
        <v>16</v>
      </c>
      <c r="J569">
        <v>9.6333029000000001E-2</v>
      </c>
      <c r="K569">
        <v>7.5</v>
      </c>
      <c r="L569">
        <v>57.858800000000002</v>
      </c>
      <c r="M569">
        <v>4.7</v>
      </c>
    </row>
    <row r="570" spans="1:13">
      <c r="A570" t="s">
        <v>17</v>
      </c>
      <c r="B570">
        <v>569</v>
      </c>
      <c r="C570" t="s">
        <v>475</v>
      </c>
      <c r="D570" t="s">
        <v>42</v>
      </c>
      <c r="E570">
        <v>2014</v>
      </c>
      <c r="F570" t="s">
        <v>29</v>
      </c>
      <c r="G570" t="s">
        <v>21</v>
      </c>
      <c r="H570" t="s">
        <v>30</v>
      </c>
      <c r="I570" t="s">
        <v>16</v>
      </c>
      <c r="J570">
        <v>3.2741421999999999E-2</v>
      </c>
      <c r="K570">
        <v>20.5</v>
      </c>
      <c r="L570">
        <v>40.482199999999999</v>
      </c>
      <c r="M570">
        <v>4.7</v>
      </c>
    </row>
    <row r="571" spans="1:13">
      <c r="A571" t="s">
        <v>17</v>
      </c>
      <c r="B571">
        <v>570</v>
      </c>
      <c r="C571" t="s">
        <v>534</v>
      </c>
      <c r="D571" t="s">
        <v>48</v>
      </c>
      <c r="E571">
        <v>2014</v>
      </c>
      <c r="F571" t="s">
        <v>29</v>
      </c>
      <c r="G571" t="s">
        <v>21</v>
      </c>
      <c r="H571" t="s">
        <v>30</v>
      </c>
      <c r="I571" t="s">
        <v>16</v>
      </c>
      <c r="J571">
        <v>0.103726639</v>
      </c>
      <c r="K571">
        <v>7.51</v>
      </c>
      <c r="L571">
        <v>110.6544</v>
      </c>
      <c r="M571">
        <v>4.7</v>
      </c>
    </row>
    <row r="572" spans="1:13">
      <c r="A572" t="s">
        <v>10</v>
      </c>
      <c r="B572">
        <v>571</v>
      </c>
      <c r="C572" t="s">
        <v>264</v>
      </c>
      <c r="D572" t="s">
        <v>95</v>
      </c>
      <c r="E572">
        <v>2014</v>
      </c>
      <c r="F572" t="s">
        <v>29</v>
      </c>
      <c r="G572" t="s">
        <v>21</v>
      </c>
      <c r="H572" t="s">
        <v>30</v>
      </c>
      <c r="I572" t="s">
        <v>16</v>
      </c>
      <c r="J572">
        <v>0</v>
      </c>
      <c r="K572">
        <v>9.8000000000000007</v>
      </c>
      <c r="L572">
        <v>49.200800000000001</v>
      </c>
      <c r="M572">
        <v>4.7</v>
      </c>
    </row>
    <row r="573" spans="1:13">
      <c r="A573" t="s">
        <v>17</v>
      </c>
      <c r="B573">
        <v>572</v>
      </c>
      <c r="C573" t="s">
        <v>535</v>
      </c>
      <c r="D573" t="s">
        <v>67</v>
      </c>
      <c r="E573">
        <v>2022</v>
      </c>
      <c r="F573" t="s">
        <v>20</v>
      </c>
      <c r="G573" t="s">
        <v>21</v>
      </c>
      <c r="H573" t="s">
        <v>15</v>
      </c>
      <c r="I573" t="s">
        <v>22</v>
      </c>
      <c r="J573">
        <v>0.102188428</v>
      </c>
      <c r="K573">
        <v>19.25</v>
      </c>
      <c r="L573">
        <v>54.395600000000002</v>
      </c>
      <c r="M573">
        <v>4.7</v>
      </c>
    </row>
    <row r="574" spans="1:13">
      <c r="A574" t="s">
        <v>17</v>
      </c>
      <c r="B574">
        <v>573</v>
      </c>
      <c r="C574" t="s">
        <v>536</v>
      </c>
      <c r="D574" t="s">
        <v>24</v>
      </c>
      <c r="E574">
        <v>2022</v>
      </c>
      <c r="F574" t="s">
        <v>20</v>
      </c>
      <c r="G574" t="s">
        <v>21</v>
      </c>
      <c r="H574" t="s">
        <v>15</v>
      </c>
      <c r="I574" t="s">
        <v>22</v>
      </c>
      <c r="J574">
        <v>7.1548186999999999E-2</v>
      </c>
      <c r="K574">
        <v>10.5</v>
      </c>
      <c r="L574">
        <v>120.2098</v>
      </c>
      <c r="M574">
        <v>4.7</v>
      </c>
    </row>
    <row r="575" spans="1:1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c r="A576" t="s">
        <v>10</v>
      </c>
      <c r="B576">
        <v>575</v>
      </c>
      <c r="C576" t="s">
        <v>423</v>
      </c>
      <c r="D576" t="s">
        <v>28</v>
      </c>
      <c r="E576">
        <v>2022</v>
      </c>
      <c r="F576" t="s">
        <v>20</v>
      </c>
      <c r="G576" t="s">
        <v>21</v>
      </c>
      <c r="H576" t="s">
        <v>15</v>
      </c>
      <c r="I576" t="s">
        <v>22</v>
      </c>
      <c r="J576">
        <v>0.103142373</v>
      </c>
      <c r="K576">
        <v>20.25</v>
      </c>
      <c r="L576">
        <v>94.611999999999995</v>
      </c>
      <c r="M576">
        <v>4.7</v>
      </c>
    </row>
    <row r="577" spans="1:13">
      <c r="A577" t="s">
        <v>10</v>
      </c>
      <c r="B577">
        <v>576</v>
      </c>
      <c r="C577" t="s">
        <v>259</v>
      </c>
      <c r="D577" t="s">
        <v>48</v>
      </c>
      <c r="E577">
        <v>2022</v>
      </c>
      <c r="F577" t="s">
        <v>20</v>
      </c>
      <c r="G577" t="s">
        <v>21</v>
      </c>
      <c r="H577" t="s">
        <v>15</v>
      </c>
      <c r="I577" t="s">
        <v>22</v>
      </c>
      <c r="J577">
        <v>2.9129907E-2</v>
      </c>
      <c r="K577">
        <v>6.61</v>
      </c>
      <c r="L577">
        <v>188.4898</v>
      </c>
      <c r="M577">
        <v>4.7</v>
      </c>
    </row>
    <row r="578" spans="1:13">
      <c r="A578" t="s">
        <v>10</v>
      </c>
      <c r="B578">
        <v>577</v>
      </c>
      <c r="C578" t="s">
        <v>277</v>
      </c>
      <c r="D578" t="s">
        <v>159</v>
      </c>
      <c r="E578">
        <v>2022</v>
      </c>
      <c r="F578" t="s">
        <v>20</v>
      </c>
      <c r="G578" t="s">
        <v>21</v>
      </c>
      <c r="H578" t="s">
        <v>15</v>
      </c>
      <c r="I578" t="s">
        <v>22</v>
      </c>
      <c r="J578">
        <v>5.6113669999999999E-3</v>
      </c>
      <c r="K578">
        <v>19.2</v>
      </c>
      <c r="L578">
        <v>226.2062</v>
      </c>
      <c r="M578">
        <v>4.7</v>
      </c>
    </row>
    <row r="579" spans="1:13">
      <c r="A579" t="s">
        <v>17</v>
      </c>
      <c r="B579">
        <v>578</v>
      </c>
      <c r="C579" t="s">
        <v>472</v>
      </c>
      <c r="D579" t="s">
        <v>95</v>
      </c>
      <c r="E579">
        <v>2018</v>
      </c>
      <c r="F579" t="s">
        <v>45</v>
      </c>
      <c r="G579" t="s">
        <v>21</v>
      </c>
      <c r="H579" t="s">
        <v>15</v>
      </c>
      <c r="I579" t="s">
        <v>46</v>
      </c>
      <c r="J579">
        <v>0.10080442000000001</v>
      </c>
      <c r="L579">
        <v>45.474400000000003</v>
      </c>
      <c r="M579">
        <v>4.7</v>
      </c>
    </row>
    <row r="580" spans="1:13">
      <c r="A580" t="s">
        <v>17</v>
      </c>
      <c r="B580">
        <v>579</v>
      </c>
      <c r="C580" t="s">
        <v>537</v>
      </c>
      <c r="D580" t="s">
        <v>28</v>
      </c>
      <c r="E580">
        <v>2018</v>
      </c>
      <c r="F580" t="s">
        <v>45</v>
      </c>
      <c r="G580" t="s">
        <v>21</v>
      </c>
      <c r="H580" t="s">
        <v>15</v>
      </c>
      <c r="I580" t="s">
        <v>46</v>
      </c>
      <c r="J580">
        <v>8.2152451000000001E-2</v>
      </c>
      <c r="L580">
        <v>179.90020000000001</v>
      </c>
      <c r="M580">
        <v>4.7</v>
      </c>
    </row>
    <row r="581" spans="1:13">
      <c r="A581" t="s">
        <v>17</v>
      </c>
      <c r="B581">
        <v>580</v>
      </c>
      <c r="C581" t="s">
        <v>538</v>
      </c>
      <c r="D581" t="s">
        <v>19</v>
      </c>
      <c r="E581">
        <v>2018</v>
      </c>
      <c r="F581" t="s">
        <v>45</v>
      </c>
      <c r="G581" t="s">
        <v>21</v>
      </c>
      <c r="H581" t="s">
        <v>15</v>
      </c>
      <c r="I581" t="s">
        <v>46</v>
      </c>
      <c r="J581">
        <v>3.0347404000000001E-2</v>
      </c>
      <c r="L581">
        <v>192.5162</v>
      </c>
      <c r="M581">
        <v>4.7</v>
      </c>
    </row>
    <row r="582" spans="1:13">
      <c r="A582" t="s">
        <v>17</v>
      </c>
      <c r="B582">
        <v>581</v>
      </c>
      <c r="C582" t="s">
        <v>539</v>
      </c>
      <c r="D582" t="s">
        <v>42</v>
      </c>
      <c r="E582">
        <v>2018</v>
      </c>
      <c r="F582" t="s">
        <v>45</v>
      </c>
      <c r="G582" t="s">
        <v>21</v>
      </c>
      <c r="H582" t="s">
        <v>15</v>
      </c>
      <c r="I582" t="s">
        <v>46</v>
      </c>
      <c r="J582">
        <v>4.1091215E-2</v>
      </c>
      <c r="L582">
        <v>89.551400000000001</v>
      </c>
      <c r="M582">
        <v>4.7</v>
      </c>
    </row>
    <row r="583" spans="1:13">
      <c r="A583" t="s">
        <v>17</v>
      </c>
      <c r="B583">
        <v>582</v>
      </c>
      <c r="C583" t="s">
        <v>540</v>
      </c>
      <c r="D583" t="s">
        <v>32</v>
      </c>
      <c r="E583">
        <v>2018</v>
      </c>
      <c r="F583" t="s">
        <v>45</v>
      </c>
      <c r="G583" t="s">
        <v>21</v>
      </c>
      <c r="H583" t="s">
        <v>15</v>
      </c>
      <c r="I583" t="s">
        <v>46</v>
      </c>
      <c r="J583">
        <v>4.8841794000000001E-2</v>
      </c>
      <c r="L583">
        <v>64.716800000000006</v>
      </c>
      <c r="M583">
        <v>4.7</v>
      </c>
    </row>
    <row r="584" spans="1:13">
      <c r="A584" t="s">
        <v>17</v>
      </c>
      <c r="B584">
        <v>583</v>
      </c>
      <c r="C584" t="s">
        <v>541</v>
      </c>
      <c r="D584" t="s">
        <v>32</v>
      </c>
      <c r="E584">
        <v>2018</v>
      </c>
      <c r="F584" t="s">
        <v>45</v>
      </c>
      <c r="G584" t="s">
        <v>21</v>
      </c>
      <c r="H584" t="s">
        <v>15</v>
      </c>
      <c r="I584" t="s">
        <v>46</v>
      </c>
      <c r="J584">
        <v>0.17423237699999999</v>
      </c>
      <c r="L584">
        <v>146.61019999999999</v>
      </c>
      <c r="M584">
        <v>4.7</v>
      </c>
    </row>
    <row r="585" spans="1:13">
      <c r="A585" t="s">
        <v>17</v>
      </c>
      <c r="B585">
        <v>584</v>
      </c>
      <c r="C585" t="s">
        <v>542</v>
      </c>
      <c r="D585" t="s">
        <v>95</v>
      </c>
      <c r="E585">
        <v>2018</v>
      </c>
      <c r="F585" t="s">
        <v>138</v>
      </c>
      <c r="G585" t="s">
        <v>14</v>
      </c>
      <c r="H585" t="s">
        <v>26</v>
      </c>
      <c r="I585" t="s">
        <v>40</v>
      </c>
      <c r="J585">
        <v>0.113720344</v>
      </c>
      <c r="L585">
        <v>89.980400000000003</v>
      </c>
      <c r="M585">
        <v>4.5999999999999996</v>
      </c>
    </row>
    <row r="586" spans="1:13">
      <c r="A586" t="s">
        <v>10</v>
      </c>
      <c r="B586">
        <v>585</v>
      </c>
      <c r="C586" t="s">
        <v>543</v>
      </c>
      <c r="D586" t="s">
        <v>74</v>
      </c>
      <c r="E586">
        <v>2018</v>
      </c>
      <c r="F586" t="s">
        <v>45</v>
      </c>
      <c r="G586" t="s">
        <v>21</v>
      </c>
      <c r="H586" t="s">
        <v>15</v>
      </c>
      <c r="I586" t="s">
        <v>46</v>
      </c>
      <c r="J586">
        <v>3.9057676999999999E-2</v>
      </c>
      <c r="L586">
        <v>155.96299999999999</v>
      </c>
      <c r="M586">
        <v>4.5999999999999996</v>
      </c>
    </row>
    <row r="587" spans="1:1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c r="A589" t="s">
        <v>17</v>
      </c>
      <c r="B589">
        <v>588</v>
      </c>
      <c r="C589" t="s">
        <v>378</v>
      </c>
      <c r="D589" t="s">
        <v>42</v>
      </c>
      <c r="E589">
        <v>2018</v>
      </c>
      <c r="F589" t="s">
        <v>138</v>
      </c>
      <c r="G589" t="s">
        <v>14</v>
      </c>
      <c r="H589" t="s">
        <v>26</v>
      </c>
      <c r="I589" t="s">
        <v>40</v>
      </c>
      <c r="J589">
        <v>0.16017883199999999</v>
      </c>
      <c r="L589">
        <v>160.2894</v>
      </c>
      <c r="M589">
        <v>4.5999999999999996</v>
      </c>
    </row>
    <row r="590" spans="1:1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c r="A600" t="s">
        <v>10</v>
      </c>
      <c r="B600">
        <v>599</v>
      </c>
      <c r="C600" t="s">
        <v>554</v>
      </c>
      <c r="D600" t="s">
        <v>67</v>
      </c>
      <c r="E600">
        <v>2018</v>
      </c>
      <c r="F600" t="s">
        <v>138</v>
      </c>
      <c r="G600" t="s">
        <v>14</v>
      </c>
      <c r="H600" t="s">
        <v>26</v>
      </c>
      <c r="I600" t="s">
        <v>40</v>
      </c>
      <c r="J600">
        <v>0.187443314</v>
      </c>
      <c r="L600">
        <v>220.47720000000001</v>
      </c>
      <c r="M600">
        <v>4.5999999999999996</v>
      </c>
    </row>
    <row r="601" spans="1:13">
      <c r="A601" t="s">
        <v>10</v>
      </c>
      <c r="B601">
        <v>600</v>
      </c>
      <c r="C601" t="s">
        <v>555</v>
      </c>
      <c r="D601" t="s">
        <v>159</v>
      </c>
      <c r="E601">
        <v>2018</v>
      </c>
      <c r="F601" t="s">
        <v>138</v>
      </c>
      <c r="G601" t="s">
        <v>14</v>
      </c>
      <c r="H601" t="s">
        <v>26</v>
      </c>
      <c r="I601" t="s">
        <v>40</v>
      </c>
      <c r="J601">
        <v>0.113139486</v>
      </c>
      <c r="L601">
        <v>92.980400000000003</v>
      </c>
      <c r="M601">
        <v>4.5999999999999996</v>
      </c>
    </row>
    <row r="602" spans="1:1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c r="A606" t="s">
        <v>17</v>
      </c>
      <c r="B606">
        <v>605</v>
      </c>
      <c r="C606" t="s">
        <v>541</v>
      </c>
      <c r="D606" t="s">
        <v>32</v>
      </c>
      <c r="E606">
        <v>2016</v>
      </c>
      <c r="F606" t="s">
        <v>25</v>
      </c>
      <c r="G606" t="s">
        <v>14</v>
      </c>
      <c r="H606" t="s">
        <v>26</v>
      </c>
      <c r="I606" t="s">
        <v>16</v>
      </c>
      <c r="J606">
        <v>0</v>
      </c>
      <c r="K606">
        <v>5.6550000000000002</v>
      </c>
      <c r="L606">
        <v>147.5102</v>
      </c>
      <c r="M606">
        <v>4.5999999999999996</v>
      </c>
    </row>
    <row r="607" spans="1:1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c r="A608" t="s">
        <v>10</v>
      </c>
      <c r="B608">
        <v>607</v>
      </c>
      <c r="C608" t="s">
        <v>558</v>
      </c>
      <c r="D608" t="s">
        <v>67</v>
      </c>
      <c r="E608">
        <v>2016</v>
      </c>
      <c r="F608" t="s">
        <v>25</v>
      </c>
      <c r="G608" t="s">
        <v>14</v>
      </c>
      <c r="H608" t="s">
        <v>26</v>
      </c>
      <c r="I608" t="s">
        <v>16</v>
      </c>
      <c r="J608">
        <v>1.4793357E-2</v>
      </c>
      <c r="K608">
        <v>20.25</v>
      </c>
      <c r="L608">
        <v>191.5162</v>
      </c>
      <c r="M608">
        <v>4.5999999999999996</v>
      </c>
    </row>
    <row r="609" spans="1:1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c r="A627" t="s">
        <v>10</v>
      </c>
      <c r="B627">
        <v>626</v>
      </c>
      <c r="C627" t="s">
        <v>572</v>
      </c>
      <c r="D627" t="s">
        <v>32</v>
      </c>
      <c r="E627">
        <v>2015</v>
      </c>
      <c r="F627" t="s">
        <v>33</v>
      </c>
      <c r="G627" t="s">
        <v>34</v>
      </c>
      <c r="H627" t="s">
        <v>30</v>
      </c>
      <c r="I627" t="s">
        <v>16</v>
      </c>
      <c r="J627">
        <v>0</v>
      </c>
      <c r="K627">
        <v>8.26</v>
      </c>
      <c r="L627">
        <v>122.57299999999999</v>
      </c>
      <c r="M627">
        <v>4.5999999999999996</v>
      </c>
    </row>
    <row r="628" spans="1:1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c r="A642" t="s">
        <v>10</v>
      </c>
      <c r="B642">
        <v>641</v>
      </c>
      <c r="C642" t="s">
        <v>581</v>
      </c>
      <c r="D642" t="s">
        <v>12</v>
      </c>
      <c r="E642">
        <v>2017</v>
      </c>
      <c r="F642" t="s">
        <v>50</v>
      </c>
      <c r="G642" t="s">
        <v>34</v>
      </c>
      <c r="H642" t="s">
        <v>26</v>
      </c>
      <c r="I642" t="s">
        <v>16</v>
      </c>
      <c r="J642">
        <v>0.11557055199999999</v>
      </c>
      <c r="K642">
        <v>16</v>
      </c>
      <c r="L642">
        <v>57.5246</v>
      </c>
      <c r="M642">
        <v>4.5999999999999996</v>
      </c>
    </row>
    <row r="643" spans="1:1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c r="A659" t="s">
        <v>17</v>
      </c>
      <c r="B659">
        <v>658</v>
      </c>
      <c r="C659" t="s">
        <v>110</v>
      </c>
      <c r="D659" t="s">
        <v>42</v>
      </c>
      <c r="E659">
        <v>2014</v>
      </c>
      <c r="F659" t="s">
        <v>29</v>
      </c>
      <c r="G659" t="s">
        <v>21</v>
      </c>
      <c r="H659" t="s">
        <v>30</v>
      </c>
      <c r="I659" t="s">
        <v>16</v>
      </c>
      <c r="J659">
        <v>1.5149955E-2</v>
      </c>
      <c r="K659">
        <v>6.38</v>
      </c>
      <c r="L659">
        <v>144.047</v>
      </c>
      <c r="M659">
        <v>4.5999999999999996</v>
      </c>
    </row>
    <row r="660" spans="1:1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c r="A669" t="s">
        <v>17</v>
      </c>
      <c r="B669">
        <v>668</v>
      </c>
      <c r="C669" t="s">
        <v>601</v>
      </c>
      <c r="D669" t="s">
        <v>57</v>
      </c>
      <c r="E669">
        <v>2022</v>
      </c>
      <c r="F669" t="s">
        <v>20</v>
      </c>
      <c r="G669" t="s">
        <v>21</v>
      </c>
      <c r="H669" t="s">
        <v>15</v>
      </c>
      <c r="I669" t="s">
        <v>22</v>
      </c>
      <c r="J669">
        <v>0</v>
      </c>
      <c r="K669">
        <v>13.35</v>
      </c>
      <c r="L669">
        <v>217.61660000000001</v>
      </c>
      <c r="M669">
        <v>4.5999999999999996</v>
      </c>
    </row>
    <row r="670" spans="1:1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c r="A677" t="s">
        <v>17</v>
      </c>
      <c r="B677">
        <v>676</v>
      </c>
      <c r="C677" t="s">
        <v>604</v>
      </c>
      <c r="D677" t="s">
        <v>12</v>
      </c>
      <c r="E677">
        <v>2018</v>
      </c>
      <c r="F677" t="s">
        <v>45</v>
      </c>
      <c r="G677" t="s">
        <v>21</v>
      </c>
      <c r="H677" t="s">
        <v>15</v>
      </c>
      <c r="I677" t="s">
        <v>46</v>
      </c>
      <c r="J677">
        <v>2.2291121000000001E-2</v>
      </c>
      <c r="L677">
        <v>93.609399999999994</v>
      </c>
      <c r="M677">
        <v>4.5999999999999996</v>
      </c>
    </row>
    <row r="678" spans="1:13">
      <c r="A678" t="s">
        <v>17</v>
      </c>
      <c r="B678">
        <v>677</v>
      </c>
      <c r="C678" t="s">
        <v>383</v>
      </c>
      <c r="D678" t="s">
        <v>54</v>
      </c>
      <c r="E678">
        <v>2018</v>
      </c>
      <c r="F678" t="s">
        <v>45</v>
      </c>
      <c r="G678" t="s">
        <v>21</v>
      </c>
      <c r="H678" t="s">
        <v>15</v>
      </c>
      <c r="I678" t="s">
        <v>46</v>
      </c>
      <c r="J678">
        <v>0</v>
      </c>
      <c r="L678">
        <v>109.1938</v>
      </c>
      <c r="M678">
        <v>4.5999999999999996</v>
      </c>
    </row>
    <row r="679" spans="1:13">
      <c r="A679" t="s">
        <v>17</v>
      </c>
      <c r="B679">
        <v>678</v>
      </c>
      <c r="C679" t="s">
        <v>577</v>
      </c>
      <c r="D679" t="s">
        <v>54</v>
      </c>
      <c r="E679">
        <v>2018</v>
      </c>
      <c r="F679" t="s">
        <v>45</v>
      </c>
      <c r="G679" t="s">
        <v>21</v>
      </c>
      <c r="H679" t="s">
        <v>15</v>
      </c>
      <c r="I679" t="s">
        <v>46</v>
      </c>
      <c r="J679">
        <v>0.155541973</v>
      </c>
      <c r="L679">
        <v>159.7578</v>
      </c>
      <c r="M679">
        <v>4.5999999999999996</v>
      </c>
    </row>
    <row r="680" spans="1:13">
      <c r="A680" t="s">
        <v>17</v>
      </c>
      <c r="B680">
        <v>679</v>
      </c>
      <c r="C680" t="s">
        <v>605</v>
      </c>
      <c r="D680" t="s">
        <v>48</v>
      </c>
      <c r="E680">
        <v>2018</v>
      </c>
      <c r="F680" t="s">
        <v>45</v>
      </c>
      <c r="G680" t="s">
        <v>21</v>
      </c>
      <c r="H680" t="s">
        <v>15</v>
      </c>
      <c r="I680" t="s">
        <v>46</v>
      </c>
      <c r="J680">
        <v>0.141129263</v>
      </c>
      <c r="L680">
        <v>121.60720000000001</v>
      </c>
      <c r="M680">
        <v>4.5999999999999996</v>
      </c>
    </row>
    <row r="681" spans="1:13">
      <c r="A681" t="s">
        <v>10</v>
      </c>
      <c r="B681">
        <v>680</v>
      </c>
      <c r="C681" t="s">
        <v>272</v>
      </c>
      <c r="D681" t="s">
        <v>12</v>
      </c>
      <c r="E681">
        <v>2018</v>
      </c>
      <c r="F681" t="s">
        <v>45</v>
      </c>
      <c r="G681" t="s">
        <v>21</v>
      </c>
      <c r="H681" t="s">
        <v>15</v>
      </c>
      <c r="I681" t="s">
        <v>46</v>
      </c>
      <c r="J681">
        <v>0.15842451599999999</v>
      </c>
      <c r="L681">
        <v>62.419400000000003</v>
      </c>
      <c r="M681">
        <v>4.5999999999999996</v>
      </c>
    </row>
    <row r="682" spans="1:13">
      <c r="A682" t="s">
        <v>10</v>
      </c>
      <c r="B682">
        <v>681</v>
      </c>
      <c r="C682" t="s">
        <v>606</v>
      </c>
      <c r="D682" t="s">
        <v>12</v>
      </c>
      <c r="E682">
        <v>2018</v>
      </c>
      <c r="F682" t="s">
        <v>45</v>
      </c>
      <c r="G682" t="s">
        <v>21</v>
      </c>
      <c r="H682" t="s">
        <v>15</v>
      </c>
      <c r="I682" t="s">
        <v>46</v>
      </c>
      <c r="J682">
        <v>4.3978369000000003E-2</v>
      </c>
      <c r="L682">
        <v>178.43180000000001</v>
      </c>
      <c r="M682">
        <v>4.5999999999999996</v>
      </c>
    </row>
    <row r="683" spans="1:13">
      <c r="A683" t="s">
        <v>10</v>
      </c>
      <c r="B683">
        <v>682</v>
      </c>
      <c r="C683" t="s">
        <v>607</v>
      </c>
      <c r="D683" t="s">
        <v>54</v>
      </c>
      <c r="E683">
        <v>2018</v>
      </c>
      <c r="F683" t="s">
        <v>45</v>
      </c>
      <c r="G683" t="s">
        <v>21</v>
      </c>
      <c r="H683" t="s">
        <v>15</v>
      </c>
      <c r="I683" t="s">
        <v>46</v>
      </c>
      <c r="J683">
        <v>3.6731658E-2</v>
      </c>
      <c r="L683">
        <v>177.23699999999999</v>
      </c>
      <c r="M683">
        <v>4.5999999999999996</v>
      </c>
    </row>
    <row r="684" spans="1:13">
      <c r="A684" t="s">
        <v>10</v>
      </c>
      <c r="B684">
        <v>683</v>
      </c>
      <c r="C684" t="s">
        <v>608</v>
      </c>
      <c r="D684" t="s">
        <v>54</v>
      </c>
      <c r="E684">
        <v>2018</v>
      </c>
      <c r="F684" t="s">
        <v>45</v>
      </c>
      <c r="G684" t="s">
        <v>21</v>
      </c>
      <c r="H684" t="s">
        <v>15</v>
      </c>
      <c r="I684" t="s">
        <v>46</v>
      </c>
      <c r="J684">
        <v>0</v>
      </c>
      <c r="L684">
        <v>182.0608</v>
      </c>
      <c r="M684">
        <v>4.5999999999999996</v>
      </c>
    </row>
    <row r="685" spans="1:13">
      <c r="A685" t="s">
        <v>35</v>
      </c>
      <c r="B685">
        <v>684</v>
      </c>
      <c r="C685" t="s">
        <v>171</v>
      </c>
      <c r="D685" t="s">
        <v>19</v>
      </c>
      <c r="E685">
        <v>2018</v>
      </c>
      <c r="F685" t="s">
        <v>45</v>
      </c>
      <c r="G685" t="s">
        <v>21</v>
      </c>
      <c r="H685" t="s">
        <v>15</v>
      </c>
      <c r="I685" t="s">
        <v>46</v>
      </c>
      <c r="J685">
        <v>1.8813776000000001E-2</v>
      </c>
      <c r="L685">
        <v>235.25899999999999</v>
      </c>
      <c r="M685">
        <v>4.5999999999999996</v>
      </c>
    </row>
    <row r="686" spans="1:13">
      <c r="A686" t="s">
        <v>10</v>
      </c>
      <c r="B686">
        <v>685</v>
      </c>
      <c r="C686" t="s">
        <v>158</v>
      </c>
      <c r="D686" t="s">
        <v>159</v>
      </c>
      <c r="E686">
        <v>2018</v>
      </c>
      <c r="F686" t="s">
        <v>45</v>
      </c>
      <c r="G686" t="s">
        <v>21</v>
      </c>
      <c r="H686" t="s">
        <v>15</v>
      </c>
      <c r="I686" t="s">
        <v>46</v>
      </c>
      <c r="J686">
        <v>7.0068830000000002E-3</v>
      </c>
      <c r="L686">
        <v>173.57380000000001</v>
      </c>
      <c r="M686">
        <v>4.5999999999999996</v>
      </c>
    </row>
    <row r="687" spans="1:13">
      <c r="A687" t="s">
        <v>17</v>
      </c>
      <c r="B687">
        <v>686</v>
      </c>
      <c r="C687" t="s">
        <v>609</v>
      </c>
      <c r="D687" t="s">
        <v>42</v>
      </c>
      <c r="E687">
        <v>2020</v>
      </c>
      <c r="F687" t="s">
        <v>37</v>
      </c>
      <c r="G687" t="s">
        <v>34</v>
      </c>
      <c r="H687" t="s">
        <v>26</v>
      </c>
      <c r="I687" t="s">
        <v>16</v>
      </c>
      <c r="J687">
        <v>2.8760013000000001E-2</v>
      </c>
      <c r="K687">
        <v>12.15</v>
      </c>
      <c r="L687">
        <v>151.4708</v>
      </c>
      <c r="M687">
        <v>4.5</v>
      </c>
    </row>
    <row r="688" spans="1:13">
      <c r="A688" t="s">
        <v>17</v>
      </c>
      <c r="B688">
        <v>687</v>
      </c>
      <c r="C688" t="s">
        <v>610</v>
      </c>
      <c r="D688" t="s">
        <v>48</v>
      </c>
      <c r="E688">
        <v>2022</v>
      </c>
      <c r="F688" t="s">
        <v>20</v>
      </c>
      <c r="G688" t="s">
        <v>21</v>
      </c>
      <c r="H688" t="s">
        <v>15</v>
      </c>
      <c r="I688" t="s">
        <v>22</v>
      </c>
      <c r="J688">
        <v>4.0081193000000001E-2</v>
      </c>
      <c r="K688">
        <v>11.65</v>
      </c>
      <c r="L688">
        <v>227.0694</v>
      </c>
      <c r="M688">
        <v>4.5</v>
      </c>
    </row>
    <row r="689" spans="1:1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c r="A690" t="s">
        <v>10</v>
      </c>
      <c r="B690">
        <v>689</v>
      </c>
      <c r="C690" t="s">
        <v>612</v>
      </c>
      <c r="D690" t="s">
        <v>95</v>
      </c>
      <c r="E690">
        <v>2022</v>
      </c>
      <c r="F690" t="s">
        <v>20</v>
      </c>
      <c r="G690" t="s">
        <v>21</v>
      </c>
      <c r="H690" t="s">
        <v>15</v>
      </c>
      <c r="I690" t="s">
        <v>22</v>
      </c>
      <c r="J690">
        <v>0</v>
      </c>
      <c r="K690">
        <v>5.4649999999999999</v>
      </c>
      <c r="L690">
        <v>132.5626</v>
      </c>
      <c r="M690">
        <v>4.5</v>
      </c>
    </row>
    <row r="691" spans="1:13">
      <c r="A691" t="s">
        <v>17</v>
      </c>
      <c r="B691">
        <v>690</v>
      </c>
      <c r="C691" t="s">
        <v>613</v>
      </c>
      <c r="D691" t="s">
        <v>57</v>
      </c>
      <c r="E691">
        <v>2011</v>
      </c>
      <c r="F691" t="s">
        <v>39</v>
      </c>
      <c r="G691" t="s">
        <v>21</v>
      </c>
      <c r="H691" t="s">
        <v>26</v>
      </c>
      <c r="I691" t="s">
        <v>40</v>
      </c>
      <c r="J691">
        <v>0</v>
      </c>
      <c r="K691">
        <v>17.850000000000001</v>
      </c>
      <c r="L691">
        <v>196.57939999999999</v>
      </c>
      <c r="M691">
        <v>4.5</v>
      </c>
    </row>
    <row r="692" spans="1:13">
      <c r="A692" t="s">
        <v>10</v>
      </c>
      <c r="B692">
        <v>691</v>
      </c>
      <c r="C692" t="s">
        <v>614</v>
      </c>
      <c r="D692" t="s">
        <v>48</v>
      </c>
      <c r="E692">
        <v>2011</v>
      </c>
      <c r="F692" t="s">
        <v>39</v>
      </c>
      <c r="G692" t="s">
        <v>21</v>
      </c>
      <c r="H692" t="s">
        <v>26</v>
      </c>
      <c r="I692" t="s">
        <v>40</v>
      </c>
      <c r="J692">
        <v>0.15055471100000001</v>
      </c>
      <c r="K692">
        <v>6.67</v>
      </c>
      <c r="L692">
        <v>130.0626</v>
      </c>
      <c r="M692">
        <v>4.5</v>
      </c>
    </row>
    <row r="693" spans="1:13">
      <c r="A693" t="s">
        <v>17</v>
      </c>
      <c r="B693">
        <v>692</v>
      </c>
      <c r="C693" t="s">
        <v>450</v>
      </c>
      <c r="D693" t="s">
        <v>32</v>
      </c>
      <c r="E693">
        <v>2017</v>
      </c>
      <c r="F693" t="s">
        <v>50</v>
      </c>
      <c r="G693" t="s">
        <v>34</v>
      </c>
      <c r="H693" t="s">
        <v>26</v>
      </c>
      <c r="I693" t="s">
        <v>16</v>
      </c>
      <c r="J693">
        <v>6.1052759999999998E-2</v>
      </c>
      <c r="K693">
        <v>7.63</v>
      </c>
      <c r="L693">
        <v>95.443600000000004</v>
      </c>
      <c r="M693">
        <v>4.5</v>
      </c>
    </row>
    <row r="694" spans="1:1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c r="A695" t="s">
        <v>17</v>
      </c>
      <c r="B695">
        <v>694</v>
      </c>
      <c r="C695" t="s">
        <v>616</v>
      </c>
      <c r="D695" t="s">
        <v>42</v>
      </c>
      <c r="E695">
        <v>2022</v>
      </c>
      <c r="F695" t="s">
        <v>20</v>
      </c>
      <c r="G695" t="s">
        <v>21</v>
      </c>
      <c r="H695" t="s">
        <v>15</v>
      </c>
      <c r="I695" t="s">
        <v>22</v>
      </c>
      <c r="J695">
        <v>9.9729888000000003E-2</v>
      </c>
      <c r="K695">
        <v>13</v>
      </c>
      <c r="L695">
        <v>46.305999999999997</v>
      </c>
      <c r="M695">
        <v>4.5</v>
      </c>
    </row>
    <row r="696" spans="1:1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c r="A697" t="s">
        <v>17</v>
      </c>
      <c r="B697">
        <v>696</v>
      </c>
      <c r="C697" t="s">
        <v>601</v>
      </c>
      <c r="D697" t="s">
        <v>57</v>
      </c>
      <c r="E697">
        <v>2015</v>
      </c>
      <c r="F697" t="s">
        <v>33</v>
      </c>
      <c r="G697" t="s">
        <v>34</v>
      </c>
      <c r="H697" t="s">
        <v>26</v>
      </c>
      <c r="I697" t="s">
        <v>16</v>
      </c>
      <c r="J697">
        <v>4.8124443000000003E-2</v>
      </c>
      <c r="K697">
        <v>13.35</v>
      </c>
      <c r="L697">
        <v>216.7166</v>
      </c>
      <c r="M697">
        <v>4.5</v>
      </c>
    </row>
    <row r="698" spans="1:13">
      <c r="A698" t="s">
        <v>10</v>
      </c>
      <c r="B698">
        <v>697</v>
      </c>
      <c r="C698" t="s">
        <v>252</v>
      </c>
      <c r="D698" t="s">
        <v>28</v>
      </c>
      <c r="E698">
        <v>2018</v>
      </c>
      <c r="F698" t="s">
        <v>45</v>
      </c>
      <c r="G698" t="s">
        <v>21</v>
      </c>
      <c r="H698" t="s">
        <v>15</v>
      </c>
      <c r="I698" t="s">
        <v>46</v>
      </c>
      <c r="J698">
        <v>1.1953902000000001E-2</v>
      </c>
      <c r="L698">
        <v>164.51840000000001</v>
      </c>
      <c r="M698">
        <v>4.5</v>
      </c>
    </row>
    <row r="699" spans="1:13">
      <c r="A699" t="s">
        <v>17</v>
      </c>
      <c r="B699">
        <v>698</v>
      </c>
      <c r="C699" t="s">
        <v>618</v>
      </c>
      <c r="D699" t="s">
        <v>42</v>
      </c>
      <c r="E699">
        <v>2014</v>
      </c>
      <c r="F699" t="s">
        <v>29</v>
      </c>
      <c r="G699" t="s">
        <v>21</v>
      </c>
      <c r="H699" t="s">
        <v>30</v>
      </c>
      <c r="I699" t="s">
        <v>16</v>
      </c>
      <c r="J699">
        <v>9.9848469999999998E-3</v>
      </c>
      <c r="K699">
        <v>13.6</v>
      </c>
      <c r="L699">
        <v>175.43700000000001</v>
      </c>
      <c r="M699">
        <v>4.5</v>
      </c>
    </row>
    <row r="700" spans="1:13">
      <c r="A700" t="s">
        <v>17</v>
      </c>
      <c r="B700">
        <v>699</v>
      </c>
      <c r="C700" t="s">
        <v>619</v>
      </c>
      <c r="D700" t="s">
        <v>42</v>
      </c>
      <c r="E700">
        <v>2018</v>
      </c>
      <c r="F700" t="s">
        <v>45</v>
      </c>
      <c r="G700" t="s">
        <v>21</v>
      </c>
      <c r="H700" t="s">
        <v>15</v>
      </c>
      <c r="I700" t="s">
        <v>46</v>
      </c>
      <c r="J700">
        <v>5.9776237000000003E-2</v>
      </c>
      <c r="L700">
        <v>231.76419999999999</v>
      </c>
      <c r="M700">
        <v>4.5</v>
      </c>
    </row>
    <row r="701" spans="1:13">
      <c r="A701" t="s">
        <v>17</v>
      </c>
      <c r="B701">
        <v>700</v>
      </c>
      <c r="C701" t="s">
        <v>283</v>
      </c>
      <c r="D701" t="s">
        <v>95</v>
      </c>
      <c r="E701">
        <v>2020</v>
      </c>
      <c r="F701" t="s">
        <v>37</v>
      </c>
      <c r="G701" t="s">
        <v>34</v>
      </c>
      <c r="H701" t="s">
        <v>15</v>
      </c>
      <c r="I701" t="s">
        <v>16</v>
      </c>
      <c r="J701">
        <v>0.13115279899999999</v>
      </c>
      <c r="K701">
        <v>14.3</v>
      </c>
      <c r="L701">
        <v>78.632800000000003</v>
      </c>
      <c r="M701">
        <v>4.5</v>
      </c>
    </row>
    <row r="702" spans="1:13">
      <c r="A702" t="s">
        <v>10</v>
      </c>
      <c r="B702">
        <v>701</v>
      </c>
      <c r="C702" t="s">
        <v>620</v>
      </c>
      <c r="D702" t="s">
        <v>12</v>
      </c>
      <c r="E702">
        <v>2012</v>
      </c>
      <c r="F702" t="s">
        <v>13</v>
      </c>
      <c r="G702" t="s">
        <v>14</v>
      </c>
      <c r="H702" t="s">
        <v>15</v>
      </c>
      <c r="I702" t="s">
        <v>16</v>
      </c>
      <c r="J702">
        <v>0.100330684</v>
      </c>
      <c r="K702">
        <v>20.7</v>
      </c>
      <c r="L702">
        <v>123.4388</v>
      </c>
      <c r="M702">
        <v>4.5</v>
      </c>
    </row>
    <row r="703" spans="1:13">
      <c r="A703" t="s">
        <v>17</v>
      </c>
      <c r="B703">
        <v>702</v>
      </c>
      <c r="C703" t="s">
        <v>621</v>
      </c>
      <c r="D703" t="s">
        <v>61</v>
      </c>
      <c r="E703">
        <v>2014</v>
      </c>
      <c r="F703" t="s">
        <v>29</v>
      </c>
      <c r="G703" t="s">
        <v>21</v>
      </c>
      <c r="H703" t="s">
        <v>30</v>
      </c>
      <c r="I703" t="s">
        <v>16</v>
      </c>
      <c r="J703">
        <v>6.6014595999999995E-2</v>
      </c>
      <c r="K703">
        <v>6.57</v>
      </c>
      <c r="L703">
        <v>259.7278</v>
      </c>
      <c r="M703">
        <v>4.5</v>
      </c>
    </row>
    <row r="704" spans="1:1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c r="A705" t="s">
        <v>17</v>
      </c>
      <c r="B705">
        <v>704</v>
      </c>
      <c r="C705" t="s">
        <v>623</v>
      </c>
      <c r="D705" t="s">
        <v>48</v>
      </c>
      <c r="E705">
        <v>2017</v>
      </c>
      <c r="F705" t="s">
        <v>50</v>
      </c>
      <c r="G705" t="s">
        <v>34</v>
      </c>
      <c r="H705" t="s">
        <v>26</v>
      </c>
      <c r="I705" t="s">
        <v>16</v>
      </c>
      <c r="J705">
        <v>0.128065918</v>
      </c>
      <c r="K705">
        <v>19</v>
      </c>
      <c r="L705">
        <v>104.3622</v>
      </c>
      <c r="M705">
        <v>4.5</v>
      </c>
    </row>
    <row r="706" spans="1:13">
      <c r="A706" t="s">
        <v>10</v>
      </c>
      <c r="B706">
        <v>705</v>
      </c>
      <c r="C706" t="s">
        <v>624</v>
      </c>
      <c r="D706" t="s">
        <v>28</v>
      </c>
      <c r="E706">
        <v>2020</v>
      </c>
      <c r="F706" t="s">
        <v>37</v>
      </c>
      <c r="G706" t="s">
        <v>34</v>
      </c>
      <c r="H706" t="s">
        <v>15</v>
      </c>
      <c r="I706" t="s">
        <v>16</v>
      </c>
      <c r="J706">
        <v>5.0786365999999999E-2</v>
      </c>
      <c r="K706">
        <v>9</v>
      </c>
      <c r="L706">
        <v>152.20240000000001</v>
      </c>
      <c r="M706">
        <v>4.5</v>
      </c>
    </row>
    <row r="707" spans="1:13">
      <c r="A707" t="s">
        <v>17</v>
      </c>
      <c r="B707">
        <v>706</v>
      </c>
      <c r="C707" t="s">
        <v>605</v>
      </c>
      <c r="D707" t="s">
        <v>48</v>
      </c>
      <c r="E707">
        <v>2012</v>
      </c>
      <c r="F707" t="s">
        <v>13</v>
      </c>
      <c r="G707" t="s">
        <v>14</v>
      </c>
      <c r="H707" t="s">
        <v>15</v>
      </c>
      <c r="I707" t="s">
        <v>16</v>
      </c>
      <c r="J707">
        <v>0</v>
      </c>
      <c r="K707">
        <v>20.350000000000001</v>
      </c>
      <c r="L707">
        <v>120.9072</v>
      </c>
      <c r="M707">
        <v>4.5</v>
      </c>
    </row>
    <row r="708" spans="1:13">
      <c r="A708" t="s">
        <v>17</v>
      </c>
      <c r="B708">
        <v>707</v>
      </c>
      <c r="C708" t="s">
        <v>625</v>
      </c>
      <c r="D708" t="s">
        <v>48</v>
      </c>
      <c r="E708">
        <v>2020</v>
      </c>
      <c r="F708" t="s">
        <v>37</v>
      </c>
      <c r="G708" t="s">
        <v>34</v>
      </c>
      <c r="H708" t="s">
        <v>15</v>
      </c>
      <c r="I708" t="s">
        <v>16</v>
      </c>
      <c r="J708">
        <v>3.0108283E-2</v>
      </c>
      <c r="K708">
        <v>17.7</v>
      </c>
      <c r="L708">
        <v>165.98159999999999</v>
      </c>
      <c r="M708">
        <v>4.5</v>
      </c>
    </row>
    <row r="709" spans="1:13">
      <c r="A709" t="s">
        <v>17</v>
      </c>
      <c r="B709">
        <v>708</v>
      </c>
      <c r="C709" t="s">
        <v>151</v>
      </c>
      <c r="D709" t="s">
        <v>54</v>
      </c>
      <c r="E709">
        <v>2011</v>
      </c>
      <c r="F709" t="s">
        <v>39</v>
      </c>
      <c r="G709" t="s">
        <v>21</v>
      </c>
      <c r="H709" t="s">
        <v>15</v>
      </c>
      <c r="I709" t="s">
        <v>40</v>
      </c>
      <c r="J709">
        <v>2.8009381999999999E-2</v>
      </c>
      <c r="K709">
        <v>17.5</v>
      </c>
      <c r="L709">
        <v>141.71799999999999</v>
      </c>
      <c r="M709">
        <v>4.5</v>
      </c>
    </row>
    <row r="710" spans="1:13">
      <c r="A710" t="s">
        <v>17</v>
      </c>
      <c r="B710">
        <v>709</v>
      </c>
      <c r="C710" t="s">
        <v>626</v>
      </c>
      <c r="D710" t="s">
        <v>19</v>
      </c>
      <c r="E710">
        <v>2014</v>
      </c>
      <c r="F710" t="s">
        <v>29</v>
      </c>
      <c r="G710" t="s">
        <v>21</v>
      </c>
      <c r="H710" t="s">
        <v>30</v>
      </c>
      <c r="I710" t="s">
        <v>16</v>
      </c>
      <c r="J710">
        <v>5.2165854999999997E-2</v>
      </c>
      <c r="K710">
        <v>17</v>
      </c>
      <c r="L710">
        <v>125.07299999999999</v>
      </c>
      <c r="M710">
        <v>4.5</v>
      </c>
    </row>
    <row r="711" spans="1:13">
      <c r="A711" t="s">
        <v>17</v>
      </c>
      <c r="B711">
        <v>710</v>
      </c>
      <c r="C711" t="s">
        <v>627</v>
      </c>
      <c r="D711" t="s">
        <v>67</v>
      </c>
      <c r="E711">
        <v>2016</v>
      </c>
      <c r="F711" t="s">
        <v>25</v>
      </c>
      <c r="G711" t="s">
        <v>14</v>
      </c>
      <c r="H711" t="s">
        <v>26</v>
      </c>
      <c r="I711" t="s">
        <v>16</v>
      </c>
      <c r="J711">
        <v>0.13267058000000001</v>
      </c>
      <c r="K711">
        <v>11.85</v>
      </c>
      <c r="L711">
        <v>96.4726</v>
      </c>
      <c r="M711">
        <v>4.5</v>
      </c>
    </row>
    <row r="712" spans="1:13">
      <c r="A712" t="s">
        <v>17</v>
      </c>
      <c r="B712">
        <v>711</v>
      </c>
      <c r="C712" t="s">
        <v>628</v>
      </c>
      <c r="D712" t="s">
        <v>24</v>
      </c>
      <c r="E712">
        <v>2011</v>
      </c>
      <c r="F712" t="s">
        <v>39</v>
      </c>
      <c r="G712" t="s">
        <v>21</v>
      </c>
      <c r="H712" t="s">
        <v>15</v>
      </c>
      <c r="I712" t="s">
        <v>40</v>
      </c>
      <c r="J712">
        <v>6.2606582999999993E-2</v>
      </c>
      <c r="K712">
        <v>20.85</v>
      </c>
      <c r="L712">
        <v>192.24780000000001</v>
      </c>
      <c r="M712">
        <v>4.5</v>
      </c>
    </row>
    <row r="713" spans="1:13">
      <c r="A713" t="s">
        <v>17</v>
      </c>
      <c r="B713">
        <v>712</v>
      </c>
      <c r="C713" t="s">
        <v>618</v>
      </c>
      <c r="D713" t="s">
        <v>42</v>
      </c>
      <c r="E713">
        <v>2012</v>
      </c>
      <c r="F713" t="s">
        <v>13</v>
      </c>
      <c r="G713" t="s">
        <v>14</v>
      </c>
      <c r="H713" t="s">
        <v>15</v>
      </c>
      <c r="I713" t="s">
        <v>16</v>
      </c>
      <c r="J713">
        <v>1.0008698999999999E-2</v>
      </c>
      <c r="K713">
        <v>13.6</v>
      </c>
      <c r="L713">
        <v>176.73699999999999</v>
      </c>
      <c r="M713">
        <v>4.5</v>
      </c>
    </row>
    <row r="714" spans="1:13">
      <c r="A714" t="s">
        <v>17</v>
      </c>
      <c r="B714">
        <v>713</v>
      </c>
      <c r="C714" t="s">
        <v>629</v>
      </c>
      <c r="D714" t="s">
        <v>64</v>
      </c>
      <c r="E714">
        <v>2020</v>
      </c>
      <c r="F714" t="s">
        <v>37</v>
      </c>
      <c r="G714" t="s">
        <v>34</v>
      </c>
      <c r="H714" t="s">
        <v>15</v>
      </c>
      <c r="I714" t="s">
        <v>16</v>
      </c>
      <c r="J714">
        <v>6.5026433999999994E-2</v>
      </c>
      <c r="K714">
        <v>12.15</v>
      </c>
      <c r="L714">
        <v>253.70400000000001</v>
      </c>
      <c r="M714">
        <v>4.5</v>
      </c>
    </row>
    <row r="715" spans="1:13">
      <c r="A715" t="s">
        <v>10</v>
      </c>
      <c r="B715">
        <v>714</v>
      </c>
      <c r="C715" t="s">
        <v>630</v>
      </c>
      <c r="D715" t="s">
        <v>54</v>
      </c>
      <c r="E715">
        <v>2020</v>
      </c>
      <c r="F715" t="s">
        <v>37</v>
      </c>
      <c r="G715" t="s">
        <v>34</v>
      </c>
      <c r="H715" t="s">
        <v>15</v>
      </c>
      <c r="I715" t="s">
        <v>16</v>
      </c>
      <c r="J715">
        <v>2.3664054E-2</v>
      </c>
      <c r="K715">
        <v>12.8</v>
      </c>
      <c r="L715">
        <v>226.04040000000001</v>
      </c>
      <c r="M715">
        <v>4.5</v>
      </c>
    </row>
    <row r="716" spans="1:13">
      <c r="A716" t="s">
        <v>17</v>
      </c>
      <c r="B716">
        <v>715</v>
      </c>
      <c r="C716" t="s">
        <v>631</v>
      </c>
      <c r="D716" t="s">
        <v>64</v>
      </c>
      <c r="E716">
        <v>2011</v>
      </c>
      <c r="F716" t="s">
        <v>39</v>
      </c>
      <c r="G716" t="s">
        <v>21</v>
      </c>
      <c r="H716" t="s">
        <v>15</v>
      </c>
      <c r="I716" t="s">
        <v>40</v>
      </c>
      <c r="J716">
        <v>1.1314423000000001E-2</v>
      </c>
      <c r="K716">
        <v>12.15</v>
      </c>
      <c r="L716">
        <v>122.973</v>
      </c>
      <c r="M716">
        <v>4.5</v>
      </c>
    </row>
    <row r="717" spans="1:13">
      <c r="A717" t="s">
        <v>17</v>
      </c>
      <c r="B717">
        <v>716</v>
      </c>
      <c r="C717" t="s">
        <v>632</v>
      </c>
      <c r="D717" t="s">
        <v>95</v>
      </c>
      <c r="E717">
        <v>2012</v>
      </c>
      <c r="F717" t="s">
        <v>13</v>
      </c>
      <c r="G717" t="s">
        <v>14</v>
      </c>
      <c r="H717" t="s">
        <v>15</v>
      </c>
      <c r="I717" t="s">
        <v>16</v>
      </c>
      <c r="J717">
        <v>0.119547387</v>
      </c>
      <c r="K717">
        <v>20.5</v>
      </c>
      <c r="L717">
        <v>108.95959999999999</v>
      </c>
      <c r="M717">
        <v>4.5</v>
      </c>
    </row>
    <row r="718" spans="1:1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c r="A719" t="s">
        <v>17</v>
      </c>
      <c r="B719">
        <v>718</v>
      </c>
      <c r="C719" t="s">
        <v>433</v>
      </c>
      <c r="D719" t="s">
        <v>28</v>
      </c>
      <c r="E719">
        <v>2012</v>
      </c>
      <c r="F719" t="s">
        <v>13</v>
      </c>
      <c r="G719" t="s">
        <v>14</v>
      </c>
      <c r="H719" t="s">
        <v>15</v>
      </c>
      <c r="I719" t="s">
        <v>16</v>
      </c>
      <c r="J719">
        <v>5.3372768000000001E-2</v>
      </c>
      <c r="K719">
        <v>6.65</v>
      </c>
      <c r="L719">
        <v>149.57339999999999</v>
      </c>
      <c r="M719">
        <v>4.5</v>
      </c>
    </row>
    <row r="720" spans="1:13">
      <c r="A720" t="s">
        <v>17</v>
      </c>
      <c r="B720">
        <v>719</v>
      </c>
      <c r="C720" t="s">
        <v>634</v>
      </c>
      <c r="D720" t="s">
        <v>67</v>
      </c>
      <c r="E720">
        <v>2012</v>
      </c>
      <c r="F720" t="s">
        <v>13</v>
      </c>
      <c r="G720" t="s">
        <v>14</v>
      </c>
      <c r="H720" t="s">
        <v>15</v>
      </c>
      <c r="I720" t="s">
        <v>16</v>
      </c>
      <c r="J720">
        <v>2.2099982000000001E-2</v>
      </c>
      <c r="K720">
        <v>16.7</v>
      </c>
      <c r="L720">
        <v>110.18859999999999</v>
      </c>
      <c r="M720">
        <v>4.5</v>
      </c>
    </row>
    <row r="721" spans="1:13">
      <c r="A721" t="s">
        <v>17</v>
      </c>
      <c r="B721">
        <v>720</v>
      </c>
      <c r="C721" t="s">
        <v>635</v>
      </c>
      <c r="D721" t="s">
        <v>24</v>
      </c>
      <c r="E721">
        <v>2012</v>
      </c>
      <c r="F721" t="s">
        <v>13</v>
      </c>
      <c r="G721" t="s">
        <v>14</v>
      </c>
      <c r="H721" t="s">
        <v>15</v>
      </c>
      <c r="I721" t="s">
        <v>16</v>
      </c>
      <c r="J721">
        <v>4.2687151E-2</v>
      </c>
      <c r="K721">
        <v>5.19</v>
      </c>
      <c r="L721">
        <v>195.911</v>
      </c>
      <c r="M721">
        <v>4.5</v>
      </c>
    </row>
    <row r="722" spans="1:13">
      <c r="A722" t="s">
        <v>17</v>
      </c>
      <c r="B722">
        <v>721</v>
      </c>
      <c r="C722" t="s">
        <v>636</v>
      </c>
      <c r="D722" t="s">
        <v>12</v>
      </c>
      <c r="E722">
        <v>2012</v>
      </c>
      <c r="F722" t="s">
        <v>13</v>
      </c>
      <c r="G722" t="s">
        <v>14</v>
      </c>
      <c r="H722" t="s">
        <v>15</v>
      </c>
      <c r="I722" t="s">
        <v>16</v>
      </c>
      <c r="J722">
        <v>0.16174058199999999</v>
      </c>
      <c r="K722">
        <v>18.2</v>
      </c>
      <c r="L722">
        <v>38.418999999999997</v>
      </c>
      <c r="M722">
        <v>4.5</v>
      </c>
    </row>
    <row r="723" spans="1:13">
      <c r="A723" t="s">
        <v>17</v>
      </c>
      <c r="B723">
        <v>722</v>
      </c>
      <c r="C723" t="s">
        <v>87</v>
      </c>
      <c r="D723" t="s">
        <v>61</v>
      </c>
      <c r="E723">
        <v>2012</v>
      </c>
      <c r="F723" t="s">
        <v>13</v>
      </c>
      <c r="G723" t="s">
        <v>14</v>
      </c>
      <c r="H723" t="s">
        <v>15</v>
      </c>
      <c r="I723" t="s">
        <v>16</v>
      </c>
      <c r="J723">
        <v>4.8092815999999997E-2</v>
      </c>
      <c r="K723">
        <v>10.5</v>
      </c>
      <c r="L723">
        <v>159.2946</v>
      </c>
      <c r="M723">
        <v>4.5</v>
      </c>
    </row>
    <row r="724" spans="1:13">
      <c r="A724" t="s">
        <v>17</v>
      </c>
      <c r="B724">
        <v>723</v>
      </c>
      <c r="C724" t="s">
        <v>637</v>
      </c>
      <c r="D724" t="s">
        <v>19</v>
      </c>
      <c r="E724">
        <v>2012</v>
      </c>
      <c r="F724" t="s">
        <v>13</v>
      </c>
      <c r="G724" t="s">
        <v>14</v>
      </c>
      <c r="H724" t="s">
        <v>15</v>
      </c>
      <c r="I724" t="s">
        <v>16</v>
      </c>
      <c r="J724">
        <v>5.3527104999999998E-2</v>
      </c>
      <c r="K724">
        <v>12.85</v>
      </c>
      <c r="L724">
        <v>185.16079999999999</v>
      </c>
      <c r="M724">
        <v>4.5</v>
      </c>
    </row>
    <row r="725" spans="1:13">
      <c r="A725" t="s">
        <v>17</v>
      </c>
      <c r="B725">
        <v>724</v>
      </c>
      <c r="C725" t="s">
        <v>638</v>
      </c>
      <c r="D725" t="s">
        <v>19</v>
      </c>
      <c r="E725">
        <v>2012</v>
      </c>
      <c r="F725" t="s">
        <v>13</v>
      </c>
      <c r="G725" t="s">
        <v>14</v>
      </c>
      <c r="H725" t="s">
        <v>15</v>
      </c>
      <c r="I725" t="s">
        <v>16</v>
      </c>
      <c r="J725">
        <v>2.5325897E-2</v>
      </c>
      <c r="K725">
        <v>19.600000000000001</v>
      </c>
      <c r="L725">
        <v>150.9024</v>
      </c>
      <c r="M725">
        <v>4.5</v>
      </c>
    </row>
    <row r="726" spans="1:1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c r="A727" t="s">
        <v>17</v>
      </c>
      <c r="B727">
        <v>726</v>
      </c>
      <c r="C727" t="s">
        <v>435</v>
      </c>
      <c r="D727" t="s">
        <v>42</v>
      </c>
      <c r="E727">
        <v>2012</v>
      </c>
      <c r="F727" t="s">
        <v>13</v>
      </c>
      <c r="G727" t="s">
        <v>14</v>
      </c>
      <c r="H727" t="s">
        <v>15</v>
      </c>
      <c r="I727" t="s">
        <v>16</v>
      </c>
      <c r="J727">
        <v>1.6135764E-2</v>
      </c>
      <c r="K727">
        <v>8.51</v>
      </c>
      <c r="L727">
        <v>195.64779999999999</v>
      </c>
      <c r="M727">
        <v>4.5</v>
      </c>
    </row>
    <row r="728" spans="1:13">
      <c r="A728" t="s">
        <v>17</v>
      </c>
      <c r="B728">
        <v>727</v>
      </c>
      <c r="C728" t="s">
        <v>609</v>
      </c>
      <c r="D728" t="s">
        <v>42</v>
      </c>
      <c r="E728">
        <v>2012</v>
      </c>
      <c r="F728" t="s">
        <v>13</v>
      </c>
      <c r="G728" t="s">
        <v>14</v>
      </c>
      <c r="H728" t="s">
        <v>15</v>
      </c>
      <c r="I728" t="s">
        <v>16</v>
      </c>
      <c r="J728">
        <v>2.8642712000000001E-2</v>
      </c>
      <c r="K728">
        <v>12.15</v>
      </c>
      <c r="L728">
        <v>149.07079999999999</v>
      </c>
      <c r="M728">
        <v>4.5</v>
      </c>
    </row>
    <row r="729" spans="1:1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c r="A731" t="s">
        <v>17</v>
      </c>
      <c r="B731">
        <v>730</v>
      </c>
      <c r="C731" t="s">
        <v>152</v>
      </c>
      <c r="D731" t="s">
        <v>153</v>
      </c>
      <c r="E731">
        <v>2012</v>
      </c>
      <c r="F731" t="s">
        <v>13</v>
      </c>
      <c r="G731" t="s">
        <v>14</v>
      </c>
      <c r="H731" t="s">
        <v>15</v>
      </c>
      <c r="I731" t="s">
        <v>16</v>
      </c>
      <c r="J731">
        <v>7.3524776E-2</v>
      </c>
      <c r="K731">
        <v>17.75</v>
      </c>
      <c r="L731">
        <v>34.821599999999997</v>
      </c>
      <c r="M731">
        <v>4.5</v>
      </c>
    </row>
    <row r="732" spans="1:1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c r="A733" t="s">
        <v>17</v>
      </c>
      <c r="B733">
        <v>732</v>
      </c>
      <c r="C733" t="s">
        <v>641</v>
      </c>
      <c r="D733" t="s">
        <v>48</v>
      </c>
      <c r="E733">
        <v>2012</v>
      </c>
      <c r="F733" t="s">
        <v>13</v>
      </c>
      <c r="G733" t="s">
        <v>14</v>
      </c>
      <c r="H733" t="s">
        <v>15</v>
      </c>
      <c r="I733" t="s">
        <v>16</v>
      </c>
      <c r="J733">
        <v>9.3441603999999998E-2</v>
      </c>
      <c r="K733">
        <v>12.35</v>
      </c>
      <c r="L733">
        <v>119.11239999999999</v>
      </c>
      <c r="M733">
        <v>4.5</v>
      </c>
    </row>
    <row r="734" spans="1:13">
      <c r="A734" t="s">
        <v>17</v>
      </c>
      <c r="B734">
        <v>733</v>
      </c>
      <c r="C734" t="s">
        <v>642</v>
      </c>
      <c r="D734" t="s">
        <v>48</v>
      </c>
      <c r="E734">
        <v>2012</v>
      </c>
      <c r="F734" t="s">
        <v>13</v>
      </c>
      <c r="G734" t="s">
        <v>14</v>
      </c>
      <c r="H734" t="s">
        <v>15</v>
      </c>
      <c r="I734" t="s">
        <v>16</v>
      </c>
      <c r="J734">
        <v>0.10887917699999999</v>
      </c>
      <c r="K734">
        <v>20.75</v>
      </c>
      <c r="L734">
        <v>161.55779999999999</v>
      </c>
      <c r="M734">
        <v>4.5</v>
      </c>
    </row>
    <row r="735" spans="1:13">
      <c r="A735" t="s">
        <v>17</v>
      </c>
      <c r="B735">
        <v>734</v>
      </c>
      <c r="C735" t="s">
        <v>643</v>
      </c>
      <c r="D735" t="s">
        <v>48</v>
      </c>
      <c r="E735">
        <v>2012</v>
      </c>
      <c r="F735" t="s">
        <v>13</v>
      </c>
      <c r="G735" t="s">
        <v>14</v>
      </c>
      <c r="H735" t="s">
        <v>15</v>
      </c>
      <c r="I735" t="s">
        <v>16</v>
      </c>
      <c r="J735">
        <v>1.9453430000000001E-2</v>
      </c>
      <c r="K735">
        <v>21.25</v>
      </c>
      <c r="L735">
        <v>120.87560000000001</v>
      </c>
      <c r="M735">
        <v>4.5</v>
      </c>
    </row>
    <row r="736" spans="1:13">
      <c r="A736" t="s">
        <v>17</v>
      </c>
      <c r="B736">
        <v>735</v>
      </c>
      <c r="C736" t="s">
        <v>644</v>
      </c>
      <c r="D736" t="s">
        <v>32</v>
      </c>
      <c r="E736">
        <v>2012</v>
      </c>
      <c r="F736" t="s">
        <v>13</v>
      </c>
      <c r="G736" t="s">
        <v>14</v>
      </c>
      <c r="H736" t="s">
        <v>15</v>
      </c>
      <c r="I736" t="s">
        <v>16</v>
      </c>
      <c r="J736">
        <v>1.9408559999999998E-2</v>
      </c>
      <c r="K736">
        <v>16.2</v>
      </c>
      <c r="L736">
        <v>156.7972</v>
      </c>
      <c r="M736">
        <v>4.5</v>
      </c>
    </row>
    <row r="737" spans="1:13">
      <c r="A737" t="s">
        <v>17</v>
      </c>
      <c r="B737">
        <v>736</v>
      </c>
      <c r="C737" t="s">
        <v>645</v>
      </c>
      <c r="D737" t="s">
        <v>159</v>
      </c>
      <c r="E737">
        <v>2012</v>
      </c>
      <c r="F737" t="s">
        <v>13</v>
      </c>
      <c r="G737" t="s">
        <v>14</v>
      </c>
      <c r="H737" t="s">
        <v>15</v>
      </c>
      <c r="I737" t="s">
        <v>16</v>
      </c>
      <c r="J737">
        <v>6.0942631999999997E-2</v>
      </c>
      <c r="K737">
        <v>16</v>
      </c>
      <c r="L737">
        <v>225.6404</v>
      </c>
      <c r="M737">
        <v>4.5</v>
      </c>
    </row>
    <row r="738" spans="1:1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c r="A739" t="s">
        <v>10</v>
      </c>
      <c r="B739">
        <v>738</v>
      </c>
      <c r="C739" t="s">
        <v>647</v>
      </c>
      <c r="D739" t="s">
        <v>28</v>
      </c>
      <c r="E739">
        <v>2012</v>
      </c>
      <c r="F739" t="s">
        <v>13</v>
      </c>
      <c r="G739" t="s">
        <v>14</v>
      </c>
      <c r="H739" t="s">
        <v>15</v>
      </c>
      <c r="I739" t="s">
        <v>16</v>
      </c>
      <c r="J739">
        <v>0.160951491</v>
      </c>
      <c r="K739">
        <v>19.7</v>
      </c>
      <c r="L739">
        <v>256.10140000000001</v>
      </c>
      <c r="M739">
        <v>4.5</v>
      </c>
    </row>
    <row r="740" spans="1:13">
      <c r="A740" t="s">
        <v>10</v>
      </c>
      <c r="B740">
        <v>739</v>
      </c>
      <c r="C740" t="s">
        <v>554</v>
      </c>
      <c r="D740" t="s">
        <v>67</v>
      </c>
      <c r="E740">
        <v>2012</v>
      </c>
      <c r="F740" t="s">
        <v>13</v>
      </c>
      <c r="G740" t="s">
        <v>14</v>
      </c>
      <c r="H740" t="s">
        <v>15</v>
      </c>
      <c r="I740" t="s">
        <v>16</v>
      </c>
      <c r="J740">
        <v>0.107223632</v>
      </c>
      <c r="K740">
        <v>11.8</v>
      </c>
      <c r="L740">
        <v>223.5772</v>
      </c>
      <c r="M740">
        <v>4.5</v>
      </c>
    </row>
    <row r="741" spans="1:13">
      <c r="A741" t="s">
        <v>10</v>
      </c>
      <c r="B741">
        <v>740</v>
      </c>
      <c r="C741" t="s">
        <v>648</v>
      </c>
      <c r="D741" t="s">
        <v>24</v>
      </c>
      <c r="E741">
        <v>2012</v>
      </c>
      <c r="F741" t="s">
        <v>13</v>
      </c>
      <c r="G741" t="s">
        <v>14</v>
      </c>
      <c r="H741" t="s">
        <v>15</v>
      </c>
      <c r="I741" t="s">
        <v>16</v>
      </c>
      <c r="J741">
        <v>0.127066966</v>
      </c>
      <c r="K741">
        <v>8.35</v>
      </c>
      <c r="L741">
        <v>76.535399999999996</v>
      </c>
      <c r="M741">
        <v>4.5</v>
      </c>
    </row>
    <row r="742" spans="1:1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c r="A743" t="s">
        <v>10</v>
      </c>
      <c r="B743">
        <v>742</v>
      </c>
      <c r="C743" t="s">
        <v>426</v>
      </c>
      <c r="D743" t="s">
        <v>12</v>
      </c>
      <c r="E743">
        <v>2012</v>
      </c>
      <c r="F743" t="s">
        <v>13</v>
      </c>
      <c r="G743" t="s">
        <v>14</v>
      </c>
      <c r="H743" t="s">
        <v>15</v>
      </c>
      <c r="I743" t="s">
        <v>16</v>
      </c>
      <c r="J743">
        <v>0.14526636000000001</v>
      </c>
      <c r="K743">
        <v>7.59</v>
      </c>
      <c r="L743">
        <v>172.90799999999999</v>
      </c>
      <c r="M743">
        <v>4.5</v>
      </c>
    </row>
    <row r="744" spans="1:1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c r="A745" t="s">
        <v>35</v>
      </c>
      <c r="B745">
        <v>744</v>
      </c>
      <c r="C745" t="s">
        <v>522</v>
      </c>
      <c r="D745" t="s">
        <v>67</v>
      </c>
      <c r="E745">
        <v>2012</v>
      </c>
      <c r="F745" t="s">
        <v>13</v>
      </c>
      <c r="G745" t="s">
        <v>14</v>
      </c>
      <c r="H745" t="s">
        <v>15</v>
      </c>
      <c r="I745" t="s">
        <v>16</v>
      </c>
      <c r="J745">
        <v>3.5118834000000002E-2</v>
      </c>
      <c r="K745">
        <v>17.25</v>
      </c>
      <c r="L745">
        <v>93.412000000000006</v>
      </c>
      <c r="M745">
        <v>4.5</v>
      </c>
    </row>
    <row r="746" spans="1:13">
      <c r="A746" t="s">
        <v>17</v>
      </c>
      <c r="B746">
        <v>745</v>
      </c>
      <c r="C746" t="s">
        <v>516</v>
      </c>
      <c r="D746" t="s">
        <v>67</v>
      </c>
      <c r="E746">
        <v>2018</v>
      </c>
      <c r="F746" t="s">
        <v>138</v>
      </c>
      <c r="G746" t="s">
        <v>14</v>
      </c>
      <c r="H746" t="s">
        <v>26</v>
      </c>
      <c r="I746" t="s">
        <v>40</v>
      </c>
      <c r="J746">
        <v>9.9442328999999996E-2</v>
      </c>
      <c r="L746">
        <v>233.16419999999999</v>
      </c>
      <c r="M746">
        <v>4.5</v>
      </c>
    </row>
    <row r="747" spans="1:13">
      <c r="A747" t="s">
        <v>17</v>
      </c>
      <c r="B747">
        <v>746</v>
      </c>
      <c r="C747" t="s">
        <v>650</v>
      </c>
      <c r="D747" t="s">
        <v>12</v>
      </c>
      <c r="E747">
        <v>2018</v>
      </c>
      <c r="F747" t="s">
        <v>138</v>
      </c>
      <c r="G747" t="s">
        <v>14</v>
      </c>
      <c r="H747" t="s">
        <v>26</v>
      </c>
      <c r="I747" t="s">
        <v>40</v>
      </c>
      <c r="J747">
        <v>0.22628438100000001</v>
      </c>
      <c r="L747">
        <v>163.221</v>
      </c>
      <c r="M747">
        <v>4.5</v>
      </c>
    </row>
    <row r="748" spans="1:13">
      <c r="A748" t="s">
        <v>17</v>
      </c>
      <c r="B748">
        <v>747</v>
      </c>
      <c r="C748" t="s">
        <v>413</v>
      </c>
      <c r="D748" t="s">
        <v>42</v>
      </c>
      <c r="E748">
        <v>2018</v>
      </c>
      <c r="F748" t="s">
        <v>138</v>
      </c>
      <c r="G748" t="s">
        <v>14</v>
      </c>
      <c r="H748" t="s">
        <v>26</v>
      </c>
      <c r="I748" t="s">
        <v>40</v>
      </c>
      <c r="J748">
        <v>0.12998368799999999</v>
      </c>
      <c r="L748">
        <v>93.046199999999999</v>
      </c>
      <c r="M748">
        <v>4.5</v>
      </c>
    </row>
    <row r="749" spans="1:13">
      <c r="A749" t="s">
        <v>17</v>
      </c>
      <c r="B749">
        <v>748</v>
      </c>
      <c r="C749" t="s">
        <v>651</v>
      </c>
      <c r="D749" t="s">
        <v>42</v>
      </c>
      <c r="E749">
        <v>2018</v>
      </c>
      <c r="F749" t="s">
        <v>138</v>
      </c>
      <c r="G749" t="s">
        <v>14</v>
      </c>
      <c r="H749" t="s">
        <v>26</v>
      </c>
      <c r="I749" t="s">
        <v>40</v>
      </c>
      <c r="J749">
        <v>2.7532258E-2</v>
      </c>
      <c r="L749">
        <v>185.0608</v>
      </c>
      <c r="M749">
        <v>4.5</v>
      </c>
    </row>
    <row r="750" spans="1:13">
      <c r="A750" t="s">
        <v>17</v>
      </c>
      <c r="B750">
        <v>749</v>
      </c>
      <c r="C750" t="s">
        <v>652</v>
      </c>
      <c r="D750" t="s">
        <v>42</v>
      </c>
      <c r="E750">
        <v>2018</v>
      </c>
      <c r="F750" t="s">
        <v>138</v>
      </c>
      <c r="G750" t="s">
        <v>14</v>
      </c>
      <c r="H750" t="s">
        <v>26</v>
      </c>
      <c r="I750" t="s">
        <v>40</v>
      </c>
      <c r="J750">
        <v>7.3229342000000003E-2</v>
      </c>
      <c r="L750">
        <v>254.10140000000001</v>
      </c>
      <c r="M750">
        <v>4.5</v>
      </c>
    </row>
    <row r="751" spans="1:13">
      <c r="A751" t="s">
        <v>17</v>
      </c>
      <c r="B751">
        <v>750</v>
      </c>
      <c r="C751" t="s">
        <v>653</v>
      </c>
      <c r="D751" t="s">
        <v>42</v>
      </c>
      <c r="E751">
        <v>2018</v>
      </c>
      <c r="F751" t="s">
        <v>138</v>
      </c>
      <c r="G751" t="s">
        <v>14</v>
      </c>
      <c r="H751" t="s">
        <v>26</v>
      </c>
      <c r="I751" t="s">
        <v>40</v>
      </c>
      <c r="J751">
        <v>0.116750407</v>
      </c>
      <c r="L751">
        <v>195.24780000000001</v>
      </c>
      <c r="M751">
        <v>4.5</v>
      </c>
    </row>
    <row r="752" spans="1:13">
      <c r="A752" t="s">
        <v>17</v>
      </c>
      <c r="B752">
        <v>751</v>
      </c>
      <c r="C752" t="s">
        <v>654</v>
      </c>
      <c r="D752" t="s">
        <v>42</v>
      </c>
      <c r="E752">
        <v>2018</v>
      </c>
      <c r="F752" t="s">
        <v>138</v>
      </c>
      <c r="G752" t="s">
        <v>14</v>
      </c>
      <c r="H752" t="s">
        <v>26</v>
      </c>
      <c r="I752" t="s">
        <v>40</v>
      </c>
      <c r="J752">
        <v>0.14595153299999999</v>
      </c>
      <c r="L752">
        <v>160.95519999999999</v>
      </c>
      <c r="M752">
        <v>4.5</v>
      </c>
    </row>
    <row r="753" spans="1:13">
      <c r="A753" t="s">
        <v>17</v>
      </c>
      <c r="B753">
        <v>752</v>
      </c>
      <c r="C753" t="s">
        <v>468</v>
      </c>
      <c r="D753" t="s">
        <v>64</v>
      </c>
      <c r="E753">
        <v>2018</v>
      </c>
      <c r="F753" t="s">
        <v>138</v>
      </c>
      <c r="G753" t="s">
        <v>14</v>
      </c>
      <c r="H753" t="s">
        <v>26</v>
      </c>
      <c r="I753" t="s">
        <v>40</v>
      </c>
      <c r="J753">
        <v>3.5997636E-2</v>
      </c>
      <c r="L753">
        <v>78.661799999999999</v>
      </c>
      <c r="M753">
        <v>4.5</v>
      </c>
    </row>
    <row r="754" spans="1:13">
      <c r="A754" t="s">
        <v>17</v>
      </c>
      <c r="B754">
        <v>753</v>
      </c>
      <c r="C754" t="s">
        <v>469</v>
      </c>
      <c r="D754" t="s">
        <v>48</v>
      </c>
      <c r="E754">
        <v>2018</v>
      </c>
      <c r="F754" t="s">
        <v>138</v>
      </c>
      <c r="G754" t="s">
        <v>14</v>
      </c>
      <c r="H754" t="s">
        <v>26</v>
      </c>
      <c r="I754" t="s">
        <v>40</v>
      </c>
      <c r="J754">
        <v>0.164006137</v>
      </c>
      <c r="L754">
        <v>113.2834</v>
      </c>
      <c r="M754">
        <v>4.5</v>
      </c>
    </row>
    <row r="755" spans="1:13">
      <c r="A755" t="s">
        <v>17</v>
      </c>
      <c r="B755">
        <v>754</v>
      </c>
      <c r="C755" t="s">
        <v>655</v>
      </c>
      <c r="D755" t="s">
        <v>48</v>
      </c>
      <c r="E755">
        <v>2018</v>
      </c>
      <c r="F755" t="s">
        <v>138</v>
      </c>
      <c r="G755" t="s">
        <v>14</v>
      </c>
      <c r="H755" t="s">
        <v>26</v>
      </c>
      <c r="I755" t="s">
        <v>40</v>
      </c>
      <c r="J755">
        <v>4.6903970000000003E-2</v>
      </c>
      <c r="L755">
        <v>110.657</v>
      </c>
      <c r="M755">
        <v>4.5</v>
      </c>
    </row>
    <row r="756" spans="1:13">
      <c r="A756" t="s">
        <v>17</v>
      </c>
      <c r="B756">
        <v>755</v>
      </c>
      <c r="C756" t="s">
        <v>656</v>
      </c>
      <c r="D756" t="s">
        <v>48</v>
      </c>
      <c r="E756">
        <v>2018</v>
      </c>
      <c r="F756" t="s">
        <v>138</v>
      </c>
      <c r="G756" t="s">
        <v>14</v>
      </c>
      <c r="H756" t="s">
        <v>26</v>
      </c>
      <c r="I756" t="s">
        <v>40</v>
      </c>
      <c r="J756">
        <v>0.18111405899999999</v>
      </c>
      <c r="L756">
        <v>141.64699999999999</v>
      </c>
      <c r="M756">
        <v>4.5</v>
      </c>
    </row>
    <row r="757" spans="1:13">
      <c r="A757" t="s">
        <v>17</v>
      </c>
      <c r="B757">
        <v>756</v>
      </c>
      <c r="C757" t="s">
        <v>657</v>
      </c>
      <c r="D757" t="s">
        <v>32</v>
      </c>
      <c r="E757">
        <v>2018</v>
      </c>
      <c r="F757" t="s">
        <v>138</v>
      </c>
      <c r="G757" t="s">
        <v>14</v>
      </c>
      <c r="H757" t="s">
        <v>26</v>
      </c>
      <c r="I757" t="s">
        <v>40</v>
      </c>
      <c r="J757">
        <v>0.17141731599999999</v>
      </c>
      <c r="L757">
        <v>173.07380000000001</v>
      </c>
      <c r="M757">
        <v>4.5</v>
      </c>
    </row>
    <row r="758" spans="1:13">
      <c r="A758" t="s">
        <v>10</v>
      </c>
      <c r="B758">
        <v>757</v>
      </c>
      <c r="C758" t="s">
        <v>319</v>
      </c>
      <c r="D758" t="s">
        <v>48</v>
      </c>
      <c r="E758">
        <v>2018</v>
      </c>
      <c r="F758" t="s">
        <v>138</v>
      </c>
      <c r="G758" t="s">
        <v>14</v>
      </c>
      <c r="H758" t="s">
        <v>26</v>
      </c>
      <c r="I758" t="s">
        <v>40</v>
      </c>
      <c r="J758">
        <v>0.184359831</v>
      </c>
      <c r="L758">
        <v>172.6764</v>
      </c>
      <c r="M758">
        <v>4.5</v>
      </c>
    </row>
    <row r="759" spans="1:13">
      <c r="A759" t="s">
        <v>10</v>
      </c>
      <c r="B759">
        <v>758</v>
      </c>
      <c r="C759" t="s">
        <v>658</v>
      </c>
      <c r="D759" t="s">
        <v>48</v>
      </c>
      <c r="E759">
        <v>2018</v>
      </c>
      <c r="F759" t="s">
        <v>138</v>
      </c>
      <c r="G759" t="s">
        <v>14</v>
      </c>
      <c r="H759" t="s">
        <v>26</v>
      </c>
      <c r="I759" t="s">
        <v>40</v>
      </c>
      <c r="J759">
        <v>0.11744283799999999</v>
      </c>
      <c r="L759">
        <v>257.73039999999997</v>
      </c>
      <c r="M759">
        <v>4.5</v>
      </c>
    </row>
    <row r="760" spans="1:13">
      <c r="A760" t="s">
        <v>10</v>
      </c>
      <c r="B760">
        <v>759</v>
      </c>
      <c r="C760" t="s">
        <v>659</v>
      </c>
      <c r="D760" t="s">
        <v>48</v>
      </c>
      <c r="E760">
        <v>2018</v>
      </c>
      <c r="F760" t="s">
        <v>138</v>
      </c>
      <c r="G760" t="s">
        <v>14</v>
      </c>
      <c r="H760" t="s">
        <v>26</v>
      </c>
      <c r="I760" t="s">
        <v>40</v>
      </c>
      <c r="J760">
        <v>2.1471456E-2</v>
      </c>
      <c r="L760">
        <v>131.0284</v>
      </c>
      <c r="M760">
        <v>4.5</v>
      </c>
    </row>
    <row r="761" spans="1:13">
      <c r="A761" t="s">
        <v>10</v>
      </c>
      <c r="B761">
        <v>760</v>
      </c>
      <c r="C761" t="s">
        <v>660</v>
      </c>
      <c r="D761" t="s">
        <v>48</v>
      </c>
      <c r="E761">
        <v>2018</v>
      </c>
      <c r="F761" t="s">
        <v>138</v>
      </c>
      <c r="G761" t="s">
        <v>14</v>
      </c>
      <c r="H761" t="s">
        <v>26</v>
      </c>
      <c r="I761" t="s">
        <v>40</v>
      </c>
      <c r="J761">
        <v>0.17018662800000001</v>
      </c>
      <c r="L761">
        <v>159.02619999999999</v>
      </c>
      <c r="M761">
        <v>4.5</v>
      </c>
    </row>
    <row r="762" spans="1:13">
      <c r="A762" t="s">
        <v>35</v>
      </c>
      <c r="B762">
        <v>761</v>
      </c>
      <c r="C762" t="s">
        <v>418</v>
      </c>
      <c r="D762" t="s">
        <v>48</v>
      </c>
      <c r="E762">
        <v>2018</v>
      </c>
      <c r="F762" t="s">
        <v>138</v>
      </c>
      <c r="G762" t="s">
        <v>14</v>
      </c>
      <c r="H762" t="s">
        <v>26</v>
      </c>
      <c r="I762" t="s">
        <v>40</v>
      </c>
      <c r="J762">
        <v>5.9336763000000001E-2</v>
      </c>
      <c r="L762">
        <v>212.1902</v>
      </c>
      <c r="M762">
        <v>4.5</v>
      </c>
    </row>
    <row r="763" spans="1:13">
      <c r="A763" t="s">
        <v>17</v>
      </c>
      <c r="B763">
        <v>762</v>
      </c>
      <c r="C763" t="s">
        <v>453</v>
      </c>
      <c r="D763" t="s">
        <v>95</v>
      </c>
      <c r="E763">
        <v>2016</v>
      </c>
      <c r="F763" t="s">
        <v>25</v>
      </c>
      <c r="G763" t="s">
        <v>14</v>
      </c>
      <c r="H763" t="s">
        <v>26</v>
      </c>
      <c r="I763" t="s">
        <v>16</v>
      </c>
      <c r="J763">
        <v>3.5410747999999999E-2</v>
      </c>
      <c r="K763">
        <v>12.65</v>
      </c>
      <c r="L763">
        <v>231.40100000000001</v>
      </c>
      <c r="M763">
        <v>4.5</v>
      </c>
    </row>
    <row r="764" spans="1:13">
      <c r="A764" t="s">
        <v>17</v>
      </c>
      <c r="B764">
        <v>763</v>
      </c>
      <c r="C764" t="s">
        <v>661</v>
      </c>
      <c r="D764" t="s">
        <v>12</v>
      </c>
      <c r="E764">
        <v>2016</v>
      </c>
      <c r="F764" t="s">
        <v>25</v>
      </c>
      <c r="G764" t="s">
        <v>14</v>
      </c>
      <c r="H764" t="s">
        <v>26</v>
      </c>
      <c r="I764" t="s">
        <v>16</v>
      </c>
      <c r="J764">
        <v>8.5274987999999996E-2</v>
      </c>
      <c r="K764">
        <v>5.6550000000000002</v>
      </c>
      <c r="L764">
        <v>165.05</v>
      </c>
      <c r="M764">
        <v>4.5</v>
      </c>
    </row>
    <row r="765" spans="1:13">
      <c r="A765" t="s">
        <v>17</v>
      </c>
      <c r="B765">
        <v>764</v>
      </c>
      <c r="C765" t="s">
        <v>662</v>
      </c>
      <c r="D765" t="s">
        <v>57</v>
      </c>
      <c r="E765">
        <v>2016</v>
      </c>
      <c r="F765" t="s">
        <v>25</v>
      </c>
      <c r="G765" t="s">
        <v>14</v>
      </c>
      <c r="H765" t="s">
        <v>26</v>
      </c>
      <c r="I765" t="s">
        <v>16</v>
      </c>
      <c r="J765">
        <v>0.12888573</v>
      </c>
      <c r="K765">
        <v>16.75</v>
      </c>
      <c r="L765">
        <v>87.685599999999994</v>
      </c>
      <c r="M765">
        <v>4.5</v>
      </c>
    </row>
    <row r="766" spans="1:13">
      <c r="A766" t="s">
        <v>17</v>
      </c>
      <c r="B766">
        <v>765</v>
      </c>
      <c r="C766" t="s">
        <v>663</v>
      </c>
      <c r="D766" t="s">
        <v>74</v>
      </c>
      <c r="E766">
        <v>2016</v>
      </c>
      <c r="F766" t="s">
        <v>25</v>
      </c>
      <c r="G766" t="s">
        <v>14</v>
      </c>
      <c r="H766" t="s">
        <v>26</v>
      </c>
      <c r="I766" t="s">
        <v>16</v>
      </c>
      <c r="J766">
        <v>0</v>
      </c>
      <c r="K766">
        <v>8.8949999999999996</v>
      </c>
      <c r="L766">
        <v>178.43700000000001</v>
      </c>
      <c r="M766">
        <v>4.5</v>
      </c>
    </row>
    <row r="767" spans="1:13">
      <c r="A767" t="s">
        <v>17</v>
      </c>
      <c r="B767">
        <v>766</v>
      </c>
      <c r="C767" t="s">
        <v>664</v>
      </c>
      <c r="D767" t="s">
        <v>67</v>
      </c>
      <c r="E767">
        <v>2016</v>
      </c>
      <c r="F767" t="s">
        <v>25</v>
      </c>
      <c r="G767" t="s">
        <v>14</v>
      </c>
      <c r="H767" t="s">
        <v>26</v>
      </c>
      <c r="I767" t="s">
        <v>16</v>
      </c>
      <c r="J767">
        <v>1.1539621999999999E-2</v>
      </c>
      <c r="K767">
        <v>12.1</v>
      </c>
      <c r="L767">
        <v>163.55260000000001</v>
      </c>
      <c r="M767">
        <v>4.5</v>
      </c>
    </row>
    <row r="768" spans="1:13">
      <c r="A768" t="s">
        <v>17</v>
      </c>
      <c r="B768">
        <v>767</v>
      </c>
      <c r="C768" t="s">
        <v>522</v>
      </c>
      <c r="D768" t="s">
        <v>67</v>
      </c>
      <c r="E768">
        <v>2016</v>
      </c>
      <c r="F768" t="s">
        <v>25</v>
      </c>
      <c r="G768" t="s">
        <v>14</v>
      </c>
      <c r="H768" t="s">
        <v>26</v>
      </c>
      <c r="I768" t="s">
        <v>16</v>
      </c>
      <c r="J768">
        <v>3.5064317999999997E-2</v>
      </c>
      <c r="K768">
        <v>17.25</v>
      </c>
      <c r="L768">
        <v>92.412000000000006</v>
      </c>
      <c r="M768">
        <v>4.5</v>
      </c>
    </row>
    <row r="769" spans="1:1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c r="A770" t="s">
        <v>17</v>
      </c>
      <c r="B770">
        <v>769</v>
      </c>
      <c r="C770" t="s">
        <v>70</v>
      </c>
      <c r="D770" t="s">
        <v>24</v>
      </c>
      <c r="E770">
        <v>2016</v>
      </c>
      <c r="F770" t="s">
        <v>25</v>
      </c>
      <c r="G770" t="s">
        <v>14</v>
      </c>
      <c r="H770" t="s">
        <v>26</v>
      </c>
      <c r="I770" t="s">
        <v>16</v>
      </c>
      <c r="J770">
        <v>0</v>
      </c>
      <c r="K770">
        <v>6.6950000000000003</v>
      </c>
      <c r="L770">
        <v>219.44560000000001</v>
      </c>
      <c r="M770">
        <v>4.5</v>
      </c>
    </row>
    <row r="771" spans="1:13">
      <c r="A771" t="s">
        <v>17</v>
      </c>
      <c r="B771">
        <v>770</v>
      </c>
      <c r="C771" t="s">
        <v>666</v>
      </c>
      <c r="D771" t="s">
        <v>24</v>
      </c>
      <c r="E771">
        <v>2016</v>
      </c>
      <c r="F771" t="s">
        <v>25</v>
      </c>
      <c r="G771" t="s">
        <v>14</v>
      </c>
      <c r="H771" t="s">
        <v>26</v>
      </c>
      <c r="I771" t="s">
        <v>16</v>
      </c>
      <c r="J771">
        <v>1.8410514999999999E-2</v>
      </c>
      <c r="K771">
        <v>12.15</v>
      </c>
      <c r="L771">
        <v>252.16980000000001</v>
      </c>
      <c r="M771">
        <v>4.5</v>
      </c>
    </row>
    <row r="772" spans="1:1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c r="A773" t="s">
        <v>17</v>
      </c>
      <c r="B773">
        <v>772</v>
      </c>
      <c r="C773" t="s">
        <v>668</v>
      </c>
      <c r="D773" t="s">
        <v>12</v>
      </c>
      <c r="E773">
        <v>2016</v>
      </c>
      <c r="F773" t="s">
        <v>25</v>
      </c>
      <c r="G773" t="s">
        <v>14</v>
      </c>
      <c r="H773" t="s">
        <v>26</v>
      </c>
      <c r="I773" t="s">
        <v>16</v>
      </c>
      <c r="J773">
        <v>0</v>
      </c>
      <c r="K773">
        <v>16.75</v>
      </c>
      <c r="L773">
        <v>255.39879999999999</v>
      </c>
      <c r="M773">
        <v>4.5</v>
      </c>
    </row>
    <row r="774" spans="1:1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c r="A775" t="s">
        <v>17</v>
      </c>
      <c r="B775">
        <v>774</v>
      </c>
      <c r="C775" t="s">
        <v>669</v>
      </c>
      <c r="D775" t="s">
        <v>19</v>
      </c>
      <c r="E775">
        <v>2016</v>
      </c>
      <c r="F775" t="s">
        <v>25</v>
      </c>
      <c r="G775" t="s">
        <v>14</v>
      </c>
      <c r="H775" t="s">
        <v>26</v>
      </c>
      <c r="I775" t="s">
        <v>16</v>
      </c>
      <c r="J775">
        <v>1.5450376E-2</v>
      </c>
      <c r="K775">
        <v>18</v>
      </c>
      <c r="L775">
        <v>158.96039999999999</v>
      </c>
      <c r="M775">
        <v>4.5</v>
      </c>
    </row>
    <row r="776" spans="1:13">
      <c r="A776" t="s">
        <v>17</v>
      </c>
      <c r="B776">
        <v>775</v>
      </c>
      <c r="C776" t="s">
        <v>670</v>
      </c>
      <c r="D776" t="s">
        <v>19</v>
      </c>
      <c r="E776">
        <v>2016</v>
      </c>
      <c r="F776" t="s">
        <v>25</v>
      </c>
      <c r="G776" t="s">
        <v>14</v>
      </c>
      <c r="H776" t="s">
        <v>26</v>
      </c>
      <c r="I776" t="s">
        <v>16</v>
      </c>
      <c r="J776">
        <v>0.163096139</v>
      </c>
      <c r="K776">
        <v>18.2</v>
      </c>
      <c r="L776">
        <v>43.008600000000001</v>
      </c>
      <c r="M776">
        <v>4.5</v>
      </c>
    </row>
    <row r="777" spans="1:13">
      <c r="A777" t="s">
        <v>17</v>
      </c>
      <c r="B777">
        <v>776</v>
      </c>
      <c r="C777" t="s">
        <v>671</v>
      </c>
      <c r="D777" t="s">
        <v>42</v>
      </c>
      <c r="E777">
        <v>2016</v>
      </c>
      <c r="F777" t="s">
        <v>25</v>
      </c>
      <c r="G777" t="s">
        <v>14</v>
      </c>
      <c r="H777" t="s">
        <v>26</v>
      </c>
      <c r="I777" t="s">
        <v>16</v>
      </c>
      <c r="J777">
        <v>9.6880573999999997E-2</v>
      </c>
      <c r="K777">
        <v>6.57</v>
      </c>
      <c r="L777">
        <v>191.482</v>
      </c>
      <c r="M777">
        <v>4.5</v>
      </c>
    </row>
    <row r="778" spans="1:1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c r="A780" t="s">
        <v>17</v>
      </c>
      <c r="B780">
        <v>779</v>
      </c>
      <c r="C780" t="s">
        <v>673</v>
      </c>
      <c r="D780" t="s">
        <v>42</v>
      </c>
      <c r="E780">
        <v>2016</v>
      </c>
      <c r="F780" t="s">
        <v>25</v>
      </c>
      <c r="G780" t="s">
        <v>14</v>
      </c>
      <c r="H780" t="s">
        <v>26</v>
      </c>
      <c r="I780" t="s">
        <v>16</v>
      </c>
      <c r="J780">
        <v>2.4651269E-2</v>
      </c>
      <c r="K780">
        <v>13.15</v>
      </c>
      <c r="L780">
        <v>179.5686</v>
      </c>
      <c r="M780">
        <v>4.5</v>
      </c>
    </row>
    <row r="781" spans="1:13">
      <c r="A781" t="s">
        <v>17</v>
      </c>
      <c r="B781">
        <v>780</v>
      </c>
      <c r="C781" t="s">
        <v>413</v>
      </c>
      <c r="D781" t="s">
        <v>42</v>
      </c>
      <c r="E781">
        <v>2016</v>
      </c>
      <c r="F781" t="s">
        <v>25</v>
      </c>
      <c r="G781" t="s">
        <v>14</v>
      </c>
      <c r="H781" t="s">
        <v>26</v>
      </c>
      <c r="I781" t="s">
        <v>16</v>
      </c>
      <c r="J781">
        <v>0</v>
      </c>
      <c r="K781">
        <v>20.2</v>
      </c>
      <c r="L781">
        <v>94.146199999999993</v>
      </c>
      <c r="M781">
        <v>4.5</v>
      </c>
    </row>
    <row r="782" spans="1:13">
      <c r="A782" t="s">
        <v>17</v>
      </c>
      <c r="B782">
        <v>781</v>
      </c>
      <c r="C782" t="s">
        <v>243</v>
      </c>
      <c r="D782" t="s">
        <v>54</v>
      </c>
      <c r="E782">
        <v>2016</v>
      </c>
      <c r="F782" t="s">
        <v>25</v>
      </c>
      <c r="G782" t="s">
        <v>14</v>
      </c>
      <c r="H782" t="s">
        <v>26</v>
      </c>
      <c r="I782" t="s">
        <v>16</v>
      </c>
      <c r="J782">
        <v>9.9987630000000008E-3</v>
      </c>
      <c r="K782">
        <v>21.25</v>
      </c>
      <c r="L782">
        <v>182.36080000000001</v>
      </c>
      <c r="M782">
        <v>4.5</v>
      </c>
    </row>
    <row r="783" spans="1:1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c r="A787" t="s">
        <v>10</v>
      </c>
      <c r="B787">
        <v>786</v>
      </c>
      <c r="C787" t="s">
        <v>677</v>
      </c>
      <c r="D787" t="s">
        <v>28</v>
      </c>
      <c r="E787">
        <v>2016</v>
      </c>
      <c r="F787" t="s">
        <v>25</v>
      </c>
      <c r="G787" t="s">
        <v>14</v>
      </c>
      <c r="H787" t="s">
        <v>26</v>
      </c>
      <c r="I787" t="s">
        <v>16</v>
      </c>
      <c r="J787">
        <v>5.0070476000000003E-2</v>
      </c>
      <c r="K787">
        <v>10.3</v>
      </c>
      <c r="L787">
        <v>77.896000000000001</v>
      </c>
      <c r="M787">
        <v>4.5</v>
      </c>
    </row>
    <row r="788" spans="1:13">
      <c r="A788" t="s">
        <v>10</v>
      </c>
      <c r="B788">
        <v>787</v>
      </c>
      <c r="C788" t="s">
        <v>253</v>
      </c>
      <c r="D788" t="s">
        <v>67</v>
      </c>
      <c r="E788">
        <v>2016</v>
      </c>
      <c r="F788" t="s">
        <v>25</v>
      </c>
      <c r="G788" t="s">
        <v>14</v>
      </c>
      <c r="H788" t="s">
        <v>26</v>
      </c>
      <c r="I788" t="s">
        <v>16</v>
      </c>
      <c r="J788">
        <v>6.3226305999999996E-2</v>
      </c>
      <c r="K788">
        <v>11.35</v>
      </c>
      <c r="L788">
        <v>87.985600000000005</v>
      </c>
      <c r="M788">
        <v>4.5</v>
      </c>
    </row>
    <row r="789" spans="1:13">
      <c r="A789" t="s">
        <v>10</v>
      </c>
      <c r="B789">
        <v>788</v>
      </c>
      <c r="C789" t="s">
        <v>678</v>
      </c>
      <c r="D789" t="s">
        <v>12</v>
      </c>
      <c r="E789">
        <v>2016</v>
      </c>
      <c r="F789" t="s">
        <v>25</v>
      </c>
      <c r="G789" t="s">
        <v>14</v>
      </c>
      <c r="H789" t="s">
        <v>26</v>
      </c>
      <c r="I789" t="s">
        <v>16</v>
      </c>
      <c r="J789">
        <v>5.0085152000000001E-2</v>
      </c>
      <c r="K789">
        <v>11.85</v>
      </c>
      <c r="L789">
        <v>164.7526</v>
      </c>
      <c r="M789">
        <v>4.5</v>
      </c>
    </row>
    <row r="790" spans="1:13">
      <c r="A790" t="s">
        <v>35</v>
      </c>
      <c r="B790">
        <v>789</v>
      </c>
      <c r="C790" t="s">
        <v>679</v>
      </c>
      <c r="D790" t="s">
        <v>12</v>
      </c>
      <c r="E790">
        <v>2016</v>
      </c>
      <c r="F790" t="s">
        <v>25</v>
      </c>
      <c r="G790" t="s">
        <v>14</v>
      </c>
      <c r="H790" t="s">
        <v>26</v>
      </c>
      <c r="I790" t="s">
        <v>16</v>
      </c>
      <c r="J790">
        <v>5.5205900000000002E-2</v>
      </c>
      <c r="K790">
        <v>15.1</v>
      </c>
      <c r="L790">
        <v>219.41659999999999</v>
      </c>
      <c r="M790">
        <v>4.5</v>
      </c>
    </row>
    <row r="791" spans="1:1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c r="A792" t="s">
        <v>17</v>
      </c>
      <c r="B792">
        <v>791</v>
      </c>
      <c r="C792" t="s">
        <v>75</v>
      </c>
      <c r="D792" t="s">
        <v>42</v>
      </c>
      <c r="E792">
        <v>2020</v>
      </c>
      <c r="F792" t="s">
        <v>37</v>
      </c>
      <c r="G792" t="s">
        <v>34</v>
      </c>
      <c r="H792" t="s">
        <v>15</v>
      </c>
      <c r="I792" t="s">
        <v>16</v>
      </c>
      <c r="J792">
        <v>8.1096612999999998E-2</v>
      </c>
      <c r="K792">
        <v>5.82</v>
      </c>
      <c r="L792">
        <v>170.37899999999999</v>
      </c>
      <c r="M792">
        <v>4.5</v>
      </c>
    </row>
    <row r="793" spans="1:1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c r="A794" t="s">
        <v>17</v>
      </c>
      <c r="B794">
        <v>793</v>
      </c>
      <c r="C794" t="s">
        <v>320</v>
      </c>
      <c r="D794" t="s">
        <v>95</v>
      </c>
      <c r="E794">
        <v>2015</v>
      </c>
      <c r="F794" t="s">
        <v>33</v>
      </c>
      <c r="G794" t="s">
        <v>34</v>
      </c>
      <c r="H794" t="s">
        <v>15</v>
      </c>
      <c r="I794" t="s">
        <v>16</v>
      </c>
      <c r="J794">
        <v>0.13177092200000001</v>
      </c>
      <c r="K794">
        <v>11.65</v>
      </c>
      <c r="L794">
        <v>151.10239999999999</v>
      </c>
      <c r="M794">
        <v>4.5</v>
      </c>
    </row>
    <row r="795" spans="1:13">
      <c r="A795" t="s">
        <v>17</v>
      </c>
      <c r="B795">
        <v>794</v>
      </c>
      <c r="C795" t="s">
        <v>681</v>
      </c>
      <c r="D795" t="s">
        <v>95</v>
      </c>
      <c r="E795">
        <v>2015</v>
      </c>
      <c r="F795" t="s">
        <v>33</v>
      </c>
      <c r="G795" t="s">
        <v>34</v>
      </c>
      <c r="H795" t="s">
        <v>15</v>
      </c>
      <c r="I795" t="s">
        <v>16</v>
      </c>
      <c r="J795">
        <v>7.6229769000000003E-2</v>
      </c>
      <c r="K795">
        <v>15.1</v>
      </c>
      <c r="L795">
        <v>90.483000000000004</v>
      </c>
      <c r="M795">
        <v>4.5</v>
      </c>
    </row>
    <row r="796" spans="1:1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c r="A797" t="s">
        <v>17</v>
      </c>
      <c r="B797">
        <v>796</v>
      </c>
      <c r="C797" t="s">
        <v>683</v>
      </c>
      <c r="D797" t="s">
        <v>24</v>
      </c>
      <c r="E797">
        <v>2015</v>
      </c>
      <c r="F797" t="s">
        <v>33</v>
      </c>
      <c r="G797" t="s">
        <v>34</v>
      </c>
      <c r="H797" t="s">
        <v>15</v>
      </c>
      <c r="I797" t="s">
        <v>16</v>
      </c>
      <c r="J797">
        <v>0.10489042799999999</v>
      </c>
      <c r="K797">
        <v>18.7</v>
      </c>
      <c r="L797">
        <v>121.4072</v>
      </c>
      <c r="M797">
        <v>4.5</v>
      </c>
    </row>
    <row r="798" spans="1:1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c r="A799" t="s">
        <v>17</v>
      </c>
      <c r="B799">
        <v>798</v>
      </c>
      <c r="C799" t="s">
        <v>297</v>
      </c>
      <c r="D799" t="s">
        <v>19</v>
      </c>
      <c r="E799">
        <v>2015</v>
      </c>
      <c r="F799" t="s">
        <v>33</v>
      </c>
      <c r="G799" t="s">
        <v>34</v>
      </c>
      <c r="H799" t="s">
        <v>26</v>
      </c>
      <c r="I799" t="s">
        <v>16</v>
      </c>
      <c r="J799">
        <v>8.996026E-2</v>
      </c>
      <c r="K799">
        <v>14.5</v>
      </c>
      <c r="L799">
        <v>159.56039999999999</v>
      </c>
      <c r="M799">
        <v>4.5</v>
      </c>
    </row>
    <row r="800" spans="1:13">
      <c r="A800" t="s">
        <v>17</v>
      </c>
      <c r="B800">
        <v>799</v>
      </c>
      <c r="C800" t="s">
        <v>685</v>
      </c>
      <c r="D800" t="s">
        <v>19</v>
      </c>
      <c r="E800">
        <v>2015</v>
      </c>
      <c r="F800" t="s">
        <v>33</v>
      </c>
      <c r="G800" t="s">
        <v>34</v>
      </c>
      <c r="H800" t="s">
        <v>26</v>
      </c>
      <c r="I800" t="s">
        <v>16</v>
      </c>
      <c r="J800">
        <v>3.2652795999999998E-2</v>
      </c>
      <c r="K800">
        <v>16.75</v>
      </c>
      <c r="L800">
        <v>190.81620000000001</v>
      </c>
      <c r="M800">
        <v>4.5</v>
      </c>
    </row>
    <row r="801" spans="1:13">
      <c r="A801" t="s">
        <v>17</v>
      </c>
      <c r="B801">
        <v>800</v>
      </c>
      <c r="C801" t="s">
        <v>670</v>
      </c>
      <c r="D801" t="s">
        <v>19</v>
      </c>
      <c r="E801">
        <v>2015</v>
      </c>
      <c r="F801" t="s">
        <v>33</v>
      </c>
      <c r="G801" t="s">
        <v>34</v>
      </c>
      <c r="H801" t="s">
        <v>26</v>
      </c>
      <c r="I801" t="s">
        <v>16</v>
      </c>
      <c r="J801">
        <v>0</v>
      </c>
      <c r="K801">
        <v>18.2</v>
      </c>
      <c r="L801">
        <v>44.108600000000003</v>
      </c>
      <c r="M801">
        <v>4.5</v>
      </c>
    </row>
    <row r="802" spans="1:13">
      <c r="A802" t="s">
        <v>17</v>
      </c>
      <c r="B802">
        <v>801</v>
      </c>
      <c r="C802" t="s">
        <v>686</v>
      </c>
      <c r="D802" t="s">
        <v>19</v>
      </c>
      <c r="E802">
        <v>2015</v>
      </c>
      <c r="F802" t="s">
        <v>33</v>
      </c>
      <c r="G802" t="s">
        <v>34</v>
      </c>
      <c r="H802" t="s">
        <v>26</v>
      </c>
      <c r="I802" t="s">
        <v>16</v>
      </c>
      <c r="J802">
        <v>0.113833823</v>
      </c>
      <c r="K802">
        <v>21.25</v>
      </c>
      <c r="L802">
        <v>232.83</v>
      </c>
      <c r="M802">
        <v>4.5</v>
      </c>
    </row>
    <row r="803" spans="1:13">
      <c r="A803" t="s">
        <v>17</v>
      </c>
      <c r="B803">
        <v>802</v>
      </c>
      <c r="C803" t="s">
        <v>687</v>
      </c>
      <c r="D803" t="s">
        <v>42</v>
      </c>
      <c r="E803">
        <v>2015</v>
      </c>
      <c r="F803" t="s">
        <v>33</v>
      </c>
      <c r="G803" t="s">
        <v>34</v>
      </c>
      <c r="H803" t="s">
        <v>26</v>
      </c>
      <c r="I803" t="s">
        <v>16</v>
      </c>
      <c r="J803">
        <v>3.3176087E-2</v>
      </c>
      <c r="K803">
        <v>11.1</v>
      </c>
      <c r="L803">
        <v>120.11239999999999</v>
      </c>
      <c r="M803">
        <v>4.5</v>
      </c>
    </row>
    <row r="804" spans="1:13">
      <c r="A804" t="s">
        <v>17</v>
      </c>
      <c r="B804">
        <v>803</v>
      </c>
      <c r="C804" t="s">
        <v>652</v>
      </c>
      <c r="D804" t="s">
        <v>42</v>
      </c>
      <c r="E804">
        <v>2015</v>
      </c>
      <c r="F804" t="s">
        <v>33</v>
      </c>
      <c r="G804" t="s">
        <v>34</v>
      </c>
      <c r="H804" t="s">
        <v>26</v>
      </c>
      <c r="I804" t="s">
        <v>16</v>
      </c>
      <c r="J804">
        <v>4.1909345000000001E-2</v>
      </c>
      <c r="K804">
        <v>13</v>
      </c>
      <c r="L804">
        <v>255.00139999999999</v>
      </c>
      <c r="M804">
        <v>4.5</v>
      </c>
    </row>
    <row r="805" spans="1:13">
      <c r="A805" t="s">
        <v>17</v>
      </c>
      <c r="B805">
        <v>804</v>
      </c>
      <c r="C805" t="s">
        <v>352</v>
      </c>
      <c r="D805" t="s">
        <v>42</v>
      </c>
      <c r="E805">
        <v>2015</v>
      </c>
      <c r="F805" t="s">
        <v>33</v>
      </c>
      <c r="G805" t="s">
        <v>34</v>
      </c>
      <c r="H805" t="s">
        <v>26</v>
      </c>
      <c r="I805" t="s">
        <v>16</v>
      </c>
      <c r="J805">
        <v>0.16098884999999999</v>
      </c>
      <c r="K805">
        <v>15.7</v>
      </c>
      <c r="L805">
        <v>57.856200000000001</v>
      </c>
      <c r="M805">
        <v>4.5</v>
      </c>
    </row>
    <row r="806" spans="1:1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c r="A807" t="s">
        <v>17</v>
      </c>
      <c r="B807">
        <v>806</v>
      </c>
      <c r="C807" t="s">
        <v>449</v>
      </c>
      <c r="D807" t="s">
        <v>32</v>
      </c>
      <c r="E807">
        <v>2015</v>
      </c>
      <c r="F807" t="s">
        <v>33</v>
      </c>
      <c r="G807" t="s">
        <v>34</v>
      </c>
      <c r="H807" t="s">
        <v>26</v>
      </c>
      <c r="I807" t="s">
        <v>16</v>
      </c>
      <c r="J807">
        <v>0</v>
      </c>
      <c r="K807">
        <v>4.59</v>
      </c>
      <c r="L807">
        <v>111.18600000000001</v>
      </c>
      <c r="M807">
        <v>4.5</v>
      </c>
    </row>
    <row r="808" spans="1:13">
      <c r="A808" t="s">
        <v>17</v>
      </c>
      <c r="B808">
        <v>807</v>
      </c>
      <c r="C808" t="s">
        <v>320</v>
      </c>
      <c r="D808" t="s">
        <v>95</v>
      </c>
      <c r="E808">
        <v>2020</v>
      </c>
      <c r="F808" t="s">
        <v>37</v>
      </c>
      <c r="G808" t="s">
        <v>34</v>
      </c>
      <c r="H808" t="s">
        <v>26</v>
      </c>
      <c r="I808" t="s">
        <v>16</v>
      </c>
      <c r="J808">
        <v>0.132248069</v>
      </c>
      <c r="K808">
        <v>11.65</v>
      </c>
      <c r="L808">
        <v>150.50239999999999</v>
      </c>
      <c r="M808">
        <v>4.5</v>
      </c>
    </row>
    <row r="809" spans="1:13">
      <c r="A809" t="s">
        <v>17</v>
      </c>
      <c r="B809">
        <v>808</v>
      </c>
      <c r="C809" t="s">
        <v>688</v>
      </c>
      <c r="D809" t="s">
        <v>95</v>
      </c>
      <c r="E809">
        <v>2020</v>
      </c>
      <c r="F809" t="s">
        <v>37</v>
      </c>
      <c r="G809" t="s">
        <v>34</v>
      </c>
      <c r="H809" t="s">
        <v>26</v>
      </c>
      <c r="I809" t="s">
        <v>16</v>
      </c>
      <c r="J809">
        <v>5.5241242000000003E-2</v>
      </c>
      <c r="K809">
        <v>15.75</v>
      </c>
      <c r="L809">
        <v>196.54519999999999</v>
      </c>
      <c r="M809">
        <v>4.5</v>
      </c>
    </row>
    <row r="810" spans="1:13">
      <c r="A810" t="s">
        <v>17</v>
      </c>
      <c r="B810">
        <v>809</v>
      </c>
      <c r="C810" t="s">
        <v>662</v>
      </c>
      <c r="D810" t="s">
        <v>57</v>
      </c>
      <c r="E810">
        <v>2020</v>
      </c>
      <c r="F810" t="s">
        <v>37</v>
      </c>
      <c r="G810" t="s">
        <v>34</v>
      </c>
      <c r="H810" t="s">
        <v>26</v>
      </c>
      <c r="I810" t="s">
        <v>16</v>
      </c>
      <c r="J810">
        <v>0.12961476</v>
      </c>
      <c r="K810">
        <v>16.75</v>
      </c>
      <c r="L810">
        <v>86.185599999999994</v>
      </c>
      <c r="M810">
        <v>4.5</v>
      </c>
    </row>
    <row r="811" spans="1:1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c r="A814" t="s">
        <v>17</v>
      </c>
      <c r="B814">
        <v>813</v>
      </c>
      <c r="C814" t="s">
        <v>689</v>
      </c>
      <c r="D814" t="s">
        <v>12</v>
      </c>
      <c r="E814">
        <v>2020</v>
      </c>
      <c r="F814" t="s">
        <v>37</v>
      </c>
      <c r="G814" t="s">
        <v>34</v>
      </c>
      <c r="H814" t="s">
        <v>26</v>
      </c>
      <c r="I814" t="s">
        <v>16</v>
      </c>
      <c r="J814">
        <v>0</v>
      </c>
      <c r="K814">
        <v>6.6550000000000002</v>
      </c>
      <c r="L814">
        <v>212.45859999999999</v>
      </c>
      <c r="M814">
        <v>4.5</v>
      </c>
    </row>
    <row r="815" spans="1:13">
      <c r="A815" t="s">
        <v>17</v>
      </c>
      <c r="B815">
        <v>814</v>
      </c>
      <c r="C815" t="s">
        <v>690</v>
      </c>
      <c r="D815" t="s">
        <v>12</v>
      </c>
      <c r="E815">
        <v>2020</v>
      </c>
      <c r="F815" t="s">
        <v>37</v>
      </c>
      <c r="G815" t="s">
        <v>34</v>
      </c>
      <c r="H815" t="s">
        <v>26</v>
      </c>
      <c r="I815" t="s">
        <v>16</v>
      </c>
      <c r="J815">
        <v>3.6490369000000002E-2</v>
      </c>
      <c r="K815">
        <v>9.6</v>
      </c>
      <c r="L815">
        <v>140.81540000000001</v>
      </c>
      <c r="M815">
        <v>4.5</v>
      </c>
    </row>
    <row r="816" spans="1:1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c r="A817" t="s">
        <v>17</v>
      </c>
      <c r="B817">
        <v>816</v>
      </c>
      <c r="C817" t="s">
        <v>692</v>
      </c>
      <c r="D817" t="s">
        <v>42</v>
      </c>
      <c r="E817">
        <v>2020</v>
      </c>
      <c r="F817" t="s">
        <v>37</v>
      </c>
      <c r="G817" t="s">
        <v>34</v>
      </c>
      <c r="H817" t="s">
        <v>26</v>
      </c>
      <c r="I817" t="s">
        <v>16</v>
      </c>
      <c r="J817">
        <v>1.3253935999999999E-2</v>
      </c>
      <c r="K817">
        <v>8.93</v>
      </c>
      <c r="L817">
        <v>56.461399999999998</v>
      </c>
      <c r="M817">
        <v>4.5</v>
      </c>
    </row>
    <row r="818" spans="1:13">
      <c r="A818" t="s">
        <v>17</v>
      </c>
      <c r="B818">
        <v>817</v>
      </c>
      <c r="C818" t="s">
        <v>693</v>
      </c>
      <c r="D818" t="s">
        <v>42</v>
      </c>
      <c r="E818">
        <v>2020</v>
      </c>
      <c r="F818" t="s">
        <v>37</v>
      </c>
      <c r="G818" t="s">
        <v>34</v>
      </c>
      <c r="H818" t="s">
        <v>30</v>
      </c>
      <c r="I818" t="s">
        <v>16</v>
      </c>
      <c r="J818">
        <v>0</v>
      </c>
      <c r="K818">
        <v>16.25</v>
      </c>
      <c r="L818">
        <v>115.2176</v>
      </c>
      <c r="M818">
        <v>4.5</v>
      </c>
    </row>
    <row r="819" spans="1:13">
      <c r="A819" t="s">
        <v>17</v>
      </c>
      <c r="B819">
        <v>818</v>
      </c>
      <c r="C819" t="s">
        <v>694</v>
      </c>
      <c r="D819" t="s">
        <v>42</v>
      </c>
      <c r="E819">
        <v>2020</v>
      </c>
      <c r="F819" t="s">
        <v>37</v>
      </c>
      <c r="G819" t="s">
        <v>34</v>
      </c>
      <c r="H819" t="s">
        <v>30</v>
      </c>
      <c r="I819" t="s">
        <v>16</v>
      </c>
      <c r="J819">
        <v>1.4355033E-2</v>
      </c>
      <c r="K819">
        <v>19.5</v>
      </c>
      <c r="L819">
        <v>55.461399999999998</v>
      </c>
      <c r="M819">
        <v>4.5</v>
      </c>
    </row>
    <row r="820" spans="1:1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c r="A821" t="s">
        <v>10</v>
      </c>
      <c r="B821">
        <v>820</v>
      </c>
      <c r="C821" t="s">
        <v>696</v>
      </c>
      <c r="D821" t="s">
        <v>74</v>
      </c>
      <c r="E821">
        <v>2015</v>
      </c>
      <c r="F821" t="s">
        <v>33</v>
      </c>
      <c r="G821" t="s">
        <v>34</v>
      </c>
      <c r="H821" t="s">
        <v>30</v>
      </c>
      <c r="I821" t="s">
        <v>16</v>
      </c>
      <c r="J821">
        <v>6.6383907000000006E-2</v>
      </c>
      <c r="K821">
        <v>16.5</v>
      </c>
      <c r="L821">
        <v>180.42920000000001</v>
      </c>
      <c r="M821">
        <v>4.5</v>
      </c>
    </row>
    <row r="822" spans="1:13">
      <c r="A822" t="s">
        <v>10</v>
      </c>
      <c r="B822">
        <v>821</v>
      </c>
      <c r="C822" t="s">
        <v>697</v>
      </c>
      <c r="D822" t="s">
        <v>28</v>
      </c>
      <c r="E822">
        <v>2015</v>
      </c>
      <c r="F822" t="s">
        <v>33</v>
      </c>
      <c r="G822" t="s">
        <v>34</v>
      </c>
      <c r="H822" t="s">
        <v>30</v>
      </c>
      <c r="I822" t="s">
        <v>16</v>
      </c>
      <c r="J822">
        <v>6.8263915999999994E-2</v>
      </c>
      <c r="K822">
        <v>16.5</v>
      </c>
      <c r="L822">
        <v>104.79900000000001</v>
      </c>
      <c r="M822">
        <v>4.5</v>
      </c>
    </row>
    <row r="823" spans="1:13">
      <c r="A823" t="s">
        <v>10</v>
      </c>
      <c r="B823">
        <v>822</v>
      </c>
      <c r="C823" t="s">
        <v>698</v>
      </c>
      <c r="D823" t="s">
        <v>67</v>
      </c>
      <c r="E823">
        <v>2015</v>
      </c>
      <c r="F823" t="s">
        <v>33</v>
      </c>
      <c r="G823" t="s">
        <v>34</v>
      </c>
      <c r="H823" t="s">
        <v>30</v>
      </c>
      <c r="I823" t="s">
        <v>16</v>
      </c>
      <c r="J823">
        <v>7.5322658000000001E-2</v>
      </c>
      <c r="K823">
        <v>5.75</v>
      </c>
      <c r="L823">
        <v>116.3176</v>
      </c>
      <c r="M823">
        <v>4.5</v>
      </c>
    </row>
    <row r="824" spans="1:13">
      <c r="A824" t="s">
        <v>10</v>
      </c>
      <c r="B824">
        <v>823</v>
      </c>
      <c r="C824" t="s">
        <v>426</v>
      </c>
      <c r="D824" t="s">
        <v>12</v>
      </c>
      <c r="E824">
        <v>2015</v>
      </c>
      <c r="F824" t="s">
        <v>33</v>
      </c>
      <c r="G824" t="s">
        <v>34</v>
      </c>
      <c r="H824" t="s">
        <v>30</v>
      </c>
      <c r="I824" t="s">
        <v>16</v>
      </c>
      <c r="J824">
        <v>0.14533500699999999</v>
      </c>
      <c r="K824">
        <v>7.59</v>
      </c>
      <c r="L824">
        <v>173.108</v>
      </c>
      <c r="M824">
        <v>4.5</v>
      </c>
    </row>
    <row r="825" spans="1:13">
      <c r="A825" t="s">
        <v>10</v>
      </c>
      <c r="B825">
        <v>824</v>
      </c>
      <c r="C825" t="s">
        <v>11</v>
      </c>
      <c r="D825" t="s">
        <v>12</v>
      </c>
      <c r="E825">
        <v>2015</v>
      </c>
      <c r="F825" t="s">
        <v>33</v>
      </c>
      <c r="G825" t="s">
        <v>34</v>
      </c>
      <c r="H825" t="s">
        <v>30</v>
      </c>
      <c r="I825" t="s">
        <v>16</v>
      </c>
      <c r="J825">
        <v>0.100060762</v>
      </c>
      <c r="K825">
        <v>15.1</v>
      </c>
      <c r="L825">
        <v>144.07859999999999</v>
      </c>
      <c r="M825">
        <v>4.5</v>
      </c>
    </row>
    <row r="826" spans="1:13">
      <c r="A826" t="s">
        <v>10</v>
      </c>
      <c r="B826">
        <v>825</v>
      </c>
      <c r="C826" t="s">
        <v>584</v>
      </c>
      <c r="D826" t="s">
        <v>54</v>
      </c>
      <c r="E826">
        <v>2015</v>
      </c>
      <c r="F826" t="s">
        <v>33</v>
      </c>
      <c r="G826" t="s">
        <v>34</v>
      </c>
      <c r="H826" t="s">
        <v>30</v>
      </c>
      <c r="I826" t="s">
        <v>16</v>
      </c>
      <c r="J826">
        <v>9.6709407999999997E-2</v>
      </c>
      <c r="K826">
        <v>20.2</v>
      </c>
      <c r="L826">
        <v>175.80279999999999</v>
      </c>
      <c r="M826">
        <v>4.5</v>
      </c>
    </row>
    <row r="827" spans="1:1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c r="A828" t="s">
        <v>10</v>
      </c>
      <c r="B828">
        <v>827</v>
      </c>
      <c r="C828" t="s">
        <v>700</v>
      </c>
      <c r="D828" t="s">
        <v>95</v>
      </c>
      <c r="E828">
        <v>2020</v>
      </c>
      <c r="F828" t="s">
        <v>37</v>
      </c>
      <c r="G828" t="s">
        <v>34</v>
      </c>
      <c r="H828" t="s">
        <v>30</v>
      </c>
      <c r="I828" t="s">
        <v>16</v>
      </c>
      <c r="J828">
        <v>7.0312473E-2</v>
      </c>
      <c r="K828">
        <v>16.7</v>
      </c>
      <c r="L828">
        <v>189.62139999999999</v>
      </c>
      <c r="M828">
        <v>4.5</v>
      </c>
    </row>
    <row r="829" spans="1:1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c r="A830" t="s">
        <v>10</v>
      </c>
      <c r="B830">
        <v>829</v>
      </c>
      <c r="C830" t="s">
        <v>702</v>
      </c>
      <c r="D830" t="s">
        <v>67</v>
      </c>
      <c r="E830">
        <v>2020</v>
      </c>
      <c r="F830" t="s">
        <v>37</v>
      </c>
      <c r="G830" t="s">
        <v>34</v>
      </c>
      <c r="H830" t="s">
        <v>30</v>
      </c>
      <c r="I830" t="s">
        <v>16</v>
      </c>
      <c r="J830">
        <v>4.7857877E-2</v>
      </c>
      <c r="K830">
        <v>7.71</v>
      </c>
      <c r="L830">
        <v>119.7756</v>
      </c>
      <c r="M830">
        <v>4.5</v>
      </c>
    </row>
    <row r="831" spans="1:13">
      <c r="A831" t="s">
        <v>10</v>
      </c>
      <c r="B831">
        <v>830</v>
      </c>
      <c r="C831" t="s">
        <v>703</v>
      </c>
      <c r="D831" t="s">
        <v>12</v>
      </c>
      <c r="E831">
        <v>2020</v>
      </c>
      <c r="F831" t="s">
        <v>37</v>
      </c>
      <c r="G831" t="s">
        <v>34</v>
      </c>
      <c r="H831" t="s">
        <v>15</v>
      </c>
      <c r="I831" t="s">
        <v>16</v>
      </c>
      <c r="J831">
        <v>6.4570459999999996E-2</v>
      </c>
      <c r="K831">
        <v>13.8</v>
      </c>
      <c r="L831">
        <v>76.2012</v>
      </c>
      <c r="M831">
        <v>4.5</v>
      </c>
    </row>
    <row r="832" spans="1:13">
      <c r="A832" t="s">
        <v>10</v>
      </c>
      <c r="B832">
        <v>831</v>
      </c>
      <c r="C832" t="s">
        <v>258</v>
      </c>
      <c r="D832" t="s">
        <v>54</v>
      </c>
      <c r="E832">
        <v>2020</v>
      </c>
      <c r="F832" t="s">
        <v>37</v>
      </c>
      <c r="G832" t="s">
        <v>34</v>
      </c>
      <c r="H832" t="s">
        <v>15</v>
      </c>
      <c r="I832" t="s">
        <v>16</v>
      </c>
      <c r="J832">
        <v>0</v>
      </c>
      <c r="K832">
        <v>5.15</v>
      </c>
      <c r="L832">
        <v>122.9388</v>
      </c>
      <c r="M832">
        <v>4.5</v>
      </c>
    </row>
    <row r="833" spans="1:1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c r="A834" t="s">
        <v>10</v>
      </c>
      <c r="B834">
        <v>833</v>
      </c>
      <c r="C834" t="s">
        <v>318</v>
      </c>
      <c r="D834" t="s">
        <v>54</v>
      </c>
      <c r="E834">
        <v>2020</v>
      </c>
      <c r="F834" t="s">
        <v>37</v>
      </c>
      <c r="G834" t="s">
        <v>34</v>
      </c>
      <c r="H834" t="s">
        <v>15</v>
      </c>
      <c r="I834" t="s">
        <v>16</v>
      </c>
      <c r="J834">
        <v>8.7853500000000008E-3</v>
      </c>
      <c r="K834">
        <v>15.7</v>
      </c>
      <c r="L834">
        <v>204.99799999999999</v>
      </c>
      <c r="M834">
        <v>4.5</v>
      </c>
    </row>
    <row r="835" spans="1:13">
      <c r="A835" t="s">
        <v>10</v>
      </c>
      <c r="B835">
        <v>834</v>
      </c>
      <c r="C835" t="s">
        <v>365</v>
      </c>
      <c r="D835" t="s">
        <v>48</v>
      </c>
      <c r="E835">
        <v>2020</v>
      </c>
      <c r="F835" t="s">
        <v>37</v>
      </c>
      <c r="G835" t="s">
        <v>34</v>
      </c>
      <c r="H835" t="s">
        <v>15</v>
      </c>
      <c r="I835" t="s">
        <v>16</v>
      </c>
      <c r="J835">
        <v>0</v>
      </c>
      <c r="K835">
        <v>9.6</v>
      </c>
      <c r="L835">
        <v>191.0872</v>
      </c>
      <c r="M835">
        <v>4.5</v>
      </c>
    </row>
    <row r="836" spans="1:13">
      <c r="A836" t="s">
        <v>10</v>
      </c>
      <c r="B836">
        <v>835</v>
      </c>
      <c r="C836" t="s">
        <v>402</v>
      </c>
      <c r="D836" t="s">
        <v>48</v>
      </c>
      <c r="E836">
        <v>2020</v>
      </c>
      <c r="F836" t="s">
        <v>37</v>
      </c>
      <c r="G836" t="s">
        <v>34</v>
      </c>
      <c r="H836" t="s">
        <v>15</v>
      </c>
      <c r="I836" t="s">
        <v>16</v>
      </c>
      <c r="J836">
        <v>9.9950019999999994E-3</v>
      </c>
      <c r="K836">
        <v>14.85</v>
      </c>
      <c r="L836">
        <v>154.46299999999999</v>
      </c>
      <c r="M836">
        <v>4.5</v>
      </c>
    </row>
    <row r="837" spans="1:13">
      <c r="A837" t="s">
        <v>35</v>
      </c>
      <c r="B837">
        <v>836</v>
      </c>
      <c r="C837" t="s">
        <v>704</v>
      </c>
      <c r="D837" t="s">
        <v>57</v>
      </c>
      <c r="E837">
        <v>2015</v>
      </c>
      <c r="F837" t="s">
        <v>33</v>
      </c>
      <c r="G837" t="s">
        <v>34</v>
      </c>
      <c r="H837" t="s">
        <v>15</v>
      </c>
      <c r="I837" t="s">
        <v>16</v>
      </c>
      <c r="J837">
        <v>0</v>
      </c>
      <c r="K837">
        <v>6.44</v>
      </c>
      <c r="L837">
        <v>99.87</v>
      </c>
      <c r="M837">
        <v>4.5</v>
      </c>
    </row>
    <row r="838" spans="1:13">
      <c r="A838" t="s">
        <v>17</v>
      </c>
      <c r="B838">
        <v>837</v>
      </c>
      <c r="C838" t="s">
        <v>96</v>
      </c>
      <c r="D838" t="s">
        <v>28</v>
      </c>
      <c r="E838">
        <v>2017</v>
      </c>
      <c r="F838" t="s">
        <v>50</v>
      </c>
      <c r="G838" t="s">
        <v>34</v>
      </c>
      <c r="H838" t="s">
        <v>26</v>
      </c>
      <c r="I838" t="s">
        <v>16</v>
      </c>
      <c r="J838">
        <v>2.5822314999999998E-2</v>
      </c>
      <c r="K838">
        <v>10</v>
      </c>
      <c r="L838">
        <v>262.7226</v>
      </c>
      <c r="M838">
        <v>4.5</v>
      </c>
    </row>
    <row r="839" spans="1:13">
      <c r="A839" t="s">
        <v>17</v>
      </c>
      <c r="B839">
        <v>838</v>
      </c>
      <c r="C839" t="s">
        <v>705</v>
      </c>
      <c r="D839" t="s">
        <v>28</v>
      </c>
      <c r="E839">
        <v>2017</v>
      </c>
      <c r="F839" t="s">
        <v>50</v>
      </c>
      <c r="G839" t="s">
        <v>34</v>
      </c>
      <c r="H839" t="s">
        <v>26</v>
      </c>
      <c r="I839" t="s">
        <v>16</v>
      </c>
      <c r="J839">
        <v>7.8540095000000004E-2</v>
      </c>
      <c r="K839">
        <v>15.85</v>
      </c>
      <c r="L839">
        <v>36.3506</v>
      </c>
      <c r="M839">
        <v>4.5</v>
      </c>
    </row>
    <row r="840" spans="1:1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c r="A841" t="s">
        <v>17</v>
      </c>
      <c r="B841">
        <v>840</v>
      </c>
      <c r="C841" t="s">
        <v>706</v>
      </c>
      <c r="D841" t="s">
        <v>24</v>
      </c>
      <c r="E841">
        <v>2017</v>
      </c>
      <c r="F841" t="s">
        <v>50</v>
      </c>
      <c r="G841" t="s">
        <v>34</v>
      </c>
      <c r="H841" t="s">
        <v>26</v>
      </c>
      <c r="I841" t="s">
        <v>16</v>
      </c>
      <c r="J841">
        <v>0.10702149800000001</v>
      </c>
      <c r="K841">
        <v>17.25</v>
      </c>
      <c r="L841">
        <v>40.5822</v>
      </c>
      <c r="M841">
        <v>4.5</v>
      </c>
    </row>
    <row r="842" spans="1:1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c r="A843" t="s">
        <v>17</v>
      </c>
      <c r="B843">
        <v>842</v>
      </c>
      <c r="C843" t="s">
        <v>75</v>
      </c>
      <c r="D843" t="s">
        <v>42</v>
      </c>
      <c r="E843">
        <v>2017</v>
      </c>
      <c r="F843" t="s">
        <v>50</v>
      </c>
      <c r="G843" t="s">
        <v>34</v>
      </c>
      <c r="H843" t="s">
        <v>26</v>
      </c>
      <c r="I843" t="s">
        <v>16</v>
      </c>
      <c r="J843">
        <v>8.0625230000000006E-2</v>
      </c>
      <c r="K843">
        <v>5.82</v>
      </c>
      <c r="L843">
        <v>168.37899999999999</v>
      </c>
      <c r="M843">
        <v>4.5</v>
      </c>
    </row>
    <row r="844" spans="1:1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c r="A845" t="s">
        <v>17</v>
      </c>
      <c r="B845">
        <v>844</v>
      </c>
      <c r="C845" t="s">
        <v>708</v>
      </c>
      <c r="D845" t="s">
        <v>42</v>
      </c>
      <c r="E845">
        <v>2017</v>
      </c>
      <c r="F845" t="s">
        <v>50</v>
      </c>
      <c r="G845" t="s">
        <v>34</v>
      </c>
      <c r="H845" t="s">
        <v>26</v>
      </c>
      <c r="I845" t="s">
        <v>16</v>
      </c>
      <c r="J845">
        <v>2.9003458999999999E-2</v>
      </c>
      <c r="K845">
        <v>21.1</v>
      </c>
      <c r="L845">
        <v>143.4786</v>
      </c>
      <c r="M845">
        <v>4.5</v>
      </c>
    </row>
    <row r="846" spans="1:1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c r="A848" t="s">
        <v>17</v>
      </c>
      <c r="B848">
        <v>847</v>
      </c>
      <c r="C848" t="s">
        <v>455</v>
      </c>
      <c r="D848" t="s">
        <v>48</v>
      </c>
      <c r="E848">
        <v>2017</v>
      </c>
      <c r="F848" t="s">
        <v>50</v>
      </c>
      <c r="G848" t="s">
        <v>34</v>
      </c>
      <c r="H848" t="s">
        <v>26</v>
      </c>
      <c r="I848" t="s">
        <v>16</v>
      </c>
      <c r="J848">
        <v>9.619424E-2</v>
      </c>
      <c r="K848">
        <v>12.6</v>
      </c>
      <c r="L848">
        <v>210.8612</v>
      </c>
      <c r="M848">
        <v>4.5</v>
      </c>
    </row>
    <row r="849" spans="1:13">
      <c r="A849" t="s">
        <v>17</v>
      </c>
      <c r="B849">
        <v>848</v>
      </c>
      <c r="C849" t="s">
        <v>566</v>
      </c>
      <c r="D849" t="s">
        <v>32</v>
      </c>
      <c r="E849">
        <v>2017</v>
      </c>
      <c r="F849" t="s">
        <v>50</v>
      </c>
      <c r="G849" t="s">
        <v>34</v>
      </c>
      <c r="H849" t="s">
        <v>26</v>
      </c>
      <c r="I849" t="s">
        <v>16</v>
      </c>
      <c r="J849">
        <v>7.7178965000000002E-2</v>
      </c>
      <c r="K849">
        <v>6.96</v>
      </c>
      <c r="L849">
        <v>93.114599999999996</v>
      </c>
      <c r="M849">
        <v>4.5</v>
      </c>
    </row>
    <row r="850" spans="1:13">
      <c r="A850" t="s">
        <v>17</v>
      </c>
      <c r="B850">
        <v>849</v>
      </c>
      <c r="C850" t="s">
        <v>550</v>
      </c>
      <c r="D850" t="s">
        <v>32</v>
      </c>
      <c r="E850">
        <v>2017</v>
      </c>
      <c r="F850" t="s">
        <v>50</v>
      </c>
      <c r="G850" t="s">
        <v>34</v>
      </c>
      <c r="H850" t="s">
        <v>26</v>
      </c>
      <c r="I850" t="s">
        <v>16</v>
      </c>
      <c r="J850">
        <v>2.7054244000000002E-2</v>
      </c>
      <c r="K850">
        <v>8.52</v>
      </c>
      <c r="L850">
        <v>151.56819999999999</v>
      </c>
      <c r="M850">
        <v>4.5</v>
      </c>
    </row>
    <row r="851" spans="1:13">
      <c r="A851" t="s">
        <v>17</v>
      </c>
      <c r="B851">
        <v>850</v>
      </c>
      <c r="C851" t="s">
        <v>540</v>
      </c>
      <c r="D851" t="s">
        <v>32</v>
      </c>
      <c r="E851">
        <v>2017</v>
      </c>
      <c r="F851" t="s">
        <v>50</v>
      </c>
      <c r="G851" t="s">
        <v>34</v>
      </c>
      <c r="H851" t="s">
        <v>26</v>
      </c>
      <c r="I851" t="s">
        <v>16</v>
      </c>
      <c r="J851">
        <v>4.9070183000000003E-2</v>
      </c>
      <c r="K851">
        <v>15</v>
      </c>
      <c r="L851">
        <v>61.916800000000002</v>
      </c>
      <c r="M851">
        <v>4.5</v>
      </c>
    </row>
    <row r="852" spans="1:13">
      <c r="A852" t="s">
        <v>10</v>
      </c>
      <c r="B852">
        <v>851</v>
      </c>
      <c r="C852" t="s">
        <v>710</v>
      </c>
      <c r="D852" t="s">
        <v>95</v>
      </c>
      <c r="E852">
        <v>2017</v>
      </c>
      <c r="F852" t="s">
        <v>50</v>
      </c>
      <c r="G852" t="s">
        <v>34</v>
      </c>
      <c r="H852" t="s">
        <v>26</v>
      </c>
      <c r="I852" t="s">
        <v>16</v>
      </c>
      <c r="J852">
        <v>0</v>
      </c>
      <c r="K852">
        <v>11.85</v>
      </c>
      <c r="L852">
        <v>51.266599999999997</v>
      </c>
      <c r="M852">
        <v>4.5</v>
      </c>
    </row>
    <row r="853" spans="1:13">
      <c r="A853" t="s">
        <v>10</v>
      </c>
      <c r="B853">
        <v>852</v>
      </c>
      <c r="C853" t="s">
        <v>711</v>
      </c>
      <c r="D853" t="s">
        <v>28</v>
      </c>
      <c r="E853">
        <v>2017</v>
      </c>
      <c r="F853" t="s">
        <v>50</v>
      </c>
      <c r="G853" t="s">
        <v>34</v>
      </c>
      <c r="H853" t="s">
        <v>26</v>
      </c>
      <c r="I853" t="s">
        <v>16</v>
      </c>
      <c r="J853">
        <v>0.13312044000000001</v>
      </c>
      <c r="K853">
        <v>11</v>
      </c>
      <c r="L853">
        <v>221.57980000000001</v>
      </c>
      <c r="M853">
        <v>4.5</v>
      </c>
    </row>
    <row r="854" spans="1:13">
      <c r="A854" t="s">
        <v>10</v>
      </c>
      <c r="B854">
        <v>853</v>
      </c>
      <c r="C854" t="s">
        <v>712</v>
      </c>
      <c r="D854" t="s">
        <v>28</v>
      </c>
      <c r="E854">
        <v>2017</v>
      </c>
      <c r="F854" t="s">
        <v>50</v>
      </c>
      <c r="G854" t="s">
        <v>34</v>
      </c>
      <c r="H854" t="s">
        <v>26</v>
      </c>
      <c r="I854" t="s">
        <v>16</v>
      </c>
      <c r="J854">
        <v>2.5162021999999999E-2</v>
      </c>
      <c r="K854">
        <v>17.2</v>
      </c>
      <c r="L854">
        <v>145.9418</v>
      </c>
      <c r="M854">
        <v>4.5</v>
      </c>
    </row>
    <row r="855" spans="1:13">
      <c r="A855" t="s">
        <v>10</v>
      </c>
      <c r="B855">
        <v>854</v>
      </c>
      <c r="C855" t="s">
        <v>187</v>
      </c>
      <c r="D855" t="s">
        <v>67</v>
      </c>
      <c r="E855">
        <v>2017</v>
      </c>
      <c r="F855" t="s">
        <v>50</v>
      </c>
      <c r="G855" t="s">
        <v>34</v>
      </c>
      <c r="H855" t="s">
        <v>26</v>
      </c>
      <c r="I855" t="s">
        <v>16</v>
      </c>
      <c r="J855">
        <v>2.3318068000000001E-2</v>
      </c>
      <c r="K855">
        <v>11.35</v>
      </c>
      <c r="L855">
        <v>182.46080000000001</v>
      </c>
      <c r="M855">
        <v>4.5</v>
      </c>
    </row>
    <row r="856" spans="1:13">
      <c r="A856" t="s">
        <v>10</v>
      </c>
      <c r="B856">
        <v>855</v>
      </c>
      <c r="C856" t="s">
        <v>127</v>
      </c>
      <c r="D856" t="s">
        <v>24</v>
      </c>
      <c r="E856">
        <v>2017</v>
      </c>
      <c r="F856" t="s">
        <v>50</v>
      </c>
      <c r="G856" t="s">
        <v>34</v>
      </c>
      <c r="H856" t="s">
        <v>26</v>
      </c>
      <c r="I856" t="s">
        <v>16</v>
      </c>
      <c r="J856">
        <v>7.7150003999999994E-2</v>
      </c>
      <c r="K856">
        <v>11.6</v>
      </c>
      <c r="L856">
        <v>170.2106</v>
      </c>
      <c r="M856">
        <v>4.5</v>
      </c>
    </row>
    <row r="857" spans="1:13">
      <c r="A857" t="s">
        <v>10</v>
      </c>
      <c r="B857">
        <v>856</v>
      </c>
      <c r="C857" t="s">
        <v>259</v>
      </c>
      <c r="D857" t="s">
        <v>48</v>
      </c>
      <c r="E857">
        <v>2017</v>
      </c>
      <c r="F857" t="s">
        <v>50</v>
      </c>
      <c r="G857" t="s">
        <v>34</v>
      </c>
      <c r="H857" t="s">
        <v>26</v>
      </c>
      <c r="I857" t="s">
        <v>16</v>
      </c>
      <c r="J857">
        <v>2.9006239E-2</v>
      </c>
      <c r="K857">
        <v>6.61</v>
      </c>
      <c r="L857">
        <v>186.0898</v>
      </c>
      <c r="M857">
        <v>4.5</v>
      </c>
    </row>
    <row r="858" spans="1:13">
      <c r="A858" t="s">
        <v>10</v>
      </c>
      <c r="B858">
        <v>857</v>
      </c>
      <c r="C858" t="s">
        <v>713</v>
      </c>
      <c r="D858" t="s">
        <v>48</v>
      </c>
      <c r="E858">
        <v>2017</v>
      </c>
      <c r="F858" t="s">
        <v>50</v>
      </c>
      <c r="G858" t="s">
        <v>34</v>
      </c>
      <c r="H858" t="s">
        <v>26</v>
      </c>
      <c r="I858" t="s">
        <v>16</v>
      </c>
      <c r="J858">
        <v>0.14460413</v>
      </c>
      <c r="K858">
        <v>7.21</v>
      </c>
      <c r="L858">
        <v>102.6332</v>
      </c>
      <c r="M858">
        <v>4.5</v>
      </c>
    </row>
    <row r="859" spans="1:13">
      <c r="A859" t="s">
        <v>10</v>
      </c>
      <c r="B859">
        <v>858</v>
      </c>
      <c r="C859" t="s">
        <v>365</v>
      </c>
      <c r="D859" t="s">
        <v>48</v>
      </c>
      <c r="E859">
        <v>2017</v>
      </c>
      <c r="F859" t="s">
        <v>50</v>
      </c>
      <c r="G859" t="s">
        <v>34</v>
      </c>
      <c r="H859" t="s">
        <v>26</v>
      </c>
      <c r="I859" t="s">
        <v>16</v>
      </c>
      <c r="J859">
        <v>1.4209810999999999E-2</v>
      </c>
      <c r="K859">
        <v>9.6</v>
      </c>
      <c r="L859">
        <v>188.18719999999999</v>
      </c>
      <c r="M859">
        <v>4.5</v>
      </c>
    </row>
    <row r="860" spans="1:13">
      <c r="A860" t="s">
        <v>10</v>
      </c>
      <c r="B860">
        <v>859</v>
      </c>
      <c r="C860" t="s">
        <v>714</v>
      </c>
      <c r="D860" t="s">
        <v>48</v>
      </c>
      <c r="E860">
        <v>2017</v>
      </c>
      <c r="F860" t="s">
        <v>50</v>
      </c>
      <c r="G860" t="s">
        <v>34</v>
      </c>
      <c r="H860" t="s">
        <v>26</v>
      </c>
      <c r="I860" t="s">
        <v>16</v>
      </c>
      <c r="J860">
        <v>8.5119854999999994E-2</v>
      </c>
      <c r="K860">
        <v>10.65</v>
      </c>
      <c r="L860">
        <v>229.86680000000001</v>
      </c>
      <c r="M860">
        <v>4.5</v>
      </c>
    </row>
    <row r="861" spans="1:13">
      <c r="A861" t="s">
        <v>10</v>
      </c>
      <c r="B861">
        <v>860</v>
      </c>
      <c r="C861" t="s">
        <v>715</v>
      </c>
      <c r="D861" t="s">
        <v>48</v>
      </c>
      <c r="E861">
        <v>2017</v>
      </c>
      <c r="F861" t="s">
        <v>50</v>
      </c>
      <c r="G861" t="s">
        <v>34</v>
      </c>
      <c r="H861" t="s">
        <v>26</v>
      </c>
      <c r="I861" t="s">
        <v>16</v>
      </c>
      <c r="J861">
        <v>4.1373330999999999E-2</v>
      </c>
      <c r="K861">
        <v>17.600000000000001</v>
      </c>
      <c r="L861">
        <v>38.119</v>
      </c>
      <c r="M861">
        <v>4.5</v>
      </c>
    </row>
    <row r="862" spans="1:13">
      <c r="A862" t="s">
        <v>10</v>
      </c>
      <c r="B862">
        <v>861</v>
      </c>
      <c r="C862" t="s">
        <v>572</v>
      </c>
      <c r="D862" t="s">
        <v>32</v>
      </c>
      <c r="E862">
        <v>2017</v>
      </c>
      <c r="F862" t="s">
        <v>50</v>
      </c>
      <c r="G862" t="s">
        <v>34</v>
      </c>
      <c r="H862" t="s">
        <v>26</v>
      </c>
      <c r="I862" t="s">
        <v>16</v>
      </c>
      <c r="J862">
        <v>3.2435436999999998E-2</v>
      </c>
      <c r="K862">
        <v>8.26</v>
      </c>
      <c r="L862">
        <v>124.873</v>
      </c>
      <c r="M862">
        <v>4.5</v>
      </c>
    </row>
    <row r="863" spans="1:13">
      <c r="A863" t="s">
        <v>17</v>
      </c>
      <c r="B863">
        <v>862</v>
      </c>
      <c r="C863" t="s">
        <v>716</v>
      </c>
      <c r="D863" t="s">
        <v>24</v>
      </c>
      <c r="E863">
        <v>2011</v>
      </c>
      <c r="F863" t="s">
        <v>39</v>
      </c>
      <c r="G863" t="s">
        <v>21</v>
      </c>
      <c r="H863" t="s">
        <v>15</v>
      </c>
      <c r="I863" t="s">
        <v>40</v>
      </c>
      <c r="J863">
        <v>6.1381589E-2</v>
      </c>
      <c r="K863">
        <v>13.15</v>
      </c>
      <c r="L863">
        <v>179.99760000000001</v>
      </c>
      <c r="M863">
        <v>4.5</v>
      </c>
    </row>
    <row r="864" spans="1:1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c r="A866" t="s">
        <v>17</v>
      </c>
      <c r="B866">
        <v>865</v>
      </c>
      <c r="C866" t="s">
        <v>718</v>
      </c>
      <c r="D866" t="s">
        <v>19</v>
      </c>
      <c r="E866">
        <v>2011</v>
      </c>
      <c r="F866" t="s">
        <v>39</v>
      </c>
      <c r="G866" t="s">
        <v>21</v>
      </c>
      <c r="H866" t="s">
        <v>15</v>
      </c>
      <c r="I866" t="s">
        <v>40</v>
      </c>
      <c r="J866">
        <v>0.18791865399999999</v>
      </c>
      <c r="K866">
        <v>8.42</v>
      </c>
      <c r="L866">
        <v>65.416799999999995</v>
      </c>
      <c r="M866">
        <v>4.5</v>
      </c>
    </row>
    <row r="867" spans="1:13">
      <c r="A867" t="s">
        <v>17</v>
      </c>
      <c r="B867">
        <v>866</v>
      </c>
      <c r="C867" t="s">
        <v>719</v>
      </c>
      <c r="D867" t="s">
        <v>19</v>
      </c>
      <c r="E867">
        <v>2011</v>
      </c>
      <c r="F867" t="s">
        <v>39</v>
      </c>
      <c r="G867" t="s">
        <v>21</v>
      </c>
      <c r="H867" t="s">
        <v>15</v>
      </c>
      <c r="I867" t="s">
        <v>40</v>
      </c>
      <c r="J867">
        <v>0.119461188</v>
      </c>
      <c r="K867">
        <v>15</v>
      </c>
      <c r="L867">
        <v>126.33620000000001</v>
      </c>
      <c r="M867">
        <v>4.5</v>
      </c>
    </row>
    <row r="868" spans="1:1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c r="A869" t="s">
        <v>17</v>
      </c>
      <c r="B869">
        <v>868</v>
      </c>
      <c r="C869" t="s">
        <v>721</v>
      </c>
      <c r="D869" t="s">
        <v>42</v>
      </c>
      <c r="E869">
        <v>2011</v>
      </c>
      <c r="F869" t="s">
        <v>39</v>
      </c>
      <c r="G869" t="s">
        <v>21</v>
      </c>
      <c r="H869" t="s">
        <v>15</v>
      </c>
      <c r="I869" t="s">
        <v>40</v>
      </c>
      <c r="J869">
        <v>4.7784475E-2</v>
      </c>
      <c r="K869">
        <v>6.9649999999999999</v>
      </c>
      <c r="L869">
        <v>158.8604</v>
      </c>
      <c r="M869">
        <v>4.5</v>
      </c>
    </row>
    <row r="870" spans="1:1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c r="A871" t="s">
        <v>17</v>
      </c>
      <c r="B871">
        <v>870</v>
      </c>
      <c r="C871" t="s">
        <v>722</v>
      </c>
      <c r="D871" t="s">
        <v>48</v>
      </c>
      <c r="E871">
        <v>2011</v>
      </c>
      <c r="F871" t="s">
        <v>39</v>
      </c>
      <c r="G871" t="s">
        <v>21</v>
      </c>
      <c r="H871" t="s">
        <v>30</v>
      </c>
      <c r="I871" t="s">
        <v>40</v>
      </c>
      <c r="J871">
        <v>0.143870574</v>
      </c>
      <c r="K871">
        <v>9</v>
      </c>
      <c r="L871">
        <v>169.48159999999999</v>
      </c>
      <c r="M871">
        <v>4.5</v>
      </c>
    </row>
    <row r="872" spans="1:13">
      <c r="A872" t="s">
        <v>17</v>
      </c>
      <c r="B872">
        <v>871</v>
      </c>
      <c r="C872" t="s">
        <v>389</v>
      </c>
      <c r="D872" t="s">
        <v>48</v>
      </c>
      <c r="E872">
        <v>2011</v>
      </c>
      <c r="F872" t="s">
        <v>39</v>
      </c>
      <c r="G872" t="s">
        <v>21</v>
      </c>
      <c r="H872" t="s">
        <v>30</v>
      </c>
      <c r="I872" t="s">
        <v>40</v>
      </c>
      <c r="J872">
        <v>0.11193668499999999</v>
      </c>
      <c r="K872">
        <v>14.1</v>
      </c>
      <c r="L872">
        <v>198.80840000000001</v>
      </c>
      <c r="M872">
        <v>4.5</v>
      </c>
    </row>
    <row r="873" spans="1:13">
      <c r="A873" t="s">
        <v>17</v>
      </c>
      <c r="B873">
        <v>872</v>
      </c>
      <c r="C873" t="s">
        <v>642</v>
      </c>
      <c r="D873" t="s">
        <v>48</v>
      </c>
      <c r="E873">
        <v>2011</v>
      </c>
      <c r="F873" t="s">
        <v>39</v>
      </c>
      <c r="G873" t="s">
        <v>21</v>
      </c>
      <c r="H873" t="s">
        <v>30</v>
      </c>
      <c r="I873" t="s">
        <v>40</v>
      </c>
      <c r="J873">
        <v>0.18195852400000001</v>
      </c>
      <c r="K873">
        <v>20.75</v>
      </c>
      <c r="L873">
        <v>161.05779999999999</v>
      </c>
      <c r="M873">
        <v>4.5</v>
      </c>
    </row>
    <row r="874" spans="1:1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c r="A877" t="s">
        <v>10</v>
      </c>
      <c r="B877">
        <v>876</v>
      </c>
      <c r="C877" t="s">
        <v>726</v>
      </c>
      <c r="D877" t="s">
        <v>28</v>
      </c>
      <c r="E877">
        <v>2011</v>
      </c>
      <c r="F877" t="s">
        <v>39</v>
      </c>
      <c r="G877" t="s">
        <v>21</v>
      </c>
      <c r="H877" t="s">
        <v>30</v>
      </c>
      <c r="I877" t="s">
        <v>40</v>
      </c>
      <c r="J877">
        <v>0.13978510399999999</v>
      </c>
      <c r="K877">
        <v>13</v>
      </c>
      <c r="L877">
        <v>196.24260000000001</v>
      </c>
      <c r="M877">
        <v>4.5</v>
      </c>
    </row>
    <row r="878" spans="1:1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c r="A879" t="s">
        <v>10</v>
      </c>
      <c r="B879">
        <v>878</v>
      </c>
      <c r="C879" t="s">
        <v>269</v>
      </c>
      <c r="D879" t="s">
        <v>24</v>
      </c>
      <c r="E879">
        <v>2011</v>
      </c>
      <c r="F879" t="s">
        <v>39</v>
      </c>
      <c r="G879" t="s">
        <v>21</v>
      </c>
      <c r="H879" t="s">
        <v>30</v>
      </c>
      <c r="I879" t="s">
        <v>40</v>
      </c>
      <c r="J879">
        <v>0.245483691</v>
      </c>
      <c r="K879">
        <v>10.195</v>
      </c>
      <c r="L879">
        <v>141.88380000000001</v>
      </c>
      <c r="M879">
        <v>4.5</v>
      </c>
    </row>
    <row r="880" spans="1:13">
      <c r="A880" t="s">
        <v>10</v>
      </c>
      <c r="B880">
        <v>879</v>
      </c>
      <c r="C880" t="s">
        <v>727</v>
      </c>
      <c r="D880" t="s">
        <v>48</v>
      </c>
      <c r="E880">
        <v>2011</v>
      </c>
      <c r="F880" t="s">
        <v>39</v>
      </c>
      <c r="G880" t="s">
        <v>21</v>
      </c>
      <c r="H880" t="s">
        <v>30</v>
      </c>
      <c r="I880" t="s">
        <v>40</v>
      </c>
      <c r="J880">
        <v>2.9893093999999999E-2</v>
      </c>
      <c r="K880">
        <v>13.5</v>
      </c>
      <c r="L880">
        <v>81.096000000000004</v>
      </c>
      <c r="M880">
        <v>4.5</v>
      </c>
    </row>
    <row r="881" spans="1:13">
      <c r="A881" t="s">
        <v>10</v>
      </c>
      <c r="B881">
        <v>880</v>
      </c>
      <c r="C881" t="s">
        <v>319</v>
      </c>
      <c r="D881" t="s">
        <v>48</v>
      </c>
      <c r="E881">
        <v>2011</v>
      </c>
      <c r="F881" t="s">
        <v>39</v>
      </c>
      <c r="G881" t="s">
        <v>21</v>
      </c>
      <c r="H881" t="s">
        <v>26</v>
      </c>
      <c r="I881" t="s">
        <v>40</v>
      </c>
      <c r="J881">
        <v>0.17624403799999999</v>
      </c>
      <c r="K881">
        <v>15.6</v>
      </c>
      <c r="L881">
        <v>173.6764</v>
      </c>
      <c r="M881">
        <v>4.5</v>
      </c>
    </row>
    <row r="882" spans="1:13">
      <c r="A882" t="s">
        <v>35</v>
      </c>
      <c r="B882">
        <v>881</v>
      </c>
      <c r="C882" t="s">
        <v>515</v>
      </c>
      <c r="D882" t="s">
        <v>28</v>
      </c>
      <c r="E882">
        <v>2011</v>
      </c>
      <c r="F882" t="s">
        <v>39</v>
      </c>
      <c r="G882" t="s">
        <v>21</v>
      </c>
      <c r="H882" t="s">
        <v>26</v>
      </c>
      <c r="I882" t="s">
        <v>40</v>
      </c>
      <c r="J882">
        <v>0.16383895100000001</v>
      </c>
      <c r="K882">
        <v>8.5</v>
      </c>
      <c r="L882">
        <v>51.3324</v>
      </c>
      <c r="M882">
        <v>4.5</v>
      </c>
    </row>
    <row r="883" spans="1:13">
      <c r="A883" t="s">
        <v>17</v>
      </c>
      <c r="B883">
        <v>882</v>
      </c>
      <c r="C883" t="s">
        <v>478</v>
      </c>
      <c r="D883" t="s">
        <v>95</v>
      </c>
      <c r="E883">
        <v>2014</v>
      </c>
      <c r="F883" t="s">
        <v>29</v>
      </c>
      <c r="G883" t="s">
        <v>21</v>
      </c>
      <c r="H883" t="s">
        <v>30</v>
      </c>
      <c r="I883" t="s">
        <v>16</v>
      </c>
      <c r="J883">
        <v>0</v>
      </c>
      <c r="K883">
        <v>13.5</v>
      </c>
      <c r="L883">
        <v>88.054000000000002</v>
      </c>
      <c r="M883">
        <v>4.5</v>
      </c>
    </row>
    <row r="884" spans="1:13">
      <c r="A884" t="s">
        <v>17</v>
      </c>
      <c r="B884">
        <v>883</v>
      </c>
      <c r="C884" t="s">
        <v>200</v>
      </c>
      <c r="D884" t="s">
        <v>74</v>
      </c>
      <c r="E884">
        <v>2014</v>
      </c>
      <c r="F884" t="s">
        <v>29</v>
      </c>
      <c r="G884" t="s">
        <v>21</v>
      </c>
      <c r="H884" t="s">
        <v>30</v>
      </c>
      <c r="I884" t="s">
        <v>16</v>
      </c>
      <c r="J884">
        <v>2.1358888999999999E-2</v>
      </c>
      <c r="K884">
        <v>8.06</v>
      </c>
      <c r="L884">
        <v>232.33260000000001</v>
      </c>
      <c r="M884">
        <v>4.5</v>
      </c>
    </row>
    <row r="885" spans="1:13">
      <c r="A885" t="s">
        <v>17</v>
      </c>
      <c r="B885">
        <v>884</v>
      </c>
      <c r="C885" t="s">
        <v>291</v>
      </c>
      <c r="D885" t="s">
        <v>28</v>
      </c>
      <c r="E885">
        <v>2014</v>
      </c>
      <c r="F885" t="s">
        <v>29</v>
      </c>
      <c r="G885" t="s">
        <v>21</v>
      </c>
      <c r="H885" t="s">
        <v>30</v>
      </c>
      <c r="I885" t="s">
        <v>16</v>
      </c>
      <c r="J885">
        <v>0.16966714499999999</v>
      </c>
      <c r="K885">
        <v>20.7</v>
      </c>
      <c r="L885">
        <v>183.5266</v>
      </c>
      <c r="M885">
        <v>4.5</v>
      </c>
    </row>
    <row r="886" spans="1:13">
      <c r="A886" t="s">
        <v>17</v>
      </c>
      <c r="B886">
        <v>885</v>
      </c>
      <c r="C886" t="s">
        <v>535</v>
      </c>
      <c r="D886" t="s">
        <v>67</v>
      </c>
      <c r="E886">
        <v>2014</v>
      </c>
      <c r="F886" t="s">
        <v>29</v>
      </c>
      <c r="G886" t="s">
        <v>21</v>
      </c>
      <c r="H886" t="s">
        <v>30</v>
      </c>
      <c r="I886" t="s">
        <v>16</v>
      </c>
      <c r="J886">
        <v>0.10168915100000001</v>
      </c>
      <c r="K886">
        <v>19.25</v>
      </c>
      <c r="L886">
        <v>54.695599999999999</v>
      </c>
      <c r="M886">
        <v>4.5</v>
      </c>
    </row>
    <row r="887" spans="1:13">
      <c r="A887" t="s">
        <v>17</v>
      </c>
      <c r="B887">
        <v>886</v>
      </c>
      <c r="C887" t="s">
        <v>728</v>
      </c>
      <c r="D887" t="s">
        <v>24</v>
      </c>
      <c r="E887">
        <v>2014</v>
      </c>
      <c r="F887" t="s">
        <v>29</v>
      </c>
      <c r="G887" t="s">
        <v>21</v>
      </c>
      <c r="H887" t="s">
        <v>30</v>
      </c>
      <c r="I887" t="s">
        <v>16</v>
      </c>
      <c r="J887">
        <v>0.116815953</v>
      </c>
      <c r="K887">
        <v>15.6</v>
      </c>
      <c r="L887">
        <v>75.566999999999993</v>
      </c>
      <c r="M887">
        <v>4.5</v>
      </c>
    </row>
    <row r="888" spans="1:13">
      <c r="A888" t="s">
        <v>17</v>
      </c>
      <c r="B888">
        <v>887</v>
      </c>
      <c r="C888" t="s">
        <v>690</v>
      </c>
      <c r="D888" t="s">
        <v>12</v>
      </c>
      <c r="E888">
        <v>2014</v>
      </c>
      <c r="F888" t="s">
        <v>29</v>
      </c>
      <c r="G888" t="s">
        <v>21</v>
      </c>
      <c r="H888" t="s">
        <v>30</v>
      </c>
      <c r="I888" t="s">
        <v>16</v>
      </c>
      <c r="J888">
        <v>3.6254929999999998E-2</v>
      </c>
      <c r="K888">
        <v>9.6</v>
      </c>
      <c r="L888">
        <v>141.0154</v>
      </c>
      <c r="M888">
        <v>4.5</v>
      </c>
    </row>
    <row r="889" spans="1:13">
      <c r="A889" t="s">
        <v>17</v>
      </c>
      <c r="B889">
        <v>888</v>
      </c>
      <c r="C889" t="s">
        <v>729</v>
      </c>
      <c r="D889" t="s">
        <v>12</v>
      </c>
      <c r="E889">
        <v>2014</v>
      </c>
      <c r="F889" t="s">
        <v>29</v>
      </c>
      <c r="G889" t="s">
        <v>21</v>
      </c>
      <c r="H889" t="s">
        <v>30</v>
      </c>
      <c r="I889" t="s">
        <v>16</v>
      </c>
      <c r="J889">
        <v>9.9674816999999999E-2</v>
      </c>
      <c r="K889">
        <v>12.35</v>
      </c>
      <c r="L889">
        <v>112.2518</v>
      </c>
      <c r="M889">
        <v>4.5</v>
      </c>
    </row>
    <row r="890" spans="1:13">
      <c r="A890" t="s">
        <v>17</v>
      </c>
      <c r="B890">
        <v>889</v>
      </c>
      <c r="C890" t="s">
        <v>75</v>
      </c>
      <c r="D890" t="s">
        <v>42</v>
      </c>
      <c r="E890">
        <v>2014</v>
      </c>
      <c r="F890" t="s">
        <v>29</v>
      </c>
      <c r="G890" t="s">
        <v>21</v>
      </c>
      <c r="H890" t="s">
        <v>30</v>
      </c>
      <c r="I890" t="s">
        <v>16</v>
      </c>
      <c r="J890">
        <v>0</v>
      </c>
      <c r="K890">
        <v>5.82</v>
      </c>
      <c r="L890">
        <v>169.37899999999999</v>
      </c>
      <c r="M890">
        <v>4.5</v>
      </c>
    </row>
    <row r="891" spans="1:13">
      <c r="A891" t="s">
        <v>17</v>
      </c>
      <c r="B891">
        <v>890</v>
      </c>
      <c r="C891" t="s">
        <v>112</v>
      </c>
      <c r="D891" t="s">
        <v>42</v>
      </c>
      <c r="E891">
        <v>2014</v>
      </c>
      <c r="F891" t="s">
        <v>29</v>
      </c>
      <c r="G891" t="s">
        <v>21</v>
      </c>
      <c r="H891" t="s">
        <v>30</v>
      </c>
      <c r="I891" t="s">
        <v>16</v>
      </c>
      <c r="J891">
        <v>4.7677980000000002E-2</v>
      </c>
      <c r="K891">
        <v>11.3</v>
      </c>
      <c r="L891">
        <v>181.46600000000001</v>
      </c>
      <c r="M891">
        <v>4.5</v>
      </c>
    </row>
    <row r="892" spans="1:13">
      <c r="A892" t="s">
        <v>17</v>
      </c>
      <c r="B892">
        <v>891</v>
      </c>
      <c r="C892" t="s">
        <v>625</v>
      </c>
      <c r="D892" t="s">
        <v>48</v>
      </c>
      <c r="E892">
        <v>2014</v>
      </c>
      <c r="F892" t="s">
        <v>29</v>
      </c>
      <c r="G892" t="s">
        <v>21</v>
      </c>
      <c r="H892" t="s">
        <v>30</v>
      </c>
      <c r="I892" t="s">
        <v>16</v>
      </c>
      <c r="J892">
        <v>2.9914021999999998E-2</v>
      </c>
      <c r="K892">
        <v>17.7</v>
      </c>
      <c r="L892">
        <v>166.2816</v>
      </c>
      <c r="M892">
        <v>4.5</v>
      </c>
    </row>
    <row r="893" spans="1:1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c r="A894" t="s">
        <v>17</v>
      </c>
      <c r="B894">
        <v>893</v>
      </c>
      <c r="C894" t="s">
        <v>730</v>
      </c>
      <c r="D894" t="s">
        <v>32</v>
      </c>
      <c r="E894">
        <v>2014</v>
      </c>
      <c r="F894" t="s">
        <v>29</v>
      </c>
      <c r="G894" t="s">
        <v>21</v>
      </c>
      <c r="H894" t="s">
        <v>30</v>
      </c>
      <c r="I894" t="s">
        <v>16</v>
      </c>
      <c r="J894">
        <v>4.1581725E-2</v>
      </c>
      <c r="K894">
        <v>17.600000000000001</v>
      </c>
      <c r="L894">
        <v>163.3526</v>
      </c>
      <c r="M894">
        <v>4.5</v>
      </c>
    </row>
    <row r="895" spans="1:13">
      <c r="A895" t="s">
        <v>10</v>
      </c>
      <c r="B895">
        <v>894</v>
      </c>
      <c r="C895" t="s">
        <v>731</v>
      </c>
      <c r="D895" t="s">
        <v>28</v>
      </c>
      <c r="E895">
        <v>2014</v>
      </c>
      <c r="F895" t="s">
        <v>29</v>
      </c>
      <c r="G895" t="s">
        <v>21</v>
      </c>
      <c r="H895" t="s">
        <v>30</v>
      </c>
      <c r="I895" t="s">
        <v>16</v>
      </c>
      <c r="J895">
        <v>2.076385E-2</v>
      </c>
      <c r="K895">
        <v>7.27</v>
      </c>
      <c r="L895">
        <v>89.0488</v>
      </c>
      <c r="M895">
        <v>4.5</v>
      </c>
    </row>
    <row r="896" spans="1:13">
      <c r="A896" t="s">
        <v>10</v>
      </c>
      <c r="B896">
        <v>895</v>
      </c>
      <c r="C896" t="s">
        <v>732</v>
      </c>
      <c r="D896" t="s">
        <v>67</v>
      </c>
      <c r="E896">
        <v>2014</v>
      </c>
      <c r="F896" t="s">
        <v>29</v>
      </c>
      <c r="G896" t="s">
        <v>21</v>
      </c>
      <c r="H896" t="s">
        <v>30</v>
      </c>
      <c r="I896" t="s">
        <v>16</v>
      </c>
      <c r="J896">
        <v>9.6138539999999998E-3</v>
      </c>
      <c r="K896">
        <v>10.895</v>
      </c>
      <c r="L896">
        <v>122.973</v>
      </c>
      <c r="M896">
        <v>4.5</v>
      </c>
    </row>
    <row r="897" spans="1:13">
      <c r="A897" t="s">
        <v>10</v>
      </c>
      <c r="B897">
        <v>896</v>
      </c>
      <c r="C897" t="s">
        <v>733</v>
      </c>
      <c r="D897" t="s">
        <v>12</v>
      </c>
      <c r="E897">
        <v>2014</v>
      </c>
      <c r="F897" t="s">
        <v>29</v>
      </c>
      <c r="G897" t="s">
        <v>21</v>
      </c>
      <c r="H897" t="s">
        <v>30</v>
      </c>
      <c r="I897" t="s">
        <v>16</v>
      </c>
      <c r="J897">
        <v>7.7254736000000004E-2</v>
      </c>
      <c r="K897">
        <v>5.82</v>
      </c>
      <c r="L897">
        <v>257.63299999999998</v>
      </c>
      <c r="M897">
        <v>4.5</v>
      </c>
    </row>
    <row r="898" spans="1:13">
      <c r="A898" t="s">
        <v>10</v>
      </c>
      <c r="B898">
        <v>897</v>
      </c>
      <c r="C898" t="s">
        <v>734</v>
      </c>
      <c r="D898" t="s">
        <v>12</v>
      </c>
      <c r="E898">
        <v>2014</v>
      </c>
      <c r="F898" t="s">
        <v>29</v>
      </c>
      <c r="G898" t="s">
        <v>21</v>
      </c>
      <c r="H898" t="s">
        <v>30</v>
      </c>
      <c r="I898" t="s">
        <v>16</v>
      </c>
      <c r="J898">
        <v>0.106238768</v>
      </c>
      <c r="K898">
        <v>12.3</v>
      </c>
      <c r="L898">
        <v>176.1396</v>
      </c>
      <c r="M898">
        <v>4.5</v>
      </c>
    </row>
    <row r="899" spans="1:13">
      <c r="A899" t="s">
        <v>10</v>
      </c>
      <c r="B899">
        <v>898</v>
      </c>
      <c r="C899" t="s">
        <v>727</v>
      </c>
      <c r="D899" t="s">
        <v>48</v>
      </c>
      <c r="E899">
        <v>2014</v>
      </c>
      <c r="F899" t="s">
        <v>29</v>
      </c>
      <c r="G899" t="s">
        <v>21</v>
      </c>
      <c r="H899" t="s">
        <v>30</v>
      </c>
      <c r="I899" t="s">
        <v>16</v>
      </c>
      <c r="J899">
        <v>1.7844609000000001E-2</v>
      </c>
      <c r="K899">
        <v>13.5</v>
      </c>
      <c r="L899">
        <v>81.396000000000001</v>
      </c>
      <c r="M899">
        <v>4.5</v>
      </c>
    </row>
    <row r="900" spans="1:13">
      <c r="A900" t="s">
        <v>10</v>
      </c>
      <c r="B900">
        <v>899</v>
      </c>
      <c r="C900" t="s">
        <v>735</v>
      </c>
      <c r="D900" t="s">
        <v>48</v>
      </c>
      <c r="E900">
        <v>2014</v>
      </c>
      <c r="F900" t="s">
        <v>29</v>
      </c>
      <c r="G900" t="s">
        <v>21</v>
      </c>
      <c r="H900" t="s">
        <v>30</v>
      </c>
      <c r="I900" t="s">
        <v>16</v>
      </c>
      <c r="J900">
        <v>7.8339081000000005E-2</v>
      </c>
      <c r="K900">
        <v>8.51</v>
      </c>
      <c r="L900">
        <v>172.94220000000001</v>
      </c>
      <c r="M900">
        <v>4.5</v>
      </c>
    </row>
    <row r="901" spans="1:13">
      <c r="A901" t="s">
        <v>17</v>
      </c>
      <c r="B901">
        <v>900</v>
      </c>
      <c r="C901" t="s">
        <v>92</v>
      </c>
      <c r="D901" t="s">
        <v>24</v>
      </c>
      <c r="E901">
        <v>2022</v>
      </c>
      <c r="F901" t="s">
        <v>20</v>
      </c>
      <c r="G901" t="s">
        <v>21</v>
      </c>
      <c r="H901" t="s">
        <v>15</v>
      </c>
      <c r="I901" t="s">
        <v>22</v>
      </c>
      <c r="J901">
        <v>1.3692598E-2</v>
      </c>
      <c r="K901">
        <v>17.5</v>
      </c>
      <c r="L901">
        <v>259.73039999999997</v>
      </c>
      <c r="M901">
        <v>4.5</v>
      </c>
    </row>
    <row r="902" spans="1:13">
      <c r="A902" t="s">
        <v>17</v>
      </c>
      <c r="B902">
        <v>901</v>
      </c>
      <c r="C902" t="s">
        <v>736</v>
      </c>
      <c r="D902" t="s">
        <v>159</v>
      </c>
      <c r="E902">
        <v>2022</v>
      </c>
      <c r="F902" t="s">
        <v>20</v>
      </c>
      <c r="G902" t="s">
        <v>21</v>
      </c>
      <c r="H902" t="s">
        <v>15</v>
      </c>
      <c r="I902" t="s">
        <v>22</v>
      </c>
      <c r="J902">
        <v>0</v>
      </c>
      <c r="K902">
        <v>12.85</v>
      </c>
      <c r="L902">
        <v>253.00399999999999</v>
      </c>
      <c r="M902">
        <v>4.5</v>
      </c>
    </row>
    <row r="903" spans="1:13">
      <c r="A903" t="s">
        <v>17</v>
      </c>
      <c r="B903">
        <v>902</v>
      </c>
      <c r="C903" t="s">
        <v>737</v>
      </c>
      <c r="D903" t="s">
        <v>95</v>
      </c>
      <c r="E903">
        <v>2022</v>
      </c>
      <c r="F903" t="s">
        <v>20</v>
      </c>
      <c r="G903" t="s">
        <v>21</v>
      </c>
      <c r="H903" t="s">
        <v>15</v>
      </c>
      <c r="I903" t="s">
        <v>22</v>
      </c>
      <c r="J903">
        <v>0</v>
      </c>
      <c r="K903">
        <v>15.6</v>
      </c>
      <c r="L903">
        <v>111.8544</v>
      </c>
      <c r="M903">
        <v>4.5</v>
      </c>
    </row>
    <row r="904" spans="1:13">
      <c r="A904" t="s">
        <v>17</v>
      </c>
      <c r="B904">
        <v>903</v>
      </c>
      <c r="C904" t="s">
        <v>291</v>
      </c>
      <c r="D904" t="s">
        <v>28</v>
      </c>
      <c r="E904">
        <v>2022</v>
      </c>
      <c r="F904" t="s">
        <v>20</v>
      </c>
      <c r="G904" t="s">
        <v>21</v>
      </c>
      <c r="H904" t="s">
        <v>15</v>
      </c>
      <c r="I904" t="s">
        <v>22</v>
      </c>
      <c r="J904">
        <v>0.170500183</v>
      </c>
      <c r="K904">
        <v>20.7</v>
      </c>
      <c r="L904">
        <v>184.1266</v>
      </c>
      <c r="M904">
        <v>4.5</v>
      </c>
    </row>
    <row r="905" spans="1:13">
      <c r="A905" t="s">
        <v>17</v>
      </c>
      <c r="B905">
        <v>904</v>
      </c>
      <c r="C905" t="s">
        <v>738</v>
      </c>
      <c r="D905" t="s">
        <v>24</v>
      </c>
      <c r="E905">
        <v>2022</v>
      </c>
      <c r="F905" t="s">
        <v>20</v>
      </c>
      <c r="G905" t="s">
        <v>21</v>
      </c>
      <c r="H905" t="s">
        <v>15</v>
      </c>
      <c r="I905" t="s">
        <v>22</v>
      </c>
      <c r="J905">
        <v>0.119871307</v>
      </c>
      <c r="K905">
        <v>17</v>
      </c>
      <c r="L905">
        <v>248.3434</v>
      </c>
      <c r="M905">
        <v>4.5</v>
      </c>
    </row>
    <row r="906" spans="1:13">
      <c r="A906" t="s">
        <v>17</v>
      </c>
      <c r="B906">
        <v>905</v>
      </c>
      <c r="C906" t="s">
        <v>739</v>
      </c>
      <c r="D906" t="s">
        <v>12</v>
      </c>
      <c r="E906">
        <v>2022</v>
      </c>
      <c r="F906" t="s">
        <v>20</v>
      </c>
      <c r="G906" t="s">
        <v>21</v>
      </c>
      <c r="H906" t="s">
        <v>15</v>
      </c>
      <c r="I906" t="s">
        <v>22</v>
      </c>
      <c r="J906">
        <v>0.11112293600000001</v>
      </c>
      <c r="K906">
        <v>11.1</v>
      </c>
      <c r="L906">
        <v>189.28460000000001</v>
      </c>
      <c r="M906">
        <v>4.5</v>
      </c>
    </row>
    <row r="907" spans="1:13">
      <c r="A907" t="s">
        <v>17</v>
      </c>
      <c r="B907">
        <v>906</v>
      </c>
      <c r="C907" t="s">
        <v>740</v>
      </c>
      <c r="D907" t="s">
        <v>12</v>
      </c>
      <c r="E907">
        <v>2022</v>
      </c>
      <c r="F907" t="s">
        <v>20</v>
      </c>
      <c r="G907" t="s">
        <v>21</v>
      </c>
      <c r="H907" t="s">
        <v>15</v>
      </c>
      <c r="I907" t="s">
        <v>22</v>
      </c>
      <c r="J907">
        <v>4.1533437999999999E-2</v>
      </c>
      <c r="K907">
        <v>19.75</v>
      </c>
      <c r="L907">
        <v>119.8466</v>
      </c>
      <c r="M907">
        <v>4.5</v>
      </c>
    </row>
    <row r="908" spans="1:13">
      <c r="A908" t="s">
        <v>17</v>
      </c>
      <c r="B908">
        <v>907</v>
      </c>
      <c r="C908" t="s">
        <v>621</v>
      </c>
      <c r="D908" t="s">
        <v>61</v>
      </c>
      <c r="E908">
        <v>2022</v>
      </c>
      <c r="F908" t="s">
        <v>20</v>
      </c>
      <c r="G908" t="s">
        <v>21</v>
      </c>
      <c r="H908" t="s">
        <v>15</v>
      </c>
      <c r="I908" t="s">
        <v>22</v>
      </c>
      <c r="J908">
        <v>6.6338717000000005E-2</v>
      </c>
      <c r="K908">
        <v>6.57</v>
      </c>
      <c r="L908">
        <v>261.42779999999999</v>
      </c>
      <c r="M908">
        <v>4.5</v>
      </c>
    </row>
    <row r="909" spans="1:1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c r="A911" t="s">
        <v>17</v>
      </c>
      <c r="B911">
        <v>910</v>
      </c>
      <c r="C911" t="s">
        <v>742</v>
      </c>
      <c r="D911" t="s">
        <v>42</v>
      </c>
      <c r="E911">
        <v>2022</v>
      </c>
      <c r="F911" t="s">
        <v>20</v>
      </c>
      <c r="G911" t="s">
        <v>21</v>
      </c>
      <c r="H911" t="s">
        <v>15</v>
      </c>
      <c r="I911" t="s">
        <v>22</v>
      </c>
      <c r="J911">
        <v>9.0558833000000005E-2</v>
      </c>
      <c r="K911">
        <v>8.6</v>
      </c>
      <c r="L911">
        <v>112.6176</v>
      </c>
      <c r="M911">
        <v>4.5</v>
      </c>
    </row>
    <row r="912" spans="1:13">
      <c r="A912" t="s">
        <v>17</v>
      </c>
      <c r="B912">
        <v>911</v>
      </c>
      <c r="C912" t="s">
        <v>743</v>
      </c>
      <c r="D912" t="s">
        <v>32</v>
      </c>
      <c r="E912">
        <v>2022</v>
      </c>
      <c r="F912" t="s">
        <v>20</v>
      </c>
      <c r="G912" t="s">
        <v>21</v>
      </c>
      <c r="H912" t="s">
        <v>15</v>
      </c>
      <c r="I912" t="s">
        <v>22</v>
      </c>
      <c r="J912">
        <v>0.151180862</v>
      </c>
      <c r="K912">
        <v>14.6</v>
      </c>
      <c r="L912">
        <v>47.569200000000002</v>
      </c>
      <c r="M912">
        <v>4.5</v>
      </c>
    </row>
    <row r="913" spans="1:13">
      <c r="A913" t="s">
        <v>10</v>
      </c>
      <c r="B913">
        <v>912</v>
      </c>
      <c r="C913" t="s">
        <v>744</v>
      </c>
      <c r="D913" t="s">
        <v>67</v>
      </c>
      <c r="E913">
        <v>2022</v>
      </c>
      <c r="F913" t="s">
        <v>20</v>
      </c>
      <c r="G913" t="s">
        <v>21</v>
      </c>
      <c r="H913" t="s">
        <v>15</v>
      </c>
      <c r="I913" t="s">
        <v>22</v>
      </c>
      <c r="J913">
        <v>3.0634813E-2</v>
      </c>
      <c r="K913">
        <v>20.6</v>
      </c>
      <c r="L913">
        <v>212.92439999999999</v>
      </c>
      <c r="M913">
        <v>4.5</v>
      </c>
    </row>
    <row r="914" spans="1:13">
      <c r="A914" t="s">
        <v>10</v>
      </c>
      <c r="B914">
        <v>913</v>
      </c>
      <c r="C914" t="s">
        <v>315</v>
      </c>
      <c r="D914" t="s">
        <v>12</v>
      </c>
      <c r="E914">
        <v>2022</v>
      </c>
      <c r="F914" t="s">
        <v>20</v>
      </c>
      <c r="G914" t="s">
        <v>21</v>
      </c>
      <c r="H914" t="s">
        <v>15</v>
      </c>
      <c r="I914" t="s">
        <v>22</v>
      </c>
      <c r="J914">
        <v>6.0045007999999997E-2</v>
      </c>
      <c r="K914">
        <v>20.2</v>
      </c>
      <c r="L914">
        <v>128.36779999999999</v>
      </c>
      <c r="M914">
        <v>4.5</v>
      </c>
    </row>
    <row r="915" spans="1:13">
      <c r="A915" t="s">
        <v>10</v>
      </c>
      <c r="B915">
        <v>914</v>
      </c>
      <c r="C915" t="s">
        <v>600</v>
      </c>
      <c r="D915" t="s">
        <v>48</v>
      </c>
      <c r="E915">
        <v>2022</v>
      </c>
      <c r="F915" t="s">
        <v>20</v>
      </c>
      <c r="G915" t="s">
        <v>21</v>
      </c>
      <c r="H915" t="s">
        <v>15</v>
      </c>
      <c r="I915" t="s">
        <v>22</v>
      </c>
      <c r="J915">
        <v>0</v>
      </c>
      <c r="K915">
        <v>15.25</v>
      </c>
      <c r="L915">
        <v>179.76599999999999</v>
      </c>
      <c r="M915">
        <v>4.5</v>
      </c>
    </row>
    <row r="916" spans="1:13">
      <c r="A916" t="s">
        <v>17</v>
      </c>
      <c r="B916">
        <v>915</v>
      </c>
      <c r="C916" t="s">
        <v>745</v>
      </c>
      <c r="D916" t="s">
        <v>57</v>
      </c>
      <c r="E916">
        <v>2018</v>
      </c>
      <c r="F916" t="s">
        <v>45</v>
      </c>
      <c r="G916" t="s">
        <v>21</v>
      </c>
      <c r="H916" t="s">
        <v>15</v>
      </c>
      <c r="I916" t="s">
        <v>46</v>
      </c>
      <c r="J916">
        <v>6.8765925000000006E-2</v>
      </c>
      <c r="L916">
        <v>216.91659999999999</v>
      </c>
      <c r="M916">
        <v>4.5</v>
      </c>
    </row>
    <row r="917" spans="1:13">
      <c r="A917" t="s">
        <v>17</v>
      </c>
      <c r="B917">
        <v>916</v>
      </c>
      <c r="C917" t="s">
        <v>746</v>
      </c>
      <c r="D917" t="s">
        <v>57</v>
      </c>
      <c r="E917">
        <v>2018</v>
      </c>
      <c r="F917" t="s">
        <v>45</v>
      </c>
      <c r="G917" t="s">
        <v>21</v>
      </c>
      <c r="H917" t="s">
        <v>15</v>
      </c>
      <c r="I917" t="s">
        <v>46</v>
      </c>
      <c r="J917">
        <v>8.1391459999999999E-2</v>
      </c>
      <c r="L917">
        <v>177.83699999999999</v>
      </c>
      <c r="M917">
        <v>4.5</v>
      </c>
    </row>
    <row r="918" spans="1:13">
      <c r="A918" t="s">
        <v>17</v>
      </c>
      <c r="B918">
        <v>917</v>
      </c>
      <c r="C918" t="s">
        <v>747</v>
      </c>
      <c r="D918" t="s">
        <v>67</v>
      </c>
      <c r="E918">
        <v>2018</v>
      </c>
      <c r="F918" t="s">
        <v>45</v>
      </c>
      <c r="G918" t="s">
        <v>21</v>
      </c>
      <c r="H918" t="s">
        <v>15</v>
      </c>
      <c r="I918" t="s">
        <v>46</v>
      </c>
      <c r="J918">
        <v>5.5121891999999999E-2</v>
      </c>
      <c r="L918">
        <v>196.77680000000001</v>
      </c>
      <c r="M918">
        <v>4.5</v>
      </c>
    </row>
    <row r="919" spans="1:13">
      <c r="A919" t="s">
        <v>17</v>
      </c>
      <c r="B919">
        <v>918</v>
      </c>
      <c r="C919" t="s">
        <v>227</v>
      </c>
      <c r="D919" t="s">
        <v>67</v>
      </c>
      <c r="E919">
        <v>2018</v>
      </c>
      <c r="F919" t="s">
        <v>45</v>
      </c>
      <c r="G919" t="s">
        <v>21</v>
      </c>
      <c r="H919" t="s">
        <v>15</v>
      </c>
      <c r="I919" t="s">
        <v>46</v>
      </c>
      <c r="J919">
        <v>5.2097910000000001E-3</v>
      </c>
      <c r="L919">
        <v>265.28840000000002</v>
      </c>
      <c r="M919">
        <v>4.5</v>
      </c>
    </row>
    <row r="920" spans="1:13">
      <c r="A920" t="s">
        <v>17</v>
      </c>
      <c r="B920">
        <v>919</v>
      </c>
      <c r="C920" t="s">
        <v>748</v>
      </c>
      <c r="D920" t="s">
        <v>24</v>
      </c>
      <c r="E920">
        <v>2018</v>
      </c>
      <c r="F920" t="s">
        <v>45</v>
      </c>
      <c r="G920" t="s">
        <v>21</v>
      </c>
      <c r="H920" t="s">
        <v>15</v>
      </c>
      <c r="I920" t="s">
        <v>46</v>
      </c>
      <c r="J920">
        <v>6.5272284E-2</v>
      </c>
      <c r="L920">
        <v>256.16460000000001</v>
      </c>
      <c r="M920">
        <v>4.5</v>
      </c>
    </row>
    <row r="921" spans="1:13">
      <c r="A921" t="s">
        <v>17</v>
      </c>
      <c r="B921">
        <v>920</v>
      </c>
      <c r="C921" t="s">
        <v>749</v>
      </c>
      <c r="D921" t="s">
        <v>24</v>
      </c>
      <c r="E921">
        <v>2018</v>
      </c>
      <c r="F921" t="s">
        <v>45</v>
      </c>
      <c r="G921" t="s">
        <v>21</v>
      </c>
      <c r="H921" t="s">
        <v>15</v>
      </c>
      <c r="I921" t="s">
        <v>46</v>
      </c>
      <c r="J921">
        <v>0</v>
      </c>
      <c r="L921">
        <v>225.30619999999999</v>
      </c>
      <c r="M921">
        <v>4.5</v>
      </c>
    </row>
    <row r="922" spans="1:13">
      <c r="A922" t="s">
        <v>17</v>
      </c>
      <c r="B922">
        <v>921</v>
      </c>
      <c r="C922" t="s">
        <v>750</v>
      </c>
      <c r="D922" t="s">
        <v>24</v>
      </c>
      <c r="E922">
        <v>2018</v>
      </c>
      <c r="F922" t="s">
        <v>45</v>
      </c>
      <c r="G922" t="s">
        <v>21</v>
      </c>
      <c r="H922" t="s">
        <v>15</v>
      </c>
      <c r="I922" t="s">
        <v>46</v>
      </c>
      <c r="J922">
        <v>6.3462047999999993E-2</v>
      </c>
      <c r="L922">
        <v>157.56299999999999</v>
      </c>
      <c r="M922">
        <v>4.5</v>
      </c>
    </row>
    <row r="923" spans="1:13">
      <c r="A923" t="s">
        <v>17</v>
      </c>
      <c r="B923">
        <v>922</v>
      </c>
      <c r="C923" t="s">
        <v>574</v>
      </c>
      <c r="D923" t="s">
        <v>19</v>
      </c>
      <c r="E923">
        <v>2018</v>
      </c>
      <c r="F923" t="s">
        <v>45</v>
      </c>
      <c r="G923" t="s">
        <v>21</v>
      </c>
      <c r="H923" t="s">
        <v>15</v>
      </c>
      <c r="I923" t="s">
        <v>46</v>
      </c>
      <c r="J923">
        <v>7.7079176999999999E-2</v>
      </c>
      <c r="L923">
        <v>61.553600000000003</v>
      </c>
      <c r="M923">
        <v>4.5</v>
      </c>
    </row>
    <row r="924" spans="1:13">
      <c r="A924" t="s">
        <v>17</v>
      </c>
      <c r="B924">
        <v>923</v>
      </c>
      <c r="C924" t="s">
        <v>751</v>
      </c>
      <c r="D924" t="s">
        <v>42</v>
      </c>
      <c r="E924">
        <v>2018</v>
      </c>
      <c r="F924" t="s">
        <v>45</v>
      </c>
      <c r="G924" t="s">
        <v>21</v>
      </c>
      <c r="H924" t="s">
        <v>15</v>
      </c>
      <c r="I924" t="s">
        <v>46</v>
      </c>
      <c r="J924">
        <v>0.14258975099999999</v>
      </c>
      <c r="L924">
        <v>35.918999999999997</v>
      </c>
      <c r="M924">
        <v>4.5</v>
      </c>
    </row>
    <row r="925" spans="1:13">
      <c r="A925" t="s">
        <v>17</v>
      </c>
      <c r="B925">
        <v>924</v>
      </c>
      <c r="C925" t="s">
        <v>378</v>
      </c>
      <c r="D925" t="s">
        <v>42</v>
      </c>
      <c r="E925">
        <v>2018</v>
      </c>
      <c r="F925" t="s">
        <v>45</v>
      </c>
      <c r="G925" t="s">
        <v>21</v>
      </c>
      <c r="H925" t="s">
        <v>15</v>
      </c>
      <c r="I925" t="s">
        <v>46</v>
      </c>
      <c r="J925">
        <v>9.1042210999999998E-2</v>
      </c>
      <c r="L925">
        <v>162.68940000000001</v>
      </c>
      <c r="M925">
        <v>4.5</v>
      </c>
    </row>
    <row r="926" spans="1:13">
      <c r="A926" t="s">
        <v>17</v>
      </c>
      <c r="B926">
        <v>925</v>
      </c>
      <c r="C926" t="s">
        <v>148</v>
      </c>
      <c r="D926" t="s">
        <v>42</v>
      </c>
      <c r="E926">
        <v>2018</v>
      </c>
      <c r="F926" t="s">
        <v>45</v>
      </c>
      <c r="G926" t="s">
        <v>21</v>
      </c>
      <c r="H926" t="s">
        <v>15</v>
      </c>
      <c r="I926" t="s">
        <v>46</v>
      </c>
      <c r="J926">
        <v>5.2247806000000001E-2</v>
      </c>
      <c r="L926">
        <v>190.85300000000001</v>
      </c>
      <c r="M926">
        <v>4.5</v>
      </c>
    </row>
    <row r="927" spans="1:13">
      <c r="A927" t="s">
        <v>17</v>
      </c>
      <c r="B927">
        <v>926</v>
      </c>
      <c r="C927" t="s">
        <v>752</v>
      </c>
      <c r="D927" t="s">
        <v>42</v>
      </c>
      <c r="E927">
        <v>2018</v>
      </c>
      <c r="F927" t="s">
        <v>45</v>
      </c>
      <c r="G927" t="s">
        <v>21</v>
      </c>
      <c r="H927" t="s">
        <v>15</v>
      </c>
      <c r="I927" t="s">
        <v>46</v>
      </c>
      <c r="J927">
        <v>7.2317217000000003E-2</v>
      </c>
      <c r="L927">
        <v>160.792</v>
      </c>
      <c r="M927">
        <v>4.5</v>
      </c>
    </row>
    <row r="928" spans="1:13">
      <c r="A928" t="s">
        <v>17</v>
      </c>
      <c r="B928">
        <v>927</v>
      </c>
      <c r="C928" t="s">
        <v>241</v>
      </c>
      <c r="D928" t="s">
        <v>42</v>
      </c>
      <c r="E928">
        <v>2018</v>
      </c>
      <c r="F928" t="s">
        <v>45</v>
      </c>
      <c r="G928" t="s">
        <v>21</v>
      </c>
      <c r="H928" t="s">
        <v>15</v>
      </c>
      <c r="I928" t="s">
        <v>46</v>
      </c>
      <c r="J928">
        <v>5.911748E-2</v>
      </c>
      <c r="L928">
        <v>181.5976</v>
      </c>
      <c r="M928">
        <v>4.5</v>
      </c>
    </row>
    <row r="929" spans="1:13">
      <c r="A929" t="s">
        <v>17</v>
      </c>
      <c r="B929">
        <v>928</v>
      </c>
      <c r="C929" t="s">
        <v>753</v>
      </c>
      <c r="D929" t="s">
        <v>42</v>
      </c>
      <c r="E929">
        <v>2018</v>
      </c>
      <c r="F929" t="s">
        <v>45</v>
      </c>
      <c r="G929" t="s">
        <v>21</v>
      </c>
      <c r="H929" t="s">
        <v>15</v>
      </c>
      <c r="I929" t="s">
        <v>46</v>
      </c>
      <c r="J929">
        <v>9.370568E-2</v>
      </c>
      <c r="L929">
        <v>253.8698</v>
      </c>
      <c r="M929">
        <v>4.5</v>
      </c>
    </row>
    <row r="930" spans="1:13">
      <c r="A930" t="s">
        <v>17</v>
      </c>
      <c r="B930">
        <v>929</v>
      </c>
      <c r="C930" t="s">
        <v>754</v>
      </c>
      <c r="D930" t="s">
        <v>64</v>
      </c>
      <c r="E930">
        <v>2018</v>
      </c>
      <c r="F930" t="s">
        <v>45</v>
      </c>
      <c r="G930" t="s">
        <v>21</v>
      </c>
      <c r="H930" t="s">
        <v>15</v>
      </c>
      <c r="I930" t="s">
        <v>46</v>
      </c>
      <c r="J930">
        <v>3.1186800000000001E-2</v>
      </c>
      <c r="L930">
        <v>39.548000000000002</v>
      </c>
      <c r="M930">
        <v>4.5</v>
      </c>
    </row>
    <row r="931" spans="1:13">
      <c r="A931" t="s">
        <v>10</v>
      </c>
      <c r="B931">
        <v>930</v>
      </c>
      <c r="C931" t="s">
        <v>755</v>
      </c>
      <c r="D931" t="s">
        <v>95</v>
      </c>
      <c r="E931">
        <v>2018</v>
      </c>
      <c r="F931" t="s">
        <v>45</v>
      </c>
      <c r="G931" t="s">
        <v>21</v>
      </c>
      <c r="H931" t="s">
        <v>15</v>
      </c>
      <c r="I931" t="s">
        <v>46</v>
      </c>
      <c r="J931">
        <v>2.524761E-2</v>
      </c>
      <c r="L931">
        <v>81.993399999999994</v>
      </c>
      <c r="M931">
        <v>4.5</v>
      </c>
    </row>
    <row r="932" spans="1:13">
      <c r="A932" t="s">
        <v>10</v>
      </c>
      <c r="B932">
        <v>931</v>
      </c>
      <c r="C932" t="s">
        <v>725</v>
      </c>
      <c r="D932" t="s">
        <v>28</v>
      </c>
      <c r="E932">
        <v>2018</v>
      </c>
      <c r="F932" t="s">
        <v>45</v>
      </c>
      <c r="G932" t="s">
        <v>21</v>
      </c>
      <c r="H932" t="s">
        <v>15</v>
      </c>
      <c r="I932" t="s">
        <v>46</v>
      </c>
      <c r="J932">
        <v>4.6408928000000002E-2</v>
      </c>
      <c r="L932">
        <v>153.2998</v>
      </c>
      <c r="M932">
        <v>4.5</v>
      </c>
    </row>
    <row r="933" spans="1:13">
      <c r="A933" t="s">
        <v>10</v>
      </c>
      <c r="B933">
        <v>932</v>
      </c>
      <c r="C933" t="s">
        <v>756</v>
      </c>
      <c r="D933" t="s">
        <v>24</v>
      </c>
      <c r="E933">
        <v>2018</v>
      </c>
      <c r="F933" t="s">
        <v>45</v>
      </c>
      <c r="G933" t="s">
        <v>21</v>
      </c>
      <c r="H933" t="s">
        <v>15</v>
      </c>
      <c r="I933" t="s">
        <v>46</v>
      </c>
      <c r="J933">
        <v>7.9954799999999993E-3</v>
      </c>
      <c r="L933">
        <v>78.561800000000005</v>
      </c>
      <c r="M933">
        <v>4.5</v>
      </c>
    </row>
    <row r="934" spans="1:13">
      <c r="A934" t="s">
        <v>10</v>
      </c>
      <c r="B934">
        <v>933</v>
      </c>
      <c r="C934" t="s">
        <v>757</v>
      </c>
      <c r="D934" t="s">
        <v>24</v>
      </c>
      <c r="E934">
        <v>2018</v>
      </c>
      <c r="F934" t="s">
        <v>45</v>
      </c>
      <c r="G934" t="s">
        <v>21</v>
      </c>
      <c r="H934" t="s">
        <v>15</v>
      </c>
      <c r="I934" t="s">
        <v>46</v>
      </c>
      <c r="J934">
        <v>4.1273391E-2</v>
      </c>
      <c r="L934">
        <v>91.680400000000006</v>
      </c>
      <c r="M934">
        <v>4.5</v>
      </c>
    </row>
    <row r="935" spans="1:13">
      <c r="A935" t="s">
        <v>10</v>
      </c>
      <c r="B935">
        <v>934</v>
      </c>
      <c r="C935" t="s">
        <v>758</v>
      </c>
      <c r="D935" t="s">
        <v>24</v>
      </c>
      <c r="E935">
        <v>2018</v>
      </c>
      <c r="F935" t="s">
        <v>45</v>
      </c>
      <c r="G935" t="s">
        <v>21</v>
      </c>
      <c r="H935" t="s">
        <v>15</v>
      </c>
      <c r="I935" t="s">
        <v>46</v>
      </c>
      <c r="J935">
        <v>4.2270751000000002E-2</v>
      </c>
      <c r="L935">
        <v>162.52099999999999</v>
      </c>
      <c r="M935">
        <v>4.5</v>
      </c>
    </row>
    <row r="936" spans="1:13">
      <c r="A936" t="s">
        <v>10</v>
      </c>
      <c r="B936">
        <v>935</v>
      </c>
      <c r="C936" t="s">
        <v>759</v>
      </c>
      <c r="D936" t="s">
        <v>12</v>
      </c>
      <c r="E936">
        <v>2018</v>
      </c>
      <c r="F936" t="s">
        <v>45</v>
      </c>
      <c r="G936" t="s">
        <v>21</v>
      </c>
      <c r="H936" t="s">
        <v>15</v>
      </c>
      <c r="I936" t="s">
        <v>46</v>
      </c>
      <c r="J936">
        <v>2.8842331999999998E-2</v>
      </c>
      <c r="L936">
        <v>81.495999999999995</v>
      </c>
      <c r="M936">
        <v>4.5</v>
      </c>
    </row>
    <row r="937" spans="1:13">
      <c r="A937" t="s">
        <v>10</v>
      </c>
      <c r="B937">
        <v>936</v>
      </c>
      <c r="C937" t="s">
        <v>760</v>
      </c>
      <c r="D937" t="s">
        <v>48</v>
      </c>
      <c r="E937">
        <v>2018</v>
      </c>
      <c r="F937" t="s">
        <v>45</v>
      </c>
      <c r="G937" t="s">
        <v>21</v>
      </c>
      <c r="H937" t="s">
        <v>15</v>
      </c>
      <c r="I937" t="s">
        <v>46</v>
      </c>
      <c r="J937">
        <v>1.3951504E-2</v>
      </c>
      <c r="L937">
        <v>199.9084</v>
      </c>
      <c r="M937">
        <v>4.5</v>
      </c>
    </row>
    <row r="938" spans="1:13">
      <c r="A938" t="s">
        <v>10</v>
      </c>
      <c r="B938">
        <v>937</v>
      </c>
      <c r="C938" t="s">
        <v>761</v>
      </c>
      <c r="D938" t="s">
        <v>32</v>
      </c>
      <c r="E938">
        <v>2018</v>
      </c>
      <c r="F938" t="s">
        <v>45</v>
      </c>
      <c r="G938" t="s">
        <v>21</v>
      </c>
      <c r="H938" t="s">
        <v>15</v>
      </c>
      <c r="I938" t="s">
        <v>46</v>
      </c>
      <c r="J938">
        <v>4.4767031999999998E-2</v>
      </c>
      <c r="L938">
        <v>173.7054</v>
      </c>
      <c r="M938">
        <v>4.5</v>
      </c>
    </row>
    <row r="939" spans="1:13">
      <c r="A939" t="s">
        <v>35</v>
      </c>
      <c r="B939">
        <v>938</v>
      </c>
      <c r="C939" t="s">
        <v>477</v>
      </c>
      <c r="D939" t="s">
        <v>95</v>
      </c>
      <c r="E939">
        <v>2018</v>
      </c>
      <c r="F939" t="s">
        <v>45</v>
      </c>
      <c r="G939" t="s">
        <v>21</v>
      </c>
      <c r="H939" t="s">
        <v>15</v>
      </c>
      <c r="I939" t="s">
        <v>46</v>
      </c>
      <c r="J939">
        <v>3.7315468999999997E-2</v>
      </c>
      <c r="L939">
        <v>50.003399999999999</v>
      </c>
      <c r="M939">
        <v>4.5</v>
      </c>
    </row>
    <row r="940" spans="1:13">
      <c r="A940" t="s">
        <v>35</v>
      </c>
      <c r="B940">
        <v>939</v>
      </c>
      <c r="C940" t="s">
        <v>762</v>
      </c>
      <c r="D940" t="s">
        <v>57</v>
      </c>
      <c r="E940">
        <v>2018</v>
      </c>
      <c r="F940" t="s">
        <v>45</v>
      </c>
      <c r="G940" t="s">
        <v>21</v>
      </c>
      <c r="H940" t="s">
        <v>15</v>
      </c>
      <c r="I940" t="s">
        <v>46</v>
      </c>
      <c r="J940">
        <v>2.4407061000000001E-2</v>
      </c>
      <c r="L940">
        <v>102.33320000000001</v>
      </c>
      <c r="M940">
        <v>4.5</v>
      </c>
    </row>
    <row r="941" spans="1:13">
      <c r="A941" t="s">
        <v>35</v>
      </c>
      <c r="B941">
        <v>940</v>
      </c>
      <c r="C941" t="s">
        <v>763</v>
      </c>
      <c r="D941" t="s">
        <v>19</v>
      </c>
      <c r="E941">
        <v>2018</v>
      </c>
      <c r="F941" t="s">
        <v>45</v>
      </c>
      <c r="G941" t="s">
        <v>21</v>
      </c>
      <c r="H941" t="s">
        <v>15</v>
      </c>
      <c r="I941" t="s">
        <v>46</v>
      </c>
      <c r="J941">
        <v>2.0876485E-2</v>
      </c>
      <c r="L941">
        <v>133.79419999999999</v>
      </c>
      <c r="M941">
        <v>4.5</v>
      </c>
    </row>
    <row r="942" spans="1:13">
      <c r="A942" t="s">
        <v>10</v>
      </c>
      <c r="B942">
        <v>941</v>
      </c>
      <c r="C942" t="s">
        <v>499</v>
      </c>
      <c r="D942" t="s">
        <v>67</v>
      </c>
      <c r="E942">
        <v>2018</v>
      </c>
      <c r="F942" t="s">
        <v>45</v>
      </c>
      <c r="G942" t="s">
        <v>21</v>
      </c>
      <c r="H942" t="s">
        <v>15</v>
      </c>
      <c r="I942" t="s">
        <v>46</v>
      </c>
      <c r="J942">
        <v>6.7624437999999995E-2</v>
      </c>
      <c r="L942">
        <v>120.944</v>
      </c>
      <c r="M942">
        <v>4.5</v>
      </c>
    </row>
    <row r="943" spans="1:13">
      <c r="A943" t="s">
        <v>17</v>
      </c>
      <c r="B943">
        <v>942</v>
      </c>
      <c r="C943" t="s">
        <v>692</v>
      </c>
      <c r="D943" t="s">
        <v>42</v>
      </c>
      <c r="E943">
        <v>2014</v>
      </c>
      <c r="F943" t="s">
        <v>29</v>
      </c>
      <c r="G943" t="s">
        <v>21</v>
      </c>
      <c r="H943" t="s">
        <v>30</v>
      </c>
      <c r="I943" t="s">
        <v>16</v>
      </c>
      <c r="J943">
        <v>0</v>
      </c>
      <c r="K943">
        <v>8.93</v>
      </c>
      <c r="L943">
        <v>53.861400000000003</v>
      </c>
      <c r="M943">
        <v>4.4000000000000004</v>
      </c>
    </row>
    <row r="944" spans="1:13">
      <c r="A944" t="s">
        <v>17</v>
      </c>
      <c r="B944">
        <v>943</v>
      </c>
      <c r="C944" t="s">
        <v>764</v>
      </c>
      <c r="D944" t="s">
        <v>48</v>
      </c>
      <c r="E944">
        <v>2018</v>
      </c>
      <c r="F944" t="s">
        <v>45</v>
      </c>
      <c r="G944" t="s">
        <v>21</v>
      </c>
      <c r="H944" t="s">
        <v>15</v>
      </c>
      <c r="I944" t="s">
        <v>46</v>
      </c>
      <c r="J944">
        <v>2.6480954000000001E-2</v>
      </c>
      <c r="L944">
        <v>87.619799999999998</v>
      </c>
      <c r="M944">
        <v>4.4000000000000004</v>
      </c>
    </row>
    <row r="945" spans="1:1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c r="A950" t="s">
        <v>10</v>
      </c>
      <c r="B950">
        <v>949</v>
      </c>
      <c r="C950" t="s">
        <v>768</v>
      </c>
      <c r="D950" t="s">
        <v>12</v>
      </c>
      <c r="E950">
        <v>2018</v>
      </c>
      <c r="F950" t="s">
        <v>138</v>
      </c>
      <c r="G950" t="s">
        <v>14</v>
      </c>
      <c r="H950" t="s">
        <v>26</v>
      </c>
      <c r="I950" t="s">
        <v>40</v>
      </c>
      <c r="J950">
        <v>9.4153749999999994E-2</v>
      </c>
      <c r="L950">
        <v>165.7526</v>
      </c>
      <c r="M950">
        <v>4.4000000000000004</v>
      </c>
    </row>
    <row r="951" spans="1:1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c r="A952" t="s">
        <v>17</v>
      </c>
      <c r="B952">
        <v>951</v>
      </c>
      <c r="C952" t="s">
        <v>769</v>
      </c>
      <c r="D952" t="s">
        <v>95</v>
      </c>
      <c r="E952">
        <v>2018</v>
      </c>
      <c r="F952" t="s">
        <v>45</v>
      </c>
      <c r="G952" t="s">
        <v>21</v>
      </c>
      <c r="H952" t="s">
        <v>15</v>
      </c>
      <c r="I952" t="s">
        <v>46</v>
      </c>
      <c r="J952">
        <v>7.8362483999999996E-2</v>
      </c>
      <c r="L952">
        <v>177.93700000000001</v>
      </c>
      <c r="M952">
        <v>4.4000000000000004</v>
      </c>
    </row>
    <row r="953" spans="1:13">
      <c r="A953" t="s">
        <v>10</v>
      </c>
      <c r="B953">
        <v>952</v>
      </c>
      <c r="C953" t="s">
        <v>770</v>
      </c>
      <c r="D953" t="s">
        <v>48</v>
      </c>
      <c r="E953">
        <v>2018</v>
      </c>
      <c r="F953" t="s">
        <v>138</v>
      </c>
      <c r="G953" t="s">
        <v>14</v>
      </c>
      <c r="H953" t="s">
        <v>26</v>
      </c>
      <c r="I953" t="s">
        <v>40</v>
      </c>
      <c r="J953">
        <v>8.2741482000000005E-2</v>
      </c>
      <c r="L953">
        <v>118.7782</v>
      </c>
      <c r="M953">
        <v>4.4000000000000004</v>
      </c>
    </row>
    <row r="954" spans="1:1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c r="A959" t="s">
        <v>10</v>
      </c>
      <c r="B959">
        <v>958</v>
      </c>
      <c r="C959" t="s">
        <v>775</v>
      </c>
      <c r="D959" t="s">
        <v>28</v>
      </c>
      <c r="E959">
        <v>2016</v>
      </c>
      <c r="F959" t="s">
        <v>25</v>
      </c>
      <c r="G959" t="s">
        <v>14</v>
      </c>
      <c r="H959" t="s">
        <v>26</v>
      </c>
      <c r="I959" t="s">
        <v>16</v>
      </c>
      <c r="J959">
        <v>1.1995271E-2</v>
      </c>
      <c r="K959">
        <v>20.25</v>
      </c>
      <c r="L959">
        <v>184.5924</v>
      </c>
      <c r="M959">
        <v>4.4000000000000004</v>
      </c>
    </row>
    <row r="960" spans="1:1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c r="A965" t="s">
        <v>17</v>
      </c>
      <c r="B965">
        <v>964</v>
      </c>
      <c r="C965" t="s">
        <v>779</v>
      </c>
      <c r="D965" t="s">
        <v>19</v>
      </c>
      <c r="E965">
        <v>2018</v>
      </c>
      <c r="F965" t="s">
        <v>138</v>
      </c>
      <c r="G965" t="s">
        <v>14</v>
      </c>
      <c r="H965" t="s">
        <v>26</v>
      </c>
      <c r="I965" t="s">
        <v>40</v>
      </c>
      <c r="J965">
        <v>9.8031771000000004E-2</v>
      </c>
      <c r="L965">
        <v>151.30240000000001</v>
      </c>
      <c r="M965">
        <v>4.4000000000000004</v>
      </c>
    </row>
    <row r="966" spans="1:13">
      <c r="A966" t="s">
        <v>17</v>
      </c>
      <c r="B966">
        <v>965</v>
      </c>
      <c r="C966" t="s">
        <v>780</v>
      </c>
      <c r="D966" t="s">
        <v>42</v>
      </c>
      <c r="E966">
        <v>2020</v>
      </c>
      <c r="F966" t="s">
        <v>37</v>
      </c>
      <c r="G966" t="s">
        <v>34</v>
      </c>
      <c r="H966" t="s">
        <v>15</v>
      </c>
      <c r="I966" t="s">
        <v>16</v>
      </c>
      <c r="J966">
        <v>0</v>
      </c>
      <c r="K966">
        <v>12.15</v>
      </c>
      <c r="L966">
        <v>117.815</v>
      </c>
      <c r="M966">
        <v>4.4000000000000004</v>
      </c>
    </row>
    <row r="967" spans="1:1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c r="A968" t="s">
        <v>17</v>
      </c>
      <c r="B968">
        <v>967</v>
      </c>
      <c r="C968" t="s">
        <v>322</v>
      </c>
      <c r="D968" t="s">
        <v>24</v>
      </c>
      <c r="E968">
        <v>2018</v>
      </c>
      <c r="F968" t="s">
        <v>45</v>
      </c>
      <c r="G968" t="s">
        <v>21</v>
      </c>
      <c r="H968" t="s">
        <v>15</v>
      </c>
      <c r="I968" t="s">
        <v>46</v>
      </c>
      <c r="J968">
        <v>2.6749991000000001E-2</v>
      </c>
      <c r="L968">
        <v>106.928</v>
      </c>
      <c r="M968">
        <v>4.4000000000000004</v>
      </c>
    </row>
    <row r="969" spans="1:1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c r="A970" t="s">
        <v>10</v>
      </c>
      <c r="B970">
        <v>969</v>
      </c>
      <c r="C970" t="s">
        <v>783</v>
      </c>
      <c r="D970" t="s">
        <v>12</v>
      </c>
      <c r="E970">
        <v>2018</v>
      </c>
      <c r="F970" t="s">
        <v>45</v>
      </c>
      <c r="G970" t="s">
        <v>21</v>
      </c>
      <c r="H970" t="s">
        <v>15</v>
      </c>
      <c r="I970" t="s">
        <v>46</v>
      </c>
      <c r="J970">
        <v>6.5316099000000002E-2</v>
      </c>
      <c r="L970">
        <v>189.92140000000001</v>
      </c>
      <c r="M970">
        <v>4.4000000000000004</v>
      </c>
    </row>
    <row r="971" spans="1:13">
      <c r="A971" t="s">
        <v>17</v>
      </c>
      <c r="B971">
        <v>970</v>
      </c>
      <c r="C971" t="s">
        <v>177</v>
      </c>
      <c r="D971" t="s">
        <v>48</v>
      </c>
      <c r="E971">
        <v>2018</v>
      </c>
      <c r="F971" t="s">
        <v>45</v>
      </c>
      <c r="G971" t="s">
        <v>21</v>
      </c>
      <c r="H971" t="s">
        <v>15</v>
      </c>
      <c r="I971" t="s">
        <v>46</v>
      </c>
      <c r="J971">
        <v>0.115978122</v>
      </c>
      <c r="L971">
        <v>183.42660000000001</v>
      </c>
      <c r="M971">
        <v>4.4000000000000004</v>
      </c>
    </row>
    <row r="972" spans="1:13">
      <c r="A972" t="s">
        <v>17</v>
      </c>
      <c r="B972">
        <v>971</v>
      </c>
      <c r="C972" t="s">
        <v>784</v>
      </c>
      <c r="D972" t="s">
        <v>48</v>
      </c>
      <c r="E972">
        <v>2018</v>
      </c>
      <c r="F972" t="s">
        <v>45</v>
      </c>
      <c r="G972" t="s">
        <v>21</v>
      </c>
      <c r="H972" t="s">
        <v>15</v>
      </c>
      <c r="I972" t="s">
        <v>46</v>
      </c>
      <c r="J972">
        <v>3.5015200000000003E-2</v>
      </c>
      <c r="L972">
        <v>182.0318</v>
      </c>
      <c r="M972">
        <v>4.4000000000000004</v>
      </c>
    </row>
    <row r="973" spans="1:13">
      <c r="A973" t="s">
        <v>17</v>
      </c>
      <c r="B973">
        <v>972</v>
      </c>
      <c r="C973" t="s">
        <v>370</v>
      </c>
      <c r="D973" t="s">
        <v>67</v>
      </c>
      <c r="E973">
        <v>2018</v>
      </c>
      <c r="F973" t="s">
        <v>45</v>
      </c>
      <c r="G973" t="s">
        <v>21</v>
      </c>
      <c r="H973" t="s">
        <v>15</v>
      </c>
      <c r="I973" t="s">
        <v>46</v>
      </c>
      <c r="J973">
        <v>4.4767801000000003E-2</v>
      </c>
      <c r="L973">
        <v>241.8854</v>
      </c>
      <c r="M973">
        <v>4.4000000000000004</v>
      </c>
    </row>
    <row r="974" spans="1:1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c r="A975" t="s">
        <v>10</v>
      </c>
      <c r="B975">
        <v>974</v>
      </c>
      <c r="C975" t="s">
        <v>785</v>
      </c>
      <c r="D975" t="s">
        <v>54</v>
      </c>
      <c r="E975">
        <v>2018</v>
      </c>
      <c r="F975" t="s">
        <v>45</v>
      </c>
      <c r="G975" t="s">
        <v>21</v>
      </c>
      <c r="H975" t="s">
        <v>15</v>
      </c>
      <c r="I975" t="s">
        <v>46</v>
      </c>
      <c r="J975">
        <v>0.15034186699999999</v>
      </c>
      <c r="L975">
        <v>83.127600000000001</v>
      </c>
      <c r="M975">
        <v>4.4000000000000004</v>
      </c>
    </row>
    <row r="976" spans="1:13">
      <c r="A976" t="s">
        <v>10</v>
      </c>
      <c r="B976">
        <v>975</v>
      </c>
      <c r="C976" t="s">
        <v>786</v>
      </c>
      <c r="D976" t="s">
        <v>28</v>
      </c>
      <c r="E976">
        <v>2018</v>
      </c>
      <c r="F976" t="s">
        <v>45</v>
      </c>
      <c r="G976" t="s">
        <v>21</v>
      </c>
      <c r="H976" t="s">
        <v>15</v>
      </c>
      <c r="I976" t="s">
        <v>46</v>
      </c>
      <c r="J976">
        <v>0</v>
      </c>
      <c r="L976">
        <v>154.63140000000001</v>
      </c>
      <c r="M976">
        <v>4.4000000000000004</v>
      </c>
    </row>
    <row r="977" spans="1:1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c r="A979" t="s">
        <v>17</v>
      </c>
      <c r="B979">
        <v>978</v>
      </c>
      <c r="C979" t="s">
        <v>103</v>
      </c>
      <c r="D979" t="s">
        <v>12</v>
      </c>
      <c r="E979">
        <v>2020</v>
      </c>
      <c r="F979" t="s">
        <v>37</v>
      </c>
      <c r="G979" t="s">
        <v>34</v>
      </c>
      <c r="H979" t="s">
        <v>15</v>
      </c>
      <c r="I979" t="s">
        <v>16</v>
      </c>
      <c r="J979">
        <v>0</v>
      </c>
      <c r="K979">
        <v>9.5</v>
      </c>
      <c r="L979">
        <v>110.4228</v>
      </c>
      <c r="M979">
        <v>4.4000000000000004</v>
      </c>
    </row>
    <row r="980" spans="1:1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c r="A984" t="s">
        <v>17</v>
      </c>
      <c r="B984">
        <v>983</v>
      </c>
      <c r="C984" t="s">
        <v>790</v>
      </c>
      <c r="D984" t="s">
        <v>57</v>
      </c>
      <c r="E984">
        <v>2012</v>
      </c>
      <c r="F984" t="s">
        <v>13</v>
      </c>
      <c r="G984" t="s">
        <v>14</v>
      </c>
      <c r="H984" t="s">
        <v>15</v>
      </c>
      <c r="I984" t="s">
        <v>16</v>
      </c>
      <c r="J984">
        <v>0</v>
      </c>
      <c r="K984">
        <v>13.65</v>
      </c>
      <c r="L984">
        <v>229.46680000000001</v>
      </c>
      <c r="M984">
        <v>4.4000000000000004</v>
      </c>
    </row>
    <row r="985" spans="1:1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c r="A988" t="s">
        <v>17</v>
      </c>
      <c r="B988">
        <v>987</v>
      </c>
      <c r="C988" t="s">
        <v>793</v>
      </c>
      <c r="D988" t="s">
        <v>12</v>
      </c>
      <c r="E988">
        <v>2012</v>
      </c>
      <c r="F988" t="s">
        <v>13</v>
      </c>
      <c r="G988" t="s">
        <v>14</v>
      </c>
      <c r="H988" t="s">
        <v>15</v>
      </c>
      <c r="I988" t="s">
        <v>16</v>
      </c>
      <c r="J988">
        <v>3.1097948E-2</v>
      </c>
      <c r="K988">
        <v>12.5</v>
      </c>
      <c r="L988">
        <v>103.899</v>
      </c>
      <c r="M988">
        <v>4.4000000000000004</v>
      </c>
    </row>
    <row r="989" spans="1:1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c r="A990" t="s">
        <v>17</v>
      </c>
      <c r="B990">
        <v>989</v>
      </c>
      <c r="C990" t="s">
        <v>795</v>
      </c>
      <c r="D990" t="s">
        <v>61</v>
      </c>
      <c r="E990">
        <v>2012</v>
      </c>
      <c r="F990" t="s">
        <v>13</v>
      </c>
      <c r="G990" t="s">
        <v>14</v>
      </c>
      <c r="H990" t="s">
        <v>15</v>
      </c>
      <c r="I990" t="s">
        <v>16</v>
      </c>
      <c r="J990">
        <v>0</v>
      </c>
      <c r="K990">
        <v>19.7</v>
      </c>
      <c r="L990">
        <v>125.9362</v>
      </c>
      <c r="M990">
        <v>4.4000000000000004</v>
      </c>
    </row>
    <row r="991" spans="1:1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c r="A994" t="s">
        <v>17</v>
      </c>
      <c r="B994">
        <v>993</v>
      </c>
      <c r="C994" t="s">
        <v>799</v>
      </c>
      <c r="D994" t="s">
        <v>64</v>
      </c>
      <c r="E994">
        <v>2012</v>
      </c>
      <c r="F994" t="s">
        <v>13</v>
      </c>
      <c r="G994" t="s">
        <v>14</v>
      </c>
      <c r="H994" t="s">
        <v>15</v>
      </c>
      <c r="I994" t="s">
        <v>16</v>
      </c>
      <c r="J994">
        <v>0</v>
      </c>
      <c r="K994">
        <v>11.15</v>
      </c>
      <c r="L994">
        <v>65.014200000000002</v>
      </c>
      <c r="M994">
        <v>4.4000000000000004</v>
      </c>
    </row>
    <row r="995" spans="1:1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c r="A999" t="s">
        <v>10</v>
      </c>
      <c r="B999">
        <v>998</v>
      </c>
      <c r="C999" t="s">
        <v>802</v>
      </c>
      <c r="D999" t="s">
        <v>95</v>
      </c>
      <c r="E999">
        <v>2012</v>
      </c>
      <c r="F999" t="s">
        <v>13</v>
      </c>
      <c r="G999" t="s">
        <v>14</v>
      </c>
      <c r="H999" t="s">
        <v>15</v>
      </c>
      <c r="I999" t="s">
        <v>16</v>
      </c>
      <c r="J999">
        <v>0.106918052</v>
      </c>
      <c r="K999">
        <v>16</v>
      </c>
      <c r="L999">
        <v>183.5634</v>
      </c>
      <c r="M999">
        <v>4.4000000000000004</v>
      </c>
    </row>
    <row r="1000" spans="1:1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c r="A1022" t="s">
        <v>17</v>
      </c>
      <c r="B1022">
        <v>1021</v>
      </c>
      <c r="C1022" t="s">
        <v>99</v>
      </c>
      <c r="D1022" t="s">
        <v>24</v>
      </c>
      <c r="E1022">
        <v>2018</v>
      </c>
      <c r="F1022" t="s">
        <v>138</v>
      </c>
      <c r="G1022" t="s">
        <v>14</v>
      </c>
      <c r="H1022" t="s">
        <v>26</v>
      </c>
      <c r="I1022" t="s">
        <v>40</v>
      </c>
      <c r="J1022">
        <v>0.15080666600000001</v>
      </c>
      <c r="L1022">
        <v>149.0076</v>
      </c>
      <c r="M1022">
        <v>4.4000000000000004</v>
      </c>
    </row>
    <row r="1023" spans="1:1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c r="A1025" t="s">
        <v>17</v>
      </c>
      <c r="B1025">
        <v>1024</v>
      </c>
      <c r="C1025" t="s">
        <v>819</v>
      </c>
      <c r="D1025" t="s">
        <v>12</v>
      </c>
      <c r="E1025">
        <v>2018</v>
      </c>
      <c r="F1025" t="s">
        <v>138</v>
      </c>
      <c r="G1025" t="s">
        <v>14</v>
      </c>
      <c r="H1025" t="s">
        <v>26</v>
      </c>
      <c r="I1025" t="s">
        <v>40</v>
      </c>
      <c r="J1025">
        <v>0.104784329</v>
      </c>
      <c r="L1025">
        <v>150.4366</v>
      </c>
      <c r="M1025">
        <v>4.4000000000000004</v>
      </c>
    </row>
    <row r="1026" spans="1:1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c r="A1034" t="s">
        <v>10</v>
      </c>
      <c r="B1034">
        <v>1033</v>
      </c>
      <c r="C1034" t="s">
        <v>825</v>
      </c>
      <c r="D1034" t="s">
        <v>67</v>
      </c>
      <c r="E1034">
        <v>2018</v>
      </c>
      <c r="F1034" t="s">
        <v>138</v>
      </c>
      <c r="G1034" t="s">
        <v>14</v>
      </c>
      <c r="H1034" t="s">
        <v>26</v>
      </c>
      <c r="I1034" t="s">
        <v>40</v>
      </c>
      <c r="J1034">
        <v>0.208662546</v>
      </c>
      <c r="L1034">
        <v>231.83</v>
      </c>
      <c r="M1034">
        <v>4.4000000000000004</v>
      </c>
    </row>
    <row r="1035" spans="1:1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c r="A1040" t="s">
        <v>35</v>
      </c>
      <c r="B1040">
        <v>1039</v>
      </c>
      <c r="C1040" t="s">
        <v>827</v>
      </c>
      <c r="D1040" t="s">
        <v>67</v>
      </c>
      <c r="E1040">
        <v>2018</v>
      </c>
      <c r="F1040" t="s">
        <v>138</v>
      </c>
      <c r="G1040" t="s">
        <v>14</v>
      </c>
      <c r="H1040" t="s">
        <v>26</v>
      </c>
      <c r="I1040" t="s">
        <v>40</v>
      </c>
      <c r="J1040">
        <v>0.210021713</v>
      </c>
      <c r="L1040">
        <v>44.2744</v>
      </c>
      <c r="M1040">
        <v>4.4000000000000004</v>
      </c>
    </row>
    <row r="1041" spans="1:1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c r="A1054" t="s">
        <v>17</v>
      </c>
      <c r="B1054">
        <v>1053</v>
      </c>
      <c r="C1054" t="s">
        <v>631</v>
      </c>
      <c r="D1054" t="s">
        <v>64</v>
      </c>
      <c r="E1054">
        <v>2016</v>
      </c>
      <c r="F1054" t="s">
        <v>25</v>
      </c>
      <c r="G1054" t="s">
        <v>14</v>
      </c>
      <c r="H1054" t="s">
        <v>26</v>
      </c>
      <c r="I1054" t="s">
        <v>16</v>
      </c>
      <c r="J1054">
        <v>0</v>
      </c>
      <c r="K1054">
        <v>12.15</v>
      </c>
      <c r="L1054">
        <v>123.773</v>
      </c>
      <c r="M1054">
        <v>4.4000000000000004</v>
      </c>
    </row>
    <row r="1055" spans="1:1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c r="A1057" t="s">
        <v>17</v>
      </c>
      <c r="B1057">
        <v>1056</v>
      </c>
      <c r="C1057" t="s">
        <v>833</v>
      </c>
      <c r="D1057" t="s">
        <v>48</v>
      </c>
      <c r="E1057">
        <v>2016</v>
      </c>
      <c r="F1057" t="s">
        <v>25</v>
      </c>
      <c r="G1057" t="s">
        <v>14</v>
      </c>
      <c r="H1057" t="s">
        <v>26</v>
      </c>
      <c r="I1057" t="s">
        <v>16</v>
      </c>
      <c r="J1057">
        <v>0</v>
      </c>
      <c r="K1057">
        <v>17.5</v>
      </c>
      <c r="L1057">
        <v>102.999</v>
      </c>
      <c r="M1057">
        <v>4.4000000000000004</v>
      </c>
    </row>
    <row r="1058" spans="1:1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c r="A1125" t="s">
        <v>10</v>
      </c>
      <c r="B1125">
        <v>1124</v>
      </c>
      <c r="C1125" t="s">
        <v>713</v>
      </c>
      <c r="D1125" t="s">
        <v>48</v>
      </c>
      <c r="E1125">
        <v>2020</v>
      </c>
      <c r="F1125" t="s">
        <v>37</v>
      </c>
      <c r="G1125" t="s">
        <v>34</v>
      </c>
      <c r="H1125" t="s">
        <v>15</v>
      </c>
      <c r="I1125" t="s">
        <v>16</v>
      </c>
      <c r="J1125">
        <v>0</v>
      </c>
      <c r="K1125">
        <v>7.21</v>
      </c>
      <c r="L1125">
        <v>103.1332</v>
      </c>
      <c r="M1125">
        <v>4.4000000000000004</v>
      </c>
    </row>
    <row r="1126" spans="1:1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c r="A1265" t="s">
        <v>17</v>
      </c>
      <c r="B1265">
        <v>1264</v>
      </c>
      <c r="C1265" t="s">
        <v>948</v>
      </c>
      <c r="D1265" t="s">
        <v>61</v>
      </c>
      <c r="E1265">
        <v>2018</v>
      </c>
      <c r="F1265" t="s">
        <v>45</v>
      </c>
      <c r="G1265" t="s">
        <v>21</v>
      </c>
      <c r="H1265" t="s">
        <v>15</v>
      </c>
      <c r="I1265" t="s">
        <v>46</v>
      </c>
      <c r="J1265">
        <v>0</v>
      </c>
      <c r="L1265">
        <v>39.016399999999997</v>
      </c>
      <c r="M1265">
        <v>4.4000000000000004</v>
      </c>
    </row>
    <row r="1266" spans="1:1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c r="A1268" t="s">
        <v>17</v>
      </c>
      <c r="B1268">
        <v>1267</v>
      </c>
      <c r="C1268" t="s">
        <v>145</v>
      </c>
      <c r="D1268" t="s">
        <v>19</v>
      </c>
      <c r="E1268">
        <v>2018</v>
      </c>
      <c r="F1268" t="s">
        <v>45</v>
      </c>
      <c r="G1268" t="s">
        <v>21</v>
      </c>
      <c r="H1268" t="s">
        <v>15</v>
      </c>
      <c r="I1268" t="s">
        <v>46</v>
      </c>
      <c r="J1268">
        <v>0</v>
      </c>
      <c r="L1268">
        <v>125.173</v>
      </c>
      <c r="M1268">
        <v>4.4000000000000004</v>
      </c>
    </row>
    <row r="1269" spans="1:1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c r="A1272" t="s">
        <v>17</v>
      </c>
      <c r="B1272">
        <v>1271</v>
      </c>
      <c r="C1272" t="s">
        <v>950</v>
      </c>
      <c r="D1272" t="s">
        <v>42</v>
      </c>
      <c r="E1272">
        <v>2018</v>
      </c>
      <c r="F1272" t="s">
        <v>45</v>
      </c>
      <c r="G1272" t="s">
        <v>21</v>
      </c>
      <c r="H1272" t="s">
        <v>15</v>
      </c>
      <c r="I1272" t="s">
        <v>46</v>
      </c>
      <c r="J1272">
        <v>1.055095E-2</v>
      </c>
      <c r="L1272">
        <v>234.9958</v>
      </c>
      <c r="M1272">
        <v>4.4000000000000004</v>
      </c>
    </row>
    <row r="1273" spans="1:1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c r="A1279" t="s">
        <v>10</v>
      </c>
      <c r="B1279">
        <v>1278</v>
      </c>
      <c r="C1279" t="s">
        <v>956</v>
      </c>
      <c r="D1279" t="s">
        <v>12</v>
      </c>
      <c r="E1279">
        <v>2018</v>
      </c>
      <c r="F1279" t="s">
        <v>45</v>
      </c>
      <c r="G1279" t="s">
        <v>21</v>
      </c>
      <c r="H1279" t="s">
        <v>15</v>
      </c>
      <c r="I1279" t="s">
        <v>46</v>
      </c>
      <c r="J1279">
        <v>0.158947217</v>
      </c>
      <c r="L1279">
        <v>145.5102</v>
      </c>
      <c r="M1279">
        <v>4.4000000000000004</v>
      </c>
    </row>
    <row r="1280" spans="1:1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c r="A1284" t="s">
        <v>17</v>
      </c>
      <c r="B1284">
        <v>1283</v>
      </c>
      <c r="C1284" t="s">
        <v>794</v>
      </c>
      <c r="D1284" t="s">
        <v>61</v>
      </c>
      <c r="E1284">
        <v>2018</v>
      </c>
      <c r="F1284" t="s">
        <v>45</v>
      </c>
      <c r="G1284" t="s">
        <v>21</v>
      </c>
      <c r="H1284" t="s">
        <v>15</v>
      </c>
      <c r="I1284" t="s">
        <v>46</v>
      </c>
      <c r="J1284">
        <v>3.4237681999999998E-2</v>
      </c>
      <c r="L1284">
        <v>113.2834</v>
      </c>
      <c r="M1284">
        <v>4.3</v>
      </c>
    </row>
    <row r="1285" spans="1:1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c r="A1286" t="s">
        <v>17</v>
      </c>
      <c r="B1286">
        <v>1285</v>
      </c>
      <c r="C1286" t="s">
        <v>872</v>
      </c>
      <c r="D1286" t="s">
        <v>67</v>
      </c>
      <c r="E1286">
        <v>2016</v>
      </c>
      <c r="F1286" t="s">
        <v>25</v>
      </c>
      <c r="G1286" t="s">
        <v>14</v>
      </c>
      <c r="H1286" t="s">
        <v>26</v>
      </c>
      <c r="I1286" t="s">
        <v>16</v>
      </c>
      <c r="J1286">
        <v>0.102511504</v>
      </c>
      <c r="K1286">
        <v>13.35</v>
      </c>
      <c r="L1286">
        <v>230.6352</v>
      </c>
      <c r="M1286">
        <v>4.3</v>
      </c>
    </row>
    <row r="1287" spans="1:13">
      <c r="A1287" t="s">
        <v>17</v>
      </c>
      <c r="B1287">
        <v>1286</v>
      </c>
      <c r="C1287" t="s">
        <v>958</v>
      </c>
      <c r="D1287" t="s">
        <v>48</v>
      </c>
      <c r="E1287">
        <v>2012</v>
      </c>
      <c r="F1287" t="s">
        <v>13</v>
      </c>
      <c r="G1287" t="s">
        <v>14</v>
      </c>
      <c r="H1287" t="s">
        <v>15</v>
      </c>
      <c r="I1287" t="s">
        <v>16</v>
      </c>
      <c r="J1287">
        <v>0.117818348</v>
      </c>
      <c r="K1287">
        <v>13.6</v>
      </c>
      <c r="L1287">
        <v>192.9136</v>
      </c>
      <c r="M1287">
        <v>4.3</v>
      </c>
    </row>
    <row r="1288" spans="1:13">
      <c r="A1288" t="s">
        <v>17</v>
      </c>
      <c r="B1288">
        <v>1287</v>
      </c>
      <c r="C1288" t="s">
        <v>959</v>
      </c>
      <c r="D1288" t="s">
        <v>12</v>
      </c>
      <c r="E1288">
        <v>2018</v>
      </c>
      <c r="F1288" t="s">
        <v>45</v>
      </c>
      <c r="G1288" t="s">
        <v>21</v>
      </c>
      <c r="H1288" t="s">
        <v>15</v>
      </c>
      <c r="I1288" t="s">
        <v>46</v>
      </c>
      <c r="J1288">
        <v>1.2090073999999999E-2</v>
      </c>
      <c r="L1288">
        <v>38.284799999999997</v>
      </c>
      <c r="M1288">
        <v>4.3</v>
      </c>
    </row>
    <row r="1289" spans="1:1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c r="A1292" t="s">
        <v>17</v>
      </c>
      <c r="B1292">
        <v>1291</v>
      </c>
      <c r="C1292" t="s">
        <v>927</v>
      </c>
      <c r="D1292" t="s">
        <v>28</v>
      </c>
      <c r="E1292">
        <v>2018</v>
      </c>
      <c r="F1292" t="s">
        <v>45</v>
      </c>
      <c r="G1292" t="s">
        <v>21</v>
      </c>
      <c r="H1292" t="s">
        <v>15</v>
      </c>
      <c r="I1292" t="s">
        <v>46</v>
      </c>
      <c r="J1292">
        <v>3.3809912999999997E-2</v>
      </c>
      <c r="L1292">
        <v>180.5976</v>
      </c>
      <c r="M1292">
        <v>4.3</v>
      </c>
    </row>
    <row r="1293" spans="1:1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c r="A1300" t="s">
        <v>10</v>
      </c>
      <c r="B1300">
        <v>1299</v>
      </c>
      <c r="C1300" t="s">
        <v>774</v>
      </c>
      <c r="D1300" t="s">
        <v>12</v>
      </c>
      <c r="E1300">
        <v>2011</v>
      </c>
      <c r="F1300" t="s">
        <v>39</v>
      </c>
      <c r="G1300" t="s">
        <v>21</v>
      </c>
      <c r="H1300" t="s">
        <v>26</v>
      </c>
      <c r="I1300" t="s">
        <v>40</v>
      </c>
      <c r="J1300">
        <v>0</v>
      </c>
      <c r="K1300">
        <v>6.11</v>
      </c>
      <c r="L1300">
        <v>131.29679999999999</v>
      </c>
      <c r="M1300">
        <v>4.3</v>
      </c>
    </row>
    <row r="1301" spans="1:1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c r="A1307" t="s">
        <v>10</v>
      </c>
      <c r="B1307">
        <v>1306</v>
      </c>
      <c r="C1307" t="s">
        <v>266</v>
      </c>
      <c r="D1307" t="s">
        <v>95</v>
      </c>
      <c r="E1307">
        <v>2018</v>
      </c>
      <c r="F1307" t="s">
        <v>45</v>
      </c>
      <c r="G1307" t="s">
        <v>21</v>
      </c>
      <c r="H1307" t="s">
        <v>15</v>
      </c>
      <c r="I1307" t="s">
        <v>46</v>
      </c>
      <c r="J1307">
        <v>0.11679291999999999</v>
      </c>
      <c r="L1307">
        <v>196.21100000000001</v>
      </c>
      <c r="M1307">
        <v>4.3</v>
      </c>
    </row>
    <row r="1308" spans="1:1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c r="A1311" t="s">
        <v>17</v>
      </c>
      <c r="B1311">
        <v>1310</v>
      </c>
      <c r="C1311" t="s">
        <v>964</v>
      </c>
      <c r="D1311" t="s">
        <v>61</v>
      </c>
      <c r="E1311">
        <v>2018</v>
      </c>
      <c r="F1311" t="s">
        <v>45</v>
      </c>
      <c r="G1311" t="s">
        <v>21</v>
      </c>
      <c r="H1311" t="s">
        <v>15</v>
      </c>
      <c r="I1311" t="s">
        <v>46</v>
      </c>
      <c r="J1311">
        <v>4.2086652000000002E-2</v>
      </c>
      <c r="L1311">
        <v>122.4388</v>
      </c>
      <c r="M1311">
        <v>4.3</v>
      </c>
    </row>
    <row r="1312" spans="1:1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c r="A1322" t="s">
        <v>17</v>
      </c>
      <c r="B1322">
        <v>1321</v>
      </c>
      <c r="C1322" t="s">
        <v>694</v>
      </c>
      <c r="D1322" t="s">
        <v>42</v>
      </c>
      <c r="E1322">
        <v>2018</v>
      </c>
      <c r="F1322" t="s">
        <v>45</v>
      </c>
      <c r="G1322" t="s">
        <v>21</v>
      </c>
      <c r="H1322" t="s">
        <v>15</v>
      </c>
      <c r="I1322" t="s">
        <v>46</v>
      </c>
      <c r="J1322">
        <v>1.4205168000000001E-2</v>
      </c>
      <c r="L1322">
        <v>56.761400000000002</v>
      </c>
      <c r="M1322">
        <v>4.3</v>
      </c>
    </row>
    <row r="1323" spans="1:1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c r="A1336" t="s">
        <v>17</v>
      </c>
      <c r="B1336">
        <v>1335</v>
      </c>
      <c r="C1336" t="s">
        <v>974</v>
      </c>
      <c r="D1336" t="s">
        <v>159</v>
      </c>
      <c r="E1336">
        <v>2018</v>
      </c>
      <c r="F1336" t="s">
        <v>45</v>
      </c>
      <c r="G1336" t="s">
        <v>21</v>
      </c>
      <c r="H1336" t="s">
        <v>15</v>
      </c>
      <c r="I1336" t="s">
        <v>46</v>
      </c>
      <c r="J1336">
        <v>1.4788594E-2</v>
      </c>
      <c r="L1336">
        <v>174.40799999999999</v>
      </c>
      <c r="M1336">
        <v>4.3</v>
      </c>
    </row>
    <row r="1337" spans="1:1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c r="A1338" t="s">
        <v>10</v>
      </c>
      <c r="B1338">
        <v>1337</v>
      </c>
      <c r="C1338" t="s">
        <v>975</v>
      </c>
      <c r="D1338" t="s">
        <v>12</v>
      </c>
      <c r="E1338">
        <v>2011</v>
      </c>
      <c r="F1338" t="s">
        <v>39</v>
      </c>
      <c r="G1338" t="s">
        <v>21</v>
      </c>
      <c r="H1338" t="s">
        <v>15</v>
      </c>
      <c r="I1338" t="s">
        <v>40</v>
      </c>
      <c r="J1338">
        <v>0.210375806</v>
      </c>
      <c r="K1338">
        <v>15.5</v>
      </c>
      <c r="L1338">
        <v>178.2028</v>
      </c>
      <c r="M1338">
        <v>4.3</v>
      </c>
    </row>
    <row r="1339" spans="1:1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c r="A1343" t="s">
        <v>17</v>
      </c>
      <c r="B1343">
        <v>1342</v>
      </c>
      <c r="C1343" t="s">
        <v>979</v>
      </c>
      <c r="D1343" t="s">
        <v>54</v>
      </c>
      <c r="E1343">
        <v>2018</v>
      </c>
      <c r="F1343" t="s">
        <v>138</v>
      </c>
      <c r="G1343" t="s">
        <v>14</v>
      </c>
      <c r="H1343" t="s">
        <v>26</v>
      </c>
      <c r="I1343" t="s">
        <v>40</v>
      </c>
      <c r="J1343">
        <v>0.13941941699999999</v>
      </c>
      <c r="L1343">
        <v>66.082599999999999</v>
      </c>
      <c r="M1343">
        <v>4.3</v>
      </c>
    </row>
    <row r="1344" spans="1:1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c r="A1348" t="s">
        <v>17</v>
      </c>
      <c r="B1348">
        <v>1347</v>
      </c>
      <c r="C1348" t="s">
        <v>980</v>
      </c>
      <c r="D1348" t="s">
        <v>48</v>
      </c>
      <c r="E1348">
        <v>2018</v>
      </c>
      <c r="F1348" t="s">
        <v>45</v>
      </c>
      <c r="G1348" t="s">
        <v>21</v>
      </c>
      <c r="H1348" t="s">
        <v>15</v>
      </c>
      <c r="I1348" t="s">
        <v>46</v>
      </c>
      <c r="J1348">
        <v>4.1718456000000001E-2</v>
      </c>
      <c r="L1348">
        <v>94.546199999999999</v>
      </c>
      <c r="M1348">
        <v>4.3</v>
      </c>
    </row>
    <row r="1349" spans="1:13">
      <c r="A1349" t="s">
        <v>10</v>
      </c>
      <c r="B1349">
        <v>1348</v>
      </c>
      <c r="C1349" t="s">
        <v>524</v>
      </c>
      <c r="D1349" t="s">
        <v>24</v>
      </c>
      <c r="E1349">
        <v>2018</v>
      </c>
      <c r="F1349" t="s">
        <v>138</v>
      </c>
      <c r="G1349" t="s">
        <v>14</v>
      </c>
      <c r="H1349" t="s">
        <v>26</v>
      </c>
      <c r="I1349" t="s">
        <v>40</v>
      </c>
      <c r="J1349">
        <v>0.10900383199999999</v>
      </c>
      <c r="L1349">
        <v>145.24180000000001</v>
      </c>
      <c r="M1349">
        <v>4.3</v>
      </c>
    </row>
    <row r="1350" spans="1:1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c r="A1351" t="s">
        <v>17</v>
      </c>
      <c r="B1351">
        <v>1350</v>
      </c>
      <c r="C1351" t="s">
        <v>308</v>
      </c>
      <c r="D1351" t="s">
        <v>32</v>
      </c>
      <c r="E1351">
        <v>2018</v>
      </c>
      <c r="F1351" t="s">
        <v>138</v>
      </c>
      <c r="G1351" t="s">
        <v>14</v>
      </c>
      <c r="H1351" t="s">
        <v>26</v>
      </c>
      <c r="I1351" t="s">
        <v>40</v>
      </c>
      <c r="J1351">
        <v>6.5188619000000003E-2</v>
      </c>
      <c r="L1351">
        <v>181.1634</v>
      </c>
      <c r="M1351">
        <v>4.3</v>
      </c>
    </row>
    <row r="1352" spans="1:13">
      <c r="A1352" t="s">
        <v>10</v>
      </c>
      <c r="B1352">
        <v>1351</v>
      </c>
      <c r="C1352" t="s">
        <v>606</v>
      </c>
      <c r="D1352" t="s">
        <v>12</v>
      </c>
      <c r="E1352">
        <v>2012</v>
      </c>
      <c r="F1352" t="s">
        <v>13</v>
      </c>
      <c r="G1352" t="s">
        <v>14</v>
      </c>
      <c r="H1352" t="s">
        <v>15</v>
      </c>
      <c r="I1352" t="s">
        <v>16</v>
      </c>
      <c r="J1352">
        <v>0</v>
      </c>
      <c r="K1352">
        <v>13.1</v>
      </c>
      <c r="L1352">
        <v>178.93180000000001</v>
      </c>
      <c r="M1352">
        <v>4.3</v>
      </c>
    </row>
    <row r="1353" spans="1:1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c r="A1354" t="s">
        <v>17</v>
      </c>
      <c r="B1354">
        <v>1353</v>
      </c>
      <c r="C1354" t="s">
        <v>152</v>
      </c>
      <c r="D1354" t="s">
        <v>153</v>
      </c>
      <c r="E1354">
        <v>2018</v>
      </c>
      <c r="F1354" t="s">
        <v>45</v>
      </c>
      <c r="G1354" t="s">
        <v>21</v>
      </c>
      <c r="H1354" t="s">
        <v>15</v>
      </c>
      <c r="I1354" t="s">
        <v>46</v>
      </c>
      <c r="J1354">
        <v>7.3055148E-2</v>
      </c>
      <c r="L1354">
        <v>33.721600000000002</v>
      </c>
      <c r="M1354">
        <v>4.3</v>
      </c>
    </row>
    <row r="1355" spans="1:1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c r="A1359" t="s">
        <v>17</v>
      </c>
      <c r="B1359">
        <v>1358</v>
      </c>
      <c r="C1359" t="s">
        <v>464</v>
      </c>
      <c r="D1359" t="s">
        <v>95</v>
      </c>
      <c r="E1359">
        <v>2018</v>
      </c>
      <c r="F1359" t="s">
        <v>138</v>
      </c>
      <c r="G1359" t="s">
        <v>14</v>
      </c>
      <c r="H1359" t="s">
        <v>26</v>
      </c>
      <c r="I1359" t="s">
        <v>40</v>
      </c>
      <c r="J1359">
        <v>0.12898087999999999</v>
      </c>
      <c r="L1359">
        <v>250.47239999999999</v>
      </c>
      <c r="M1359">
        <v>4.3</v>
      </c>
    </row>
    <row r="1360" spans="1:1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c r="A1361" t="s">
        <v>17</v>
      </c>
      <c r="B1361">
        <v>1360</v>
      </c>
      <c r="C1361" t="s">
        <v>780</v>
      </c>
      <c r="D1361" t="s">
        <v>42</v>
      </c>
      <c r="E1361">
        <v>2018</v>
      </c>
      <c r="F1361" t="s">
        <v>45</v>
      </c>
      <c r="G1361" t="s">
        <v>21</v>
      </c>
      <c r="H1361" t="s">
        <v>15</v>
      </c>
      <c r="I1361" t="s">
        <v>46</v>
      </c>
      <c r="J1361">
        <v>2.9380407000000001E-2</v>
      </c>
      <c r="L1361">
        <v>114.715</v>
      </c>
      <c r="M1361">
        <v>4.3</v>
      </c>
    </row>
    <row r="1362" spans="1:1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c r="A1373" t="s">
        <v>17</v>
      </c>
      <c r="B1373">
        <v>1372</v>
      </c>
      <c r="C1373" t="s">
        <v>141</v>
      </c>
      <c r="D1373" t="s">
        <v>12</v>
      </c>
      <c r="E1373">
        <v>2012</v>
      </c>
      <c r="F1373" t="s">
        <v>13</v>
      </c>
      <c r="G1373" t="s">
        <v>14</v>
      </c>
      <c r="H1373" t="s">
        <v>15</v>
      </c>
      <c r="I1373" t="s">
        <v>16</v>
      </c>
      <c r="J1373">
        <v>0</v>
      </c>
      <c r="K1373">
        <v>8.7750000000000004</v>
      </c>
      <c r="L1373">
        <v>111.3228</v>
      </c>
      <c r="M1373">
        <v>4.3</v>
      </c>
    </row>
    <row r="1374" spans="1:1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c r="A1382" t="s">
        <v>17</v>
      </c>
      <c r="B1382">
        <v>1381</v>
      </c>
      <c r="C1382" t="s">
        <v>990</v>
      </c>
      <c r="D1382" t="s">
        <v>61</v>
      </c>
      <c r="E1382">
        <v>2012</v>
      </c>
      <c r="F1382" t="s">
        <v>13</v>
      </c>
      <c r="G1382" t="s">
        <v>14</v>
      </c>
      <c r="H1382" t="s">
        <v>15</v>
      </c>
      <c r="I1382" t="s">
        <v>16</v>
      </c>
      <c r="J1382">
        <v>0</v>
      </c>
      <c r="K1382">
        <v>14.65</v>
      </c>
      <c r="L1382">
        <v>54.961399999999998</v>
      </c>
      <c r="M1382">
        <v>4.3</v>
      </c>
    </row>
    <row r="1383" spans="1:13">
      <c r="A1383" t="s">
        <v>17</v>
      </c>
      <c r="B1383">
        <v>1382</v>
      </c>
      <c r="C1383" t="s">
        <v>991</v>
      </c>
      <c r="D1383" t="s">
        <v>19</v>
      </c>
      <c r="E1383">
        <v>2012</v>
      </c>
      <c r="F1383" t="s">
        <v>13</v>
      </c>
      <c r="G1383" t="s">
        <v>14</v>
      </c>
      <c r="H1383" t="s">
        <v>15</v>
      </c>
      <c r="I1383" t="s">
        <v>16</v>
      </c>
      <c r="J1383">
        <v>3.7953762000000002E-2</v>
      </c>
      <c r="K1383">
        <v>11</v>
      </c>
      <c r="L1383">
        <v>38.448</v>
      </c>
      <c r="M1383">
        <v>4.3</v>
      </c>
    </row>
    <row r="1384" spans="1:1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c r="A1408" t="s">
        <v>10</v>
      </c>
      <c r="B1408">
        <v>1407</v>
      </c>
      <c r="C1408" t="s">
        <v>421</v>
      </c>
      <c r="D1408" t="s">
        <v>95</v>
      </c>
      <c r="E1408">
        <v>2012</v>
      </c>
      <c r="F1408" t="s">
        <v>13</v>
      </c>
      <c r="G1408" t="s">
        <v>14</v>
      </c>
      <c r="H1408" t="s">
        <v>15</v>
      </c>
      <c r="I1408" t="s">
        <v>16</v>
      </c>
      <c r="J1408">
        <v>0</v>
      </c>
      <c r="K1408">
        <v>6.78</v>
      </c>
      <c r="L1408">
        <v>95.012</v>
      </c>
      <c r="M1408">
        <v>4.3</v>
      </c>
    </row>
    <row r="1409" spans="1:1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c r="A1415" t="s">
        <v>10</v>
      </c>
      <c r="B1415">
        <v>1414</v>
      </c>
      <c r="C1415" t="s">
        <v>884</v>
      </c>
      <c r="D1415" t="s">
        <v>28</v>
      </c>
      <c r="E1415">
        <v>2012</v>
      </c>
      <c r="F1415" t="s">
        <v>13</v>
      </c>
      <c r="G1415" t="s">
        <v>14</v>
      </c>
      <c r="H1415" t="s">
        <v>15</v>
      </c>
      <c r="I1415" t="s">
        <v>16</v>
      </c>
      <c r="J1415">
        <v>3.1494041E-2</v>
      </c>
      <c r="K1415">
        <v>13.65</v>
      </c>
      <c r="L1415">
        <v>98.87</v>
      </c>
      <c r="M1415">
        <v>4.3</v>
      </c>
    </row>
    <row r="1416" spans="1:13">
      <c r="A1416" t="s">
        <v>10</v>
      </c>
      <c r="B1416">
        <v>1415</v>
      </c>
      <c r="C1416" t="s">
        <v>85</v>
      </c>
      <c r="D1416" t="s">
        <v>67</v>
      </c>
      <c r="E1416">
        <v>2012</v>
      </c>
      <c r="F1416" t="s">
        <v>13</v>
      </c>
      <c r="G1416" t="s">
        <v>14</v>
      </c>
      <c r="H1416" t="s">
        <v>15</v>
      </c>
      <c r="I1416" t="s">
        <v>16</v>
      </c>
      <c r="J1416">
        <v>0</v>
      </c>
      <c r="K1416">
        <v>6.75</v>
      </c>
      <c r="L1416">
        <v>96.775199999999998</v>
      </c>
      <c r="M1416">
        <v>4.3</v>
      </c>
    </row>
    <row r="1417" spans="1:1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c r="A1430" t="s">
        <v>10</v>
      </c>
      <c r="B1430">
        <v>1429</v>
      </c>
      <c r="C1430" t="s">
        <v>1012</v>
      </c>
      <c r="D1430" t="s">
        <v>12</v>
      </c>
      <c r="E1430">
        <v>2012</v>
      </c>
      <c r="F1430" t="s">
        <v>13</v>
      </c>
      <c r="G1430" t="s">
        <v>14</v>
      </c>
      <c r="H1430" t="s">
        <v>15</v>
      </c>
      <c r="I1430" t="s">
        <v>16</v>
      </c>
      <c r="J1430">
        <v>0</v>
      </c>
      <c r="K1430">
        <v>15.35</v>
      </c>
      <c r="L1430">
        <v>193.0504</v>
      </c>
      <c r="M1430">
        <v>4.3</v>
      </c>
    </row>
    <row r="1431" spans="1:1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c r="A1432" t="s">
        <v>10</v>
      </c>
      <c r="B1432">
        <v>1431</v>
      </c>
      <c r="C1432" t="s">
        <v>1013</v>
      </c>
      <c r="D1432" t="s">
        <v>54</v>
      </c>
      <c r="E1432">
        <v>2012</v>
      </c>
      <c r="F1432" t="s">
        <v>13</v>
      </c>
      <c r="G1432" t="s">
        <v>14</v>
      </c>
      <c r="H1432" t="s">
        <v>15</v>
      </c>
      <c r="I1432" t="s">
        <v>16</v>
      </c>
      <c r="J1432">
        <v>0.158715731</v>
      </c>
      <c r="K1432">
        <v>12.35</v>
      </c>
      <c r="L1432">
        <v>157.2946</v>
      </c>
      <c r="M1432">
        <v>4.3</v>
      </c>
    </row>
    <row r="1433" spans="1:13">
      <c r="A1433" t="s">
        <v>10</v>
      </c>
      <c r="B1433">
        <v>1432</v>
      </c>
      <c r="C1433" t="s">
        <v>1014</v>
      </c>
      <c r="D1433" t="s">
        <v>54</v>
      </c>
      <c r="E1433">
        <v>2012</v>
      </c>
      <c r="F1433" t="s">
        <v>13</v>
      </c>
      <c r="G1433" t="s">
        <v>14</v>
      </c>
      <c r="H1433" t="s">
        <v>15</v>
      </c>
      <c r="I1433" t="s">
        <v>16</v>
      </c>
      <c r="J1433">
        <v>0</v>
      </c>
      <c r="K1433">
        <v>15</v>
      </c>
      <c r="L1433">
        <v>235.62479999999999</v>
      </c>
      <c r="M1433">
        <v>4.3</v>
      </c>
    </row>
    <row r="1434" spans="1:1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c r="A1436" t="s">
        <v>17</v>
      </c>
      <c r="B1436">
        <v>1435</v>
      </c>
      <c r="C1436" t="s">
        <v>291</v>
      </c>
      <c r="D1436" t="s">
        <v>28</v>
      </c>
      <c r="E1436">
        <v>2018</v>
      </c>
      <c r="F1436" t="s">
        <v>138</v>
      </c>
      <c r="G1436" t="s">
        <v>14</v>
      </c>
      <c r="H1436" t="s">
        <v>26</v>
      </c>
      <c r="I1436" t="s">
        <v>40</v>
      </c>
      <c r="J1436">
        <v>0.29731268500000002</v>
      </c>
      <c r="L1436">
        <v>185.42660000000001</v>
      </c>
      <c r="M1436">
        <v>4.3</v>
      </c>
    </row>
    <row r="1437" spans="1:13">
      <c r="A1437" t="s">
        <v>17</v>
      </c>
      <c r="B1437">
        <v>1436</v>
      </c>
      <c r="C1437" t="s">
        <v>1016</v>
      </c>
      <c r="D1437" t="s">
        <v>95</v>
      </c>
      <c r="E1437">
        <v>2018</v>
      </c>
      <c r="F1437" t="s">
        <v>138</v>
      </c>
      <c r="G1437" t="s">
        <v>14</v>
      </c>
      <c r="H1437" t="s">
        <v>26</v>
      </c>
      <c r="I1437" t="s">
        <v>40</v>
      </c>
      <c r="J1437">
        <v>0.136417078</v>
      </c>
      <c r="L1437">
        <v>179.76599999999999</v>
      </c>
      <c r="M1437">
        <v>4.3</v>
      </c>
    </row>
    <row r="1438" spans="1:13">
      <c r="A1438" t="s">
        <v>17</v>
      </c>
      <c r="B1438">
        <v>1437</v>
      </c>
      <c r="C1438" t="s">
        <v>986</v>
      </c>
      <c r="D1438" t="s">
        <v>95</v>
      </c>
      <c r="E1438">
        <v>2018</v>
      </c>
      <c r="F1438" t="s">
        <v>138</v>
      </c>
      <c r="G1438" t="s">
        <v>14</v>
      </c>
      <c r="H1438" t="s">
        <v>26</v>
      </c>
      <c r="I1438" t="s">
        <v>40</v>
      </c>
      <c r="J1438">
        <v>8.1014460999999996E-2</v>
      </c>
      <c r="L1438">
        <v>98.838399999999993</v>
      </c>
      <c r="M1438">
        <v>4.3</v>
      </c>
    </row>
    <row r="1439" spans="1:13">
      <c r="A1439" t="s">
        <v>17</v>
      </c>
      <c r="B1439">
        <v>1438</v>
      </c>
      <c r="C1439" t="s">
        <v>632</v>
      </c>
      <c r="D1439" t="s">
        <v>95</v>
      </c>
      <c r="E1439">
        <v>2018</v>
      </c>
      <c r="F1439" t="s">
        <v>138</v>
      </c>
      <c r="G1439" t="s">
        <v>14</v>
      </c>
      <c r="H1439" t="s">
        <v>26</v>
      </c>
      <c r="I1439" t="s">
        <v>40</v>
      </c>
      <c r="J1439">
        <v>0.208987123</v>
      </c>
      <c r="L1439">
        <v>106.0596</v>
      </c>
      <c r="M1439">
        <v>4.3</v>
      </c>
    </row>
    <row r="1440" spans="1:13">
      <c r="A1440" t="s">
        <v>17</v>
      </c>
      <c r="B1440">
        <v>1439</v>
      </c>
      <c r="C1440" t="s">
        <v>633</v>
      </c>
      <c r="D1440" t="s">
        <v>57</v>
      </c>
      <c r="E1440">
        <v>2018</v>
      </c>
      <c r="F1440" t="s">
        <v>138</v>
      </c>
      <c r="G1440" t="s">
        <v>14</v>
      </c>
      <c r="H1440" t="s">
        <v>26</v>
      </c>
      <c r="I1440" t="s">
        <v>40</v>
      </c>
      <c r="J1440">
        <v>0.246678647</v>
      </c>
      <c r="L1440">
        <v>129.79939999999999</v>
      </c>
      <c r="M1440">
        <v>4.3</v>
      </c>
    </row>
    <row r="1441" spans="1:13">
      <c r="A1441" t="s">
        <v>17</v>
      </c>
      <c r="B1441">
        <v>1440</v>
      </c>
      <c r="C1441" t="s">
        <v>495</v>
      </c>
      <c r="D1441" t="s">
        <v>67</v>
      </c>
      <c r="E1441">
        <v>2018</v>
      </c>
      <c r="F1441" t="s">
        <v>138</v>
      </c>
      <c r="G1441" t="s">
        <v>14</v>
      </c>
      <c r="H1441" t="s">
        <v>26</v>
      </c>
      <c r="I1441" t="s">
        <v>40</v>
      </c>
      <c r="J1441">
        <v>3.9751236000000002E-2</v>
      </c>
      <c r="L1441">
        <v>176.90280000000001</v>
      </c>
      <c r="M1441">
        <v>4.3</v>
      </c>
    </row>
    <row r="1442" spans="1:13">
      <c r="A1442" t="s">
        <v>17</v>
      </c>
      <c r="B1442">
        <v>1441</v>
      </c>
      <c r="C1442" t="s">
        <v>1017</v>
      </c>
      <c r="D1442" t="s">
        <v>67</v>
      </c>
      <c r="E1442">
        <v>2018</v>
      </c>
      <c r="F1442" t="s">
        <v>138</v>
      </c>
      <c r="G1442" t="s">
        <v>14</v>
      </c>
      <c r="H1442" t="s">
        <v>26</v>
      </c>
      <c r="I1442" t="s">
        <v>40</v>
      </c>
      <c r="J1442">
        <v>0.24433898600000001</v>
      </c>
      <c r="L1442">
        <v>105.9306</v>
      </c>
      <c r="M1442">
        <v>4.3</v>
      </c>
    </row>
    <row r="1443" spans="1:13">
      <c r="A1443" t="s">
        <v>17</v>
      </c>
      <c r="B1443">
        <v>1442</v>
      </c>
      <c r="C1443" t="s">
        <v>1018</v>
      </c>
      <c r="D1443" t="s">
        <v>24</v>
      </c>
      <c r="E1443">
        <v>2018</v>
      </c>
      <c r="F1443" t="s">
        <v>138</v>
      </c>
      <c r="G1443" t="s">
        <v>14</v>
      </c>
      <c r="H1443" t="s">
        <v>26</v>
      </c>
      <c r="I1443" t="s">
        <v>40</v>
      </c>
      <c r="J1443">
        <v>0</v>
      </c>
      <c r="L1443">
        <v>109.9254</v>
      </c>
      <c r="M1443">
        <v>4.3</v>
      </c>
    </row>
    <row r="1444" spans="1:13">
      <c r="A1444" t="s">
        <v>17</v>
      </c>
      <c r="B1444">
        <v>1443</v>
      </c>
      <c r="C1444" t="s">
        <v>345</v>
      </c>
      <c r="D1444" t="s">
        <v>24</v>
      </c>
      <c r="E1444">
        <v>2018</v>
      </c>
      <c r="F1444" t="s">
        <v>138</v>
      </c>
      <c r="G1444" t="s">
        <v>14</v>
      </c>
      <c r="H1444" t="s">
        <v>26</v>
      </c>
      <c r="I1444" t="s">
        <v>40</v>
      </c>
      <c r="J1444">
        <v>0.15725763700000001</v>
      </c>
      <c r="L1444">
        <v>215.01920000000001</v>
      </c>
      <c r="M1444">
        <v>4.3</v>
      </c>
    </row>
    <row r="1445" spans="1:13">
      <c r="A1445" t="s">
        <v>17</v>
      </c>
      <c r="B1445">
        <v>1444</v>
      </c>
      <c r="C1445" t="s">
        <v>561</v>
      </c>
      <c r="D1445" t="s">
        <v>12</v>
      </c>
      <c r="E1445">
        <v>2018</v>
      </c>
      <c r="F1445" t="s">
        <v>138</v>
      </c>
      <c r="G1445" t="s">
        <v>14</v>
      </c>
      <c r="H1445" t="s">
        <v>26</v>
      </c>
      <c r="I1445" t="s">
        <v>40</v>
      </c>
      <c r="J1445">
        <v>2.5527993999999998E-2</v>
      </c>
      <c r="L1445">
        <v>157.52619999999999</v>
      </c>
      <c r="M1445">
        <v>4.3</v>
      </c>
    </row>
    <row r="1446" spans="1:13">
      <c r="A1446" t="s">
        <v>17</v>
      </c>
      <c r="B1446">
        <v>1445</v>
      </c>
      <c r="C1446" t="s">
        <v>1019</v>
      </c>
      <c r="D1446" t="s">
        <v>12</v>
      </c>
      <c r="E1446">
        <v>2018</v>
      </c>
      <c r="F1446" t="s">
        <v>138</v>
      </c>
      <c r="G1446" t="s">
        <v>14</v>
      </c>
      <c r="H1446" t="s">
        <v>26</v>
      </c>
      <c r="I1446" t="s">
        <v>40</v>
      </c>
      <c r="J1446">
        <v>6.7520164999999993E-2</v>
      </c>
      <c r="L1446">
        <v>211.3586</v>
      </c>
      <c r="M1446">
        <v>4.3</v>
      </c>
    </row>
    <row r="1447" spans="1:13">
      <c r="A1447" t="s">
        <v>17</v>
      </c>
      <c r="B1447">
        <v>1446</v>
      </c>
      <c r="C1447" t="s">
        <v>1020</v>
      </c>
      <c r="D1447" t="s">
        <v>12</v>
      </c>
      <c r="E1447">
        <v>2018</v>
      </c>
      <c r="F1447" t="s">
        <v>138</v>
      </c>
      <c r="G1447" t="s">
        <v>14</v>
      </c>
      <c r="H1447" t="s">
        <v>26</v>
      </c>
      <c r="I1447" t="s">
        <v>40</v>
      </c>
      <c r="J1447">
        <v>0.13611954900000001</v>
      </c>
      <c r="L1447">
        <v>94.109399999999994</v>
      </c>
      <c r="M1447">
        <v>4.3</v>
      </c>
    </row>
    <row r="1448" spans="1:13">
      <c r="A1448" t="s">
        <v>17</v>
      </c>
      <c r="B1448">
        <v>1447</v>
      </c>
      <c r="C1448" t="s">
        <v>991</v>
      </c>
      <c r="D1448" t="s">
        <v>19</v>
      </c>
      <c r="E1448">
        <v>2018</v>
      </c>
      <c r="F1448" t="s">
        <v>138</v>
      </c>
      <c r="G1448" t="s">
        <v>14</v>
      </c>
      <c r="H1448" t="s">
        <v>26</v>
      </c>
      <c r="I1448" t="s">
        <v>40</v>
      </c>
      <c r="J1448">
        <v>0</v>
      </c>
      <c r="L1448">
        <v>40.347999999999999</v>
      </c>
      <c r="M1448">
        <v>4.3</v>
      </c>
    </row>
    <row r="1449" spans="1:13">
      <c r="A1449" t="s">
        <v>17</v>
      </c>
      <c r="B1449">
        <v>1448</v>
      </c>
      <c r="C1449" t="s">
        <v>473</v>
      </c>
      <c r="D1449" t="s">
        <v>19</v>
      </c>
      <c r="E1449">
        <v>2018</v>
      </c>
      <c r="F1449" t="s">
        <v>138</v>
      </c>
      <c r="G1449" t="s">
        <v>14</v>
      </c>
      <c r="H1449" t="s">
        <v>26</v>
      </c>
      <c r="I1449" t="s">
        <v>40</v>
      </c>
      <c r="J1449">
        <v>8.3862624999999996E-2</v>
      </c>
      <c r="L1449">
        <v>44.076999999999998</v>
      </c>
      <c r="M1449">
        <v>4.3</v>
      </c>
    </row>
    <row r="1450" spans="1:13">
      <c r="A1450" t="s">
        <v>17</v>
      </c>
      <c r="B1450">
        <v>1449</v>
      </c>
      <c r="C1450" t="s">
        <v>1021</v>
      </c>
      <c r="D1450" t="s">
        <v>19</v>
      </c>
      <c r="E1450">
        <v>2018</v>
      </c>
      <c r="F1450" t="s">
        <v>138</v>
      </c>
      <c r="G1450" t="s">
        <v>14</v>
      </c>
      <c r="H1450" t="s">
        <v>26</v>
      </c>
      <c r="I1450" t="s">
        <v>40</v>
      </c>
      <c r="J1450">
        <v>0.182493512</v>
      </c>
      <c r="L1450">
        <v>258.82780000000002</v>
      </c>
      <c r="M1450">
        <v>4.3</v>
      </c>
    </row>
    <row r="1451" spans="1:13">
      <c r="A1451" t="s">
        <v>17</v>
      </c>
      <c r="B1451">
        <v>1450</v>
      </c>
      <c r="C1451" t="s">
        <v>1022</v>
      </c>
      <c r="D1451" t="s">
        <v>19</v>
      </c>
      <c r="E1451">
        <v>2018</v>
      </c>
      <c r="F1451" t="s">
        <v>138</v>
      </c>
      <c r="G1451" t="s">
        <v>14</v>
      </c>
      <c r="H1451" t="s">
        <v>26</v>
      </c>
      <c r="I1451" t="s">
        <v>40</v>
      </c>
      <c r="J1451">
        <v>0.15609456899999999</v>
      </c>
      <c r="L1451">
        <v>144.31020000000001</v>
      </c>
      <c r="M1451">
        <v>4.3</v>
      </c>
    </row>
    <row r="1452" spans="1:13">
      <c r="A1452" t="s">
        <v>17</v>
      </c>
      <c r="B1452">
        <v>1451</v>
      </c>
      <c r="C1452" t="s">
        <v>796</v>
      </c>
      <c r="D1452" t="s">
        <v>42</v>
      </c>
      <c r="E1452">
        <v>2018</v>
      </c>
      <c r="F1452" t="s">
        <v>138</v>
      </c>
      <c r="G1452" t="s">
        <v>14</v>
      </c>
      <c r="H1452" t="s">
        <v>26</v>
      </c>
      <c r="I1452" t="s">
        <v>40</v>
      </c>
      <c r="J1452">
        <v>4.5002623999999998E-2</v>
      </c>
      <c r="L1452">
        <v>196.50839999999999</v>
      </c>
      <c r="M1452">
        <v>4.3</v>
      </c>
    </row>
    <row r="1453" spans="1:13">
      <c r="A1453" t="s">
        <v>17</v>
      </c>
      <c r="B1453">
        <v>1452</v>
      </c>
      <c r="C1453" t="s">
        <v>242</v>
      </c>
      <c r="D1453" t="s">
        <v>42</v>
      </c>
      <c r="E1453">
        <v>2018</v>
      </c>
      <c r="F1453" t="s">
        <v>138</v>
      </c>
      <c r="G1453" t="s">
        <v>14</v>
      </c>
      <c r="H1453" t="s">
        <v>26</v>
      </c>
      <c r="I1453" t="s">
        <v>40</v>
      </c>
      <c r="J1453">
        <v>4.7098174999999999E-2</v>
      </c>
      <c r="L1453">
        <v>75.535399999999996</v>
      </c>
      <c r="M1453">
        <v>4.3</v>
      </c>
    </row>
    <row r="1454" spans="1:13">
      <c r="A1454" t="s">
        <v>17</v>
      </c>
      <c r="B1454">
        <v>1453</v>
      </c>
      <c r="C1454" t="s">
        <v>1023</v>
      </c>
      <c r="D1454" t="s">
        <v>42</v>
      </c>
      <c r="E1454">
        <v>2018</v>
      </c>
      <c r="F1454" t="s">
        <v>138</v>
      </c>
      <c r="G1454" t="s">
        <v>14</v>
      </c>
      <c r="H1454" t="s">
        <v>26</v>
      </c>
      <c r="I1454" t="s">
        <v>40</v>
      </c>
      <c r="J1454">
        <v>0.13027716</v>
      </c>
      <c r="L1454">
        <v>228.001</v>
      </c>
      <c r="M1454">
        <v>4.3</v>
      </c>
    </row>
    <row r="1455" spans="1:13">
      <c r="A1455" t="s">
        <v>17</v>
      </c>
      <c r="B1455">
        <v>1454</v>
      </c>
      <c r="C1455" t="s">
        <v>1024</v>
      </c>
      <c r="D1455" t="s">
        <v>54</v>
      </c>
      <c r="E1455">
        <v>2018</v>
      </c>
      <c r="F1455" t="s">
        <v>138</v>
      </c>
      <c r="G1455" t="s">
        <v>14</v>
      </c>
      <c r="H1455" t="s">
        <v>26</v>
      </c>
      <c r="I1455" t="s">
        <v>40</v>
      </c>
      <c r="J1455">
        <v>8.1651443000000004E-2</v>
      </c>
      <c r="L1455">
        <v>152.56819999999999</v>
      </c>
      <c r="M1455">
        <v>4.3</v>
      </c>
    </row>
    <row r="1456" spans="1:13">
      <c r="A1456" t="s">
        <v>17</v>
      </c>
      <c r="B1456">
        <v>1455</v>
      </c>
      <c r="C1456" t="s">
        <v>467</v>
      </c>
      <c r="D1456" t="s">
        <v>64</v>
      </c>
      <c r="E1456">
        <v>2018</v>
      </c>
      <c r="F1456" t="s">
        <v>138</v>
      </c>
      <c r="G1456" t="s">
        <v>14</v>
      </c>
      <c r="H1456" t="s">
        <v>26</v>
      </c>
      <c r="I1456" t="s">
        <v>40</v>
      </c>
      <c r="J1456">
        <v>6.9968018000000007E-2</v>
      </c>
      <c r="L1456">
        <v>83.990799999999993</v>
      </c>
      <c r="M1456">
        <v>4.3</v>
      </c>
    </row>
    <row r="1457" spans="1:13">
      <c r="A1457" t="s">
        <v>17</v>
      </c>
      <c r="B1457">
        <v>1456</v>
      </c>
      <c r="C1457" t="s">
        <v>832</v>
      </c>
      <c r="D1457" t="s">
        <v>64</v>
      </c>
      <c r="E1457">
        <v>2018</v>
      </c>
      <c r="F1457" t="s">
        <v>138</v>
      </c>
      <c r="G1457" t="s">
        <v>14</v>
      </c>
      <c r="H1457" t="s">
        <v>26</v>
      </c>
      <c r="I1457" t="s">
        <v>40</v>
      </c>
      <c r="J1457">
        <v>5.3413905999999997E-2</v>
      </c>
      <c r="L1457">
        <v>181.76599999999999</v>
      </c>
      <c r="M1457">
        <v>4.3</v>
      </c>
    </row>
    <row r="1458" spans="1:13">
      <c r="A1458" t="s">
        <v>17</v>
      </c>
      <c r="B1458">
        <v>1457</v>
      </c>
      <c r="C1458" t="s">
        <v>1025</v>
      </c>
      <c r="D1458" t="s">
        <v>48</v>
      </c>
      <c r="E1458">
        <v>2018</v>
      </c>
      <c r="F1458" t="s">
        <v>138</v>
      </c>
      <c r="G1458" t="s">
        <v>14</v>
      </c>
      <c r="H1458" t="s">
        <v>26</v>
      </c>
      <c r="I1458" t="s">
        <v>40</v>
      </c>
      <c r="J1458">
        <v>0.24026824799999999</v>
      </c>
      <c r="L1458">
        <v>156.46299999999999</v>
      </c>
      <c r="M1458">
        <v>4.3</v>
      </c>
    </row>
    <row r="1459" spans="1:13">
      <c r="A1459" t="s">
        <v>17</v>
      </c>
      <c r="B1459">
        <v>1458</v>
      </c>
      <c r="C1459" t="s">
        <v>541</v>
      </c>
      <c r="D1459" t="s">
        <v>32</v>
      </c>
      <c r="E1459">
        <v>2018</v>
      </c>
      <c r="F1459" t="s">
        <v>138</v>
      </c>
      <c r="G1459" t="s">
        <v>14</v>
      </c>
      <c r="H1459" t="s">
        <v>26</v>
      </c>
      <c r="I1459" t="s">
        <v>40</v>
      </c>
      <c r="J1459">
        <v>0.30654284799999998</v>
      </c>
      <c r="L1459">
        <v>147.31020000000001</v>
      </c>
      <c r="M1459">
        <v>4.3</v>
      </c>
    </row>
    <row r="1460" spans="1:13">
      <c r="A1460" t="s">
        <v>17</v>
      </c>
      <c r="B1460">
        <v>1459</v>
      </c>
      <c r="C1460" t="s">
        <v>550</v>
      </c>
      <c r="D1460" t="s">
        <v>32</v>
      </c>
      <c r="E1460">
        <v>2018</v>
      </c>
      <c r="F1460" t="s">
        <v>138</v>
      </c>
      <c r="G1460" t="s">
        <v>14</v>
      </c>
      <c r="H1460" t="s">
        <v>26</v>
      </c>
      <c r="I1460" t="s">
        <v>40</v>
      </c>
      <c r="J1460">
        <v>4.7377447000000003E-2</v>
      </c>
      <c r="L1460">
        <v>150.66820000000001</v>
      </c>
      <c r="M1460">
        <v>4.3</v>
      </c>
    </row>
    <row r="1461" spans="1:13">
      <c r="A1461" t="s">
        <v>10</v>
      </c>
      <c r="B1461">
        <v>1460</v>
      </c>
      <c r="C1461" t="s">
        <v>421</v>
      </c>
      <c r="D1461" t="s">
        <v>95</v>
      </c>
      <c r="E1461">
        <v>2018</v>
      </c>
      <c r="F1461" t="s">
        <v>138</v>
      </c>
      <c r="G1461" t="s">
        <v>14</v>
      </c>
      <c r="H1461" t="s">
        <v>26</v>
      </c>
      <c r="I1461" t="s">
        <v>40</v>
      </c>
      <c r="J1461">
        <v>0.24540738600000001</v>
      </c>
      <c r="L1461">
        <v>92.811999999999998</v>
      </c>
      <c r="M1461">
        <v>4.3</v>
      </c>
    </row>
    <row r="1462" spans="1:13">
      <c r="A1462" t="s">
        <v>10</v>
      </c>
      <c r="B1462">
        <v>1461</v>
      </c>
      <c r="C1462" t="s">
        <v>937</v>
      </c>
      <c r="D1462" t="s">
        <v>74</v>
      </c>
      <c r="E1462">
        <v>2018</v>
      </c>
      <c r="F1462" t="s">
        <v>138</v>
      </c>
      <c r="G1462" t="s">
        <v>14</v>
      </c>
      <c r="H1462" t="s">
        <v>26</v>
      </c>
      <c r="I1462" t="s">
        <v>40</v>
      </c>
      <c r="J1462">
        <v>0.107110465</v>
      </c>
      <c r="L1462">
        <v>55.558799999999998</v>
      </c>
      <c r="M1462">
        <v>4.3</v>
      </c>
    </row>
    <row r="1463" spans="1:13">
      <c r="A1463" t="s">
        <v>10</v>
      </c>
      <c r="B1463">
        <v>1462</v>
      </c>
      <c r="C1463" t="s">
        <v>701</v>
      </c>
      <c r="D1463" t="s">
        <v>67</v>
      </c>
      <c r="E1463">
        <v>2018</v>
      </c>
      <c r="F1463" t="s">
        <v>138</v>
      </c>
      <c r="G1463" t="s">
        <v>14</v>
      </c>
      <c r="H1463" t="s">
        <v>26</v>
      </c>
      <c r="I1463" t="s">
        <v>40</v>
      </c>
      <c r="J1463">
        <v>0</v>
      </c>
      <c r="L1463">
        <v>55.9298</v>
      </c>
      <c r="M1463">
        <v>4.3</v>
      </c>
    </row>
    <row r="1464" spans="1:13">
      <c r="A1464" t="s">
        <v>10</v>
      </c>
      <c r="B1464">
        <v>1463</v>
      </c>
      <c r="C1464" t="s">
        <v>190</v>
      </c>
      <c r="D1464" t="s">
        <v>24</v>
      </c>
      <c r="E1464">
        <v>2018</v>
      </c>
      <c r="F1464" t="s">
        <v>138</v>
      </c>
      <c r="G1464" t="s">
        <v>14</v>
      </c>
      <c r="H1464" t="s">
        <v>26</v>
      </c>
      <c r="I1464" t="s">
        <v>40</v>
      </c>
      <c r="J1464">
        <v>7.2786429999999999E-2</v>
      </c>
      <c r="L1464">
        <v>49.437600000000003</v>
      </c>
      <c r="M1464">
        <v>4.3</v>
      </c>
    </row>
    <row r="1465" spans="1:13">
      <c r="A1465" t="s">
        <v>10</v>
      </c>
      <c r="B1465">
        <v>1464</v>
      </c>
      <c r="C1465" t="s">
        <v>678</v>
      </c>
      <c r="D1465" t="s">
        <v>12</v>
      </c>
      <c r="E1465">
        <v>2018</v>
      </c>
      <c r="F1465" t="s">
        <v>138</v>
      </c>
      <c r="G1465" t="s">
        <v>14</v>
      </c>
      <c r="H1465" t="s">
        <v>26</v>
      </c>
      <c r="I1465" t="s">
        <v>40</v>
      </c>
      <c r="J1465">
        <v>8.7692636000000004E-2</v>
      </c>
      <c r="L1465">
        <v>162.55260000000001</v>
      </c>
      <c r="M1465">
        <v>4.3</v>
      </c>
    </row>
    <row r="1466" spans="1:13">
      <c r="A1466" t="s">
        <v>10</v>
      </c>
      <c r="B1466">
        <v>1465</v>
      </c>
      <c r="C1466" t="s">
        <v>924</v>
      </c>
      <c r="D1466" t="s">
        <v>12</v>
      </c>
      <c r="E1466">
        <v>2018</v>
      </c>
      <c r="F1466" t="s">
        <v>138</v>
      </c>
      <c r="G1466" t="s">
        <v>14</v>
      </c>
      <c r="H1466" t="s">
        <v>26</v>
      </c>
      <c r="I1466" t="s">
        <v>40</v>
      </c>
      <c r="J1466">
        <v>8.6905536000000005E-2</v>
      </c>
      <c r="L1466">
        <v>78.864400000000003</v>
      </c>
      <c r="M1466">
        <v>4.3</v>
      </c>
    </row>
    <row r="1467" spans="1:13">
      <c r="A1467" t="s">
        <v>10</v>
      </c>
      <c r="B1467">
        <v>1466</v>
      </c>
      <c r="C1467" t="s">
        <v>1026</v>
      </c>
      <c r="D1467" t="s">
        <v>12</v>
      </c>
      <c r="E1467">
        <v>2018</v>
      </c>
      <c r="F1467" t="s">
        <v>138</v>
      </c>
      <c r="G1467" t="s">
        <v>14</v>
      </c>
      <c r="H1467" t="s">
        <v>26</v>
      </c>
      <c r="I1467" t="s">
        <v>40</v>
      </c>
      <c r="J1467">
        <v>0.28952283299999998</v>
      </c>
      <c r="L1467">
        <v>172.07640000000001</v>
      </c>
      <c r="M1467">
        <v>4.3</v>
      </c>
    </row>
    <row r="1468" spans="1:13">
      <c r="A1468" t="s">
        <v>10</v>
      </c>
      <c r="B1468">
        <v>1467</v>
      </c>
      <c r="C1468" t="s">
        <v>1027</v>
      </c>
      <c r="D1468" t="s">
        <v>12</v>
      </c>
      <c r="E1468">
        <v>2018</v>
      </c>
      <c r="F1468" t="s">
        <v>138</v>
      </c>
      <c r="G1468" t="s">
        <v>14</v>
      </c>
      <c r="H1468" t="s">
        <v>26</v>
      </c>
      <c r="I1468" t="s">
        <v>40</v>
      </c>
      <c r="J1468">
        <v>8.1605462000000004E-2</v>
      </c>
      <c r="L1468">
        <v>122.33880000000001</v>
      </c>
      <c r="M1468">
        <v>4.3</v>
      </c>
    </row>
    <row r="1469" spans="1:13">
      <c r="A1469" t="s">
        <v>10</v>
      </c>
      <c r="B1469">
        <v>1468</v>
      </c>
      <c r="C1469" t="s">
        <v>1028</v>
      </c>
      <c r="D1469" t="s">
        <v>12</v>
      </c>
      <c r="E1469">
        <v>2018</v>
      </c>
      <c r="F1469" t="s">
        <v>138</v>
      </c>
      <c r="G1469" t="s">
        <v>14</v>
      </c>
      <c r="H1469" t="s">
        <v>26</v>
      </c>
      <c r="I1469" t="s">
        <v>40</v>
      </c>
      <c r="J1469">
        <v>0.12966857800000001</v>
      </c>
      <c r="L1469">
        <v>206.8638</v>
      </c>
      <c r="M1469">
        <v>4.3</v>
      </c>
    </row>
    <row r="1470" spans="1:13">
      <c r="A1470" t="s">
        <v>10</v>
      </c>
      <c r="B1470">
        <v>1469</v>
      </c>
      <c r="C1470" t="s">
        <v>1029</v>
      </c>
      <c r="D1470" t="s">
        <v>54</v>
      </c>
      <c r="E1470">
        <v>2018</v>
      </c>
      <c r="F1470" t="s">
        <v>138</v>
      </c>
      <c r="G1470" t="s">
        <v>14</v>
      </c>
      <c r="H1470" t="s">
        <v>26</v>
      </c>
      <c r="I1470" t="s">
        <v>40</v>
      </c>
      <c r="J1470">
        <v>0.10697116700000001</v>
      </c>
      <c r="L1470">
        <v>44.7744</v>
      </c>
      <c r="M1470">
        <v>4.3</v>
      </c>
    </row>
    <row r="1471" spans="1:13">
      <c r="A1471" t="s">
        <v>10</v>
      </c>
      <c r="B1471">
        <v>1470</v>
      </c>
      <c r="C1471" t="s">
        <v>810</v>
      </c>
      <c r="D1471" t="s">
        <v>48</v>
      </c>
      <c r="E1471">
        <v>2018</v>
      </c>
      <c r="F1471" t="s">
        <v>138</v>
      </c>
      <c r="G1471" t="s">
        <v>14</v>
      </c>
      <c r="H1471" t="s">
        <v>26</v>
      </c>
      <c r="I1471" t="s">
        <v>40</v>
      </c>
      <c r="J1471">
        <v>7.8758649E-2</v>
      </c>
      <c r="L1471">
        <v>103.0016</v>
      </c>
      <c r="M1471">
        <v>4.3</v>
      </c>
    </row>
    <row r="1472" spans="1:13">
      <c r="A1472" t="s">
        <v>10</v>
      </c>
      <c r="B1472">
        <v>1471</v>
      </c>
      <c r="C1472" t="s">
        <v>1030</v>
      </c>
      <c r="D1472" t="s">
        <v>48</v>
      </c>
      <c r="E1472">
        <v>2018</v>
      </c>
      <c r="F1472" t="s">
        <v>138</v>
      </c>
      <c r="G1472" t="s">
        <v>14</v>
      </c>
      <c r="H1472" t="s">
        <v>26</v>
      </c>
      <c r="I1472" t="s">
        <v>40</v>
      </c>
      <c r="J1472">
        <v>0.22417463000000001</v>
      </c>
      <c r="L1472">
        <v>168.88159999999999</v>
      </c>
      <c r="M1472">
        <v>4.3</v>
      </c>
    </row>
    <row r="1473" spans="1:13">
      <c r="A1473" t="s">
        <v>10</v>
      </c>
      <c r="B1473">
        <v>1472</v>
      </c>
      <c r="C1473" t="s">
        <v>1031</v>
      </c>
      <c r="D1473" t="s">
        <v>48</v>
      </c>
      <c r="E1473">
        <v>2018</v>
      </c>
      <c r="F1473" t="s">
        <v>138</v>
      </c>
      <c r="G1473" t="s">
        <v>14</v>
      </c>
      <c r="H1473" t="s">
        <v>26</v>
      </c>
      <c r="I1473" t="s">
        <v>40</v>
      </c>
      <c r="J1473">
        <v>7.3462632E-2</v>
      </c>
      <c r="L1473">
        <v>52.363999999999997</v>
      </c>
      <c r="M1473">
        <v>4.3</v>
      </c>
    </row>
    <row r="1474" spans="1:13">
      <c r="A1474" t="s">
        <v>10</v>
      </c>
      <c r="B1474">
        <v>1473</v>
      </c>
      <c r="C1474" t="s">
        <v>276</v>
      </c>
      <c r="D1474" t="s">
        <v>48</v>
      </c>
      <c r="E1474">
        <v>2018</v>
      </c>
      <c r="F1474" t="s">
        <v>138</v>
      </c>
      <c r="G1474" t="s">
        <v>14</v>
      </c>
      <c r="H1474" t="s">
        <v>26</v>
      </c>
      <c r="I1474" t="s">
        <v>40</v>
      </c>
      <c r="J1474">
        <v>0.11679368399999999</v>
      </c>
      <c r="L1474">
        <v>41.011200000000002</v>
      </c>
      <c r="M1474">
        <v>4.3</v>
      </c>
    </row>
    <row r="1475" spans="1:1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c r="A1476" t="s">
        <v>17</v>
      </c>
      <c r="B1476">
        <v>1475</v>
      </c>
      <c r="C1476" t="s">
        <v>1032</v>
      </c>
      <c r="D1476" t="s">
        <v>42</v>
      </c>
      <c r="E1476">
        <v>2016</v>
      </c>
      <c r="F1476" t="s">
        <v>25</v>
      </c>
      <c r="G1476" t="s">
        <v>14</v>
      </c>
      <c r="H1476" t="s">
        <v>26</v>
      </c>
      <c r="I1476" t="s">
        <v>16</v>
      </c>
      <c r="J1476">
        <v>2.5953257E-2</v>
      </c>
      <c r="K1476">
        <v>20.25</v>
      </c>
      <c r="L1476">
        <v>179.5976</v>
      </c>
      <c r="M1476">
        <v>4.3</v>
      </c>
    </row>
    <row r="1477" spans="1:1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c r="A1480" t="s">
        <v>17</v>
      </c>
      <c r="B1480">
        <v>1479</v>
      </c>
      <c r="C1480" t="s">
        <v>367</v>
      </c>
      <c r="D1480" t="s">
        <v>57</v>
      </c>
      <c r="E1480">
        <v>2016</v>
      </c>
      <c r="F1480" t="s">
        <v>25</v>
      </c>
      <c r="G1480" t="s">
        <v>14</v>
      </c>
      <c r="H1480" t="s">
        <v>26</v>
      </c>
      <c r="I1480" t="s">
        <v>16</v>
      </c>
      <c r="J1480">
        <v>0</v>
      </c>
      <c r="K1480">
        <v>12.15</v>
      </c>
      <c r="L1480">
        <v>164.7184</v>
      </c>
      <c r="M1480">
        <v>4.3</v>
      </c>
    </row>
    <row r="1481" spans="1:1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c r="A1500" t="s">
        <v>17</v>
      </c>
      <c r="B1500">
        <v>1499</v>
      </c>
      <c r="C1500" t="s">
        <v>687</v>
      </c>
      <c r="D1500" t="s">
        <v>42</v>
      </c>
      <c r="E1500">
        <v>2016</v>
      </c>
      <c r="F1500" t="s">
        <v>25</v>
      </c>
      <c r="G1500" t="s">
        <v>14</v>
      </c>
      <c r="H1500" t="s">
        <v>26</v>
      </c>
      <c r="I1500" t="s">
        <v>16</v>
      </c>
      <c r="J1500">
        <v>0</v>
      </c>
      <c r="K1500">
        <v>11.1</v>
      </c>
      <c r="L1500">
        <v>119.11239999999999</v>
      </c>
      <c r="M1500">
        <v>4.3</v>
      </c>
    </row>
    <row r="1501" spans="1:1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c r="A1504" t="s">
        <v>17</v>
      </c>
      <c r="B1504">
        <v>1503</v>
      </c>
      <c r="C1504" t="s">
        <v>382</v>
      </c>
      <c r="D1504" t="s">
        <v>42</v>
      </c>
      <c r="E1504">
        <v>2016</v>
      </c>
      <c r="F1504" t="s">
        <v>25</v>
      </c>
      <c r="G1504" t="s">
        <v>14</v>
      </c>
      <c r="H1504" t="s">
        <v>26</v>
      </c>
      <c r="I1504" t="s">
        <v>16</v>
      </c>
      <c r="J1504">
        <v>1.4222617E-2</v>
      </c>
      <c r="K1504">
        <v>20.25</v>
      </c>
      <c r="L1504">
        <v>148.9418</v>
      </c>
      <c r="M1504">
        <v>4.3</v>
      </c>
    </row>
    <row r="1505" spans="1:1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c r="A1506" t="s">
        <v>17</v>
      </c>
      <c r="B1506">
        <v>1505</v>
      </c>
      <c r="C1506" t="s">
        <v>629</v>
      </c>
      <c r="D1506" t="s">
        <v>64</v>
      </c>
      <c r="E1506">
        <v>2016</v>
      </c>
      <c r="F1506" t="s">
        <v>25</v>
      </c>
      <c r="G1506" t="s">
        <v>14</v>
      </c>
      <c r="H1506" t="s">
        <v>26</v>
      </c>
      <c r="I1506" t="s">
        <v>16</v>
      </c>
      <c r="J1506">
        <v>0</v>
      </c>
      <c r="K1506">
        <v>12.15</v>
      </c>
      <c r="L1506">
        <v>254.904</v>
      </c>
      <c r="M1506">
        <v>4.3</v>
      </c>
    </row>
    <row r="1507" spans="1:1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c r="A1523" t="s">
        <v>10</v>
      </c>
      <c r="B1523">
        <v>1522</v>
      </c>
      <c r="C1523" t="s">
        <v>776</v>
      </c>
      <c r="D1523" t="s">
        <v>57</v>
      </c>
      <c r="E1523">
        <v>2016</v>
      </c>
      <c r="F1523" t="s">
        <v>25</v>
      </c>
      <c r="G1523" t="s">
        <v>14</v>
      </c>
      <c r="H1523" t="s">
        <v>26</v>
      </c>
      <c r="I1523" t="s">
        <v>16</v>
      </c>
      <c r="J1523">
        <v>5.6465714E-2</v>
      </c>
      <c r="K1523">
        <v>20.85</v>
      </c>
      <c r="L1523">
        <v>103.6648</v>
      </c>
      <c r="M1523">
        <v>4.3</v>
      </c>
    </row>
    <row r="1524" spans="1:1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c r="A1530" t="s">
        <v>10</v>
      </c>
      <c r="B1530">
        <v>1529</v>
      </c>
      <c r="C1530" t="s">
        <v>1053</v>
      </c>
      <c r="D1530" t="s">
        <v>12</v>
      </c>
      <c r="E1530">
        <v>2016</v>
      </c>
      <c r="F1530" t="s">
        <v>25</v>
      </c>
      <c r="G1530" t="s">
        <v>14</v>
      </c>
      <c r="H1530" t="s">
        <v>26</v>
      </c>
      <c r="I1530" t="s">
        <v>16</v>
      </c>
      <c r="J1530">
        <v>0</v>
      </c>
      <c r="K1530">
        <v>6.78</v>
      </c>
      <c r="L1530">
        <v>227.46940000000001</v>
      </c>
      <c r="M1530">
        <v>4.3</v>
      </c>
    </row>
    <row r="1531" spans="1:1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c r="A1552" t="s">
        <v>17</v>
      </c>
      <c r="B1552">
        <v>1551</v>
      </c>
      <c r="C1552" t="s">
        <v>634</v>
      </c>
      <c r="D1552" t="s">
        <v>67</v>
      </c>
      <c r="E1552">
        <v>2015</v>
      </c>
      <c r="F1552" t="s">
        <v>33</v>
      </c>
      <c r="G1552" t="s">
        <v>34</v>
      </c>
      <c r="H1552" t="s">
        <v>15</v>
      </c>
      <c r="I1552" t="s">
        <v>16</v>
      </c>
      <c r="J1552">
        <v>2.2110425E-2</v>
      </c>
      <c r="K1552">
        <v>16.7</v>
      </c>
      <c r="L1552">
        <v>110.8886</v>
      </c>
      <c r="M1552">
        <v>4.3</v>
      </c>
    </row>
    <row r="1553" spans="1:1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c r="A1570" t="s">
        <v>17</v>
      </c>
      <c r="B1570">
        <v>1569</v>
      </c>
      <c r="C1570" t="s">
        <v>245</v>
      </c>
      <c r="D1570" t="s">
        <v>64</v>
      </c>
      <c r="E1570">
        <v>2015</v>
      </c>
      <c r="F1570" t="s">
        <v>33</v>
      </c>
      <c r="G1570" t="s">
        <v>34</v>
      </c>
      <c r="H1570" t="s">
        <v>26</v>
      </c>
      <c r="I1570" t="s">
        <v>16</v>
      </c>
      <c r="J1570">
        <v>0.111527348</v>
      </c>
      <c r="K1570">
        <v>17.75</v>
      </c>
      <c r="L1570">
        <v>110.2912</v>
      </c>
      <c r="M1570">
        <v>4.3</v>
      </c>
    </row>
    <row r="1571" spans="1:1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c r="A1578" t="s">
        <v>17</v>
      </c>
      <c r="B1578">
        <v>1577</v>
      </c>
      <c r="C1578" t="s">
        <v>1058</v>
      </c>
      <c r="D1578" t="s">
        <v>32</v>
      </c>
      <c r="E1578">
        <v>2015</v>
      </c>
      <c r="F1578" t="s">
        <v>33</v>
      </c>
      <c r="G1578" t="s">
        <v>34</v>
      </c>
      <c r="H1578" t="s">
        <v>26</v>
      </c>
      <c r="I1578" t="s">
        <v>16</v>
      </c>
      <c r="J1578">
        <v>4.1971264000000001E-2</v>
      </c>
      <c r="K1578">
        <v>9.5</v>
      </c>
      <c r="L1578">
        <v>33.39</v>
      </c>
      <c r="M1578">
        <v>4.3</v>
      </c>
    </row>
    <row r="1579" spans="1:1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c r="A1582" t="s">
        <v>17</v>
      </c>
      <c r="B1582">
        <v>1581</v>
      </c>
      <c r="C1582" t="s">
        <v>875</v>
      </c>
      <c r="D1582" t="s">
        <v>28</v>
      </c>
      <c r="E1582">
        <v>2020</v>
      </c>
      <c r="F1582" t="s">
        <v>37</v>
      </c>
      <c r="G1582" t="s">
        <v>34</v>
      </c>
      <c r="H1582" t="s">
        <v>26</v>
      </c>
      <c r="I1582" t="s">
        <v>16</v>
      </c>
      <c r="J1582">
        <v>6.3385859000000003E-2</v>
      </c>
      <c r="K1582">
        <v>16.2</v>
      </c>
      <c r="L1582">
        <v>98.17</v>
      </c>
      <c r="M1582">
        <v>4.3</v>
      </c>
    </row>
    <row r="1583" spans="1:1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c r="A1588" t="s">
        <v>17</v>
      </c>
      <c r="B1588">
        <v>1587</v>
      </c>
      <c r="C1588" t="s">
        <v>1080</v>
      </c>
      <c r="D1588" t="s">
        <v>12</v>
      </c>
      <c r="E1588">
        <v>2020</v>
      </c>
      <c r="F1588" t="s">
        <v>37</v>
      </c>
      <c r="G1588" t="s">
        <v>34</v>
      </c>
      <c r="H1588" t="s">
        <v>26</v>
      </c>
      <c r="I1588" t="s">
        <v>16</v>
      </c>
      <c r="J1588">
        <v>0.128760294</v>
      </c>
      <c r="K1588">
        <v>8.1</v>
      </c>
      <c r="L1588">
        <v>213.7902</v>
      </c>
      <c r="M1588">
        <v>4.3</v>
      </c>
    </row>
    <row r="1589" spans="1:1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c r="A1598" t="s">
        <v>17</v>
      </c>
      <c r="B1598">
        <v>1597</v>
      </c>
      <c r="C1598" t="s">
        <v>414</v>
      </c>
      <c r="D1598" t="s">
        <v>42</v>
      </c>
      <c r="E1598">
        <v>2020</v>
      </c>
      <c r="F1598" t="s">
        <v>37</v>
      </c>
      <c r="G1598" t="s">
        <v>34</v>
      </c>
      <c r="H1598" t="s">
        <v>26</v>
      </c>
      <c r="I1598" t="s">
        <v>16</v>
      </c>
      <c r="J1598">
        <v>1.9616991E-2</v>
      </c>
      <c r="K1598">
        <v>9</v>
      </c>
      <c r="L1598">
        <v>169.6474</v>
      </c>
      <c r="M1598">
        <v>4.3</v>
      </c>
    </row>
    <row r="1599" spans="1:13">
      <c r="A1599" t="s">
        <v>17</v>
      </c>
      <c r="B1599">
        <v>1598</v>
      </c>
      <c r="C1599" t="s">
        <v>93</v>
      </c>
      <c r="D1599" t="s">
        <v>42</v>
      </c>
      <c r="E1599">
        <v>2020</v>
      </c>
      <c r="F1599" t="s">
        <v>37</v>
      </c>
      <c r="G1599" t="s">
        <v>34</v>
      </c>
      <c r="H1599" t="s">
        <v>26</v>
      </c>
      <c r="I1599" t="s">
        <v>16</v>
      </c>
      <c r="J1599">
        <v>1.1351778E-2</v>
      </c>
      <c r="K1599">
        <v>10.5</v>
      </c>
      <c r="L1599">
        <v>236.5248</v>
      </c>
      <c r="M1599">
        <v>4.3</v>
      </c>
    </row>
    <row r="1600" spans="1:1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c r="A1616" t="s">
        <v>10</v>
      </c>
      <c r="B1616">
        <v>1615</v>
      </c>
      <c r="C1616" t="s">
        <v>456</v>
      </c>
      <c r="D1616" t="s">
        <v>67</v>
      </c>
      <c r="E1616">
        <v>2015</v>
      </c>
      <c r="F1616" t="s">
        <v>33</v>
      </c>
      <c r="G1616" t="s">
        <v>34</v>
      </c>
      <c r="H1616" t="s">
        <v>30</v>
      </c>
      <c r="I1616" t="s">
        <v>16</v>
      </c>
      <c r="J1616">
        <v>0</v>
      </c>
      <c r="K1616">
        <v>4.8049999999999997</v>
      </c>
      <c r="L1616">
        <v>123.9704</v>
      </c>
      <c r="M1616">
        <v>4.3</v>
      </c>
    </row>
    <row r="1617" spans="1:1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c r="A1620" t="s">
        <v>10</v>
      </c>
      <c r="B1620">
        <v>1619</v>
      </c>
      <c r="C1620" t="s">
        <v>1091</v>
      </c>
      <c r="D1620" t="s">
        <v>24</v>
      </c>
      <c r="E1620">
        <v>2015</v>
      </c>
      <c r="F1620" t="s">
        <v>33</v>
      </c>
      <c r="G1620" t="s">
        <v>34</v>
      </c>
      <c r="H1620" t="s">
        <v>30</v>
      </c>
      <c r="I1620" t="s">
        <v>16</v>
      </c>
      <c r="J1620">
        <v>0</v>
      </c>
      <c r="K1620">
        <v>19.25</v>
      </c>
      <c r="L1620">
        <v>82.590800000000002</v>
      </c>
      <c r="M1620">
        <v>4.3</v>
      </c>
    </row>
    <row r="1621" spans="1:1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c r="A1636" t="s">
        <v>10</v>
      </c>
      <c r="B1636">
        <v>1635</v>
      </c>
      <c r="C1636" t="s">
        <v>825</v>
      </c>
      <c r="D1636" t="s">
        <v>67</v>
      </c>
      <c r="E1636">
        <v>2020</v>
      </c>
      <c r="F1636" t="s">
        <v>37</v>
      </c>
      <c r="G1636" t="s">
        <v>34</v>
      </c>
      <c r="H1636" t="s">
        <v>30</v>
      </c>
      <c r="I1636" t="s">
        <v>16</v>
      </c>
      <c r="J1636">
        <v>0.119850541</v>
      </c>
      <c r="K1636">
        <v>13.6</v>
      </c>
      <c r="L1636">
        <v>234.53</v>
      </c>
      <c r="M1636">
        <v>4.3</v>
      </c>
    </row>
    <row r="1637" spans="1:1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c r="A1642" t="s">
        <v>10</v>
      </c>
      <c r="B1642">
        <v>1641</v>
      </c>
      <c r="C1642" t="s">
        <v>570</v>
      </c>
      <c r="D1642" t="s">
        <v>54</v>
      </c>
      <c r="E1642">
        <v>2020</v>
      </c>
      <c r="F1642" t="s">
        <v>37</v>
      </c>
      <c r="G1642" t="s">
        <v>34</v>
      </c>
      <c r="H1642" t="s">
        <v>15</v>
      </c>
      <c r="I1642" t="s">
        <v>16</v>
      </c>
      <c r="J1642">
        <v>0.122565413</v>
      </c>
      <c r="K1642">
        <v>17.7</v>
      </c>
      <c r="L1642">
        <v>103.8674</v>
      </c>
      <c r="M1642">
        <v>4.3</v>
      </c>
    </row>
    <row r="1643" spans="1:1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c r="A1645" t="s">
        <v>10</v>
      </c>
      <c r="B1645">
        <v>1644</v>
      </c>
      <c r="C1645" t="s">
        <v>1099</v>
      </c>
      <c r="D1645" t="s">
        <v>48</v>
      </c>
      <c r="E1645">
        <v>2020</v>
      </c>
      <c r="F1645" t="s">
        <v>37</v>
      </c>
      <c r="G1645" t="s">
        <v>34</v>
      </c>
      <c r="H1645" t="s">
        <v>15</v>
      </c>
      <c r="I1645" t="s">
        <v>16</v>
      </c>
      <c r="J1645">
        <v>3.7977917E-2</v>
      </c>
      <c r="K1645">
        <v>10</v>
      </c>
      <c r="L1645">
        <v>128.6994</v>
      </c>
      <c r="M1645">
        <v>4.3</v>
      </c>
    </row>
    <row r="1646" spans="1:1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c r="A1653" t="s">
        <v>35</v>
      </c>
      <c r="B1653">
        <v>1652</v>
      </c>
      <c r="C1653" t="s">
        <v>1102</v>
      </c>
      <c r="D1653" t="s">
        <v>54</v>
      </c>
      <c r="E1653">
        <v>2015</v>
      </c>
      <c r="F1653" t="s">
        <v>33</v>
      </c>
      <c r="G1653" t="s">
        <v>34</v>
      </c>
      <c r="H1653" t="s">
        <v>15</v>
      </c>
      <c r="I1653" t="s">
        <v>16</v>
      </c>
      <c r="J1653">
        <v>0</v>
      </c>
      <c r="K1653">
        <v>15.1</v>
      </c>
      <c r="L1653">
        <v>244.25120000000001</v>
      </c>
      <c r="M1653">
        <v>4.3</v>
      </c>
    </row>
    <row r="1654" spans="1:1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c r="A1658" t="s">
        <v>17</v>
      </c>
      <c r="B1658">
        <v>1657</v>
      </c>
      <c r="C1658" t="s">
        <v>537</v>
      </c>
      <c r="D1658" t="s">
        <v>28</v>
      </c>
      <c r="E1658">
        <v>2017</v>
      </c>
      <c r="F1658" t="s">
        <v>50</v>
      </c>
      <c r="G1658" t="s">
        <v>34</v>
      </c>
      <c r="H1658" t="s">
        <v>26</v>
      </c>
      <c r="I1658" t="s">
        <v>16</v>
      </c>
      <c r="J1658">
        <v>8.2536604E-2</v>
      </c>
      <c r="K1658">
        <v>19.5</v>
      </c>
      <c r="L1658">
        <v>177.2002</v>
      </c>
      <c r="M1658">
        <v>4.3</v>
      </c>
    </row>
    <row r="1659" spans="1:1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c r="A1661" t="s">
        <v>17</v>
      </c>
      <c r="B1661">
        <v>1660</v>
      </c>
      <c r="C1661" t="s">
        <v>344</v>
      </c>
      <c r="D1661" t="s">
        <v>67</v>
      </c>
      <c r="E1661">
        <v>2017</v>
      </c>
      <c r="F1661" t="s">
        <v>50</v>
      </c>
      <c r="G1661" t="s">
        <v>34</v>
      </c>
      <c r="H1661" t="s">
        <v>26</v>
      </c>
      <c r="I1661" t="s">
        <v>16</v>
      </c>
      <c r="J1661">
        <v>0.136784873</v>
      </c>
      <c r="K1661">
        <v>10.895</v>
      </c>
      <c r="L1661">
        <v>265.2568</v>
      </c>
      <c r="M1661">
        <v>4.3</v>
      </c>
    </row>
    <row r="1662" spans="1:1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c r="A1666" t="s">
        <v>17</v>
      </c>
      <c r="B1666">
        <v>1665</v>
      </c>
      <c r="C1666" t="s">
        <v>556</v>
      </c>
      <c r="D1666" t="s">
        <v>12</v>
      </c>
      <c r="E1666">
        <v>2017</v>
      </c>
      <c r="F1666" t="s">
        <v>50</v>
      </c>
      <c r="G1666" t="s">
        <v>34</v>
      </c>
      <c r="H1666" t="s">
        <v>26</v>
      </c>
      <c r="I1666" t="s">
        <v>16</v>
      </c>
      <c r="J1666">
        <v>0</v>
      </c>
      <c r="K1666">
        <v>6.0549999999999997</v>
      </c>
      <c r="L1666">
        <v>162.3578</v>
      </c>
      <c r="M1666">
        <v>4.3</v>
      </c>
    </row>
    <row r="1667" spans="1:1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c r="A1670" t="s">
        <v>17</v>
      </c>
      <c r="B1670">
        <v>1669</v>
      </c>
      <c r="C1670" t="s">
        <v>1110</v>
      </c>
      <c r="D1670" t="s">
        <v>12</v>
      </c>
      <c r="E1670">
        <v>2017</v>
      </c>
      <c r="F1670" t="s">
        <v>50</v>
      </c>
      <c r="G1670" t="s">
        <v>34</v>
      </c>
      <c r="H1670" t="s">
        <v>26</v>
      </c>
      <c r="I1670" t="s">
        <v>16</v>
      </c>
      <c r="J1670">
        <v>0</v>
      </c>
      <c r="K1670">
        <v>10.65</v>
      </c>
      <c r="L1670">
        <v>57.127200000000002</v>
      </c>
      <c r="M1670">
        <v>4.3</v>
      </c>
    </row>
    <row r="1671" spans="1:1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c r="A1695" t="s">
        <v>17</v>
      </c>
      <c r="B1695">
        <v>1694</v>
      </c>
      <c r="C1695" t="s">
        <v>334</v>
      </c>
      <c r="D1695" t="s">
        <v>32</v>
      </c>
      <c r="E1695">
        <v>2017</v>
      </c>
      <c r="F1695" t="s">
        <v>50</v>
      </c>
      <c r="G1695" t="s">
        <v>34</v>
      </c>
      <c r="H1695" t="s">
        <v>26</v>
      </c>
      <c r="I1695" t="s">
        <v>16</v>
      </c>
      <c r="J1695">
        <v>0</v>
      </c>
      <c r="K1695">
        <v>18.7</v>
      </c>
      <c r="L1695">
        <v>52.232399999999998</v>
      </c>
      <c r="M1695">
        <v>4.3</v>
      </c>
    </row>
    <row r="1696" spans="1:13">
      <c r="A1696" t="s">
        <v>10</v>
      </c>
      <c r="B1696">
        <v>1695</v>
      </c>
      <c r="C1696" t="s">
        <v>1119</v>
      </c>
      <c r="D1696" t="s">
        <v>95</v>
      </c>
      <c r="E1696">
        <v>2017</v>
      </c>
      <c r="F1696" t="s">
        <v>50</v>
      </c>
      <c r="G1696" t="s">
        <v>34</v>
      </c>
      <c r="H1696" t="s">
        <v>26</v>
      </c>
      <c r="I1696" t="s">
        <v>16</v>
      </c>
      <c r="J1696">
        <v>0</v>
      </c>
      <c r="K1696">
        <v>4.88</v>
      </c>
      <c r="L1696">
        <v>53.129800000000003</v>
      </c>
      <c r="M1696">
        <v>4.3</v>
      </c>
    </row>
    <row r="1697" spans="1:1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c r="A1698" t="s">
        <v>10</v>
      </c>
      <c r="B1698">
        <v>1697</v>
      </c>
      <c r="C1698" t="s">
        <v>250</v>
      </c>
      <c r="D1698" t="s">
        <v>28</v>
      </c>
      <c r="E1698">
        <v>2017</v>
      </c>
      <c r="F1698" t="s">
        <v>50</v>
      </c>
      <c r="G1698" t="s">
        <v>34</v>
      </c>
      <c r="H1698" t="s">
        <v>26</v>
      </c>
      <c r="I1698" t="s">
        <v>16</v>
      </c>
      <c r="J1698">
        <v>0</v>
      </c>
      <c r="K1698">
        <v>8.42</v>
      </c>
      <c r="L1698">
        <v>229.0352</v>
      </c>
      <c r="M1698">
        <v>4.3</v>
      </c>
    </row>
    <row r="1699" spans="1:1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c r="A1707" t="s">
        <v>10</v>
      </c>
      <c r="B1707">
        <v>1706</v>
      </c>
      <c r="C1707" t="s">
        <v>434</v>
      </c>
      <c r="D1707" t="s">
        <v>24</v>
      </c>
      <c r="E1707">
        <v>2017</v>
      </c>
      <c r="F1707" t="s">
        <v>50</v>
      </c>
      <c r="G1707" t="s">
        <v>34</v>
      </c>
      <c r="H1707" t="s">
        <v>26</v>
      </c>
      <c r="I1707" t="s">
        <v>16</v>
      </c>
      <c r="J1707">
        <v>0</v>
      </c>
      <c r="K1707">
        <v>11.8</v>
      </c>
      <c r="L1707">
        <v>179.23439999999999</v>
      </c>
      <c r="M1707">
        <v>4.3</v>
      </c>
    </row>
    <row r="1708" spans="1:1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c r="A1719" t="s">
        <v>10</v>
      </c>
      <c r="B1719">
        <v>1718</v>
      </c>
      <c r="C1719" t="s">
        <v>1101</v>
      </c>
      <c r="D1719" t="s">
        <v>48</v>
      </c>
      <c r="E1719">
        <v>2017</v>
      </c>
      <c r="F1719" t="s">
        <v>50</v>
      </c>
      <c r="G1719" t="s">
        <v>34</v>
      </c>
      <c r="H1719" t="s">
        <v>26</v>
      </c>
      <c r="I1719" t="s">
        <v>16</v>
      </c>
      <c r="J1719">
        <v>0</v>
      </c>
      <c r="K1719">
        <v>20.6</v>
      </c>
      <c r="L1719">
        <v>178.1344</v>
      </c>
      <c r="M1719">
        <v>4.3</v>
      </c>
    </row>
    <row r="1720" spans="1:1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c r="A1727" t="s">
        <v>17</v>
      </c>
      <c r="B1727">
        <v>1726</v>
      </c>
      <c r="C1727" t="s">
        <v>706</v>
      </c>
      <c r="D1727" t="s">
        <v>24</v>
      </c>
      <c r="E1727">
        <v>2011</v>
      </c>
      <c r="F1727" t="s">
        <v>39</v>
      </c>
      <c r="G1727" t="s">
        <v>21</v>
      </c>
      <c r="H1727" t="s">
        <v>15</v>
      </c>
      <c r="I1727" t="s">
        <v>40</v>
      </c>
      <c r="J1727">
        <v>0</v>
      </c>
      <c r="K1727">
        <v>17.25</v>
      </c>
      <c r="L1727">
        <v>37.5822</v>
      </c>
      <c r="M1727">
        <v>4.3</v>
      </c>
    </row>
    <row r="1728" spans="1:1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c r="A1758" t="s">
        <v>10</v>
      </c>
      <c r="B1758">
        <v>1757</v>
      </c>
      <c r="C1758" t="s">
        <v>462</v>
      </c>
      <c r="D1758" t="s">
        <v>48</v>
      </c>
      <c r="E1758">
        <v>2011</v>
      </c>
      <c r="F1758" t="s">
        <v>39</v>
      </c>
      <c r="G1758" t="s">
        <v>21</v>
      </c>
      <c r="H1758" t="s">
        <v>30</v>
      </c>
      <c r="I1758" t="s">
        <v>40</v>
      </c>
      <c r="J1758">
        <v>0</v>
      </c>
      <c r="K1758">
        <v>9.5</v>
      </c>
      <c r="L1758">
        <v>182.36080000000001</v>
      </c>
      <c r="M1758">
        <v>4.3</v>
      </c>
    </row>
    <row r="1759" spans="1:1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c r="A1767" t="s">
        <v>17</v>
      </c>
      <c r="B1767">
        <v>1766</v>
      </c>
      <c r="C1767" t="s">
        <v>777</v>
      </c>
      <c r="D1767" t="s">
        <v>67</v>
      </c>
      <c r="E1767">
        <v>2014</v>
      </c>
      <c r="F1767" t="s">
        <v>29</v>
      </c>
      <c r="G1767" t="s">
        <v>21</v>
      </c>
      <c r="H1767" t="s">
        <v>30</v>
      </c>
      <c r="I1767" t="s">
        <v>16</v>
      </c>
      <c r="J1767">
        <v>2.0853376E-2</v>
      </c>
      <c r="K1767">
        <v>13.1</v>
      </c>
      <c r="L1767">
        <v>117.4782</v>
      </c>
      <c r="M1767">
        <v>4.3</v>
      </c>
    </row>
    <row r="1768" spans="1:1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c r="A1772" t="s">
        <v>17</v>
      </c>
      <c r="B1772">
        <v>1771</v>
      </c>
      <c r="C1772" t="s">
        <v>1144</v>
      </c>
      <c r="D1772" t="s">
        <v>24</v>
      </c>
      <c r="E1772">
        <v>2014</v>
      </c>
      <c r="F1772" t="s">
        <v>29</v>
      </c>
      <c r="G1772" t="s">
        <v>21</v>
      </c>
      <c r="H1772" t="s">
        <v>30</v>
      </c>
      <c r="I1772" t="s">
        <v>16</v>
      </c>
      <c r="J1772">
        <v>1.1603492E-2</v>
      </c>
      <c r="K1772">
        <v>17.7</v>
      </c>
      <c r="L1772">
        <v>97.741</v>
      </c>
      <c r="M1772">
        <v>4.3</v>
      </c>
    </row>
    <row r="1773" spans="1:1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c r="A1783" t="s">
        <v>17</v>
      </c>
      <c r="B1783">
        <v>1782</v>
      </c>
      <c r="C1783" t="s">
        <v>1147</v>
      </c>
      <c r="D1783" t="s">
        <v>42</v>
      </c>
      <c r="E1783">
        <v>2014</v>
      </c>
      <c r="F1783" t="s">
        <v>29</v>
      </c>
      <c r="G1783" t="s">
        <v>21</v>
      </c>
      <c r="H1783" t="s">
        <v>30</v>
      </c>
      <c r="I1783" t="s">
        <v>16</v>
      </c>
      <c r="J1783">
        <v>0</v>
      </c>
      <c r="K1783">
        <v>10.85</v>
      </c>
      <c r="L1783">
        <v>119.0808</v>
      </c>
      <c r="M1783">
        <v>4.3</v>
      </c>
    </row>
    <row r="1784" spans="1:1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c r="A1787" t="s">
        <v>17</v>
      </c>
      <c r="B1787">
        <v>1786</v>
      </c>
      <c r="C1787" t="s">
        <v>1150</v>
      </c>
      <c r="D1787" t="s">
        <v>42</v>
      </c>
      <c r="E1787">
        <v>2014</v>
      </c>
      <c r="F1787" t="s">
        <v>29</v>
      </c>
      <c r="G1787" t="s">
        <v>21</v>
      </c>
      <c r="H1787" t="s">
        <v>30</v>
      </c>
      <c r="I1787" t="s">
        <v>16</v>
      </c>
      <c r="J1787">
        <v>2.6598474E-2</v>
      </c>
      <c r="K1787">
        <v>16.7</v>
      </c>
      <c r="L1787">
        <v>245.8776</v>
      </c>
      <c r="M1787">
        <v>4.3</v>
      </c>
    </row>
    <row r="1788" spans="1:1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c r="A1797" t="s">
        <v>17</v>
      </c>
      <c r="B1797">
        <v>1796</v>
      </c>
      <c r="C1797" t="s">
        <v>390</v>
      </c>
      <c r="D1797" t="s">
        <v>48</v>
      </c>
      <c r="E1797">
        <v>2014</v>
      </c>
      <c r="F1797" t="s">
        <v>29</v>
      </c>
      <c r="G1797" t="s">
        <v>21</v>
      </c>
      <c r="H1797" t="s">
        <v>30</v>
      </c>
      <c r="I1797" t="s">
        <v>16</v>
      </c>
      <c r="J1797">
        <v>0</v>
      </c>
      <c r="K1797">
        <v>15.85</v>
      </c>
      <c r="L1797">
        <v>55.195599999999999</v>
      </c>
      <c r="M1797">
        <v>4.3</v>
      </c>
    </row>
    <row r="1798" spans="1:1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c r="A1804" t="s">
        <v>10</v>
      </c>
      <c r="B1804">
        <v>1803</v>
      </c>
      <c r="C1804" t="s">
        <v>904</v>
      </c>
      <c r="D1804" t="s">
        <v>95</v>
      </c>
      <c r="E1804">
        <v>2014</v>
      </c>
      <c r="F1804" t="s">
        <v>29</v>
      </c>
      <c r="G1804" t="s">
        <v>21</v>
      </c>
      <c r="H1804" t="s">
        <v>30</v>
      </c>
      <c r="I1804" t="s">
        <v>16</v>
      </c>
      <c r="J1804">
        <v>0.103935018</v>
      </c>
      <c r="K1804">
        <v>6.63</v>
      </c>
      <c r="L1804">
        <v>166.85</v>
      </c>
      <c r="M1804">
        <v>4.3</v>
      </c>
    </row>
    <row r="1805" spans="1:1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c r="A1826" t="s">
        <v>10</v>
      </c>
      <c r="B1826">
        <v>1825</v>
      </c>
      <c r="C1826" t="s">
        <v>458</v>
      </c>
      <c r="D1826" t="s">
        <v>48</v>
      </c>
      <c r="E1826">
        <v>2014</v>
      </c>
      <c r="F1826" t="s">
        <v>29</v>
      </c>
      <c r="G1826" t="s">
        <v>21</v>
      </c>
      <c r="H1826" t="s">
        <v>30</v>
      </c>
      <c r="I1826" t="s">
        <v>16</v>
      </c>
      <c r="J1826">
        <v>0</v>
      </c>
      <c r="K1826">
        <v>15.6</v>
      </c>
      <c r="L1826">
        <v>170.61320000000001</v>
      </c>
      <c r="M1826">
        <v>4.3</v>
      </c>
    </row>
    <row r="1827" spans="1:1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c r="A1833" t="s">
        <v>17</v>
      </c>
      <c r="B1833">
        <v>1832</v>
      </c>
      <c r="C1833" t="s">
        <v>478</v>
      </c>
      <c r="D1833" t="s">
        <v>95</v>
      </c>
      <c r="E1833">
        <v>2022</v>
      </c>
      <c r="F1833" t="s">
        <v>20</v>
      </c>
      <c r="G1833" t="s">
        <v>21</v>
      </c>
      <c r="H1833" t="s">
        <v>15</v>
      </c>
      <c r="I1833" t="s">
        <v>22</v>
      </c>
      <c r="J1833">
        <v>0</v>
      </c>
      <c r="K1833">
        <v>13.5</v>
      </c>
      <c r="L1833">
        <v>84.554000000000002</v>
      </c>
      <c r="M1833">
        <v>4.3</v>
      </c>
    </row>
    <row r="1834" spans="1:1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c r="A1836" t="s">
        <v>17</v>
      </c>
      <c r="B1836">
        <v>1835</v>
      </c>
      <c r="C1836" t="s">
        <v>1128</v>
      </c>
      <c r="D1836" t="s">
        <v>95</v>
      </c>
      <c r="E1836">
        <v>2022</v>
      </c>
      <c r="F1836" t="s">
        <v>20</v>
      </c>
      <c r="G1836" t="s">
        <v>21</v>
      </c>
      <c r="H1836" t="s">
        <v>15</v>
      </c>
      <c r="I1836" t="s">
        <v>22</v>
      </c>
      <c r="J1836">
        <v>0</v>
      </c>
      <c r="K1836">
        <v>20</v>
      </c>
      <c r="L1836">
        <v>43.4086</v>
      </c>
      <c r="M1836">
        <v>4.3</v>
      </c>
    </row>
    <row r="1837" spans="1:1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c r="A1839" t="s">
        <v>17</v>
      </c>
      <c r="B1839">
        <v>1838</v>
      </c>
      <c r="C1839" t="s">
        <v>98</v>
      </c>
      <c r="D1839" t="s">
        <v>67</v>
      </c>
      <c r="E1839">
        <v>2022</v>
      </c>
      <c r="F1839" t="s">
        <v>20</v>
      </c>
      <c r="G1839" t="s">
        <v>21</v>
      </c>
      <c r="H1839" t="s">
        <v>15</v>
      </c>
      <c r="I1839" t="s">
        <v>22</v>
      </c>
      <c r="J1839">
        <v>2.8533032E-2</v>
      </c>
      <c r="K1839">
        <v>8.93</v>
      </c>
      <c r="L1839">
        <v>151.434</v>
      </c>
      <c r="M1839">
        <v>4.3</v>
      </c>
    </row>
    <row r="1840" spans="1:1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c r="A1845" t="s">
        <v>17</v>
      </c>
      <c r="B1845">
        <v>1844</v>
      </c>
      <c r="C1845" t="s">
        <v>1169</v>
      </c>
      <c r="D1845" t="s">
        <v>12</v>
      </c>
      <c r="E1845">
        <v>2022</v>
      </c>
      <c r="F1845" t="s">
        <v>20</v>
      </c>
      <c r="G1845" t="s">
        <v>21</v>
      </c>
      <c r="H1845" t="s">
        <v>15</v>
      </c>
      <c r="I1845" t="s">
        <v>22</v>
      </c>
      <c r="J1845">
        <v>2.1583971E-2</v>
      </c>
      <c r="K1845">
        <v>13.5</v>
      </c>
      <c r="L1845">
        <v>179.5976</v>
      </c>
      <c r="M1845">
        <v>4.3</v>
      </c>
    </row>
    <row r="1846" spans="1:1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c r="A1850" t="s">
        <v>17</v>
      </c>
      <c r="B1850">
        <v>1849</v>
      </c>
      <c r="C1850" t="s">
        <v>890</v>
      </c>
      <c r="D1850" t="s">
        <v>19</v>
      </c>
      <c r="E1850">
        <v>2022</v>
      </c>
      <c r="F1850" t="s">
        <v>20</v>
      </c>
      <c r="G1850" t="s">
        <v>21</v>
      </c>
      <c r="H1850" t="s">
        <v>15</v>
      </c>
      <c r="I1850" t="s">
        <v>22</v>
      </c>
      <c r="J1850">
        <v>0</v>
      </c>
      <c r="K1850">
        <v>12.15</v>
      </c>
      <c r="L1850">
        <v>224.44040000000001</v>
      </c>
      <c r="M1850">
        <v>4.3</v>
      </c>
    </row>
    <row r="1851" spans="1:1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c r="A1860" t="s">
        <v>17</v>
      </c>
      <c r="B1860">
        <v>1859</v>
      </c>
      <c r="C1860" t="s">
        <v>151</v>
      </c>
      <c r="D1860" t="s">
        <v>54</v>
      </c>
      <c r="E1860">
        <v>2022</v>
      </c>
      <c r="F1860" t="s">
        <v>20</v>
      </c>
      <c r="G1860" t="s">
        <v>21</v>
      </c>
      <c r="H1860" t="s">
        <v>15</v>
      </c>
      <c r="I1860" t="s">
        <v>22</v>
      </c>
      <c r="J1860">
        <v>1.6802225E-2</v>
      </c>
      <c r="K1860">
        <v>17.5</v>
      </c>
      <c r="L1860">
        <v>138.518</v>
      </c>
      <c r="M1860">
        <v>4.3</v>
      </c>
    </row>
    <row r="1861" spans="1:1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c r="A1878" t="s">
        <v>10</v>
      </c>
      <c r="B1878">
        <v>1877</v>
      </c>
      <c r="C1878" t="s">
        <v>1175</v>
      </c>
      <c r="D1878" t="s">
        <v>28</v>
      </c>
      <c r="E1878">
        <v>2022</v>
      </c>
      <c r="F1878" t="s">
        <v>20</v>
      </c>
      <c r="G1878" t="s">
        <v>21</v>
      </c>
      <c r="H1878" t="s">
        <v>15</v>
      </c>
      <c r="I1878" t="s">
        <v>22</v>
      </c>
      <c r="J1878">
        <v>5.5451725E-2</v>
      </c>
      <c r="K1878">
        <v>7.81</v>
      </c>
      <c r="L1878">
        <v>122.6046</v>
      </c>
      <c r="M1878">
        <v>4.3</v>
      </c>
    </row>
    <row r="1879" spans="1:13">
      <c r="A1879" t="s">
        <v>10</v>
      </c>
      <c r="B1879">
        <v>1878</v>
      </c>
      <c r="C1879" t="s">
        <v>1176</v>
      </c>
      <c r="D1879" t="s">
        <v>28</v>
      </c>
      <c r="E1879">
        <v>2022</v>
      </c>
      <c r="F1879" t="s">
        <v>20</v>
      </c>
      <c r="G1879" t="s">
        <v>21</v>
      </c>
      <c r="H1879" t="s">
        <v>15</v>
      </c>
      <c r="I1879" t="s">
        <v>22</v>
      </c>
      <c r="J1879">
        <v>0.13487073199999999</v>
      </c>
      <c r="K1879">
        <v>8.1</v>
      </c>
      <c r="L1879">
        <v>41.948</v>
      </c>
      <c r="M1879">
        <v>4.3</v>
      </c>
    </row>
    <row r="1880" spans="1:1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c r="A1891" t="s">
        <v>10</v>
      </c>
      <c r="B1891">
        <v>1890</v>
      </c>
      <c r="C1891" t="s">
        <v>1180</v>
      </c>
      <c r="D1891" t="s">
        <v>12</v>
      </c>
      <c r="E1891">
        <v>2022</v>
      </c>
      <c r="F1891" t="s">
        <v>20</v>
      </c>
      <c r="G1891" t="s">
        <v>21</v>
      </c>
      <c r="H1891" t="s">
        <v>15</v>
      </c>
      <c r="I1891" t="s">
        <v>22</v>
      </c>
      <c r="J1891">
        <v>0</v>
      </c>
      <c r="K1891">
        <v>7.72</v>
      </c>
      <c r="L1891">
        <v>117.7466</v>
      </c>
      <c r="M1891">
        <v>4.3</v>
      </c>
    </row>
    <row r="1892" spans="1:1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c r="A1893" t="s">
        <v>10</v>
      </c>
      <c r="B1893">
        <v>1892</v>
      </c>
      <c r="C1893" t="s">
        <v>768</v>
      </c>
      <c r="D1893" t="s">
        <v>12</v>
      </c>
      <c r="E1893">
        <v>2022</v>
      </c>
      <c r="F1893" t="s">
        <v>20</v>
      </c>
      <c r="G1893" t="s">
        <v>21</v>
      </c>
      <c r="H1893" t="s">
        <v>15</v>
      </c>
      <c r="I1893" t="s">
        <v>22</v>
      </c>
      <c r="J1893">
        <v>0</v>
      </c>
      <c r="K1893">
        <v>11.1</v>
      </c>
      <c r="L1893">
        <v>165.55260000000001</v>
      </c>
      <c r="M1893">
        <v>4.3</v>
      </c>
    </row>
    <row r="1894" spans="1:1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c r="A1912" t="s">
        <v>17</v>
      </c>
      <c r="B1912">
        <v>1911</v>
      </c>
      <c r="C1912" t="s">
        <v>224</v>
      </c>
      <c r="D1912" t="s">
        <v>95</v>
      </c>
      <c r="E1912">
        <v>2018</v>
      </c>
      <c r="F1912" t="s">
        <v>45</v>
      </c>
      <c r="G1912" t="s">
        <v>21</v>
      </c>
      <c r="H1912" t="s">
        <v>15</v>
      </c>
      <c r="I1912" t="s">
        <v>46</v>
      </c>
      <c r="J1912">
        <v>8.0203852000000006E-2</v>
      </c>
      <c r="L1912">
        <v>77.995999999999995</v>
      </c>
      <c r="M1912">
        <v>4.3</v>
      </c>
    </row>
    <row r="1913" spans="1:13">
      <c r="A1913" t="s">
        <v>17</v>
      </c>
      <c r="B1913">
        <v>1912</v>
      </c>
      <c r="C1913" t="s">
        <v>1184</v>
      </c>
      <c r="D1913" t="s">
        <v>12</v>
      </c>
      <c r="E1913">
        <v>2018</v>
      </c>
      <c r="F1913" t="s">
        <v>45</v>
      </c>
      <c r="G1913" t="s">
        <v>21</v>
      </c>
      <c r="H1913" t="s">
        <v>15</v>
      </c>
      <c r="I1913" t="s">
        <v>46</v>
      </c>
      <c r="J1913">
        <v>0</v>
      </c>
      <c r="L1913">
        <v>245.01439999999999</v>
      </c>
      <c r="M1913">
        <v>4.3</v>
      </c>
    </row>
    <row r="1914" spans="1:13">
      <c r="A1914" t="s">
        <v>17</v>
      </c>
      <c r="B1914">
        <v>1913</v>
      </c>
      <c r="C1914" t="s">
        <v>1185</v>
      </c>
      <c r="D1914" t="s">
        <v>12</v>
      </c>
      <c r="E1914">
        <v>2018</v>
      </c>
      <c r="F1914" t="s">
        <v>45</v>
      </c>
      <c r="G1914" t="s">
        <v>21</v>
      </c>
      <c r="H1914" t="s">
        <v>15</v>
      </c>
      <c r="I1914" t="s">
        <v>46</v>
      </c>
      <c r="J1914">
        <v>0.147663025</v>
      </c>
      <c r="L1914">
        <v>106.02800000000001</v>
      </c>
      <c r="M1914">
        <v>4.3</v>
      </c>
    </row>
    <row r="1915" spans="1:13">
      <c r="A1915" t="s">
        <v>17</v>
      </c>
      <c r="B1915">
        <v>1914</v>
      </c>
      <c r="C1915" t="s">
        <v>1186</v>
      </c>
      <c r="D1915" t="s">
        <v>42</v>
      </c>
      <c r="E1915">
        <v>2018</v>
      </c>
      <c r="F1915" t="s">
        <v>45</v>
      </c>
      <c r="G1915" t="s">
        <v>21</v>
      </c>
      <c r="H1915" t="s">
        <v>15</v>
      </c>
      <c r="I1915" t="s">
        <v>46</v>
      </c>
      <c r="J1915">
        <v>1.1762847E-2</v>
      </c>
      <c r="L1915">
        <v>153.53399999999999</v>
      </c>
      <c r="M1915">
        <v>4.3</v>
      </c>
    </row>
    <row r="1916" spans="1:13">
      <c r="A1916" t="s">
        <v>17</v>
      </c>
      <c r="B1916">
        <v>1915</v>
      </c>
      <c r="C1916" t="s">
        <v>1060</v>
      </c>
      <c r="D1916" t="s">
        <v>95</v>
      </c>
      <c r="E1916">
        <v>2018</v>
      </c>
      <c r="F1916" t="s">
        <v>45</v>
      </c>
      <c r="G1916" t="s">
        <v>21</v>
      </c>
      <c r="H1916" t="s">
        <v>15</v>
      </c>
      <c r="I1916" t="s">
        <v>46</v>
      </c>
      <c r="J1916">
        <v>9.3010025999999996E-2</v>
      </c>
      <c r="L1916">
        <v>143.0812</v>
      </c>
      <c r="M1916">
        <v>4.3</v>
      </c>
    </row>
    <row r="1917" spans="1:13">
      <c r="A1917" t="s">
        <v>17</v>
      </c>
      <c r="B1917">
        <v>1916</v>
      </c>
      <c r="C1917" t="s">
        <v>1187</v>
      </c>
      <c r="D1917" t="s">
        <v>95</v>
      </c>
      <c r="E1917">
        <v>2018</v>
      </c>
      <c r="F1917" t="s">
        <v>45</v>
      </c>
      <c r="G1917" t="s">
        <v>21</v>
      </c>
      <c r="H1917" t="s">
        <v>15</v>
      </c>
      <c r="I1917" t="s">
        <v>46</v>
      </c>
      <c r="J1917">
        <v>5.6161529000000002E-2</v>
      </c>
      <c r="L1917">
        <v>246.9118</v>
      </c>
      <c r="M1917">
        <v>4.3</v>
      </c>
    </row>
    <row r="1918" spans="1:13">
      <c r="A1918" t="s">
        <v>17</v>
      </c>
      <c r="B1918">
        <v>1917</v>
      </c>
      <c r="C1918" t="s">
        <v>1128</v>
      </c>
      <c r="D1918" t="s">
        <v>95</v>
      </c>
      <c r="E1918">
        <v>2018</v>
      </c>
      <c r="F1918" t="s">
        <v>45</v>
      </c>
      <c r="G1918" t="s">
        <v>21</v>
      </c>
      <c r="H1918" t="s">
        <v>15</v>
      </c>
      <c r="I1918" t="s">
        <v>46</v>
      </c>
      <c r="J1918">
        <v>3.4203091999999997E-2</v>
      </c>
      <c r="L1918">
        <v>43.308599999999998</v>
      </c>
      <c r="M1918">
        <v>4.3</v>
      </c>
    </row>
    <row r="1919" spans="1:13">
      <c r="A1919" t="s">
        <v>17</v>
      </c>
      <c r="B1919">
        <v>1918</v>
      </c>
      <c r="C1919" t="s">
        <v>320</v>
      </c>
      <c r="D1919" t="s">
        <v>95</v>
      </c>
      <c r="E1919">
        <v>2018</v>
      </c>
      <c r="F1919" t="s">
        <v>45</v>
      </c>
      <c r="G1919" t="s">
        <v>21</v>
      </c>
      <c r="H1919" t="s">
        <v>15</v>
      </c>
      <c r="I1919" t="s">
        <v>46</v>
      </c>
      <c r="J1919">
        <v>0.13086741299999999</v>
      </c>
      <c r="L1919">
        <v>150.80240000000001</v>
      </c>
      <c r="M1919">
        <v>4.3</v>
      </c>
    </row>
    <row r="1920" spans="1:13">
      <c r="A1920" t="s">
        <v>17</v>
      </c>
      <c r="B1920">
        <v>1919</v>
      </c>
      <c r="C1920" t="s">
        <v>705</v>
      </c>
      <c r="D1920" t="s">
        <v>28</v>
      </c>
      <c r="E1920">
        <v>2018</v>
      </c>
      <c r="F1920" t="s">
        <v>45</v>
      </c>
      <c r="G1920" t="s">
        <v>21</v>
      </c>
      <c r="H1920" t="s">
        <v>15</v>
      </c>
      <c r="I1920" t="s">
        <v>46</v>
      </c>
      <c r="J1920">
        <v>7.8174542999999999E-2</v>
      </c>
      <c r="L1920">
        <v>39.950600000000001</v>
      </c>
      <c r="M1920">
        <v>4.3</v>
      </c>
    </row>
    <row r="1921" spans="1:13">
      <c r="A1921" t="s">
        <v>17</v>
      </c>
      <c r="B1921">
        <v>1920</v>
      </c>
      <c r="C1921" t="s">
        <v>1188</v>
      </c>
      <c r="D1921" t="s">
        <v>28</v>
      </c>
      <c r="E1921">
        <v>2018</v>
      </c>
      <c r="F1921" t="s">
        <v>45</v>
      </c>
      <c r="G1921" t="s">
        <v>21</v>
      </c>
      <c r="H1921" t="s">
        <v>15</v>
      </c>
      <c r="I1921" t="s">
        <v>46</v>
      </c>
      <c r="J1921">
        <v>0.116762173</v>
      </c>
      <c r="L1921">
        <v>198.9768</v>
      </c>
      <c r="M1921">
        <v>4.3</v>
      </c>
    </row>
    <row r="1922" spans="1:13">
      <c r="A1922" t="s">
        <v>17</v>
      </c>
      <c r="B1922">
        <v>1921</v>
      </c>
      <c r="C1922" t="s">
        <v>165</v>
      </c>
      <c r="D1922" t="s">
        <v>28</v>
      </c>
      <c r="E1922">
        <v>2018</v>
      </c>
      <c r="F1922" t="s">
        <v>45</v>
      </c>
      <c r="G1922" t="s">
        <v>21</v>
      </c>
      <c r="H1922" t="s">
        <v>15</v>
      </c>
      <c r="I1922" t="s">
        <v>46</v>
      </c>
      <c r="J1922">
        <v>7.3470233999999995E-2</v>
      </c>
      <c r="L1922">
        <v>205.3638</v>
      </c>
      <c r="M1922">
        <v>4.3</v>
      </c>
    </row>
    <row r="1923" spans="1:13">
      <c r="A1923" t="s">
        <v>17</v>
      </c>
      <c r="B1923">
        <v>1922</v>
      </c>
      <c r="C1923" t="s">
        <v>1065</v>
      </c>
      <c r="D1923" t="s">
        <v>67</v>
      </c>
      <c r="E1923">
        <v>2018</v>
      </c>
      <c r="F1923" t="s">
        <v>45</v>
      </c>
      <c r="G1923" t="s">
        <v>21</v>
      </c>
      <c r="H1923" t="s">
        <v>15</v>
      </c>
      <c r="I1923" t="s">
        <v>46</v>
      </c>
      <c r="J1923">
        <v>1.769927E-2</v>
      </c>
      <c r="L1923">
        <v>74.2012</v>
      </c>
      <c r="M1923">
        <v>4.3</v>
      </c>
    </row>
    <row r="1924" spans="1:13">
      <c r="A1924" t="s">
        <v>17</v>
      </c>
      <c r="B1924">
        <v>1923</v>
      </c>
      <c r="C1924" t="s">
        <v>98</v>
      </c>
      <c r="D1924" t="s">
        <v>67</v>
      </c>
      <c r="E1924">
        <v>2018</v>
      </c>
      <c r="F1924" t="s">
        <v>45</v>
      </c>
      <c r="G1924" t="s">
        <v>21</v>
      </c>
      <c r="H1924" t="s">
        <v>15</v>
      </c>
      <c r="I1924" t="s">
        <v>46</v>
      </c>
      <c r="J1924">
        <v>2.8279660000000002E-2</v>
      </c>
      <c r="L1924">
        <v>152.23400000000001</v>
      </c>
      <c r="M1924">
        <v>4.3</v>
      </c>
    </row>
    <row r="1925" spans="1:13">
      <c r="A1925" t="s">
        <v>17</v>
      </c>
      <c r="B1925">
        <v>1924</v>
      </c>
      <c r="C1925" t="s">
        <v>792</v>
      </c>
      <c r="D1925" t="s">
        <v>24</v>
      </c>
      <c r="E1925">
        <v>2018</v>
      </c>
      <c r="F1925" t="s">
        <v>45</v>
      </c>
      <c r="G1925" t="s">
        <v>21</v>
      </c>
      <c r="H1925" t="s">
        <v>15</v>
      </c>
      <c r="I1925" t="s">
        <v>46</v>
      </c>
      <c r="J1925">
        <v>1.5385856999999999E-2</v>
      </c>
      <c r="L1925">
        <v>208.99279999999999</v>
      </c>
      <c r="M1925">
        <v>4.3</v>
      </c>
    </row>
    <row r="1926" spans="1:13">
      <c r="A1926" t="s">
        <v>17</v>
      </c>
      <c r="B1926">
        <v>1925</v>
      </c>
      <c r="C1926" t="s">
        <v>452</v>
      </c>
      <c r="D1926" t="s">
        <v>24</v>
      </c>
      <c r="E1926">
        <v>2018</v>
      </c>
      <c r="F1926" t="s">
        <v>45</v>
      </c>
      <c r="G1926" t="s">
        <v>21</v>
      </c>
      <c r="H1926" t="s">
        <v>15</v>
      </c>
      <c r="I1926" t="s">
        <v>46</v>
      </c>
      <c r="J1926">
        <v>8.1614376000000002E-2</v>
      </c>
      <c r="L1926">
        <v>214.7534</v>
      </c>
      <c r="M1926">
        <v>4.3</v>
      </c>
    </row>
    <row r="1927" spans="1:13">
      <c r="A1927" t="s">
        <v>17</v>
      </c>
      <c r="B1927">
        <v>1926</v>
      </c>
      <c r="C1927" t="s">
        <v>1189</v>
      </c>
      <c r="D1927" t="s">
        <v>24</v>
      </c>
      <c r="E1927">
        <v>2018</v>
      </c>
      <c r="F1927" t="s">
        <v>45</v>
      </c>
      <c r="G1927" t="s">
        <v>21</v>
      </c>
      <c r="H1927" t="s">
        <v>15</v>
      </c>
      <c r="I1927" t="s">
        <v>46</v>
      </c>
      <c r="J1927">
        <v>0</v>
      </c>
      <c r="L1927">
        <v>100.7042</v>
      </c>
      <c r="M1927">
        <v>4.3</v>
      </c>
    </row>
    <row r="1928" spans="1:13">
      <c r="A1928" t="s">
        <v>17</v>
      </c>
      <c r="B1928">
        <v>1927</v>
      </c>
      <c r="C1928" t="s">
        <v>556</v>
      </c>
      <c r="D1928" t="s">
        <v>12</v>
      </c>
      <c r="E1928">
        <v>2018</v>
      </c>
      <c r="F1928" t="s">
        <v>45</v>
      </c>
      <c r="G1928" t="s">
        <v>21</v>
      </c>
      <c r="H1928" t="s">
        <v>15</v>
      </c>
      <c r="I1928" t="s">
        <v>46</v>
      </c>
      <c r="J1928">
        <v>3.0952737000000001E-2</v>
      </c>
      <c r="L1928">
        <v>160.15780000000001</v>
      </c>
      <c r="M1928">
        <v>4.3</v>
      </c>
    </row>
    <row r="1929" spans="1:13">
      <c r="A1929" t="s">
        <v>17</v>
      </c>
      <c r="B1929">
        <v>1928</v>
      </c>
      <c r="C1929" t="s">
        <v>1190</v>
      </c>
      <c r="D1929" t="s">
        <v>12</v>
      </c>
      <c r="E1929">
        <v>2018</v>
      </c>
      <c r="F1929" t="s">
        <v>45</v>
      </c>
      <c r="G1929" t="s">
        <v>21</v>
      </c>
      <c r="H1929" t="s">
        <v>15</v>
      </c>
      <c r="I1929" t="s">
        <v>46</v>
      </c>
      <c r="J1929">
        <v>9.8629062000000003E-2</v>
      </c>
      <c r="L1929">
        <v>90.646199999999993</v>
      </c>
      <c r="M1929">
        <v>4.3</v>
      </c>
    </row>
    <row r="1930" spans="1:13">
      <c r="A1930" t="s">
        <v>17</v>
      </c>
      <c r="B1930">
        <v>1929</v>
      </c>
      <c r="C1930" t="s">
        <v>105</v>
      </c>
      <c r="D1930" t="s">
        <v>12</v>
      </c>
      <c r="E1930">
        <v>2018</v>
      </c>
      <c r="F1930" t="s">
        <v>45</v>
      </c>
      <c r="G1930" t="s">
        <v>21</v>
      </c>
      <c r="H1930" t="s">
        <v>15</v>
      </c>
      <c r="I1930" t="s">
        <v>46</v>
      </c>
      <c r="J1930">
        <v>0.17176107700000001</v>
      </c>
      <c r="L1930">
        <v>115.7518</v>
      </c>
      <c r="M1930">
        <v>4.3</v>
      </c>
    </row>
    <row r="1931" spans="1:13">
      <c r="A1931" t="s">
        <v>17</v>
      </c>
      <c r="B1931">
        <v>1930</v>
      </c>
      <c r="C1931" t="s">
        <v>493</v>
      </c>
      <c r="D1931" t="s">
        <v>12</v>
      </c>
      <c r="E1931">
        <v>2018</v>
      </c>
      <c r="F1931" t="s">
        <v>45</v>
      </c>
      <c r="G1931" t="s">
        <v>21</v>
      </c>
      <c r="H1931" t="s">
        <v>15</v>
      </c>
      <c r="I1931" t="s">
        <v>46</v>
      </c>
      <c r="J1931">
        <v>3.5183156E-2</v>
      </c>
      <c r="L1931">
        <v>37.8506</v>
      </c>
      <c r="M1931">
        <v>4.3</v>
      </c>
    </row>
    <row r="1932" spans="1:13">
      <c r="A1932" t="s">
        <v>17</v>
      </c>
      <c r="B1932">
        <v>1931</v>
      </c>
      <c r="C1932" t="s">
        <v>1191</v>
      </c>
      <c r="D1932" t="s">
        <v>12</v>
      </c>
      <c r="E1932">
        <v>2018</v>
      </c>
      <c r="F1932" t="s">
        <v>45</v>
      </c>
      <c r="G1932" t="s">
        <v>21</v>
      </c>
      <c r="H1932" t="s">
        <v>15</v>
      </c>
      <c r="I1932" t="s">
        <v>46</v>
      </c>
      <c r="J1932">
        <v>2.0614212E-2</v>
      </c>
      <c r="L1932">
        <v>126.4046</v>
      </c>
      <c r="M1932">
        <v>4.3</v>
      </c>
    </row>
    <row r="1933" spans="1:13">
      <c r="A1933" t="s">
        <v>17</v>
      </c>
      <c r="B1933">
        <v>1932</v>
      </c>
      <c r="C1933" t="s">
        <v>373</v>
      </c>
      <c r="D1933" t="s">
        <v>12</v>
      </c>
      <c r="E1933">
        <v>2018</v>
      </c>
      <c r="F1933" t="s">
        <v>45</v>
      </c>
      <c r="G1933" t="s">
        <v>21</v>
      </c>
      <c r="H1933" t="s">
        <v>15</v>
      </c>
      <c r="I1933" t="s">
        <v>46</v>
      </c>
      <c r="J1933">
        <v>4.9080853000000001E-2</v>
      </c>
      <c r="L1933">
        <v>147.77340000000001</v>
      </c>
      <c r="M1933">
        <v>4.3</v>
      </c>
    </row>
    <row r="1934" spans="1:13">
      <c r="A1934" t="s">
        <v>17</v>
      </c>
      <c r="B1934">
        <v>1933</v>
      </c>
      <c r="C1934" t="s">
        <v>690</v>
      </c>
      <c r="D1934" t="s">
        <v>12</v>
      </c>
      <c r="E1934">
        <v>2018</v>
      </c>
      <c r="F1934" t="s">
        <v>45</v>
      </c>
      <c r="G1934" t="s">
        <v>21</v>
      </c>
      <c r="H1934" t="s">
        <v>15</v>
      </c>
      <c r="I1934" t="s">
        <v>46</v>
      </c>
      <c r="J1934">
        <v>3.6109413E-2</v>
      </c>
      <c r="L1934">
        <v>140.61539999999999</v>
      </c>
      <c r="M1934">
        <v>4.3</v>
      </c>
    </row>
    <row r="1935" spans="1:13">
      <c r="A1935" t="s">
        <v>17</v>
      </c>
      <c r="B1935">
        <v>1934</v>
      </c>
      <c r="C1935" t="s">
        <v>51</v>
      </c>
      <c r="D1935" t="s">
        <v>12</v>
      </c>
      <c r="E1935">
        <v>2018</v>
      </c>
      <c r="F1935" t="s">
        <v>45</v>
      </c>
      <c r="G1935" t="s">
        <v>21</v>
      </c>
      <c r="H1935" t="s">
        <v>15</v>
      </c>
      <c r="I1935" t="s">
        <v>46</v>
      </c>
      <c r="J1935">
        <v>0.12779270100000001</v>
      </c>
      <c r="L1935">
        <v>111.18859999999999</v>
      </c>
      <c r="M1935">
        <v>4.3</v>
      </c>
    </row>
    <row r="1936" spans="1:13">
      <c r="A1936" t="s">
        <v>17</v>
      </c>
      <c r="B1936">
        <v>1935</v>
      </c>
      <c r="C1936" t="s">
        <v>691</v>
      </c>
      <c r="D1936" t="s">
        <v>12</v>
      </c>
      <c r="E1936">
        <v>2018</v>
      </c>
      <c r="F1936" t="s">
        <v>45</v>
      </c>
      <c r="G1936" t="s">
        <v>21</v>
      </c>
      <c r="H1936" t="s">
        <v>15</v>
      </c>
      <c r="I1936" t="s">
        <v>46</v>
      </c>
      <c r="J1936">
        <v>2.6055106000000001E-2</v>
      </c>
      <c r="L1936">
        <v>169.54740000000001</v>
      </c>
      <c r="M1936">
        <v>4.3</v>
      </c>
    </row>
    <row r="1937" spans="1:13">
      <c r="A1937" t="s">
        <v>17</v>
      </c>
      <c r="B1937">
        <v>1936</v>
      </c>
      <c r="C1937" t="s">
        <v>1192</v>
      </c>
      <c r="D1937" t="s">
        <v>61</v>
      </c>
      <c r="E1937">
        <v>2018</v>
      </c>
      <c r="F1937" t="s">
        <v>45</v>
      </c>
      <c r="G1937" t="s">
        <v>21</v>
      </c>
      <c r="H1937" t="s">
        <v>15</v>
      </c>
      <c r="I1937" t="s">
        <v>46</v>
      </c>
      <c r="J1937">
        <v>7.5084456999999993E-2</v>
      </c>
      <c r="L1937">
        <v>233.9616</v>
      </c>
      <c r="M1937">
        <v>4.3</v>
      </c>
    </row>
    <row r="1938" spans="1:13">
      <c r="A1938" t="s">
        <v>17</v>
      </c>
      <c r="B1938">
        <v>1937</v>
      </c>
      <c r="C1938" t="s">
        <v>326</v>
      </c>
      <c r="D1938" t="s">
        <v>19</v>
      </c>
      <c r="E1938">
        <v>2018</v>
      </c>
      <c r="F1938" t="s">
        <v>45</v>
      </c>
      <c r="G1938" t="s">
        <v>21</v>
      </c>
      <c r="H1938" t="s">
        <v>15</v>
      </c>
      <c r="I1938" t="s">
        <v>46</v>
      </c>
      <c r="J1938">
        <v>0.116366304</v>
      </c>
      <c r="L1938">
        <v>158.363</v>
      </c>
      <c r="M1938">
        <v>4.3</v>
      </c>
    </row>
    <row r="1939" spans="1:13">
      <c r="A1939" t="s">
        <v>17</v>
      </c>
      <c r="B1939">
        <v>1938</v>
      </c>
      <c r="C1939" t="s">
        <v>76</v>
      </c>
      <c r="D1939" t="s">
        <v>19</v>
      </c>
      <c r="E1939">
        <v>2018</v>
      </c>
      <c r="F1939" t="s">
        <v>45</v>
      </c>
      <c r="G1939" t="s">
        <v>21</v>
      </c>
      <c r="H1939" t="s">
        <v>15</v>
      </c>
      <c r="I1939" t="s">
        <v>46</v>
      </c>
      <c r="J1939">
        <v>1.9386057000000002E-2</v>
      </c>
      <c r="L1939">
        <v>194.57939999999999</v>
      </c>
      <c r="M1939">
        <v>4.3</v>
      </c>
    </row>
    <row r="1940" spans="1:13">
      <c r="A1940" t="s">
        <v>17</v>
      </c>
      <c r="B1940">
        <v>1939</v>
      </c>
      <c r="C1940" t="s">
        <v>217</v>
      </c>
      <c r="D1940" t="s">
        <v>42</v>
      </c>
      <c r="E1940">
        <v>2018</v>
      </c>
      <c r="F1940" t="s">
        <v>45</v>
      </c>
      <c r="G1940" t="s">
        <v>21</v>
      </c>
      <c r="H1940" t="s">
        <v>15</v>
      </c>
      <c r="I1940" t="s">
        <v>46</v>
      </c>
      <c r="J1940">
        <v>0.17641157900000001</v>
      </c>
      <c r="L1940">
        <v>173.2422</v>
      </c>
      <c r="M1940">
        <v>4.3</v>
      </c>
    </row>
    <row r="1941" spans="1:13">
      <c r="A1941" t="s">
        <v>17</v>
      </c>
      <c r="B1941">
        <v>1940</v>
      </c>
      <c r="C1941" t="s">
        <v>381</v>
      </c>
      <c r="D1941" t="s">
        <v>42</v>
      </c>
      <c r="E1941">
        <v>2018</v>
      </c>
      <c r="F1941" t="s">
        <v>45</v>
      </c>
      <c r="G1941" t="s">
        <v>21</v>
      </c>
      <c r="H1941" t="s">
        <v>15</v>
      </c>
      <c r="I1941" t="s">
        <v>46</v>
      </c>
      <c r="J1941">
        <v>3.4504413999999997E-2</v>
      </c>
      <c r="L1941">
        <v>125.202</v>
      </c>
      <c r="M1941">
        <v>4.3</v>
      </c>
    </row>
    <row r="1942" spans="1:13">
      <c r="A1942" t="s">
        <v>17</v>
      </c>
      <c r="B1942">
        <v>1941</v>
      </c>
      <c r="C1942" t="s">
        <v>562</v>
      </c>
      <c r="D1942" t="s">
        <v>42</v>
      </c>
      <c r="E1942">
        <v>2018</v>
      </c>
      <c r="F1942" t="s">
        <v>45</v>
      </c>
      <c r="G1942" t="s">
        <v>21</v>
      </c>
      <c r="H1942" t="s">
        <v>15</v>
      </c>
      <c r="I1942" t="s">
        <v>46</v>
      </c>
      <c r="J1942">
        <v>8.2353075999999997E-2</v>
      </c>
      <c r="L1942">
        <v>176.90539999999999</v>
      </c>
      <c r="M1942">
        <v>4.3</v>
      </c>
    </row>
    <row r="1943" spans="1:13">
      <c r="A1943" t="s">
        <v>17</v>
      </c>
      <c r="B1943">
        <v>1942</v>
      </c>
      <c r="C1943" t="s">
        <v>299</v>
      </c>
      <c r="D1943" t="s">
        <v>42</v>
      </c>
      <c r="E1943">
        <v>2018</v>
      </c>
      <c r="F1943" t="s">
        <v>45</v>
      </c>
      <c r="G1943" t="s">
        <v>21</v>
      </c>
      <c r="H1943" t="s">
        <v>15</v>
      </c>
      <c r="I1943" t="s">
        <v>46</v>
      </c>
      <c r="J1943">
        <v>2.9500320999999999E-2</v>
      </c>
      <c r="L1943">
        <v>46.208599999999997</v>
      </c>
      <c r="M1943">
        <v>4.3</v>
      </c>
    </row>
    <row r="1944" spans="1:13">
      <c r="A1944" t="s">
        <v>17</v>
      </c>
      <c r="B1944">
        <v>1943</v>
      </c>
      <c r="C1944" t="s">
        <v>111</v>
      </c>
      <c r="D1944" t="s">
        <v>42</v>
      </c>
      <c r="E1944">
        <v>2018</v>
      </c>
      <c r="F1944" t="s">
        <v>45</v>
      </c>
      <c r="G1944" t="s">
        <v>21</v>
      </c>
      <c r="H1944" t="s">
        <v>15</v>
      </c>
      <c r="I1944" t="s">
        <v>46</v>
      </c>
      <c r="J1944">
        <v>4.7827138999999998E-2</v>
      </c>
      <c r="L1944">
        <v>105.3622</v>
      </c>
      <c r="M1944">
        <v>4.3</v>
      </c>
    </row>
    <row r="1945" spans="1:13">
      <c r="A1945" t="s">
        <v>17</v>
      </c>
      <c r="B1945">
        <v>1944</v>
      </c>
      <c r="C1945" t="s">
        <v>1102</v>
      </c>
      <c r="D1945" t="s">
        <v>54</v>
      </c>
      <c r="E1945">
        <v>2018</v>
      </c>
      <c r="F1945" t="s">
        <v>45</v>
      </c>
      <c r="G1945" t="s">
        <v>21</v>
      </c>
      <c r="H1945" t="s">
        <v>15</v>
      </c>
      <c r="I1945" t="s">
        <v>46</v>
      </c>
      <c r="J1945">
        <v>5.2085615000000002E-2</v>
      </c>
      <c r="L1945">
        <v>242.85120000000001</v>
      </c>
      <c r="M1945">
        <v>4.3</v>
      </c>
    </row>
    <row r="1946" spans="1:13">
      <c r="A1946" t="s">
        <v>17</v>
      </c>
      <c r="B1946">
        <v>1945</v>
      </c>
      <c r="C1946" t="s">
        <v>1193</v>
      </c>
      <c r="D1946" t="s">
        <v>54</v>
      </c>
      <c r="E1946">
        <v>2018</v>
      </c>
      <c r="F1946" t="s">
        <v>45</v>
      </c>
      <c r="G1946" t="s">
        <v>21</v>
      </c>
      <c r="H1946" t="s">
        <v>15</v>
      </c>
      <c r="I1946" t="s">
        <v>46</v>
      </c>
      <c r="J1946">
        <v>2.6933321E-2</v>
      </c>
      <c r="L1946">
        <v>78.466999999999999</v>
      </c>
      <c r="M1946">
        <v>4.3</v>
      </c>
    </row>
    <row r="1947" spans="1:13">
      <c r="A1947" t="s">
        <v>17</v>
      </c>
      <c r="B1947">
        <v>1946</v>
      </c>
      <c r="C1947" t="s">
        <v>151</v>
      </c>
      <c r="D1947" t="s">
        <v>54</v>
      </c>
      <c r="E1947">
        <v>2018</v>
      </c>
      <c r="F1947" t="s">
        <v>45</v>
      </c>
      <c r="G1947" t="s">
        <v>21</v>
      </c>
      <c r="H1947" t="s">
        <v>15</v>
      </c>
      <c r="I1947" t="s">
        <v>46</v>
      </c>
      <c r="J1947">
        <v>1.6653022E-2</v>
      </c>
      <c r="L1947">
        <v>139.518</v>
      </c>
      <c r="M1947">
        <v>4.3</v>
      </c>
    </row>
    <row r="1948" spans="1:13">
      <c r="A1948" t="s">
        <v>17</v>
      </c>
      <c r="B1948">
        <v>1947</v>
      </c>
      <c r="C1948" t="s">
        <v>897</v>
      </c>
      <c r="D1948" t="s">
        <v>54</v>
      </c>
      <c r="E1948">
        <v>2018</v>
      </c>
      <c r="F1948" t="s">
        <v>45</v>
      </c>
      <c r="G1948" t="s">
        <v>21</v>
      </c>
      <c r="H1948" t="s">
        <v>15</v>
      </c>
      <c r="I1948" t="s">
        <v>46</v>
      </c>
      <c r="J1948">
        <v>8.3536071000000003E-2</v>
      </c>
      <c r="L1948">
        <v>255.43299999999999</v>
      </c>
      <c r="M1948">
        <v>4.3</v>
      </c>
    </row>
    <row r="1949" spans="1:13">
      <c r="A1949" t="s">
        <v>17</v>
      </c>
      <c r="B1949">
        <v>1948</v>
      </c>
      <c r="C1949" t="s">
        <v>329</v>
      </c>
      <c r="D1949" t="s">
        <v>54</v>
      </c>
      <c r="E1949">
        <v>2018</v>
      </c>
      <c r="F1949" t="s">
        <v>45</v>
      </c>
      <c r="G1949" t="s">
        <v>21</v>
      </c>
      <c r="H1949" t="s">
        <v>15</v>
      </c>
      <c r="I1949" t="s">
        <v>46</v>
      </c>
      <c r="J1949">
        <v>8.0649684999999999E-2</v>
      </c>
      <c r="L1949">
        <v>189.9846</v>
      </c>
      <c r="M1949">
        <v>4.3</v>
      </c>
    </row>
    <row r="1950" spans="1:13">
      <c r="A1950" t="s">
        <v>17</v>
      </c>
      <c r="B1950">
        <v>1949</v>
      </c>
      <c r="C1950" t="s">
        <v>243</v>
      </c>
      <c r="D1950" t="s">
        <v>54</v>
      </c>
      <c r="E1950">
        <v>2018</v>
      </c>
      <c r="F1950" t="s">
        <v>45</v>
      </c>
      <c r="G1950" t="s">
        <v>21</v>
      </c>
      <c r="H1950" t="s">
        <v>15</v>
      </c>
      <c r="I1950" t="s">
        <v>46</v>
      </c>
      <c r="J1950">
        <v>9.9503430000000004E-3</v>
      </c>
      <c r="L1950">
        <v>185.5608</v>
      </c>
      <c r="M1950">
        <v>4.3</v>
      </c>
    </row>
    <row r="1951" spans="1:13">
      <c r="A1951" t="s">
        <v>17</v>
      </c>
      <c r="B1951">
        <v>1950</v>
      </c>
      <c r="C1951" t="s">
        <v>176</v>
      </c>
      <c r="D1951" t="s">
        <v>54</v>
      </c>
      <c r="E1951">
        <v>2018</v>
      </c>
      <c r="F1951" t="s">
        <v>45</v>
      </c>
      <c r="G1951" t="s">
        <v>21</v>
      </c>
      <c r="H1951" t="s">
        <v>15</v>
      </c>
      <c r="I1951" t="s">
        <v>46</v>
      </c>
      <c r="J1951">
        <v>3.2381325000000002E-2</v>
      </c>
      <c r="L1951">
        <v>166.1842</v>
      </c>
      <c r="M1951">
        <v>4.3</v>
      </c>
    </row>
    <row r="1952" spans="1:13">
      <c r="A1952" t="s">
        <v>17</v>
      </c>
      <c r="B1952">
        <v>1951</v>
      </c>
      <c r="C1952" t="s">
        <v>973</v>
      </c>
      <c r="D1952" t="s">
        <v>54</v>
      </c>
      <c r="E1952">
        <v>2018</v>
      </c>
      <c r="F1952" t="s">
        <v>45</v>
      </c>
      <c r="G1952" t="s">
        <v>21</v>
      </c>
      <c r="H1952" t="s">
        <v>15</v>
      </c>
      <c r="I1952" t="s">
        <v>46</v>
      </c>
      <c r="J1952">
        <v>8.0741927000000005E-2</v>
      </c>
      <c r="L1952">
        <v>220.87979999999999</v>
      </c>
      <c r="M1952">
        <v>4.3</v>
      </c>
    </row>
    <row r="1953" spans="1:13">
      <c r="A1953" t="s">
        <v>17</v>
      </c>
      <c r="B1953">
        <v>1952</v>
      </c>
      <c r="C1953" t="s">
        <v>1194</v>
      </c>
      <c r="D1953" t="s">
        <v>64</v>
      </c>
      <c r="E1953">
        <v>2018</v>
      </c>
      <c r="F1953" t="s">
        <v>45</v>
      </c>
      <c r="G1953" t="s">
        <v>21</v>
      </c>
      <c r="H1953" t="s">
        <v>15</v>
      </c>
      <c r="I1953" t="s">
        <v>46</v>
      </c>
      <c r="J1953">
        <v>1.9381059999999999E-2</v>
      </c>
      <c r="L1953">
        <v>164.321</v>
      </c>
      <c r="M1953">
        <v>4.3</v>
      </c>
    </row>
    <row r="1954" spans="1:13">
      <c r="A1954" t="s">
        <v>17</v>
      </c>
      <c r="B1954">
        <v>1953</v>
      </c>
      <c r="C1954" t="s">
        <v>1195</v>
      </c>
      <c r="D1954" t="s">
        <v>48</v>
      </c>
      <c r="E1954">
        <v>2018</v>
      </c>
      <c r="F1954" t="s">
        <v>45</v>
      </c>
      <c r="G1954" t="s">
        <v>21</v>
      </c>
      <c r="H1954" t="s">
        <v>15</v>
      </c>
      <c r="I1954" t="s">
        <v>46</v>
      </c>
      <c r="J1954">
        <v>8.8839949000000001E-2</v>
      </c>
      <c r="L1954">
        <v>254.2672</v>
      </c>
      <c r="M1954">
        <v>4.3</v>
      </c>
    </row>
    <row r="1955" spans="1:13">
      <c r="A1955" t="s">
        <v>17</v>
      </c>
      <c r="B1955">
        <v>1954</v>
      </c>
      <c r="C1955" t="s">
        <v>1196</v>
      </c>
      <c r="D1955" t="s">
        <v>48</v>
      </c>
      <c r="E1955">
        <v>2018</v>
      </c>
      <c r="F1955" t="s">
        <v>45</v>
      </c>
      <c r="G1955" t="s">
        <v>21</v>
      </c>
      <c r="H1955" t="s">
        <v>15</v>
      </c>
      <c r="I1955" t="s">
        <v>46</v>
      </c>
      <c r="J1955">
        <v>0.17025446899999999</v>
      </c>
      <c r="L1955">
        <v>124.8704</v>
      </c>
      <c r="M1955">
        <v>4.3</v>
      </c>
    </row>
    <row r="1956" spans="1:13">
      <c r="A1956" t="s">
        <v>17</v>
      </c>
      <c r="B1956">
        <v>1955</v>
      </c>
      <c r="C1956" t="s">
        <v>1166</v>
      </c>
      <c r="D1956" t="s">
        <v>32</v>
      </c>
      <c r="E1956">
        <v>2018</v>
      </c>
      <c r="F1956" t="s">
        <v>45</v>
      </c>
      <c r="G1956" t="s">
        <v>21</v>
      </c>
      <c r="H1956" t="s">
        <v>15</v>
      </c>
      <c r="I1956" t="s">
        <v>46</v>
      </c>
      <c r="J1956">
        <v>7.8589628999999994E-2</v>
      </c>
      <c r="L1956">
        <v>113.286</v>
      </c>
      <c r="M1956">
        <v>4.3</v>
      </c>
    </row>
    <row r="1957" spans="1:13">
      <c r="A1957" t="s">
        <v>17</v>
      </c>
      <c r="B1957">
        <v>1956</v>
      </c>
      <c r="C1957" t="s">
        <v>197</v>
      </c>
      <c r="D1957" t="s">
        <v>32</v>
      </c>
      <c r="E1957">
        <v>2018</v>
      </c>
      <c r="F1957" t="s">
        <v>45</v>
      </c>
      <c r="G1957" t="s">
        <v>21</v>
      </c>
      <c r="H1957" t="s">
        <v>15</v>
      </c>
      <c r="I1957" t="s">
        <v>46</v>
      </c>
      <c r="J1957">
        <v>7.2928316000000007E-2</v>
      </c>
      <c r="L1957">
        <v>94.412000000000006</v>
      </c>
      <c r="M1957">
        <v>4.3</v>
      </c>
    </row>
    <row r="1958" spans="1:13">
      <c r="A1958" t="s">
        <v>17</v>
      </c>
      <c r="B1958">
        <v>1957</v>
      </c>
      <c r="C1958" t="s">
        <v>1045</v>
      </c>
      <c r="D1958" t="s">
        <v>32</v>
      </c>
      <c r="E1958">
        <v>2018</v>
      </c>
      <c r="F1958" t="s">
        <v>45</v>
      </c>
      <c r="G1958" t="s">
        <v>21</v>
      </c>
      <c r="H1958" t="s">
        <v>15</v>
      </c>
      <c r="I1958" t="s">
        <v>46</v>
      </c>
      <c r="J1958">
        <v>2.3463123999999998E-2</v>
      </c>
      <c r="L1958">
        <v>190.68459999999999</v>
      </c>
      <c r="M1958">
        <v>4.3</v>
      </c>
    </row>
    <row r="1959" spans="1:13">
      <c r="A1959" t="s">
        <v>17</v>
      </c>
      <c r="B1959">
        <v>1958</v>
      </c>
      <c r="C1959" t="s">
        <v>1089</v>
      </c>
      <c r="D1959" t="s">
        <v>32</v>
      </c>
      <c r="E1959">
        <v>2018</v>
      </c>
      <c r="F1959" t="s">
        <v>45</v>
      </c>
      <c r="G1959" t="s">
        <v>21</v>
      </c>
      <c r="H1959" t="s">
        <v>15</v>
      </c>
      <c r="I1959" t="s">
        <v>46</v>
      </c>
      <c r="J1959">
        <v>3.7006075999999999E-2</v>
      </c>
      <c r="L1959">
        <v>164.7526</v>
      </c>
      <c r="M1959">
        <v>4.3</v>
      </c>
    </row>
    <row r="1960" spans="1:13">
      <c r="A1960" t="s">
        <v>17</v>
      </c>
      <c r="B1960">
        <v>1959</v>
      </c>
      <c r="C1960" t="s">
        <v>355</v>
      </c>
      <c r="D1960" t="s">
        <v>32</v>
      </c>
      <c r="E1960">
        <v>2018</v>
      </c>
      <c r="F1960" t="s">
        <v>45</v>
      </c>
      <c r="G1960" t="s">
        <v>21</v>
      </c>
      <c r="H1960" t="s">
        <v>15</v>
      </c>
      <c r="I1960" t="s">
        <v>46</v>
      </c>
      <c r="J1960">
        <v>0.114609875</v>
      </c>
      <c r="L1960">
        <v>197.00839999999999</v>
      </c>
      <c r="M1960">
        <v>4.3</v>
      </c>
    </row>
    <row r="1961" spans="1:13">
      <c r="A1961" t="s">
        <v>10</v>
      </c>
      <c r="B1961">
        <v>1960</v>
      </c>
      <c r="C1961" t="s">
        <v>1197</v>
      </c>
      <c r="D1961" t="s">
        <v>57</v>
      </c>
      <c r="E1961">
        <v>2018</v>
      </c>
      <c r="F1961" t="s">
        <v>45</v>
      </c>
      <c r="G1961" t="s">
        <v>21</v>
      </c>
      <c r="H1961" t="s">
        <v>15</v>
      </c>
      <c r="I1961" t="s">
        <v>46</v>
      </c>
      <c r="J1961">
        <v>7.5142107999999999E-2</v>
      </c>
      <c r="L1961">
        <v>145.84440000000001</v>
      </c>
      <c r="M1961">
        <v>4.3</v>
      </c>
    </row>
    <row r="1962" spans="1:13">
      <c r="A1962" t="s">
        <v>10</v>
      </c>
      <c r="B1962">
        <v>1961</v>
      </c>
      <c r="C1962" t="s">
        <v>936</v>
      </c>
      <c r="D1962" t="s">
        <v>57</v>
      </c>
      <c r="E1962">
        <v>2018</v>
      </c>
      <c r="F1962" t="s">
        <v>45</v>
      </c>
      <c r="G1962" t="s">
        <v>21</v>
      </c>
      <c r="H1962" t="s">
        <v>15</v>
      </c>
      <c r="I1962" t="s">
        <v>46</v>
      </c>
      <c r="J1962">
        <v>4.368089E-2</v>
      </c>
      <c r="L1962">
        <v>110.157</v>
      </c>
      <c r="M1962">
        <v>4.3</v>
      </c>
    </row>
    <row r="1963" spans="1:13">
      <c r="A1963" t="s">
        <v>10</v>
      </c>
      <c r="B1963">
        <v>1962</v>
      </c>
      <c r="C1963" t="s">
        <v>983</v>
      </c>
      <c r="D1963" t="s">
        <v>57</v>
      </c>
      <c r="E1963">
        <v>2018</v>
      </c>
      <c r="F1963" t="s">
        <v>45</v>
      </c>
      <c r="G1963" t="s">
        <v>21</v>
      </c>
      <c r="H1963" t="s">
        <v>15</v>
      </c>
      <c r="I1963" t="s">
        <v>46</v>
      </c>
      <c r="J1963">
        <v>2.2170591999999999E-2</v>
      </c>
      <c r="L1963">
        <v>105.199</v>
      </c>
      <c r="M1963">
        <v>4.3</v>
      </c>
    </row>
    <row r="1964" spans="1:13">
      <c r="A1964" t="s">
        <v>10</v>
      </c>
      <c r="B1964">
        <v>1963</v>
      </c>
      <c r="C1964" t="s">
        <v>160</v>
      </c>
      <c r="D1964" t="s">
        <v>28</v>
      </c>
      <c r="E1964">
        <v>2018</v>
      </c>
      <c r="F1964" t="s">
        <v>45</v>
      </c>
      <c r="G1964" t="s">
        <v>21</v>
      </c>
      <c r="H1964" t="s">
        <v>15</v>
      </c>
      <c r="I1964" t="s">
        <v>46</v>
      </c>
      <c r="J1964">
        <v>0</v>
      </c>
      <c r="L1964">
        <v>100.3674</v>
      </c>
      <c r="M1964">
        <v>4.3</v>
      </c>
    </row>
    <row r="1965" spans="1:13">
      <c r="A1965" t="s">
        <v>10</v>
      </c>
      <c r="B1965">
        <v>1964</v>
      </c>
      <c r="C1965" t="s">
        <v>775</v>
      </c>
      <c r="D1965" t="s">
        <v>28</v>
      </c>
      <c r="E1965">
        <v>2018</v>
      </c>
      <c r="F1965" t="s">
        <v>45</v>
      </c>
      <c r="G1965" t="s">
        <v>21</v>
      </c>
      <c r="H1965" t="s">
        <v>15</v>
      </c>
      <c r="I1965" t="s">
        <v>46</v>
      </c>
      <c r="J1965">
        <v>1.1937183000000001E-2</v>
      </c>
      <c r="L1965">
        <v>184.79239999999999</v>
      </c>
      <c r="M1965">
        <v>4.3</v>
      </c>
    </row>
    <row r="1966" spans="1:13">
      <c r="A1966" t="s">
        <v>10</v>
      </c>
      <c r="B1966">
        <v>1965</v>
      </c>
      <c r="C1966" t="s">
        <v>1122</v>
      </c>
      <c r="D1966" t="s">
        <v>24</v>
      </c>
      <c r="E1966">
        <v>2018</v>
      </c>
      <c r="F1966" t="s">
        <v>45</v>
      </c>
      <c r="G1966" t="s">
        <v>21</v>
      </c>
      <c r="H1966" t="s">
        <v>15</v>
      </c>
      <c r="I1966" t="s">
        <v>46</v>
      </c>
      <c r="J1966">
        <v>2.4088444000000001E-2</v>
      </c>
      <c r="L1966">
        <v>112.7176</v>
      </c>
      <c r="M1966">
        <v>4.3</v>
      </c>
    </row>
    <row r="1967" spans="1:13">
      <c r="A1967" t="s">
        <v>10</v>
      </c>
      <c r="B1967">
        <v>1966</v>
      </c>
      <c r="C1967" t="s">
        <v>1005</v>
      </c>
      <c r="D1967" t="s">
        <v>24</v>
      </c>
      <c r="E1967">
        <v>2018</v>
      </c>
      <c r="F1967" t="s">
        <v>45</v>
      </c>
      <c r="G1967" t="s">
        <v>21</v>
      </c>
      <c r="H1967" t="s">
        <v>15</v>
      </c>
      <c r="I1967" t="s">
        <v>46</v>
      </c>
      <c r="J1967">
        <v>8.6837543000000003E-2</v>
      </c>
      <c r="L1967">
        <v>106.2306</v>
      </c>
      <c r="M1967">
        <v>4.3</v>
      </c>
    </row>
    <row r="1968" spans="1:13">
      <c r="A1968" t="s">
        <v>10</v>
      </c>
      <c r="B1968">
        <v>1967</v>
      </c>
      <c r="C1968" t="s">
        <v>678</v>
      </c>
      <c r="D1968" t="s">
        <v>12</v>
      </c>
      <c r="E1968">
        <v>2018</v>
      </c>
      <c r="F1968" t="s">
        <v>45</v>
      </c>
      <c r="G1968" t="s">
        <v>21</v>
      </c>
      <c r="H1968" t="s">
        <v>15</v>
      </c>
      <c r="I1968" t="s">
        <v>46</v>
      </c>
      <c r="J1968">
        <v>4.9842613000000001E-2</v>
      </c>
      <c r="L1968">
        <v>164.2526</v>
      </c>
      <c r="M1968">
        <v>4.3</v>
      </c>
    </row>
    <row r="1969" spans="1:13">
      <c r="A1969" t="s">
        <v>10</v>
      </c>
      <c r="B1969">
        <v>1968</v>
      </c>
      <c r="C1969" t="s">
        <v>1011</v>
      </c>
      <c r="D1969" t="s">
        <v>12</v>
      </c>
      <c r="E1969">
        <v>2018</v>
      </c>
      <c r="F1969" t="s">
        <v>45</v>
      </c>
      <c r="G1969" t="s">
        <v>21</v>
      </c>
      <c r="H1969" t="s">
        <v>15</v>
      </c>
      <c r="I1969" t="s">
        <v>46</v>
      </c>
      <c r="J1969">
        <v>8.6983590999999999E-2</v>
      </c>
      <c r="L1969">
        <v>219.84559999999999</v>
      </c>
      <c r="M1969">
        <v>4.3</v>
      </c>
    </row>
    <row r="1970" spans="1:13">
      <c r="A1970" t="s">
        <v>10</v>
      </c>
      <c r="B1970">
        <v>1969</v>
      </c>
      <c r="C1970" t="s">
        <v>1198</v>
      </c>
      <c r="D1970" t="s">
        <v>12</v>
      </c>
      <c r="E1970">
        <v>2018</v>
      </c>
      <c r="F1970" t="s">
        <v>45</v>
      </c>
      <c r="G1970" t="s">
        <v>21</v>
      </c>
      <c r="H1970" t="s">
        <v>15</v>
      </c>
      <c r="I1970" t="s">
        <v>46</v>
      </c>
      <c r="J1970">
        <v>5.3586457999999997E-2</v>
      </c>
      <c r="L1970">
        <v>89.785600000000002</v>
      </c>
      <c r="M1970">
        <v>4.3</v>
      </c>
    </row>
    <row r="1971" spans="1:13">
      <c r="A1971" t="s">
        <v>10</v>
      </c>
      <c r="B1971">
        <v>1970</v>
      </c>
      <c r="C1971" t="s">
        <v>1199</v>
      </c>
      <c r="D1971" t="s">
        <v>54</v>
      </c>
      <c r="E1971">
        <v>2018</v>
      </c>
      <c r="F1971" t="s">
        <v>45</v>
      </c>
      <c r="G1971" t="s">
        <v>21</v>
      </c>
      <c r="H1971" t="s">
        <v>15</v>
      </c>
      <c r="I1971" t="s">
        <v>46</v>
      </c>
      <c r="J1971">
        <v>2.6949463E-2</v>
      </c>
      <c r="L1971">
        <v>197.71100000000001</v>
      </c>
      <c r="M1971">
        <v>4.3</v>
      </c>
    </row>
    <row r="1972" spans="1:13">
      <c r="A1972" t="s">
        <v>10</v>
      </c>
      <c r="B1972">
        <v>1971</v>
      </c>
      <c r="C1972" t="s">
        <v>1200</v>
      </c>
      <c r="D1972" t="s">
        <v>54</v>
      </c>
      <c r="E1972">
        <v>2018</v>
      </c>
      <c r="F1972" t="s">
        <v>45</v>
      </c>
      <c r="G1972" t="s">
        <v>21</v>
      </c>
      <c r="H1972" t="s">
        <v>15</v>
      </c>
      <c r="I1972" t="s">
        <v>46</v>
      </c>
      <c r="J1972">
        <v>0.178210285</v>
      </c>
      <c r="L1972">
        <v>95.775199999999998</v>
      </c>
      <c r="M1972">
        <v>4.3</v>
      </c>
    </row>
    <row r="1973" spans="1:13">
      <c r="A1973" t="s">
        <v>10</v>
      </c>
      <c r="B1973">
        <v>1972</v>
      </c>
      <c r="C1973" t="s">
        <v>1201</v>
      </c>
      <c r="D1973" t="s">
        <v>48</v>
      </c>
      <c r="E1973">
        <v>2018</v>
      </c>
      <c r="F1973" t="s">
        <v>45</v>
      </c>
      <c r="G1973" t="s">
        <v>21</v>
      </c>
      <c r="H1973" t="s">
        <v>15</v>
      </c>
      <c r="I1973" t="s">
        <v>46</v>
      </c>
      <c r="J1973">
        <v>8.7894475E-2</v>
      </c>
      <c r="L1973">
        <v>121.173</v>
      </c>
      <c r="M1973">
        <v>4.3</v>
      </c>
    </row>
    <row r="1974" spans="1:13">
      <c r="A1974" t="s">
        <v>10</v>
      </c>
      <c r="B1974">
        <v>1973</v>
      </c>
      <c r="C1974" t="s">
        <v>839</v>
      </c>
      <c r="D1974" t="s">
        <v>48</v>
      </c>
      <c r="E1974">
        <v>2018</v>
      </c>
      <c r="F1974" t="s">
        <v>45</v>
      </c>
      <c r="G1974" t="s">
        <v>21</v>
      </c>
      <c r="H1974" t="s">
        <v>15</v>
      </c>
      <c r="I1974" t="s">
        <v>46</v>
      </c>
      <c r="J1974">
        <v>2.5795293E-2</v>
      </c>
      <c r="L1974">
        <v>80.230199999999996</v>
      </c>
      <c r="M1974">
        <v>4.3</v>
      </c>
    </row>
    <row r="1975" spans="1:13">
      <c r="A1975" t="s">
        <v>10</v>
      </c>
      <c r="B1975">
        <v>1974</v>
      </c>
      <c r="C1975" t="s">
        <v>1202</v>
      </c>
      <c r="D1975" t="s">
        <v>48</v>
      </c>
      <c r="E1975">
        <v>2018</v>
      </c>
      <c r="F1975" t="s">
        <v>45</v>
      </c>
      <c r="G1975" t="s">
        <v>21</v>
      </c>
      <c r="H1975" t="s">
        <v>15</v>
      </c>
      <c r="I1975" t="s">
        <v>46</v>
      </c>
      <c r="J1975">
        <v>3.9031927000000001E-2</v>
      </c>
      <c r="L1975">
        <v>95.641000000000005</v>
      </c>
      <c r="M1975">
        <v>4.3</v>
      </c>
    </row>
    <row r="1976" spans="1:13">
      <c r="A1976" t="s">
        <v>10</v>
      </c>
      <c r="B1976">
        <v>1975</v>
      </c>
      <c r="C1976" t="s">
        <v>1164</v>
      </c>
      <c r="D1976" t="s">
        <v>32</v>
      </c>
      <c r="E1976">
        <v>2018</v>
      </c>
      <c r="F1976" t="s">
        <v>45</v>
      </c>
      <c r="G1976" t="s">
        <v>21</v>
      </c>
      <c r="H1976" t="s">
        <v>15</v>
      </c>
      <c r="I1976" t="s">
        <v>46</v>
      </c>
      <c r="J1976">
        <v>0.112119359</v>
      </c>
      <c r="L1976">
        <v>123.03879999999999</v>
      </c>
      <c r="M1976">
        <v>4.3</v>
      </c>
    </row>
    <row r="1977" spans="1:1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c r="A1981" t="s">
        <v>17</v>
      </c>
      <c r="B1981">
        <v>1980</v>
      </c>
      <c r="C1981" t="s">
        <v>1204</v>
      </c>
      <c r="D1981" t="s">
        <v>24</v>
      </c>
      <c r="E1981">
        <v>2014</v>
      </c>
      <c r="F1981" t="s">
        <v>29</v>
      </c>
      <c r="G1981" t="s">
        <v>21</v>
      </c>
      <c r="H1981" t="s">
        <v>30</v>
      </c>
      <c r="I1981" t="s">
        <v>16</v>
      </c>
      <c r="J1981">
        <v>0.159803853</v>
      </c>
      <c r="K1981">
        <v>10.195</v>
      </c>
      <c r="L1981">
        <v>141.5154</v>
      </c>
      <c r="M1981">
        <v>4.2</v>
      </c>
    </row>
    <row r="1982" spans="1:1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c r="A1983" t="s">
        <v>10</v>
      </c>
      <c r="B1983">
        <v>1982</v>
      </c>
      <c r="C1983" t="s">
        <v>607</v>
      </c>
      <c r="D1983" t="s">
        <v>54</v>
      </c>
      <c r="E1983">
        <v>2018</v>
      </c>
      <c r="F1983" t="s">
        <v>138</v>
      </c>
      <c r="G1983" t="s">
        <v>14</v>
      </c>
      <c r="H1983" t="s">
        <v>26</v>
      </c>
      <c r="I1983" t="s">
        <v>40</v>
      </c>
      <c r="J1983">
        <v>6.4625342000000002E-2</v>
      </c>
      <c r="L1983">
        <v>176.93700000000001</v>
      </c>
      <c r="M1983">
        <v>4.2</v>
      </c>
    </row>
    <row r="1984" spans="1:1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c r="A1988" t="s">
        <v>10</v>
      </c>
      <c r="B1988">
        <v>1987</v>
      </c>
      <c r="C1988" t="s">
        <v>901</v>
      </c>
      <c r="D1988" t="s">
        <v>24</v>
      </c>
      <c r="E1988">
        <v>2017</v>
      </c>
      <c r="F1988" t="s">
        <v>50</v>
      </c>
      <c r="G1988" t="s">
        <v>34</v>
      </c>
      <c r="H1988" t="s">
        <v>26</v>
      </c>
      <c r="I1988" t="s">
        <v>16</v>
      </c>
      <c r="J1988">
        <v>0</v>
      </c>
      <c r="K1988">
        <v>14</v>
      </c>
      <c r="L1988">
        <v>53.064</v>
      </c>
      <c r="M1988">
        <v>4.2</v>
      </c>
    </row>
    <row r="1989" spans="1:1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c r="A1990" t="s">
        <v>17</v>
      </c>
      <c r="B1990">
        <v>1989</v>
      </c>
      <c r="C1990" t="s">
        <v>1206</v>
      </c>
      <c r="D1990" t="s">
        <v>19</v>
      </c>
      <c r="E1990">
        <v>2018</v>
      </c>
      <c r="F1990" t="s">
        <v>138</v>
      </c>
      <c r="G1990" t="s">
        <v>14</v>
      </c>
      <c r="H1990" t="s">
        <v>26</v>
      </c>
      <c r="I1990" t="s">
        <v>40</v>
      </c>
      <c r="J1990">
        <v>0.12847846199999999</v>
      </c>
      <c r="L1990">
        <v>117.944</v>
      </c>
      <c r="M1990">
        <v>4.2</v>
      </c>
    </row>
    <row r="1991" spans="1:1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c r="A1994" t="s">
        <v>10</v>
      </c>
      <c r="B1994">
        <v>1993</v>
      </c>
      <c r="C1994" t="s">
        <v>1207</v>
      </c>
      <c r="D1994" t="s">
        <v>48</v>
      </c>
      <c r="E1994">
        <v>2020</v>
      </c>
      <c r="F1994" t="s">
        <v>37</v>
      </c>
      <c r="G1994" t="s">
        <v>34</v>
      </c>
      <c r="H1994" t="s">
        <v>26</v>
      </c>
      <c r="I1994" t="s">
        <v>16</v>
      </c>
      <c r="J1994">
        <v>0</v>
      </c>
      <c r="K1994">
        <v>5.78</v>
      </c>
      <c r="L1994">
        <v>263.7568</v>
      </c>
      <c r="M1994">
        <v>4.2</v>
      </c>
    </row>
    <row r="1995" spans="1:1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c r="A2001" t="s">
        <v>17</v>
      </c>
      <c r="B2001">
        <v>2000</v>
      </c>
      <c r="C2001" t="s">
        <v>1212</v>
      </c>
      <c r="D2001" t="s">
        <v>48</v>
      </c>
      <c r="E2001">
        <v>2018</v>
      </c>
      <c r="F2001" t="s">
        <v>138</v>
      </c>
      <c r="G2001" t="s">
        <v>14</v>
      </c>
      <c r="H2001" t="s">
        <v>26</v>
      </c>
      <c r="I2001" t="s">
        <v>40</v>
      </c>
      <c r="J2001">
        <v>9.2463920000000005E-2</v>
      </c>
      <c r="L2001">
        <v>190.9504</v>
      </c>
      <c r="M2001">
        <v>4.2</v>
      </c>
    </row>
    <row r="2002" spans="1:1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c r="A2004" t="s">
        <v>17</v>
      </c>
      <c r="B2004">
        <v>2003</v>
      </c>
      <c r="C2004" t="s">
        <v>538</v>
      </c>
      <c r="D2004" t="s">
        <v>19</v>
      </c>
      <c r="E2004">
        <v>2018</v>
      </c>
      <c r="F2004" t="s">
        <v>138</v>
      </c>
      <c r="G2004" t="s">
        <v>14</v>
      </c>
      <c r="H2004" t="s">
        <v>26</v>
      </c>
      <c r="I2004" t="s">
        <v>40</v>
      </c>
      <c r="J2004">
        <v>5.3392943999999998E-2</v>
      </c>
      <c r="L2004">
        <v>193.81620000000001</v>
      </c>
      <c r="M2004">
        <v>4.2</v>
      </c>
    </row>
    <row r="2005" spans="1:13">
      <c r="A2005" t="s">
        <v>17</v>
      </c>
      <c r="B2005">
        <v>2004</v>
      </c>
      <c r="C2005" t="s">
        <v>477</v>
      </c>
      <c r="D2005" t="s">
        <v>95</v>
      </c>
      <c r="E2005">
        <v>2018</v>
      </c>
      <c r="F2005" t="s">
        <v>138</v>
      </c>
      <c r="G2005" t="s">
        <v>14</v>
      </c>
      <c r="H2005" t="s">
        <v>26</v>
      </c>
      <c r="I2005" t="s">
        <v>40</v>
      </c>
      <c r="J2005">
        <v>6.5652494000000006E-2</v>
      </c>
      <c r="L2005">
        <v>48.903399999999998</v>
      </c>
      <c r="M2005">
        <v>4.2</v>
      </c>
    </row>
    <row r="2006" spans="1:1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c r="A2011" t="s">
        <v>17</v>
      </c>
      <c r="B2011">
        <v>2010</v>
      </c>
      <c r="C2011" t="s">
        <v>1216</v>
      </c>
      <c r="D2011" t="s">
        <v>67</v>
      </c>
      <c r="E2011">
        <v>2018</v>
      </c>
      <c r="F2011" t="s">
        <v>45</v>
      </c>
      <c r="G2011" t="s">
        <v>21</v>
      </c>
      <c r="H2011" t="s">
        <v>15</v>
      </c>
      <c r="I2011" t="s">
        <v>46</v>
      </c>
      <c r="J2011">
        <v>8.9035960999999997E-2</v>
      </c>
      <c r="L2011">
        <v>260.55939999999998</v>
      </c>
      <c r="M2011">
        <v>4.2</v>
      </c>
    </row>
    <row r="2012" spans="1:1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c r="A2018" t="s">
        <v>10</v>
      </c>
      <c r="B2018">
        <v>2017</v>
      </c>
      <c r="C2018" t="s">
        <v>1218</v>
      </c>
      <c r="D2018" t="s">
        <v>28</v>
      </c>
      <c r="E2018">
        <v>2018</v>
      </c>
      <c r="F2018" t="s">
        <v>138</v>
      </c>
      <c r="G2018" t="s">
        <v>14</v>
      </c>
      <c r="H2018" t="s">
        <v>26</v>
      </c>
      <c r="I2018" t="s">
        <v>40</v>
      </c>
      <c r="J2018">
        <v>0</v>
      </c>
      <c r="L2018">
        <v>160.69200000000001</v>
      </c>
      <c r="M2018">
        <v>4.2</v>
      </c>
    </row>
    <row r="2019" spans="1:1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c r="A2020" t="s">
        <v>17</v>
      </c>
      <c r="B2020">
        <v>2019</v>
      </c>
      <c r="C2020" t="s">
        <v>479</v>
      </c>
      <c r="D2020" t="s">
        <v>48</v>
      </c>
      <c r="E2020">
        <v>2018</v>
      </c>
      <c r="F2020" t="s">
        <v>138</v>
      </c>
      <c r="G2020" t="s">
        <v>14</v>
      </c>
      <c r="H2020" t="s">
        <v>26</v>
      </c>
      <c r="I2020" t="s">
        <v>40</v>
      </c>
      <c r="J2020">
        <v>5.1778172999999997E-2</v>
      </c>
      <c r="L2020">
        <v>157.892</v>
      </c>
      <c r="M2020">
        <v>4.2</v>
      </c>
    </row>
    <row r="2021" spans="1:1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c r="A2022" t="s">
        <v>17</v>
      </c>
      <c r="B2022">
        <v>2021</v>
      </c>
      <c r="C2022" t="s">
        <v>305</v>
      </c>
      <c r="D2022" t="s">
        <v>48</v>
      </c>
      <c r="E2022">
        <v>2018</v>
      </c>
      <c r="F2022" t="s">
        <v>45</v>
      </c>
      <c r="G2022" t="s">
        <v>21</v>
      </c>
      <c r="H2022" t="s">
        <v>15</v>
      </c>
      <c r="I2022" t="s">
        <v>46</v>
      </c>
      <c r="J2022">
        <v>5.3795153999999998E-2</v>
      </c>
      <c r="L2022">
        <v>117.7466</v>
      </c>
      <c r="M2022">
        <v>4.2</v>
      </c>
    </row>
    <row r="2023" spans="1:1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c r="A2028" t="s">
        <v>17</v>
      </c>
      <c r="B2028">
        <v>2027</v>
      </c>
      <c r="C2028" t="s">
        <v>753</v>
      </c>
      <c r="D2028" t="s">
        <v>42</v>
      </c>
      <c r="E2028">
        <v>2018</v>
      </c>
      <c r="F2028" t="s">
        <v>138</v>
      </c>
      <c r="G2028" t="s">
        <v>14</v>
      </c>
      <c r="H2028" t="s">
        <v>26</v>
      </c>
      <c r="I2028" t="s">
        <v>40</v>
      </c>
      <c r="J2028">
        <v>0.164864915</v>
      </c>
      <c r="L2028">
        <v>255.2698</v>
      </c>
      <c r="M2028">
        <v>4.2</v>
      </c>
    </row>
    <row r="2029" spans="1:1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c r="A2033" t="s">
        <v>10</v>
      </c>
      <c r="B2033">
        <v>2032</v>
      </c>
      <c r="C2033" t="s">
        <v>1222</v>
      </c>
      <c r="D2033" t="s">
        <v>12</v>
      </c>
      <c r="E2033">
        <v>2018</v>
      </c>
      <c r="F2033" t="s">
        <v>45</v>
      </c>
      <c r="G2033" t="s">
        <v>21</v>
      </c>
      <c r="H2033" t="s">
        <v>15</v>
      </c>
      <c r="I2033" t="s">
        <v>46</v>
      </c>
      <c r="J2033">
        <v>1.3529884000000001E-2</v>
      </c>
      <c r="L2033">
        <v>106.25960000000001</v>
      </c>
      <c r="M2033">
        <v>4.2</v>
      </c>
    </row>
    <row r="2034" spans="1:1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c r="A2037" t="s">
        <v>10</v>
      </c>
      <c r="B2037">
        <v>2036</v>
      </c>
      <c r="C2037" t="s">
        <v>310</v>
      </c>
      <c r="D2037" t="s">
        <v>95</v>
      </c>
      <c r="E2037">
        <v>2018</v>
      </c>
      <c r="F2037" t="s">
        <v>45</v>
      </c>
      <c r="G2037" t="s">
        <v>21</v>
      </c>
      <c r="H2037" t="s">
        <v>15</v>
      </c>
      <c r="I2037" t="s">
        <v>46</v>
      </c>
      <c r="J2037">
        <v>2.4776026E-2</v>
      </c>
      <c r="L2037">
        <v>172.34219999999999</v>
      </c>
      <c r="M2037">
        <v>4.2</v>
      </c>
    </row>
    <row r="2038" spans="1:1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c r="A2041" t="s">
        <v>10</v>
      </c>
      <c r="B2041">
        <v>2040</v>
      </c>
      <c r="C2041" t="s">
        <v>962</v>
      </c>
      <c r="D2041" t="s">
        <v>12</v>
      </c>
      <c r="E2041">
        <v>2018</v>
      </c>
      <c r="F2041" t="s">
        <v>45</v>
      </c>
      <c r="G2041" t="s">
        <v>21</v>
      </c>
      <c r="H2041" t="s">
        <v>15</v>
      </c>
      <c r="I2041" t="s">
        <v>46</v>
      </c>
      <c r="J2041">
        <v>5.8142797000000003E-2</v>
      </c>
      <c r="L2041">
        <v>162.15520000000001</v>
      </c>
      <c r="M2041">
        <v>4.2</v>
      </c>
    </row>
    <row r="2042" spans="1:1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c r="A2043" t="s">
        <v>10</v>
      </c>
      <c r="B2043">
        <v>2042</v>
      </c>
      <c r="C2043" t="s">
        <v>1225</v>
      </c>
      <c r="D2043" t="s">
        <v>12</v>
      </c>
      <c r="E2043">
        <v>2018</v>
      </c>
      <c r="F2043" t="s">
        <v>45</v>
      </c>
      <c r="G2043" t="s">
        <v>21</v>
      </c>
      <c r="H2043" t="s">
        <v>15</v>
      </c>
      <c r="I2043" t="s">
        <v>46</v>
      </c>
      <c r="J2043">
        <v>0.109459733</v>
      </c>
      <c r="L2043">
        <v>84.159199999999998</v>
      </c>
      <c r="M2043">
        <v>4.2</v>
      </c>
    </row>
    <row r="2044" spans="1:1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c r="A2045" t="s">
        <v>17</v>
      </c>
      <c r="B2045">
        <v>2044</v>
      </c>
      <c r="C2045" t="s">
        <v>1058</v>
      </c>
      <c r="D2045" t="s">
        <v>32</v>
      </c>
      <c r="E2045">
        <v>2011</v>
      </c>
      <c r="F2045" t="s">
        <v>39</v>
      </c>
      <c r="G2045" t="s">
        <v>21</v>
      </c>
      <c r="H2045" t="s">
        <v>15</v>
      </c>
      <c r="I2045" t="s">
        <v>40</v>
      </c>
      <c r="J2045">
        <v>0</v>
      </c>
      <c r="K2045">
        <v>9.5</v>
      </c>
      <c r="L2045">
        <v>32.89</v>
      </c>
      <c r="M2045">
        <v>4.2</v>
      </c>
    </row>
    <row r="2046" spans="1:1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c r="A2048" t="s">
        <v>10</v>
      </c>
      <c r="B2048">
        <v>2047</v>
      </c>
      <c r="C2048" t="s">
        <v>1228</v>
      </c>
      <c r="D2048" t="s">
        <v>24</v>
      </c>
      <c r="E2048">
        <v>2018</v>
      </c>
      <c r="F2048" t="s">
        <v>45</v>
      </c>
      <c r="G2048" t="s">
        <v>21</v>
      </c>
      <c r="H2048" t="s">
        <v>15</v>
      </c>
      <c r="I2048" t="s">
        <v>46</v>
      </c>
      <c r="J2048">
        <v>0.13093274999999999</v>
      </c>
      <c r="L2048">
        <v>86.919799999999995</v>
      </c>
      <c r="M2048">
        <v>4.2</v>
      </c>
    </row>
    <row r="2049" spans="1:1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c r="A2055" t="s">
        <v>17</v>
      </c>
      <c r="B2055">
        <v>2054</v>
      </c>
      <c r="C2055" t="s">
        <v>692</v>
      </c>
      <c r="D2055" t="s">
        <v>42</v>
      </c>
      <c r="E2055">
        <v>2012</v>
      </c>
      <c r="F2055" t="s">
        <v>13</v>
      </c>
      <c r="G2055" t="s">
        <v>14</v>
      </c>
      <c r="H2055" t="s">
        <v>15</v>
      </c>
      <c r="I2055" t="s">
        <v>16</v>
      </c>
      <c r="J2055">
        <v>0</v>
      </c>
      <c r="K2055">
        <v>8.93</v>
      </c>
      <c r="L2055">
        <v>53.261400000000002</v>
      </c>
      <c r="M2055">
        <v>4.2</v>
      </c>
    </row>
    <row r="2056" spans="1:1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c r="A2092" t="s">
        <v>17</v>
      </c>
      <c r="B2092">
        <v>2091</v>
      </c>
      <c r="C2092" t="s">
        <v>623</v>
      </c>
      <c r="D2092" t="s">
        <v>48</v>
      </c>
      <c r="E2092">
        <v>2012</v>
      </c>
      <c r="F2092" t="s">
        <v>13</v>
      </c>
      <c r="G2092" t="s">
        <v>14</v>
      </c>
      <c r="H2092" t="s">
        <v>15</v>
      </c>
      <c r="I2092" t="s">
        <v>16</v>
      </c>
      <c r="J2092">
        <v>0.128289285</v>
      </c>
      <c r="K2092">
        <v>19</v>
      </c>
      <c r="L2092">
        <v>104.9622</v>
      </c>
      <c r="M2092">
        <v>4.2</v>
      </c>
    </row>
    <row r="2093" spans="1:1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c r="A2120" t="s">
        <v>35</v>
      </c>
      <c r="B2120">
        <v>2119</v>
      </c>
      <c r="C2120" t="s">
        <v>531</v>
      </c>
      <c r="D2120" t="s">
        <v>95</v>
      </c>
      <c r="E2120">
        <v>2012</v>
      </c>
      <c r="F2120" t="s">
        <v>13</v>
      </c>
      <c r="G2120" t="s">
        <v>14</v>
      </c>
      <c r="H2120" t="s">
        <v>15</v>
      </c>
      <c r="I2120" t="s">
        <v>16</v>
      </c>
      <c r="J2120">
        <v>0</v>
      </c>
      <c r="K2120">
        <v>11.1</v>
      </c>
      <c r="L2120">
        <v>156.46039999999999</v>
      </c>
      <c r="M2120">
        <v>4.2</v>
      </c>
    </row>
    <row r="2121" spans="1:1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c r="A2122" t="s">
        <v>17</v>
      </c>
      <c r="B2122">
        <v>2121</v>
      </c>
      <c r="C2122" t="s">
        <v>1042</v>
      </c>
      <c r="D2122" t="s">
        <v>48</v>
      </c>
      <c r="E2122">
        <v>2018</v>
      </c>
      <c r="F2122" t="s">
        <v>138</v>
      </c>
      <c r="G2122" t="s">
        <v>14</v>
      </c>
      <c r="H2122" t="s">
        <v>26</v>
      </c>
      <c r="I2122" t="s">
        <v>40</v>
      </c>
      <c r="J2122">
        <v>0.213125482</v>
      </c>
      <c r="L2122">
        <v>44.942799999999998</v>
      </c>
      <c r="M2122">
        <v>4.2</v>
      </c>
    </row>
    <row r="2123" spans="1:13">
      <c r="A2123" t="s">
        <v>17</v>
      </c>
      <c r="B2123">
        <v>2122</v>
      </c>
      <c r="C2123" t="s">
        <v>472</v>
      </c>
      <c r="D2123" t="s">
        <v>95</v>
      </c>
      <c r="E2123">
        <v>2018</v>
      </c>
      <c r="F2123" t="s">
        <v>138</v>
      </c>
      <c r="G2123" t="s">
        <v>14</v>
      </c>
      <c r="H2123" t="s">
        <v>26</v>
      </c>
      <c r="I2123" t="s">
        <v>40</v>
      </c>
      <c r="J2123">
        <v>0.17735437300000001</v>
      </c>
      <c r="L2123">
        <v>46.674399999999999</v>
      </c>
      <c r="M2123">
        <v>4.2</v>
      </c>
    </row>
    <row r="2124" spans="1:13">
      <c r="A2124" t="s">
        <v>17</v>
      </c>
      <c r="B2124">
        <v>2123</v>
      </c>
      <c r="C2124" t="s">
        <v>284</v>
      </c>
      <c r="D2124" t="s">
        <v>95</v>
      </c>
      <c r="E2124">
        <v>2018</v>
      </c>
      <c r="F2124" t="s">
        <v>138</v>
      </c>
      <c r="G2124" t="s">
        <v>14</v>
      </c>
      <c r="H2124" t="s">
        <v>26</v>
      </c>
      <c r="I2124" t="s">
        <v>40</v>
      </c>
      <c r="J2124">
        <v>0.16660951700000001</v>
      </c>
      <c r="L2124">
        <v>157.66040000000001</v>
      </c>
      <c r="M2124">
        <v>4.2</v>
      </c>
    </row>
    <row r="2125" spans="1:13">
      <c r="A2125" t="s">
        <v>17</v>
      </c>
      <c r="B2125">
        <v>2124</v>
      </c>
      <c r="C2125" t="s">
        <v>1247</v>
      </c>
      <c r="D2125" t="s">
        <v>95</v>
      </c>
      <c r="E2125">
        <v>2018</v>
      </c>
      <c r="F2125" t="s">
        <v>138</v>
      </c>
      <c r="G2125" t="s">
        <v>14</v>
      </c>
      <c r="H2125" t="s">
        <v>26</v>
      </c>
      <c r="I2125" t="s">
        <v>40</v>
      </c>
      <c r="J2125">
        <v>9.9681704999999995E-2</v>
      </c>
      <c r="L2125">
        <v>107.4622</v>
      </c>
      <c r="M2125">
        <v>4.2</v>
      </c>
    </row>
    <row r="2126" spans="1:13">
      <c r="A2126" t="s">
        <v>17</v>
      </c>
      <c r="B2126">
        <v>2125</v>
      </c>
      <c r="C2126" t="s">
        <v>746</v>
      </c>
      <c r="D2126" t="s">
        <v>57</v>
      </c>
      <c r="E2126">
        <v>2018</v>
      </c>
      <c r="F2126" t="s">
        <v>138</v>
      </c>
      <c r="G2126" t="s">
        <v>14</v>
      </c>
      <c r="H2126" t="s">
        <v>26</v>
      </c>
      <c r="I2126" t="s">
        <v>40</v>
      </c>
      <c r="J2126">
        <v>0.14319938900000001</v>
      </c>
      <c r="L2126">
        <v>175.83699999999999</v>
      </c>
      <c r="M2126">
        <v>4.2</v>
      </c>
    </row>
    <row r="2127" spans="1:13">
      <c r="A2127" t="s">
        <v>17</v>
      </c>
      <c r="B2127">
        <v>2126</v>
      </c>
      <c r="C2127" t="s">
        <v>705</v>
      </c>
      <c r="D2127" t="s">
        <v>28</v>
      </c>
      <c r="E2127">
        <v>2018</v>
      </c>
      <c r="F2127" t="s">
        <v>138</v>
      </c>
      <c r="G2127" t="s">
        <v>14</v>
      </c>
      <c r="H2127" t="s">
        <v>26</v>
      </c>
      <c r="I2127" t="s">
        <v>40</v>
      </c>
      <c r="J2127">
        <v>0.137539574</v>
      </c>
      <c r="L2127">
        <v>38.8506</v>
      </c>
      <c r="M2127">
        <v>4.2</v>
      </c>
    </row>
    <row r="2128" spans="1:13">
      <c r="A2128" t="s">
        <v>17</v>
      </c>
      <c r="B2128">
        <v>2127</v>
      </c>
      <c r="C2128" t="s">
        <v>163</v>
      </c>
      <c r="D2128" t="s">
        <v>28</v>
      </c>
      <c r="E2128">
        <v>2018</v>
      </c>
      <c r="F2128" t="s">
        <v>138</v>
      </c>
      <c r="G2128" t="s">
        <v>14</v>
      </c>
      <c r="H2128" t="s">
        <v>26</v>
      </c>
      <c r="I2128" t="s">
        <v>40</v>
      </c>
      <c r="J2128">
        <v>1.8275994E-2</v>
      </c>
      <c r="L2128">
        <v>115.2808</v>
      </c>
      <c r="M2128">
        <v>4.2</v>
      </c>
    </row>
    <row r="2129" spans="1:13">
      <c r="A2129" t="s">
        <v>17</v>
      </c>
      <c r="B2129">
        <v>2128</v>
      </c>
      <c r="C2129" t="s">
        <v>944</v>
      </c>
      <c r="D2129" t="s">
        <v>28</v>
      </c>
      <c r="E2129">
        <v>2018</v>
      </c>
      <c r="F2129" t="s">
        <v>138</v>
      </c>
      <c r="G2129" t="s">
        <v>14</v>
      </c>
      <c r="H2129" t="s">
        <v>26</v>
      </c>
      <c r="I2129" t="s">
        <v>40</v>
      </c>
      <c r="J2129">
        <v>3.1069203E-2</v>
      </c>
      <c r="L2129">
        <v>179.6686</v>
      </c>
      <c r="M2129">
        <v>4.2</v>
      </c>
    </row>
    <row r="2130" spans="1:13">
      <c r="A2130" t="s">
        <v>17</v>
      </c>
      <c r="B2130">
        <v>2129</v>
      </c>
      <c r="C2130" t="s">
        <v>1248</v>
      </c>
      <c r="D2130" t="s">
        <v>28</v>
      </c>
      <c r="E2130">
        <v>2018</v>
      </c>
      <c r="F2130" t="s">
        <v>138</v>
      </c>
      <c r="G2130" t="s">
        <v>14</v>
      </c>
      <c r="H2130" t="s">
        <v>26</v>
      </c>
      <c r="I2130" t="s">
        <v>40</v>
      </c>
      <c r="J2130">
        <v>5.2749198999999997E-2</v>
      </c>
      <c r="L2130">
        <v>74.966999999999999</v>
      </c>
      <c r="M2130">
        <v>4.2</v>
      </c>
    </row>
    <row r="2131" spans="1:13">
      <c r="A2131" t="s">
        <v>17</v>
      </c>
      <c r="B2131">
        <v>2130</v>
      </c>
      <c r="C2131" t="s">
        <v>1144</v>
      </c>
      <c r="D2131" t="s">
        <v>24</v>
      </c>
      <c r="E2131">
        <v>2018</v>
      </c>
      <c r="F2131" t="s">
        <v>138</v>
      </c>
      <c r="G2131" t="s">
        <v>14</v>
      </c>
      <c r="H2131" t="s">
        <v>26</v>
      </c>
      <c r="I2131" t="s">
        <v>40</v>
      </c>
      <c r="J2131">
        <v>0</v>
      </c>
      <c r="L2131">
        <v>98.241</v>
      </c>
      <c r="M2131">
        <v>4.2</v>
      </c>
    </row>
    <row r="2132" spans="1:13">
      <c r="A2132" t="s">
        <v>17</v>
      </c>
      <c r="B2132">
        <v>2131</v>
      </c>
      <c r="C2132" t="s">
        <v>574</v>
      </c>
      <c r="D2132" t="s">
        <v>19</v>
      </c>
      <c r="E2132">
        <v>2018</v>
      </c>
      <c r="F2132" t="s">
        <v>138</v>
      </c>
      <c r="G2132" t="s">
        <v>14</v>
      </c>
      <c r="H2132" t="s">
        <v>26</v>
      </c>
      <c r="I2132" t="s">
        <v>40</v>
      </c>
      <c r="J2132">
        <v>0.135612397</v>
      </c>
      <c r="L2132">
        <v>61.153599999999997</v>
      </c>
      <c r="M2132">
        <v>4.2</v>
      </c>
    </row>
    <row r="2133" spans="1:13">
      <c r="A2133" t="s">
        <v>17</v>
      </c>
      <c r="B2133">
        <v>2132</v>
      </c>
      <c r="C2133" t="s">
        <v>889</v>
      </c>
      <c r="D2133" t="s">
        <v>19</v>
      </c>
      <c r="E2133">
        <v>2018</v>
      </c>
      <c r="F2133" t="s">
        <v>138</v>
      </c>
      <c r="G2133" t="s">
        <v>14</v>
      </c>
      <c r="H2133" t="s">
        <v>26</v>
      </c>
      <c r="I2133" t="s">
        <v>40</v>
      </c>
      <c r="J2133">
        <v>0.104784329</v>
      </c>
      <c r="L2133">
        <v>266.02260000000001</v>
      </c>
      <c r="M2133">
        <v>4.2</v>
      </c>
    </row>
    <row r="2134" spans="1:13">
      <c r="A2134" t="s">
        <v>17</v>
      </c>
      <c r="B2134">
        <v>2133</v>
      </c>
      <c r="C2134" t="s">
        <v>1249</v>
      </c>
      <c r="D2134" t="s">
        <v>19</v>
      </c>
      <c r="E2134">
        <v>2018</v>
      </c>
      <c r="F2134" t="s">
        <v>138</v>
      </c>
      <c r="G2134" t="s">
        <v>14</v>
      </c>
      <c r="H2134" t="s">
        <v>26</v>
      </c>
      <c r="I2134" t="s">
        <v>40</v>
      </c>
      <c r="J2134">
        <v>0.13522696200000001</v>
      </c>
      <c r="L2134">
        <v>56.292999999999999</v>
      </c>
      <c r="M2134">
        <v>4.2</v>
      </c>
    </row>
    <row r="2135" spans="1:13">
      <c r="A2135" t="s">
        <v>17</v>
      </c>
      <c r="B2135">
        <v>2134</v>
      </c>
      <c r="C2135" t="s">
        <v>1250</v>
      </c>
      <c r="D2135" t="s">
        <v>42</v>
      </c>
      <c r="E2135">
        <v>2018</v>
      </c>
      <c r="F2135" t="s">
        <v>138</v>
      </c>
      <c r="G2135" t="s">
        <v>14</v>
      </c>
      <c r="H2135" t="s">
        <v>26</v>
      </c>
      <c r="I2135" t="s">
        <v>40</v>
      </c>
      <c r="J2135">
        <v>0.196659953</v>
      </c>
      <c r="L2135">
        <v>125.80459999999999</v>
      </c>
      <c r="M2135">
        <v>4.2</v>
      </c>
    </row>
    <row r="2136" spans="1:13">
      <c r="A2136" t="s">
        <v>17</v>
      </c>
      <c r="B2136">
        <v>2135</v>
      </c>
      <c r="C2136" t="s">
        <v>1251</v>
      </c>
      <c r="D2136" t="s">
        <v>54</v>
      </c>
      <c r="E2136">
        <v>2018</v>
      </c>
      <c r="F2136" t="s">
        <v>138</v>
      </c>
      <c r="G2136" t="s">
        <v>14</v>
      </c>
      <c r="H2136" t="s">
        <v>26</v>
      </c>
      <c r="I2136" t="s">
        <v>40</v>
      </c>
      <c r="J2136">
        <v>6.6351687000000006E-2</v>
      </c>
      <c r="L2136">
        <v>65.082599999999999</v>
      </c>
      <c r="M2136">
        <v>4.2</v>
      </c>
    </row>
    <row r="2137" spans="1:13">
      <c r="A2137" t="s">
        <v>17</v>
      </c>
      <c r="B2137">
        <v>2136</v>
      </c>
      <c r="C2137" t="s">
        <v>1252</v>
      </c>
      <c r="D2137" t="s">
        <v>54</v>
      </c>
      <c r="E2137">
        <v>2018</v>
      </c>
      <c r="F2137" t="s">
        <v>138</v>
      </c>
      <c r="G2137" t="s">
        <v>14</v>
      </c>
      <c r="H2137" t="s">
        <v>26</v>
      </c>
      <c r="I2137" t="s">
        <v>40</v>
      </c>
      <c r="J2137">
        <v>0.25592909600000002</v>
      </c>
      <c r="L2137">
        <v>103.3648</v>
      </c>
      <c r="M2137">
        <v>4.2</v>
      </c>
    </row>
    <row r="2138" spans="1:13">
      <c r="A2138" t="s">
        <v>17</v>
      </c>
      <c r="B2138">
        <v>2137</v>
      </c>
      <c r="C2138" t="s">
        <v>695</v>
      </c>
      <c r="D2138" t="s">
        <v>48</v>
      </c>
      <c r="E2138">
        <v>2018</v>
      </c>
      <c r="F2138" t="s">
        <v>138</v>
      </c>
      <c r="G2138" t="s">
        <v>14</v>
      </c>
      <c r="H2138" t="s">
        <v>26</v>
      </c>
      <c r="I2138" t="s">
        <v>40</v>
      </c>
      <c r="J2138">
        <v>2.7610697999999999E-2</v>
      </c>
      <c r="L2138">
        <v>149.53659999999999</v>
      </c>
      <c r="M2138">
        <v>4.2</v>
      </c>
    </row>
    <row r="2139" spans="1:13">
      <c r="A2139" t="s">
        <v>17</v>
      </c>
      <c r="B2139">
        <v>2138</v>
      </c>
      <c r="C2139" t="s">
        <v>1253</v>
      </c>
      <c r="D2139" t="s">
        <v>32</v>
      </c>
      <c r="E2139">
        <v>2018</v>
      </c>
      <c r="F2139" t="s">
        <v>138</v>
      </c>
      <c r="G2139" t="s">
        <v>14</v>
      </c>
      <c r="H2139" t="s">
        <v>26</v>
      </c>
      <c r="I2139" t="s">
        <v>40</v>
      </c>
      <c r="J2139">
        <v>6.8153090999999999E-2</v>
      </c>
      <c r="L2139">
        <v>36.018999999999998</v>
      </c>
      <c r="M2139">
        <v>4.2</v>
      </c>
    </row>
    <row r="2140" spans="1:13">
      <c r="A2140" t="s">
        <v>17</v>
      </c>
      <c r="B2140">
        <v>2139</v>
      </c>
      <c r="C2140" t="s">
        <v>281</v>
      </c>
      <c r="D2140" t="s">
        <v>32</v>
      </c>
      <c r="E2140">
        <v>2018</v>
      </c>
      <c r="F2140" t="s">
        <v>138</v>
      </c>
      <c r="G2140" t="s">
        <v>14</v>
      </c>
      <c r="H2140" t="s">
        <v>26</v>
      </c>
      <c r="I2140" t="s">
        <v>40</v>
      </c>
      <c r="J2140">
        <v>0.124448295</v>
      </c>
      <c r="L2140">
        <v>112.0518</v>
      </c>
      <c r="M2140">
        <v>4.2</v>
      </c>
    </row>
    <row r="2141" spans="1:13">
      <c r="A2141" t="s">
        <v>17</v>
      </c>
      <c r="B2141">
        <v>2140</v>
      </c>
      <c r="C2141" t="s">
        <v>730</v>
      </c>
      <c r="D2141" t="s">
        <v>32</v>
      </c>
      <c r="E2141">
        <v>2018</v>
      </c>
      <c r="F2141" t="s">
        <v>138</v>
      </c>
      <c r="G2141" t="s">
        <v>14</v>
      </c>
      <c r="H2141" t="s">
        <v>26</v>
      </c>
      <c r="I2141" t="s">
        <v>40</v>
      </c>
      <c r="J2141">
        <v>7.2864868999999999E-2</v>
      </c>
      <c r="L2141">
        <v>165.2526</v>
      </c>
      <c r="M2141">
        <v>4.2</v>
      </c>
    </row>
    <row r="2142" spans="1:13">
      <c r="A2142" t="s">
        <v>10</v>
      </c>
      <c r="B2142">
        <v>2141</v>
      </c>
      <c r="C2142" t="s">
        <v>1254</v>
      </c>
      <c r="D2142" t="s">
        <v>28</v>
      </c>
      <c r="E2142">
        <v>2018</v>
      </c>
      <c r="F2142" t="s">
        <v>138</v>
      </c>
      <c r="G2142" t="s">
        <v>14</v>
      </c>
      <c r="H2142" t="s">
        <v>26</v>
      </c>
      <c r="I2142" t="s">
        <v>40</v>
      </c>
      <c r="J2142">
        <v>8.1955735000000002E-2</v>
      </c>
      <c r="L2142">
        <v>142.0838</v>
      </c>
      <c r="M2142">
        <v>4.2</v>
      </c>
    </row>
    <row r="2143" spans="1:13">
      <c r="A2143" t="s">
        <v>10</v>
      </c>
      <c r="B2143">
        <v>2142</v>
      </c>
      <c r="C2143" t="s">
        <v>955</v>
      </c>
      <c r="D2143" t="s">
        <v>67</v>
      </c>
      <c r="E2143">
        <v>2018</v>
      </c>
      <c r="F2143" t="s">
        <v>138</v>
      </c>
      <c r="G2143" t="s">
        <v>14</v>
      </c>
      <c r="H2143" t="s">
        <v>26</v>
      </c>
      <c r="I2143" t="s">
        <v>40</v>
      </c>
      <c r="J2143">
        <v>0.168901843</v>
      </c>
      <c r="L2143">
        <v>43.4086</v>
      </c>
      <c r="M2143">
        <v>4.2</v>
      </c>
    </row>
    <row r="2144" spans="1:13">
      <c r="A2144" t="s">
        <v>10</v>
      </c>
      <c r="B2144">
        <v>2143</v>
      </c>
      <c r="C2144" t="s">
        <v>1255</v>
      </c>
      <c r="D2144" t="s">
        <v>24</v>
      </c>
      <c r="E2144">
        <v>2018</v>
      </c>
      <c r="F2144" t="s">
        <v>138</v>
      </c>
      <c r="G2144" t="s">
        <v>14</v>
      </c>
      <c r="H2144" t="s">
        <v>26</v>
      </c>
      <c r="I2144" t="s">
        <v>40</v>
      </c>
      <c r="J2144">
        <v>8.0697998000000007E-2</v>
      </c>
      <c r="L2144">
        <v>39.8506</v>
      </c>
      <c r="M2144">
        <v>4.2</v>
      </c>
    </row>
    <row r="2145" spans="1:13">
      <c r="A2145" t="s">
        <v>10</v>
      </c>
      <c r="B2145">
        <v>2144</v>
      </c>
      <c r="C2145" t="s">
        <v>939</v>
      </c>
      <c r="D2145" t="s">
        <v>24</v>
      </c>
      <c r="E2145">
        <v>2018</v>
      </c>
      <c r="F2145" t="s">
        <v>138</v>
      </c>
      <c r="G2145" t="s">
        <v>14</v>
      </c>
      <c r="H2145" t="s">
        <v>26</v>
      </c>
      <c r="I2145" t="s">
        <v>40</v>
      </c>
      <c r="J2145">
        <v>0.26639670999999998</v>
      </c>
      <c r="L2145">
        <v>215.62180000000001</v>
      </c>
      <c r="M2145">
        <v>4.2</v>
      </c>
    </row>
    <row r="2146" spans="1:13">
      <c r="A2146" t="s">
        <v>10</v>
      </c>
      <c r="B2146">
        <v>2145</v>
      </c>
      <c r="C2146" t="s">
        <v>272</v>
      </c>
      <c r="D2146" t="s">
        <v>12</v>
      </c>
      <c r="E2146">
        <v>2018</v>
      </c>
      <c r="F2146" t="s">
        <v>138</v>
      </c>
      <c r="G2146" t="s">
        <v>14</v>
      </c>
      <c r="H2146" t="s">
        <v>26</v>
      </c>
      <c r="I2146" t="s">
        <v>40</v>
      </c>
      <c r="J2146">
        <v>0.27873064199999997</v>
      </c>
      <c r="L2146">
        <v>63.2194</v>
      </c>
      <c r="M2146">
        <v>4.2</v>
      </c>
    </row>
    <row r="2147" spans="1:13">
      <c r="A2147" t="s">
        <v>10</v>
      </c>
      <c r="B2147">
        <v>2146</v>
      </c>
      <c r="C2147" t="s">
        <v>1256</v>
      </c>
      <c r="D2147" t="s">
        <v>12</v>
      </c>
      <c r="E2147">
        <v>2018</v>
      </c>
      <c r="F2147" t="s">
        <v>138</v>
      </c>
      <c r="G2147" t="s">
        <v>14</v>
      </c>
      <c r="H2147" t="s">
        <v>26</v>
      </c>
      <c r="I2147" t="s">
        <v>40</v>
      </c>
      <c r="J2147">
        <v>0.18500898499999999</v>
      </c>
      <c r="L2147">
        <v>42.379600000000003</v>
      </c>
      <c r="M2147">
        <v>4.2</v>
      </c>
    </row>
    <row r="2148" spans="1:13">
      <c r="A2148" t="s">
        <v>10</v>
      </c>
      <c r="B2148">
        <v>2147</v>
      </c>
      <c r="C2148" t="s">
        <v>399</v>
      </c>
      <c r="D2148" t="s">
        <v>12</v>
      </c>
      <c r="E2148">
        <v>2018</v>
      </c>
      <c r="F2148" t="s">
        <v>138</v>
      </c>
      <c r="G2148" t="s">
        <v>14</v>
      </c>
      <c r="H2148" t="s">
        <v>26</v>
      </c>
      <c r="I2148" t="s">
        <v>40</v>
      </c>
      <c r="J2148">
        <v>0.11173569</v>
      </c>
      <c r="L2148">
        <v>115.9492</v>
      </c>
      <c r="M2148">
        <v>4.2</v>
      </c>
    </row>
    <row r="2149" spans="1:13">
      <c r="A2149" t="s">
        <v>10</v>
      </c>
      <c r="B2149">
        <v>2148</v>
      </c>
      <c r="C2149" t="s">
        <v>1257</v>
      </c>
      <c r="D2149" t="s">
        <v>12</v>
      </c>
      <c r="E2149">
        <v>2018</v>
      </c>
      <c r="F2149" t="s">
        <v>138</v>
      </c>
      <c r="G2149" t="s">
        <v>14</v>
      </c>
      <c r="H2149" t="s">
        <v>26</v>
      </c>
      <c r="I2149" t="s">
        <v>40</v>
      </c>
      <c r="J2149">
        <v>7.8758649E-2</v>
      </c>
      <c r="L2149">
        <v>116.38079999999999</v>
      </c>
      <c r="M2149">
        <v>4.2</v>
      </c>
    </row>
    <row r="2150" spans="1:13">
      <c r="A2150" t="s">
        <v>10</v>
      </c>
      <c r="B2150">
        <v>2149</v>
      </c>
      <c r="C2150" t="s">
        <v>864</v>
      </c>
      <c r="D2150" t="s">
        <v>12</v>
      </c>
      <c r="E2150">
        <v>2018</v>
      </c>
      <c r="F2150" t="s">
        <v>138</v>
      </c>
      <c r="G2150" t="s">
        <v>14</v>
      </c>
      <c r="H2150" t="s">
        <v>26</v>
      </c>
      <c r="I2150" t="s">
        <v>40</v>
      </c>
      <c r="J2150">
        <v>7.6434541999999994E-2</v>
      </c>
      <c r="L2150">
        <v>155.8946</v>
      </c>
      <c r="M2150">
        <v>4.2</v>
      </c>
    </row>
    <row r="2151" spans="1:13">
      <c r="A2151" t="s">
        <v>10</v>
      </c>
      <c r="B2151">
        <v>2150</v>
      </c>
      <c r="C2151" t="s">
        <v>1209</v>
      </c>
      <c r="D2151" t="s">
        <v>54</v>
      </c>
      <c r="E2151">
        <v>2018</v>
      </c>
      <c r="F2151" t="s">
        <v>138</v>
      </c>
      <c r="G2151" t="s">
        <v>14</v>
      </c>
      <c r="H2151" t="s">
        <v>26</v>
      </c>
      <c r="I2151" t="s">
        <v>40</v>
      </c>
      <c r="J2151">
        <v>0.133279499</v>
      </c>
      <c r="L2151">
        <v>112.6202</v>
      </c>
      <c r="M2151">
        <v>4.2</v>
      </c>
    </row>
    <row r="2152" spans="1:13">
      <c r="A2152" t="s">
        <v>10</v>
      </c>
      <c r="B2152">
        <v>2151</v>
      </c>
      <c r="C2152" t="s">
        <v>1258</v>
      </c>
      <c r="D2152" t="s">
        <v>48</v>
      </c>
      <c r="E2152">
        <v>2018</v>
      </c>
      <c r="F2152" t="s">
        <v>138</v>
      </c>
      <c r="G2152" t="s">
        <v>14</v>
      </c>
      <c r="H2152" t="s">
        <v>26</v>
      </c>
      <c r="I2152" t="s">
        <v>40</v>
      </c>
      <c r="J2152">
        <v>3.6551446000000001E-2</v>
      </c>
      <c r="L2152">
        <v>62.7194</v>
      </c>
      <c r="M2152">
        <v>4.2</v>
      </c>
    </row>
    <row r="2153" spans="1:1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c r="A2156" t="s">
        <v>17</v>
      </c>
      <c r="B2156">
        <v>2155</v>
      </c>
      <c r="C2156" t="s">
        <v>1231</v>
      </c>
      <c r="D2156" t="s">
        <v>95</v>
      </c>
      <c r="E2156">
        <v>2016</v>
      </c>
      <c r="F2156" t="s">
        <v>25</v>
      </c>
      <c r="G2156" t="s">
        <v>14</v>
      </c>
      <c r="H2156" t="s">
        <v>26</v>
      </c>
      <c r="I2156" t="s">
        <v>16</v>
      </c>
      <c r="J2156">
        <v>0.102978817</v>
      </c>
      <c r="K2156">
        <v>9.17</v>
      </c>
      <c r="L2156">
        <v>144.947</v>
      </c>
      <c r="M2156">
        <v>4.2</v>
      </c>
    </row>
    <row r="2157" spans="1:1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c r="A2177" t="s">
        <v>17</v>
      </c>
      <c r="B2177">
        <v>2176</v>
      </c>
      <c r="C2177" t="s">
        <v>692</v>
      </c>
      <c r="D2177" t="s">
        <v>42</v>
      </c>
      <c r="E2177">
        <v>2016</v>
      </c>
      <c r="F2177" t="s">
        <v>25</v>
      </c>
      <c r="G2177" t="s">
        <v>14</v>
      </c>
      <c r="H2177" t="s">
        <v>26</v>
      </c>
      <c r="I2177" t="s">
        <v>16</v>
      </c>
      <c r="J2177">
        <v>1.3179388E-2</v>
      </c>
      <c r="K2177">
        <v>8.93</v>
      </c>
      <c r="L2177">
        <v>55.1614</v>
      </c>
      <c r="M2177">
        <v>4.2</v>
      </c>
    </row>
    <row r="2178" spans="1:1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c r="A2202" t="s">
        <v>10</v>
      </c>
      <c r="B2202">
        <v>2201</v>
      </c>
      <c r="C2202" t="s">
        <v>901</v>
      </c>
      <c r="D2202" t="s">
        <v>24</v>
      </c>
      <c r="E2202">
        <v>2016</v>
      </c>
      <c r="F2202" t="s">
        <v>25</v>
      </c>
      <c r="G2202" t="s">
        <v>14</v>
      </c>
      <c r="H2202" t="s">
        <v>26</v>
      </c>
      <c r="I2202" t="s">
        <v>16</v>
      </c>
      <c r="J2202">
        <v>0.135775701</v>
      </c>
      <c r="K2202">
        <v>14</v>
      </c>
      <c r="L2202">
        <v>54.564</v>
      </c>
      <c r="M2202">
        <v>4.2</v>
      </c>
    </row>
    <row r="2203" spans="1:1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c r="A2207" t="s">
        <v>10</v>
      </c>
      <c r="B2207">
        <v>2206</v>
      </c>
      <c r="C2207" t="s">
        <v>807</v>
      </c>
      <c r="D2207" t="s">
        <v>12</v>
      </c>
      <c r="E2207">
        <v>2016</v>
      </c>
      <c r="F2207" t="s">
        <v>25</v>
      </c>
      <c r="G2207" t="s">
        <v>14</v>
      </c>
      <c r="H2207" t="s">
        <v>26</v>
      </c>
      <c r="I2207" t="s">
        <v>16</v>
      </c>
      <c r="J2207">
        <v>2.9653914E-2</v>
      </c>
      <c r="K2207">
        <v>17.75</v>
      </c>
      <c r="L2207">
        <v>140.5838</v>
      </c>
      <c r="M2207">
        <v>4.2</v>
      </c>
    </row>
    <row r="2208" spans="1:1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c r="A2217" t="s">
        <v>10</v>
      </c>
      <c r="B2217">
        <v>2216</v>
      </c>
      <c r="C2217" t="s">
        <v>482</v>
      </c>
      <c r="D2217" t="s">
        <v>159</v>
      </c>
      <c r="E2217">
        <v>2016</v>
      </c>
      <c r="F2217" t="s">
        <v>25</v>
      </c>
      <c r="G2217" t="s">
        <v>14</v>
      </c>
      <c r="H2217" t="s">
        <v>26</v>
      </c>
      <c r="I2217" t="s">
        <v>16</v>
      </c>
      <c r="J2217">
        <v>0</v>
      </c>
      <c r="K2217">
        <v>17.7</v>
      </c>
      <c r="L2217">
        <v>184.39240000000001</v>
      </c>
      <c r="M2217">
        <v>4.2</v>
      </c>
    </row>
    <row r="2218" spans="1:1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c r="A2220" t="s">
        <v>17</v>
      </c>
      <c r="B2220">
        <v>2219</v>
      </c>
      <c r="C2220" t="s">
        <v>592</v>
      </c>
      <c r="D2220" t="s">
        <v>64</v>
      </c>
      <c r="E2220">
        <v>2015</v>
      </c>
      <c r="F2220" t="s">
        <v>33</v>
      </c>
      <c r="G2220" t="s">
        <v>34</v>
      </c>
      <c r="H2220" t="s">
        <v>15</v>
      </c>
      <c r="I2220" t="s">
        <v>16</v>
      </c>
      <c r="J2220">
        <v>0</v>
      </c>
      <c r="K2220">
        <v>5.5</v>
      </c>
      <c r="L2220">
        <v>103.1016</v>
      </c>
      <c r="M2220">
        <v>4.2</v>
      </c>
    </row>
    <row r="2221" spans="1:1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c r="A2241" t="s">
        <v>17</v>
      </c>
      <c r="B2241">
        <v>2240</v>
      </c>
      <c r="C2241" t="s">
        <v>346</v>
      </c>
      <c r="D2241" t="s">
        <v>24</v>
      </c>
      <c r="E2241">
        <v>2015</v>
      </c>
      <c r="F2241" t="s">
        <v>33</v>
      </c>
      <c r="G2241" t="s">
        <v>34</v>
      </c>
      <c r="H2241" t="s">
        <v>15</v>
      </c>
      <c r="I2241" t="s">
        <v>16</v>
      </c>
      <c r="J2241">
        <v>0.12470444</v>
      </c>
      <c r="K2241">
        <v>18</v>
      </c>
      <c r="L2241">
        <v>120.3124</v>
      </c>
      <c r="M2241">
        <v>4.2</v>
      </c>
    </row>
    <row r="2242" spans="1:1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c r="A2246" t="s">
        <v>17</v>
      </c>
      <c r="B2246">
        <v>2245</v>
      </c>
      <c r="C2246" t="s">
        <v>1238</v>
      </c>
      <c r="D2246" t="s">
        <v>12</v>
      </c>
      <c r="E2246">
        <v>2015</v>
      </c>
      <c r="F2246" t="s">
        <v>33</v>
      </c>
      <c r="G2246" t="s">
        <v>34</v>
      </c>
      <c r="H2246" t="s">
        <v>15</v>
      </c>
      <c r="I2246" t="s">
        <v>16</v>
      </c>
      <c r="J2246">
        <v>0</v>
      </c>
      <c r="K2246">
        <v>17.7</v>
      </c>
      <c r="L2246">
        <v>115.0834</v>
      </c>
      <c r="M2246">
        <v>4.2</v>
      </c>
    </row>
    <row r="2247" spans="1:1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c r="A2252" t="s">
        <v>17</v>
      </c>
      <c r="B2252">
        <v>2251</v>
      </c>
      <c r="C2252" t="s">
        <v>459</v>
      </c>
      <c r="D2252" t="s">
        <v>19</v>
      </c>
      <c r="E2252">
        <v>2015</v>
      </c>
      <c r="F2252" t="s">
        <v>33</v>
      </c>
      <c r="G2252" t="s">
        <v>34</v>
      </c>
      <c r="H2252" t="s">
        <v>26</v>
      </c>
      <c r="I2252" t="s">
        <v>16</v>
      </c>
      <c r="J2252">
        <v>1.7073332E-2</v>
      </c>
      <c r="K2252">
        <v>14.35</v>
      </c>
      <c r="L2252">
        <v>109.5228</v>
      </c>
      <c r="M2252">
        <v>4.2</v>
      </c>
    </row>
    <row r="2253" spans="1:1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c r="A2310" t="s">
        <v>10</v>
      </c>
      <c r="B2310">
        <v>2309</v>
      </c>
      <c r="C2310" t="s">
        <v>279</v>
      </c>
      <c r="D2310" t="s">
        <v>12</v>
      </c>
      <c r="E2310">
        <v>2015</v>
      </c>
      <c r="F2310" t="s">
        <v>33</v>
      </c>
      <c r="G2310" t="s">
        <v>34</v>
      </c>
      <c r="H2310" t="s">
        <v>30</v>
      </c>
      <c r="I2310" t="s">
        <v>16</v>
      </c>
      <c r="J2310">
        <v>4.324563E-2</v>
      </c>
      <c r="K2310">
        <v>11.35</v>
      </c>
      <c r="L2310">
        <v>199.4742</v>
      </c>
      <c r="M2310">
        <v>4.2</v>
      </c>
    </row>
    <row r="2311" spans="1:13">
      <c r="A2311" t="s">
        <v>10</v>
      </c>
      <c r="B2311">
        <v>2310</v>
      </c>
      <c r="C2311" t="s">
        <v>734</v>
      </c>
      <c r="D2311" t="s">
        <v>12</v>
      </c>
      <c r="E2311">
        <v>2015</v>
      </c>
      <c r="F2311" t="s">
        <v>33</v>
      </c>
      <c r="G2311" t="s">
        <v>34</v>
      </c>
      <c r="H2311" t="s">
        <v>30</v>
      </c>
      <c r="I2311" t="s">
        <v>16</v>
      </c>
      <c r="J2311">
        <v>0.106542886</v>
      </c>
      <c r="K2311">
        <v>12.3</v>
      </c>
      <c r="L2311">
        <v>173.2396</v>
      </c>
      <c r="M2311">
        <v>4.2</v>
      </c>
    </row>
    <row r="2312" spans="1:1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c r="A2319" t="s">
        <v>10</v>
      </c>
      <c r="B2319">
        <v>2318</v>
      </c>
      <c r="C2319" t="s">
        <v>812</v>
      </c>
      <c r="D2319" t="s">
        <v>32</v>
      </c>
      <c r="E2319">
        <v>2015</v>
      </c>
      <c r="F2319" t="s">
        <v>33</v>
      </c>
      <c r="G2319" t="s">
        <v>34</v>
      </c>
      <c r="H2319" t="s">
        <v>30</v>
      </c>
      <c r="I2319" t="s">
        <v>16</v>
      </c>
      <c r="J2319">
        <v>0.152262171</v>
      </c>
      <c r="K2319">
        <v>6.11</v>
      </c>
      <c r="L2319">
        <v>44.4086</v>
      </c>
      <c r="M2319">
        <v>4.2</v>
      </c>
    </row>
    <row r="2320" spans="1:1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c r="A2322" t="s">
        <v>10</v>
      </c>
      <c r="B2322">
        <v>2321</v>
      </c>
      <c r="C2322" t="s">
        <v>313</v>
      </c>
      <c r="D2322" t="s">
        <v>28</v>
      </c>
      <c r="E2322">
        <v>2020</v>
      </c>
      <c r="F2322" t="s">
        <v>37</v>
      </c>
      <c r="G2322" t="s">
        <v>34</v>
      </c>
      <c r="H2322" t="s">
        <v>30</v>
      </c>
      <c r="I2322" t="s">
        <v>16</v>
      </c>
      <c r="J2322">
        <v>0.11521312</v>
      </c>
      <c r="K2322">
        <v>15.7</v>
      </c>
      <c r="L2322">
        <v>112.0202</v>
      </c>
      <c r="M2322">
        <v>4.2</v>
      </c>
    </row>
    <row r="2323" spans="1:13">
      <c r="A2323" t="s">
        <v>10</v>
      </c>
      <c r="B2323">
        <v>2322</v>
      </c>
      <c r="C2323" t="s">
        <v>786</v>
      </c>
      <c r="D2323" t="s">
        <v>28</v>
      </c>
      <c r="E2323">
        <v>2020</v>
      </c>
      <c r="F2323" t="s">
        <v>37</v>
      </c>
      <c r="G2323" t="s">
        <v>34</v>
      </c>
      <c r="H2323" t="s">
        <v>30</v>
      </c>
      <c r="I2323" t="s">
        <v>16</v>
      </c>
      <c r="J2323">
        <v>0</v>
      </c>
      <c r="K2323">
        <v>19.2</v>
      </c>
      <c r="L2323">
        <v>153.3314</v>
      </c>
      <c r="M2323">
        <v>4.2</v>
      </c>
    </row>
    <row r="2324" spans="1:1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c r="A2326" t="s">
        <v>10</v>
      </c>
      <c r="B2326">
        <v>2325</v>
      </c>
      <c r="C2326" t="s">
        <v>1122</v>
      </c>
      <c r="D2326" t="s">
        <v>24</v>
      </c>
      <c r="E2326">
        <v>2020</v>
      </c>
      <c r="F2326" t="s">
        <v>37</v>
      </c>
      <c r="G2326" t="s">
        <v>34</v>
      </c>
      <c r="H2326" t="s">
        <v>30</v>
      </c>
      <c r="I2326" t="s">
        <v>16</v>
      </c>
      <c r="J2326">
        <v>2.4342578E-2</v>
      </c>
      <c r="K2326">
        <v>8.39</v>
      </c>
      <c r="L2326">
        <v>113.6176</v>
      </c>
      <c r="M2326">
        <v>4.2</v>
      </c>
    </row>
    <row r="2327" spans="1:1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c r="A2331" t="s">
        <v>10</v>
      </c>
      <c r="B2331">
        <v>2330</v>
      </c>
      <c r="C2331" t="s">
        <v>360</v>
      </c>
      <c r="D2331" t="s">
        <v>12</v>
      </c>
      <c r="E2331">
        <v>2020</v>
      </c>
      <c r="F2331" t="s">
        <v>37</v>
      </c>
      <c r="G2331" t="s">
        <v>34</v>
      </c>
      <c r="H2331" t="s">
        <v>15</v>
      </c>
      <c r="I2331" t="s">
        <v>16</v>
      </c>
      <c r="J2331">
        <v>0</v>
      </c>
      <c r="K2331">
        <v>10.3</v>
      </c>
      <c r="L2331">
        <v>115.7176</v>
      </c>
      <c r="M2331">
        <v>4.2</v>
      </c>
    </row>
    <row r="2332" spans="1:13">
      <c r="A2332" t="s">
        <v>10</v>
      </c>
      <c r="B2332">
        <v>2331</v>
      </c>
      <c r="C2332" t="s">
        <v>678</v>
      </c>
      <c r="D2332" t="s">
        <v>12</v>
      </c>
      <c r="E2332">
        <v>2020</v>
      </c>
      <c r="F2332" t="s">
        <v>37</v>
      </c>
      <c r="G2332" t="s">
        <v>34</v>
      </c>
      <c r="H2332" t="s">
        <v>15</v>
      </c>
      <c r="I2332" t="s">
        <v>16</v>
      </c>
      <c r="J2332">
        <v>5.0368454E-2</v>
      </c>
      <c r="K2332">
        <v>11.85</v>
      </c>
      <c r="L2332">
        <v>163.8526</v>
      </c>
      <c r="M2332">
        <v>4.2</v>
      </c>
    </row>
    <row r="2333" spans="1:1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c r="A2334" t="s">
        <v>10</v>
      </c>
      <c r="B2334">
        <v>2333</v>
      </c>
      <c r="C2334" t="s">
        <v>1026</v>
      </c>
      <c r="D2334" t="s">
        <v>12</v>
      </c>
      <c r="E2334">
        <v>2020</v>
      </c>
      <c r="F2334" t="s">
        <v>37</v>
      </c>
      <c r="G2334" t="s">
        <v>34</v>
      </c>
      <c r="H2334" t="s">
        <v>15</v>
      </c>
      <c r="I2334" t="s">
        <v>16</v>
      </c>
      <c r="J2334">
        <v>0</v>
      </c>
      <c r="K2334">
        <v>13.15</v>
      </c>
      <c r="L2334">
        <v>171.97640000000001</v>
      </c>
      <c r="M2334">
        <v>4.2</v>
      </c>
    </row>
    <row r="2335" spans="1:1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c r="A2337" t="s">
        <v>10</v>
      </c>
      <c r="B2337">
        <v>2336</v>
      </c>
      <c r="C2337" t="s">
        <v>363</v>
      </c>
      <c r="D2337" t="s">
        <v>12</v>
      </c>
      <c r="E2337">
        <v>2020</v>
      </c>
      <c r="F2337" t="s">
        <v>37</v>
      </c>
      <c r="G2337" t="s">
        <v>34</v>
      </c>
      <c r="H2337" t="s">
        <v>15</v>
      </c>
      <c r="I2337" t="s">
        <v>16</v>
      </c>
      <c r="J2337">
        <v>3.5456465E-2</v>
      </c>
      <c r="K2337">
        <v>14.85</v>
      </c>
      <c r="L2337">
        <v>162.2578</v>
      </c>
      <c r="M2337">
        <v>4.2</v>
      </c>
    </row>
    <row r="2338" spans="1:13">
      <c r="A2338" t="s">
        <v>10</v>
      </c>
      <c r="B2338">
        <v>2337</v>
      </c>
      <c r="C2338" t="s">
        <v>71</v>
      </c>
      <c r="D2338" t="s">
        <v>12</v>
      </c>
      <c r="E2338">
        <v>2020</v>
      </c>
      <c r="F2338" t="s">
        <v>37</v>
      </c>
      <c r="G2338" t="s">
        <v>34</v>
      </c>
      <c r="H2338" t="s">
        <v>15</v>
      </c>
      <c r="I2338" t="s">
        <v>16</v>
      </c>
      <c r="J2338">
        <v>0</v>
      </c>
      <c r="K2338">
        <v>17.7</v>
      </c>
      <c r="L2338">
        <v>46.803400000000003</v>
      </c>
      <c r="M2338">
        <v>4.2</v>
      </c>
    </row>
    <row r="2339" spans="1:1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c r="A2343" t="s">
        <v>10</v>
      </c>
      <c r="B2343">
        <v>2342</v>
      </c>
      <c r="C2343" t="s">
        <v>811</v>
      </c>
      <c r="D2343" t="s">
        <v>48</v>
      </c>
      <c r="E2343">
        <v>2020</v>
      </c>
      <c r="F2343" t="s">
        <v>37</v>
      </c>
      <c r="G2343" t="s">
        <v>34</v>
      </c>
      <c r="H2343" t="s">
        <v>15</v>
      </c>
      <c r="I2343" t="s">
        <v>16</v>
      </c>
      <c r="J2343">
        <v>0.15021128</v>
      </c>
      <c r="K2343">
        <v>13.35</v>
      </c>
      <c r="L2343">
        <v>179.066</v>
      </c>
      <c r="M2343">
        <v>4.2</v>
      </c>
    </row>
    <row r="2344" spans="1:1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c r="A2356" t="s">
        <v>17</v>
      </c>
      <c r="B2356">
        <v>2355</v>
      </c>
      <c r="C2356" t="s">
        <v>1298</v>
      </c>
      <c r="D2356" t="s">
        <v>42</v>
      </c>
      <c r="E2356">
        <v>2017</v>
      </c>
      <c r="F2356" t="s">
        <v>50</v>
      </c>
      <c r="G2356" t="s">
        <v>34</v>
      </c>
      <c r="H2356" t="s">
        <v>26</v>
      </c>
      <c r="I2356" t="s">
        <v>16</v>
      </c>
      <c r="J2356">
        <v>2.4650932E-2</v>
      </c>
      <c r="K2356">
        <v>21.25</v>
      </c>
      <c r="L2356">
        <v>146.0102</v>
      </c>
      <c r="M2356">
        <v>4.2</v>
      </c>
    </row>
    <row r="2357" spans="1:1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c r="A2362" t="s">
        <v>17</v>
      </c>
      <c r="B2362">
        <v>2361</v>
      </c>
      <c r="C2362" t="s">
        <v>777</v>
      </c>
      <c r="D2362" t="s">
        <v>67</v>
      </c>
      <c r="E2362">
        <v>2017</v>
      </c>
      <c r="F2362" t="s">
        <v>50</v>
      </c>
      <c r="G2362" t="s">
        <v>34</v>
      </c>
      <c r="H2362" t="s">
        <v>26</v>
      </c>
      <c r="I2362" t="s">
        <v>16</v>
      </c>
      <c r="J2362">
        <v>0</v>
      </c>
      <c r="K2362">
        <v>13.1</v>
      </c>
      <c r="L2362">
        <v>117.87820000000001</v>
      </c>
      <c r="M2362">
        <v>4.2</v>
      </c>
    </row>
    <row r="2363" spans="1:1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c r="A2364" t="s">
        <v>17</v>
      </c>
      <c r="B2364">
        <v>2363</v>
      </c>
      <c r="C2364" t="s">
        <v>666</v>
      </c>
      <c r="D2364" t="s">
        <v>24</v>
      </c>
      <c r="E2364">
        <v>2017</v>
      </c>
      <c r="F2364" t="s">
        <v>50</v>
      </c>
      <c r="G2364" t="s">
        <v>34</v>
      </c>
      <c r="H2364" t="s">
        <v>26</v>
      </c>
      <c r="I2364" t="s">
        <v>16</v>
      </c>
      <c r="J2364">
        <v>1.8407033E-2</v>
      </c>
      <c r="K2364">
        <v>12.15</v>
      </c>
      <c r="L2364">
        <v>254.7698</v>
      </c>
      <c r="M2364">
        <v>4.2</v>
      </c>
    </row>
    <row r="2365" spans="1:13">
      <c r="A2365" t="s">
        <v>17</v>
      </c>
      <c r="B2365">
        <v>2364</v>
      </c>
      <c r="C2365" t="s">
        <v>683</v>
      </c>
      <c r="D2365" t="s">
        <v>24</v>
      </c>
      <c r="E2365">
        <v>2017</v>
      </c>
      <c r="F2365" t="s">
        <v>50</v>
      </c>
      <c r="G2365" t="s">
        <v>34</v>
      </c>
      <c r="H2365" t="s">
        <v>26</v>
      </c>
      <c r="I2365" t="s">
        <v>16</v>
      </c>
      <c r="J2365">
        <v>0.104658344</v>
      </c>
      <c r="K2365">
        <v>18.7</v>
      </c>
      <c r="L2365">
        <v>121.2072</v>
      </c>
      <c r="M2365">
        <v>4.2</v>
      </c>
    </row>
    <row r="2366" spans="1:1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c r="A2372" t="s">
        <v>17</v>
      </c>
      <c r="B2372">
        <v>2371</v>
      </c>
      <c r="C2372" t="s">
        <v>43</v>
      </c>
      <c r="D2372" t="s">
        <v>12</v>
      </c>
      <c r="E2372">
        <v>2017</v>
      </c>
      <c r="F2372" t="s">
        <v>50</v>
      </c>
      <c r="G2372" t="s">
        <v>34</v>
      </c>
      <c r="H2372" t="s">
        <v>26</v>
      </c>
      <c r="I2372" t="s">
        <v>16</v>
      </c>
      <c r="J2372">
        <v>2.4144862E-2</v>
      </c>
      <c r="K2372">
        <v>20.75</v>
      </c>
      <c r="L2372">
        <v>123.373</v>
      </c>
      <c r="M2372">
        <v>4.2</v>
      </c>
    </row>
    <row r="2373" spans="1:1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c r="A2389" t="s">
        <v>17</v>
      </c>
      <c r="B2389">
        <v>2388</v>
      </c>
      <c r="C2389" t="s">
        <v>1306</v>
      </c>
      <c r="D2389" t="s">
        <v>48</v>
      </c>
      <c r="E2389">
        <v>2017</v>
      </c>
      <c r="F2389" t="s">
        <v>50</v>
      </c>
      <c r="G2389" t="s">
        <v>34</v>
      </c>
      <c r="H2389" t="s">
        <v>26</v>
      </c>
      <c r="I2389" t="s">
        <v>16</v>
      </c>
      <c r="J2389">
        <v>0.111419588</v>
      </c>
      <c r="K2389">
        <v>8.02</v>
      </c>
      <c r="L2389">
        <v>154.3998</v>
      </c>
      <c r="M2389">
        <v>4.2</v>
      </c>
    </row>
    <row r="2390" spans="1:13">
      <c r="A2390" t="s">
        <v>17</v>
      </c>
      <c r="B2390">
        <v>2389</v>
      </c>
      <c r="C2390" t="s">
        <v>1086</v>
      </c>
      <c r="D2390" t="s">
        <v>48</v>
      </c>
      <c r="E2390">
        <v>2017</v>
      </c>
      <c r="F2390" t="s">
        <v>50</v>
      </c>
      <c r="G2390" t="s">
        <v>34</v>
      </c>
      <c r="H2390" t="s">
        <v>26</v>
      </c>
      <c r="I2390" t="s">
        <v>16</v>
      </c>
      <c r="J2390">
        <v>0</v>
      </c>
      <c r="K2390">
        <v>9.6</v>
      </c>
      <c r="L2390">
        <v>244.81700000000001</v>
      </c>
      <c r="M2390">
        <v>4.2</v>
      </c>
    </row>
    <row r="2391" spans="1:1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c r="A2412" t="s">
        <v>10</v>
      </c>
      <c r="B2412">
        <v>2411</v>
      </c>
      <c r="C2412" t="s">
        <v>868</v>
      </c>
      <c r="D2412" t="s">
        <v>12</v>
      </c>
      <c r="E2412">
        <v>2017</v>
      </c>
      <c r="F2412" t="s">
        <v>50</v>
      </c>
      <c r="G2412" t="s">
        <v>34</v>
      </c>
      <c r="H2412" t="s">
        <v>26</v>
      </c>
      <c r="I2412" t="s">
        <v>16</v>
      </c>
      <c r="J2412">
        <v>0</v>
      </c>
      <c r="K2412">
        <v>10.3</v>
      </c>
      <c r="L2412">
        <v>191.15299999999999</v>
      </c>
      <c r="M2412">
        <v>4.2</v>
      </c>
    </row>
    <row r="2413" spans="1:1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c r="A2414" t="s">
        <v>10</v>
      </c>
      <c r="B2414">
        <v>2413</v>
      </c>
      <c r="C2414" t="s">
        <v>1140</v>
      </c>
      <c r="D2414" t="s">
        <v>12</v>
      </c>
      <c r="E2414">
        <v>2017</v>
      </c>
      <c r="F2414" t="s">
        <v>50</v>
      </c>
      <c r="G2414" t="s">
        <v>34</v>
      </c>
      <c r="H2414" t="s">
        <v>26</v>
      </c>
      <c r="I2414" t="s">
        <v>16</v>
      </c>
      <c r="J2414">
        <v>0</v>
      </c>
      <c r="K2414">
        <v>12.6</v>
      </c>
      <c r="L2414">
        <v>248.8092</v>
      </c>
      <c r="M2414">
        <v>4.2</v>
      </c>
    </row>
    <row r="2415" spans="1:1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c r="A2421" t="s">
        <v>10</v>
      </c>
      <c r="B2421">
        <v>2420</v>
      </c>
      <c r="C2421" t="s">
        <v>810</v>
      </c>
      <c r="D2421" t="s">
        <v>48</v>
      </c>
      <c r="E2421">
        <v>2017</v>
      </c>
      <c r="F2421" t="s">
        <v>50</v>
      </c>
      <c r="G2421" t="s">
        <v>34</v>
      </c>
      <c r="H2421" t="s">
        <v>26</v>
      </c>
      <c r="I2421" t="s">
        <v>16</v>
      </c>
      <c r="J2421">
        <v>0</v>
      </c>
      <c r="K2421">
        <v>11.35</v>
      </c>
      <c r="L2421">
        <v>103.0016</v>
      </c>
      <c r="M2421">
        <v>4.2</v>
      </c>
    </row>
    <row r="2422" spans="1:13">
      <c r="A2422" t="s">
        <v>10</v>
      </c>
      <c r="B2422">
        <v>2421</v>
      </c>
      <c r="C2422" t="s">
        <v>811</v>
      </c>
      <c r="D2422" t="s">
        <v>48</v>
      </c>
      <c r="E2422">
        <v>2017</v>
      </c>
      <c r="F2422" t="s">
        <v>50</v>
      </c>
      <c r="G2422" t="s">
        <v>34</v>
      </c>
      <c r="H2422" t="s">
        <v>26</v>
      </c>
      <c r="I2422" t="s">
        <v>16</v>
      </c>
      <c r="J2422">
        <v>0.149338159</v>
      </c>
      <c r="K2422">
        <v>13.35</v>
      </c>
      <c r="L2422">
        <v>178.666</v>
      </c>
      <c r="M2422">
        <v>4.2</v>
      </c>
    </row>
    <row r="2423" spans="1:1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c r="A2431" t="s">
        <v>17</v>
      </c>
      <c r="B2431">
        <v>2430</v>
      </c>
      <c r="C2431" t="s">
        <v>1312</v>
      </c>
      <c r="D2431" t="s">
        <v>28</v>
      </c>
      <c r="E2431">
        <v>2011</v>
      </c>
      <c r="F2431" t="s">
        <v>39</v>
      </c>
      <c r="G2431" t="s">
        <v>21</v>
      </c>
      <c r="H2431" t="s">
        <v>15</v>
      </c>
      <c r="I2431" t="s">
        <v>40</v>
      </c>
      <c r="J2431">
        <v>0</v>
      </c>
      <c r="K2431">
        <v>14.85</v>
      </c>
      <c r="L2431">
        <v>187.72139999999999</v>
      </c>
      <c r="M2431">
        <v>4.2</v>
      </c>
    </row>
    <row r="2432" spans="1:13">
      <c r="A2432" t="s">
        <v>17</v>
      </c>
      <c r="B2432">
        <v>2431</v>
      </c>
      <c r="C2432" t="s">
        <v>875</v>
      </c>
      <c r="D2432" t="s">
        <v>28</v>
      </c>
      <c r="E2432">
        <v>2011</v>
      </c>
      <c r="F2432" t="s">
        <v>39</v>
      </c>
      <c r="G2432" t="s">
        <v>21</v>
      </c>
      <c r="H2432" t="s">
        <v>15</v>
      </c>
      <c r="I2432" t="s">
        <v>40</v>
      </c>
      <c r="J2432">
        <v>0.105498192</v>
      </c>
      <c r="K2432">
        <v>16.2</v>
      </c>
      <c r="L2432">
        <v>101.47</v>
      </c>
      <c r="M2432">
        <v>4.2</v>
      </c>
    </row>
    <row r="2433" spans="1:1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c r="A2438" t="s">
        <v>17</v>
      </c>
      <c r="B2438">
        <v>2437</v>
      </c>
      <c r="C2438" t="s">
        <v>1315</v>
      </c>
      <c r="D2438" t="s">
        <v>12</v>
      </c>
      <c r="E2438">
        <v>2011</v>
      </c>
      <c r="F2438" t="s">
        <v>39</v>
      </c>
      <c r="G2438" t="s">
        <v>21</v>
      </c>
      <c r="H2438" t="s">
        <v>15</v>
      </c>
      <c r="I2438" t="s">
        <v>40</v>
      </c>
      <c r="J2438">
        <v>0</v>
      </c>
      <c r="K2438">
        <v>20.5</v>
      </c>
      <c r="L2438">
        <v>90.882999999999996</v>
      </c>
      <c r="M2438">
        <v>4.2</v>
      </c>
    </row>
    <row r="2439" spans="1:1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c r="A2443" t="s">
        <v>17</v>
      </c>
      <c r="B2443">
        <v>2442</v>
      </c>
      <c r="C2443" t="s">
        <v>574</v>
      </c>
      <c r="D2443" t="s">
        <v>19</v>
      </c>
      <c r="E2443">
        <v>2011</v>
      </c>
      <c r="F2443" t="s">
        <v>39</v>
      </c>
      <c r="G2443" t="s">
        <v>21</v>
      </c>
      <c r="H2443" t="s">
        <v>15</v>
      </c>
      <c r="I2443" t="s">
        <v>40</v>
      </c>
      <c r="J2443">
        <v>0</v>
      </c>
      <c r="K2443">
        <v>20.100000000000001</v>
      </c>
      <c r="L2443">
        <v>61.3536</v>
      </c>
      <c r="M2443">
        <v>4.2</v>
      </c>
    </row>
    <row r="2444" spans="1:1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c r="A2450" t="s">
        <v>17</v>
      </c>
      <c r="B2450">
        <v>2449</v>
      </c>
      <c r="C2450" t="s">
        <v>1318</v>
      </c>
      <c r="D2450" t="s">
        <v>64</v>
      </c>
      <c r="E2450">
        <v>2011</v>
      </c>
      <c r="F2450" t="s">
        <v>39</v>
      </c>
      <c r="G2450" t="s">
        <v>21</v>
      </c>
      <c r="H2450" t="s">
        <v>30</v>
      </c>
      <c r="I2450" t="s">
        <v>40</v>
      </c>
      <c r="J2450">
        <v>0.152377658</v>
      </c>
      <c r="K2450">
        <v>12.8</v>
      </c>
      <c r="L2450">
        <v>108.1938</v>
      </c>
      <c r="M2450">
        <v>4.2</v>
      </c>
    </row>
    <row r="2451" spans="1:1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c r="A2453" t="s">
        <v>17</v>
      </c>
      <c r="B2453">
        <v>2452</v>
      </c>
      <c r="C2453" t="s">
        <v>1319</v>
      </c>
      <c r="D2453" t="s">
        <v>48</v>
      </c>
      <c r="E2453">
        <v>2011</v>
      </c>
      <c r="F2453" t="s">
        <v>39</v>
      </c>
      <c r="G2453" t="s">
        <v>21</v>
      </c>
      <c r="H2453" t="s">
        <v>30</v>
      </c>
      <c r="I2453" t="s">
        <v>40</v>
      </c>
      <c r="J2453">
        <v>0.19899855</v>
      </c>
      <c r="K2453">
        <v>15</v>
      </c>
      <c r="L2453">
        <v>226.5694</v>
      </c>
      <c r="M2453">
        <v>4.2</v>
      </c>
    </row>
    <row r="2454" spans="1:13">
      <c r="A2454" t="s">
        <v>17</v>
      </c>
      <c r="B2454">
        <v>2453</v>
      </c>
      <c r="C2454" t="s">
        <v>246</v>
      </c>
      <c r="D2454" t="s">
        <v>48</v>
      </c>
      <c r="E2454">
        <v>2011</v>
      </c>
      <c r="F2454" t="s">
        <v>39</v>
      </c>
      <c r="G2454" t="s">
        <v>21</v>
      </c>
      <c r="H2454" t="s">
        <v>30</v>
      </c>
      <c r="I2454" t="s">
        <v>40</v>
      </c>
      <c r="J2454">
        <v>0.153592956</v>
      </c>
      <c r="K2454">
        <v>15.2</v>
      </c>
      <c r="L2454">
        <v>228.0352</v>
      </c>
      <c r="M2454">
        <v>4.2</v>
      </c>
    </row>
    <row r="2455" spans="1:1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c r="A2466" t="s">
        <v>10</v>
      </c>
      <c r="B2466">
        <v>2465</v>
      </c>
      <c r="C2466" t="s">
        <v>11</v>
      </c>
      <c r="D2466" t="s">
        <v>12</v>
      </c>
      <c r="E2466">
        <v>2011</v>
      </c>
      <c r="F2466" t="s">
        <v>39</v>
      </c>
      <c r="G2466" t="s">
        <v>21</v>
      </c>
      <c r="H2466" t="s">
        <v>30</v>
      </c>
      <c r="I2466" t="s">
        <v>40</v>
      </c>
      <c r="J2466">
        <v>0</v>
      </c>
      <c r="K2466">
        <v>15.1</v>
      </c>
      <c r="L2466">
        <v>146.27860000000001</v>
      </c>
      <c r="M2466">
        <v>4.2</v>
      </c>
    </row>
    <row r="2467" spans="1:1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c r="A2506" t="s">
        <v>10</v>
      </c>
      <c r="B2506">
        <v>2505</v>
      </c>
      <c r="C2506" t="s">
        <v>154</v>
      </c>
      <c r="D2506" t="s">
        <v>74</v>
      </c>
      <c r="E2506">
        <v>2014</v>
      </c>
      <c r="F2506" t="s">
        <v>29</v>
      </c>
      <c r="G2506" t="s">
        <v>21</v>
      </c>
      <c r="H2506" t="s">
        <v>30</v>
      </c>
      <c r="I2506" t="s">
        <v>16</v>
      </c>
      <c r="J2506">
        <v>5.6271701E-2</v>
      </c>
      <c r="K2506">
        <v>13.85</v>
      </c>
      <c r="L2506">
        <v>232.23</v>
      </c>
      <c r="M2506">
        <v>4.2</v>
      </c>
    </row>
    <row r="2507" spans="1:1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c r="A2509" t="s">
        <v>10</v>
      </c>
      <c r="B2509">
        <v>2508</v>
      </c>
      <c r="C2509" t="s">
        <v>396</v>
      </c>
      <c r="D2509" t="s">
        <v>28</v>
      </c>
      <c r="E2509">
        <v>2014</v>
      </c>
      <c r="F2509" t="s">
        <v>29</v>
      </c>
      <c r="G2509" t="s">
        <v>21</v>
      </c>
      <c r="H2509" t="s">
        <v>30</v>
      </c>
      <c r="I2509" t="s">
        <v>16</v>
      </c>
      <c r="J2509">
        <v>0.161301097</v>
      </c>
      <c r="K2509">
        <v>15</v>
      </c>
      <c r="L2509">
        <v>185.1266</v>
      </c>
      <c r="M2509">
        <v>4.2</v>
      </c>
    </row>
    <row r="2510" spans="1:1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c r="A2528" t="s">
        <v>10</v>
      </c>
      <c r="B2528">
        <v>2527</v>
      </c>
      <c r="C2528" t="s">
        <v>1122</v>
      </c>
      <c r="D2528" t="s">
        <v>24</v>
      </c>
      <c r="E2528">
        <v>2014</v>
      </c>
      <c r="F2528" t="s">
        <v>29</v>
      </c>
      <c r="G2528" t="s">
        <v>21</v>
      </c>
      <c r="H2528" t="s">
        <v>30</v>
      </c>
      <c r="I2528" t="s">
        <v>16</v>
      </c>
      <c r="J2528">
        <v>2.4185517E-2</v>
      </c>
      <c r="K2528">
        <v>8.39</v>
      </c>
      <c r="L2528">
        <v>115.7176</v>
      </c>
      <c r="M2528">
        <v>4.2</v>
      </c>
    </row>
    <row r="2529" spans="1:13">
      <c r="A2529" t="s">
        <v>10</v>
      </c>
      <c r="B2529">
        <v>2528</v>
      </c>
      <c r="C2529" t="s">
        <v>903</v>
      </c>
      <c r="D2529" t="s">
        <v>48</v>
      </c>
      <c r="E2529">
        <v>2014</v>
      </c>
      <c r="F2529" t="s">
        <v>29</v>
      </c>
      <c r="G2529" t="s">
        <v>21</v>
      </c>
      <c r="H2529" t="s">
        <v>30</v>
      </c>
      <c r="I2529" t="s">
        <v>16</v>
      </c>
      <c r="J2529">
        <v>1.3485235E-2</v>
      </c>
      <c r="K2529">
        <v>10.5</v>
      </c>
      <c r="L2529">
        <v>140.0154</v>
      </c>
      <c r="M2529">
        <v>4.2</v>
      </c>
    </row>
    <row r="2530" spans="1:1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c r="A2531" t="s">
        <v>17</v>
      </c>
      <c r="B2531">
        <v>2530</v>
      </c>
      <c r="C2531" t="s">
        <v>1303</v>
      </c>
      <c r="D2531" t="s">
        <v>12</v>
      </c>
      <c r="E2531">
        <v>2022</v>
      </c>
      <c r="F2531" t="s">
        <v>20</v>
      </c>
      <c r="G2531" t="s">
        <v>21</v>
      </c>
      <c r="H2531" t="s">
        <v>15</v>
      </c>
      <c r="I2531" t="s">
        <v>22</v>
      </c>
      <c r="J2531">
        <v>0.110459828</v>
      </c>
      <c r="K2531">
        <v>7.1</v>
      </c>
      <c r="L2531">
        <v>172.108</v>
      </c>
      <c r="M2531">
        <v>4.2</v>
      </c>
    </row>
    <row r="2532" spans="1:1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c r="A2550" t="s">
        <v>17</v>
      </c>
      <c r="B2550">
        <v>2549</v>
      </c>
      <c r="C2550" t="s">
        <v>751</v>
      </c>
      <c r="D2550" t="s">
        <v>42</v>
      </c>
      <c r="E2550">
        <v>2022</v>
      </c>
      <c r="F2550" t="s">
        <v>20</v>
      </c>
      <c r="G2550" t="s">
        <v>21</v>
      </c>
      <c r="H2550" t="s">
        <v>15</v>
      </c>
      <c r="I2550" t="s">
        <v>22</v>
      </c>
      <c r="J2550">
        <v>0</v>
      </c>
      <c r="K2550">
        <v>20.5</v>
      </c>
      <c r="L2550">
        <v>37.119</v>
      </c>
      <c r="M2550">
        <v>4.2</v>
      </c>
    </row>
    <row r="2551" spans="1:1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c r="A2552" t="s">
        <v>17</v>
      </c>
      <c r="B2552">
        <v>2551</v>
      </c>
      <c r="C2552" t="s">
        <v>788</v>
      </c>
      <c r="D2552" t="s">
        <v>64</v>
      </c>
      <c r="E2552">
        <v>2022</v>
      </c>
      <c r="F2552" t="s">
        <v>20</v>
      </c>
      <c r="G2552" t="s">
        <v>21</v>
      </c>
      <c r="H2552" t="s">
        <v>15</v>
      </c>
      <c r="I2552" t="s">
        <v>22</v>
      </c>
      <c r="J2552">
        <v>0.120770963</v>
      </c>
      <c r="K2552">
        <v>7.39</v>
      </c>
      <c r="L2552">
        <v>143.447</v>
      </c>
      <c r="M2552">
        <v>4.2</v>
      </c>
    </row>
    <row r="2553" spans="1:1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c r="A2555" t="s">
        <v>17</v>
      </c>
      <c r="B2555">
        <v>2554</v>
      </c>
      <c r="C2555" t="s">
        <v>1340</v>
      </c>
      <c r="D2555" t="s">
        <v>48</v>
      </c>
      <c r="E2555">
        <v>2022</v>
      </c>
      <c r="F2555" t="s">
        <v>20</v>
      </c>
      <c r="G2555" t="s">
        <v>21</v>
      </c>
      <c r="H2555" t="s">
        <v>15</v>
      </c>
      <c r="I2555" t="s">
        <v>22</v>
      </c>
      <c r="J2555">
        <v>0</v>
      </c>
      <c r="K2555">
        <v>11.5</v>
      </c>
      <c r="L2555">
        <v>119.5124</v>
      </c>
      <c r="M2555">
        <v>4.2</v>
      </c>
    </row>
    <row r="2556" spans="1:1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c r="A2558" t="s">
        <v>17</v>
      </c>
      <c r="B2558">
        <v>2557</v>
      </c>
      <c r="C2558" t="s">
        <v>1088</v>
      </c>
      <c r="D2558" t="s">
        <v>48</v>
      </c>
      <c r="E2558">
        <v>2022</v>
      </c>
      <c r="F2558" t="s">
        <v>20</v>
      </c>
      <c r="G2558" t="s">
        <v>21</v>
      </c>
      <c r="H2558" t="s">
        <v>15</v>
      </c>
      <c r="I2558" t="s">
        <v>22</v>
      </c>
      <c r="J2558">
        <v>0</v>
      </c>
      <c r="K2558">
        <v>15.6</v>
      </c>
      <c r="L2558">
        <v>220.47980000000001</v>
      </c>
      <c r="M2558">
        <v>4.2</v>
      </c>
    </row>
    <row r="2559" spans="1:1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c r="A2561" t="s">
        <v>17</v>
      </c>
      <c r="B2561">
        <v>2560</v>
      </c>
      <c r="C2561" t="s">
        <v>1342</v>
      </c>
      <c r="D2561" t="s">
        <v>32</v>
      </c>
      <c r="E2561">
        <v>2022</v>
      </c>
      <c r="F2561" t="s">
        <v>20</v>
      </c>
      <c r="G2561" t="s">
        <v>21</v>
      </c>
      <c r="H2561" t="s">
        <v>15</v>
      </c>
      <c r="I2561" t="s">
        <v>22</v>
      </c>
      <c r="J2561">
        <v>0</v>
      </c>
      <c r="K2561">
        <v>10.8</v>
      </c>
      <c r="L2561">
        <v>238.15639999999999</v>
      </c>
      <c r="M2561">
        <v>4.2</v>
      </c>
    </row>
    <row r="2562" spans="1:1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c r="A2571" t="s">
        <v>10</v>
      </c>
      <c r="B2571">
        <v>2570</v>
      </c>
      <c r="C2571" t="s">
        <v>313</v>
      </c>
      <c r="D2571" t="s">
        <v>28</v>
      </c>
      <c r="E2571">
        <v>2022</v>
      </c>
      <c r="F2571" t="s">
        <v>20</v>
      </c>
      <c r="G2571" t="s">
        <v>21</v>
      </c>
      <c r="H2571" t="s">
        <v>15</v>
      </c>
      <c r="I2571" t="s">
        <v>22</v>
      </c>
      <c r="J2571">
        <v>0.115031783</v>
      </c>
      <c r="K2571">
        <v>15.7</v>
      </c>
      <c r="L2571">
        <v>114.1202</v>
      </c>
      <c r="M2571">
        <v>4.2</v>
      </c>
    </row>
    <row r="2572" spans="1:1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c r="A2578" t="s">
        <v>10</v>
      </c>
      <c r="B2578">
        <v>2577</v>
      </c>
      <c r="C2578" t="s">
        <v>62</v>
      </c>
      <c r="D2578" t="s">
        <v>12</v>
      </c>
      <c r="E2578">
        <v>2022</v>
      </c>
      <c r="F2578" t="s">
        <v>20</v>
      </c>
      <c r="G2578" t="s">
        <v>21</v>
      </c>
      <c r="H2578" t="s">
        <v>15</v>
      </c>
      <c r="I2578" t="s">
        <v>22</v>
      </c>
      <c r="J2578">
        <v>0</v>
      </c>
      <c r="K2578">
        <v>15.1</v>
      </c>
      <c r="L2578">
        <v>63.7194</v>
      </c>
      <c r="M2578">
        <v>4.2</v>
      </c>
    </row>
    <row r="2579" spans="1:1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c r="A2590" t="s">
        <v>35</v>
      </c>
      <c r="B2590">
        <v>2589</v>
      </c>
      <c r="C2590" t="s">
        <v>950</v>
      </c>
      <c r="D2590" t="s">
        <v>42</v>
      </c>
      <c r="E2590">
        <v>2022</v>
      </c>
      <c r="F2590" t="s">
        <v>20</v>
      </c>
      <c r="G2590" t="s">
        <v>21</v>
      </c>
      <c r="H2590" t="s">
        <v>15</v>
      </c>
      <c r="I2590" t="s">
        <v>22</v>
      </c>
      <c r="J2590">
        <v>0</v>
      </c>
      <c r="K2590">
        <v>21.1</v>
      </c>
      <c r="L2590">
        <v>233.29580000000001</v>
      </c>
      <c r="M2590">
        <v>4.2</v>
      </c>
    </row>
    <row r="2591" spans="1:1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c r="A2595" t="s">
        <v>17</v>
      </c>
      <c r="B2595">
        <v>2594</v>
      </c>
      <c r="C2595" t="s">
        <v>199</v>
      </c>
      <c r="D2595" t="s">
        <v>95</v>
      </c>
      <c r="E2595">
        <v>2018</v>
      </c>
      <c r="F2595" t="s">
        <v>45</v>
      </c>
      <c r="G2595" t="s">
        <v>21</v>
      </c>
      <c r="H2595" t="s">
        <v>15</v>
      </c>
      <c r="I2595" t="s">
        <v>46</v>
      </c>
      <c r="J2595">
        <v>0.112718928</v>
      </c>
      <c r="L2595">
        <v>54.2956</v>
      </c>
      <c r="M2595">
        <v>4.2</v>
      </c>
    </row>
    <row r="2596" spans="1:13">
      <c r="A2596" t="s">
        <v>17</v>
      </c>
      <c r="B2596">
        <v>2595</v>
      </c>
      <c r="C2596" t="s">
        <v>282</v>
      </c>
      <c r="D2596" t="s">
        <v>95</v>
      </c>
      <c r="E2596">
        <v>2018</v>
      </c>
      <c r="F2596" t="s">
        <v>45</v>
      </c>
      <c r="G2596" t="s">
        <v>21</v>
      </c>
      <c r="H2596" t="s">
        <v>15</v>
      </c>
      <c r="I2596" t="s">
        <v>46</v>
      </c>
      <c r="J2596">
        <v>4.6958532999999997E-2</v>
      </c>
      <c r="L2596">
        <v>101.30159999999999</v>
      </c>
      <c r="M2596">
        <v>4.2</v>
      </c>
    </row>
    <row r="2597" spans="1:13">
      <c r="A2597" t="s">
        <v>17</v>
      </c>
      <c r="B2597">
        <v>2596</v>
      </c>
      <c r="C2597" t="s">
        <v>778</v>
      </c>
      <c r="D2597" t="s">
        <v>95</v>
      </c>
      <c r="E2597">
        <v>2018</v>
      </c>
      <c r="F2597" t="s">
        <v>45</v>
      </c>
      <c r="G2597" t="s">
        <v>21</v>
      </c>
      <c r="H2597" t="s">
        <v>15</v>
      </c>
      <c r="I2597" t="s">
        <v>46</v>
      </c>
      <c r="J2597">
        <v>5.6389439999999999E-3</v>
      </c>
      <c r="L2597">
        <v>184.9924</v>
      </c>
      <c r="M2597">
        <v>4.2</v>
      </c>
    </row>
    <row r="2598" spans="1:13">
      <c r="A2598" t="s">
        <v>17</v>
      </c>
      <c r="B2598">
        <v>2597</v>
      </c>
      <c r="C2598" t="s">
        <v>852</v>
      </c>
      <c r="D2598" t="s">
        <v>95</v>
      </c>
      <c r="E2598">
        <v>2018</v>
      </c>
      <c r="F2598" t="s">
        <v>45</v>
      </c>
      <c r="G2598" t="s">
        <v>21</v>
      </c>
      <c r="H2598" t="s">
        <v>15</v>
      </c>
      <c r="I2598" t="s">
        <v>46</v>
      </c>
      <c r="J2598">
        <v>3.7449986999999997E-2</v>
      </c>
      <c r="L2598">
        <v>76.735399999999998</v>
      </c>
      <c r="M2598">
        <v>4.2</v>
      </c>
    </row>
    <row r="2599" spans="1:13">
      <c r="A2599" t="s">
        <v>17</v>
      </c>
      <c r="B2599">
        <v>2598</v>
      </c>
      <c r="C2599" t="s">
        <v>632</v>
      </c>
      <c r="D2599" t="s">
        <v>95</v>
      </c>
      <c r="E2599">
        <v>2018</v>
      </c>
      <c r="F2599" t="s">
        <v>45</v>
      </c>
      <c r="G2599" t="s">
        <v>21</v>
      </c>
      <c r="H2599" t="s">
        <v>15</v>
      </c>
      <c r="I2599" t="s">
        <v>46</v>
      </c>
      <c r="J2599">
        <v>0.118783796</v>
      </c>
      <c r="L2599">
        <v>108.5596</v>
      </c>
      <c r="M2599">
        <v>4.2</v>
      </c>
    </row>
    <row r="2600" spans="1:13">
      <c r="A2600" t="s">
        <v>17</v>
      </c>
      <c r="B2600">
        <v>2599</v>
      </c>
      <c r="C2600" t="s">
        <v>200</v>
      </c>
      <c r="D2600" t="s">
        <v>74</v>
      </c>
      <c r="E2600">
        <v>2018</v>
      </c>
      <c r="F2600" t="s">
        <v>45</v>
      </c>
      <c r="G2600" t="s">
        <v>21</v>
      </c>
      <c r="H2600" t="s">
        <v>15</v>
      </c>
      <c r="I2600" t="s">
        <v>46</v>
      </c>
      <c r="J2600">
        <v>2.1273160999999999E-2</v>
      </c>
      <c r="L2600">
        <v>229.1326</v>
      </c>
      <c r="M2600">
        <v>4.2</v>
      </c>
    </row>
    <row r="2601" spans="1:13">
      <c r="A2601" t="s">
        <v>17</v>
      </c>
      <c r="B2601">
        <v>2600</v>
      </c>
      <c r="C2601" t="s">
        <v>66</v>
      </c>
      <c r="D2601" t="s">
        <v>67</v>
      </c>
      <c r="E2601">
        <v>2018</v>
      </c>
      <c r="F2601" t="s">
        <v>45</v>
      </c>
      <c r="G2601" t="s">
        <v>21</v>
      </c>
      <c r="H2601" t="s">
        <v>15</v>
      </c>
      <c r="I2601" t="s">
        <v>46</v>
      </c>
      <c r="J2601">
        <v>4.2037073000000001E-2</v>
      </c>
      <c r="L2601">
        <v>172.6764</v>
      </c>
      <c r="M2601">
        <v>4.2</v>
      </c>
    </row>
    <row r="2602" spans="1:13">
      <c r="A2602" t="s">
        <v>17</v>
      </c>
      <c r="B2602">
        <v>2601</v>
      </c>
      <c r="C2602" t="s">
        <v>589</v>
      </c>
      <c r="D2602" t="s">
        <v>67</v>
      </c>
      <c r="E2602">
        <v>2018</v>
      </c>
      <c r="F2602" t="s">
        <v>45</v>
      </c>
      <c r="G2602" t="s">
        <v>21</v>
      </c>
      <c r="H2602" t="s">
        <v>15</v>
      </c>
      <c r="I2602" t="s">
        <v>46</v>
      </c>
      <c r="J2602">
        <v>3.0288215E-2</v>
      </c>
      <c r="L2602">
        <v>256.7672</v>
      </c>
      <c r="M2602">
        <v>4.2</v>
      </c>
    </row>
    <row r="2603" spans="1:13">
      <c r="A2603" t="s">
        <v>17</v>
      </c>
      <c r="B2603">
        <v>2602</v>
      </c>
      <c r="C2603" t="s">
        <v>665</v>
      </c>
      <c r="D2603" t="s">
        <v>24</v>
      </c>
      <c r="E2603">
        <v>2018</v>
      </c>
      <c r="F2603" t="s">
        <v>45</v>
      </c>
      <c r="G2603" t="s">
        <v>21</v>
      </c>
      <c r="H2603" t="s">
        <v>15</v>
      </c>
      <c r="I2603" t="s">
        <v>46</v>
      </c>
      <c r="J2603">
        <v>8.2795450000000007E-2</v>
      </c>
      <c r="L2603">
        <v>245.8776</v>
      </c>
      <c r="M2603">
        <v>4.2</v>
      </c>
    </row>
    <row r="2604" spans="1:13">
      <c r="A2604" t="s">
        <v>17</v>
      </c>
      <c r="B2604">
        <v>2603</v>
      </c>
      <c r="C2604" t="s">
        <v>1324</v>
      </c>
      <c r="D2604" t="s">
        <v>12</v>
      </c>
      <c r="E2604">
        <v>2018</v>
      </c>
      <c r="F2604" t="s">
        <v>45</v>
      </c>
      <c r="G2604" t="s">
        <v>21</v>
      </c>
      <c r="H2604" t="s">
        <v>15</v>
      </c>
      <c r="I2604" t="s">
        <v>46</v>
      </c>
      <c r="J2604">
        <v>6.6298468999999999E-2</v>
      </c>
      <c r="L2604">
        <v>186.82400000000001</v>
      </c>
      <c r="M2604">
        <v>4.2</v>
      </c>
    </row>
    <row r="2605" spans="1:13">
      <c r="A2605" t="s">
        <v>17</v>
      </c>
      <c r="B2605">
        <v>2604</v>
      </c>
      <c r="C2605" t="s">
        <v>517</v>
      </c>
      <c r="D2605" t="s">
        <v>12</v>
      </c>
      <c r="E2605">
        <v>2018</v>
      </c>
      <c r="F2605" t="s">
        <v>45</v>
      </c>
      <c r="G2605" t="s">
        <v>21</v>
      </c>
      <c r="H2605" t="s">
        <v>15</v>
      </c>
      <c r="I2605" t="s">
        <v>46</v>
      </c>
      <c r="J2605">
        <v>7.5691712999999994E-2</v>
      </c>
      <c r="L2605">
        <v>98.241</v>
      </c>
      <c r="M2605">
        <v>4.2</v>
      </c>
    </row>
    <row r="2606" spans="1:13">
      <c r="A2606" t="s">
        <v>17</v>
      </c>
      <c r="B2606">
        <v>2605</v>
      </c>
      <c r="C2606" t="s">
        <v>1038</v>
      </c>
      <c r="D2606" t="s">
        <v>12</v>
      </c>
      <c r="E2606">
        <v>2018</v>
      </c>
      <c r="F2606" t="s">
        <v>45</v>
      </c>
      <c r="G2606" t="s">
        <v>21</v>
      </c>
      <c r="H2606" t="s">
        <v>15</v>
      </c>
      <c r="I2606" t="s">
        <v>46</v>
      </c>
      <c r="J2606">
        <v>4.9478258999999997E-2</v>
      </c>
      <c r="L2606">
        <v>245.4144</v>
      </c>
      <c r="M2606">
        <v>4.2</v>
      </c>
    </row>
    <row r="2607" spans="1:13">
      <c r="A2607" t="s">
        <v>17</v>
      </c>
      <c r="B2607">
        <v>2606</v>
      </c>
      <c r="C2607" t="s">
        <v>232</v>
      </c>
      <c r="D2607" t="s">
        <v>12</v>
      </c>
      <c r="E2607">
        <v>2018</v>
      </c>
      <c r="F2607" t="s">
        <v>45</v>
      </c>
      <c r="G2607" t="s">
        <v>21</v>
      </c>
      <c r="H2607" t="s">
        <v>15</v>
      </c>
      <c r="I2607" t="s">
        <v>46</v>
      </c>
      <c r="J2607">
        <v>4.6259036000000003E-2</v>
      </c>
      <c r="L2607">
        <v>47.469200000000001</v>
      </c>
      <c r="M2607">
        <v>4.2</v>
      </c>
    </row>
    <row r="2608" spans="1:13">
      <c r="A2608" t="s">
        <v>17</v>
      </c>
      <c r="B2608">
        <v>2607</v>
      </c>
      <c r="C2608" t="s">
        <v>1237</v>
      </c>
      <c r="D2608" t="s">
        <v>12</v>
      </c>
      <c r="E2608">
        <v>2018</v>
      </c>
      <c r="F2608" t="s">
        <v>45</v>
      </c>
      <c r="G2608" t="s">
        <v>21</v>
      </c>
      <c r="H2608" t="s">
        <v>15</v>
      </c>
      <c r="I2608" t="s">
        <v>46</v>
      </c>
      <c r="J2608">
        <v>7.6483450999999994E-2</v>
      </c>
      <c r="L2608">
        <v>43.4086</v>
      </c>
      <c r="M2608">
        <v>4.2</v>
      </c>
    </row>
    <row r="2609" spans="1:13">
      <c r="A2609" t="s">
        <v>17</v>
      </c>
      <c r="B2609">
        <v>2608</v>
      </c>
      <c r="C2609" t="s">
        <v>375</v>
      </c>
      <c r="D2609" t="s">
        <v>61</v>
      </c>
      <c r="E2609">
        <v>2018</v>
      </c>
      <c r="F2609" t="s">
        <v>45</v>
      </c>
      <c r="G2609" t="s">
        <v>21</v>
      </c>
      <c r="H2609" t="s">
        <v>15</v>
      </c>
      <c r="I2609" t="s">
        <v>46</v>
      </c>
      <c r="J2609">
        <v>4.4036020000000002E-2</v>
      </c>
      <c r="L2609">
        <v>173.30799999999999</v>
      </c>
      <c r="M2609">
        <v>4.2</v>
      </c>
    </row>
    <row r="2610" spans="1:13">
      <c r="A2610" t="s">
        <v>17</v>
      </c>
      <c r="B2610">
        <v>2609</v>
      </c>
      <c r="C2610" t="s">
        <v>18</v>
      </c>
      <c r="D2610" t="s">
        <v>19</v>
      </c>
      <c r="E2610">
        <v>2018</v>
      </c>
      <c r="F2610" t="s">
        <v>45</v>
      </c>
      <c r="G2610" t="s">
        <v>21</v>
      </c>
      <c r="H2610" t="s">
        <v>15</v>
      </c>
      <c r="I2610" t="s">
        <v>46</v>
      </c>
      <c r="J2610">
        <v>8.5197180000000008E-3</v>
      </c>
      <c r="L2610">
        <v>116.9492</v>
      </c>
      <c r="M2610">
        <v>4.2</v>
      </c>
    </row>
    <row r="2611" spans="1:13">
      <c r="A2611" t="s">
        <v>17</v>
      </c>
      <c r="B2611">
        <v>2610</v>
      </c>
      <c r="C2611" t="s">
        <v>859</v>
      </c>
      <c r="D2611" t="s">
        <v>19</v>
      </c>
      <c r="E2611">
        <v>2018</v>
      </c>
      <c r="F2611" t="s">
        <v>45</v>
      </c>
      <c r="G2611" t="s">
        <v>21</v>
      </c>
      <c r="H2611" t="s">
        <v>15</v>
      </c>
      <c r="I2611" t="s">
        <v>46</v>
      </c>
      <c r="J2611">
        <v>0.14272811299999999</v>
      </c>
      <c r="L2611">
        <v>95.141000000000005</v>
      </c>
      <c r="M2611">
        <v>4.2</v>
      </c>
    </row>
    <row r="2612" spans="1:13">
      <c r="A2612" t="s">
        <v>17</v>
      </c>
      <c r="B2612">
        <v>2611</v>
      </c>
      <c r="C2612" t="s">
        <v>860</v>
      </c>
      <c r="D2612" t="s">
        <v>19</v>
      </c>
      <c r="E2612">
        <v>2018</v>
      </c>
      <c r="F2612" t="s">
        <v>45</v>
      </c>
      <c r="G2612" t="s">
        <v>21</v>
      </c>
      <c r="H2612" t="s">
        <v>15</v>
      </c>
      <c r="I2612" t="s">
        <v>46</v>
      </c>
      <c r="J2612">
        <v>0.11338767700000001</v>
      </c>
      <c r="L2612">
        <v>156.96039999999999</v>
      </c>
      <c r="M2612">
        <v>4.2</v>
      </c>
    </row>
    <row r="2613" spans="1:13">
      <c r="A2613" t="s">
        <v>17</v>
      </c>
      <c r="B2613">
        <v>2612</v>
      </c>
      <c r="C2613" t="s">
        <v>1084</v>
      </c>
      <c r="D2613" t="s">
        <v>19</v>
      </c>
      <c r="E2613">
        <v>2018</v>
      </c>
      <c r="F2613" t="s">
        <v>45</v>
      </c>
      <c r="G2613" t="s">
        <v>21</v>
      </c>
      <c r="H2613" t="s">
        <v>15</v>
      </c>
      <c r="I2613" t="s">
        <v>46</v>
      </c>
      <c r="J2613">
        <v>7.0791390999999995E-2</v>
      </c>
      <c r="L2613">
        <v>46.4086</v>
      </c>
      <c r="M2613">
        <v>4.2</v>
      </c>
    </row>
    <row r="2614" spans="1:13">
      <c r="A2614" t="s">
        <v>17</v>
      </c>
      <c r="B2614">
        <v>2613</v>
      </c>
      <c r="C2614" t="s">
        <v>297</v>
      </c>
      <c r="D2614" t="s">
        <v>19</v>
      </c>
      <c r="E2614">
        <v>2018</v>
      </c>
      <c r="F2614" t="s">
        <v>45</v>
      </c>
      <c r="G2614" t="s">
        <v>21</v>
      </c>
      <c r="H2614" t="s">
        <v>15</v>
      </c>
      <c r="I2614" t="s">
        <v>46</v>
      </c>
      <c r="J2614">
        <v>8.9343433E-2</v>
      </c>
      <c r="L2614">
        <v>157.3604</v>
      </c>
      <c r="M2614">
        <v>4.2</v>
      </c>
    </row>
    <row r="2615" spans="1:13">
      <c r="A2615" t="s">
        <v>17</v>
      </c>
      <c r="B2615">
        <v>2614</v>
      </c>
      <c r="C2615" t="s">
        <v>1350</v>
      </c>
      <c r="D2615" t="s">
        <v>19</v>
      </c>
      <c r="E2615">
        <v>2018</v>
      </c>
      <c r="F2615" t="s">
        <v>45</v>
      </c>
      <c r="G2615" t="s">
        <v>21</v>
      </c>
      <c r="H2615" t="s">
        <v>15</v>
      </c>
      <c r="I2615" t="s">
        <v>46</v>
      </c>
      <c r="J2615">
        <v>2.8723187000000001E-2</v>
      </c>
      <c r="L2615">
        <v>131.83099999999999</v>
      </c>
      <c r="M2615">
        <v>4.2</v>
      </c>
    </row>
    <row r="2616" spans="1:13">
      <c r="A2616" t="s">
        <v>17</v>
      </c>
      <c r="B2616">
        <v>2615</v>
      </c>
      <c r="C2616" t="s">
        <v>1249</v>
      </c>
      <c r="D2616" t="s">
        <v>19</v>
      </c>
      <c r="E2616">
        <v>2018</v>
      </c>
      <c r="F2616" t="s">
        <v>45</v>
      </c>
      <c r="G2616" t="s">
        <v>21</v>
      </c>
      <c r="H2616" t="s">
        <v>15</v>
      </c>
      <c r="I2616" t="s">
        <v>46</v>
      </c>
      <c r="J2616">
        <v>7.6860102999999999E-2</v>
      </c>
      <c r="L2616">
        <v>55.993000000000002</v>
      </c>
      <c r="M2616">
        <v>4.2</v>
      </c>
    </row>
    <row r="2617" spans="1:13">
      <c r="A2617" t="s">
        <v>17</v>
      </c>
      <c r="B2617">
        <v>2616</v>
      </c>
      <c r="C2617" t="s">
        <v>242</v>
      </c>
      <c r="D2617" t="s">
        <v>42</v>
      </c>
      <c r="E2617">
        <v>2018</v>
      </c>
      <c r="F2617" t="s">
        <v>45</v>
      </c>
      <c r="G2617" t="s">
        <v>21</v>
      </c>
      <c r="H2617" t="s">
        <v>15</v>
      </c>
      <c r="I2617" t="s">
        <v>46</v>
      </c>
      <c r="J2617">
        <v>2.6769591999999998E-2</v>
      </c>
      <c r="L2617">
        <v>77.035399999999996</v>
      </c>
      <c r="M2617">
        <v>4.2</v>
      </c>
    </row>
    <row r="2618" spans="1:13">
      <c r="A2618" t="s">
        <v>17</v>
      </c>
      <c r="B2618">
        <v>2617</v>
      </c>
      <c r="C2618" t="s">
        <v>797</v>
      </c>
      <c r="D2618" t="s">
        <v>42</v>
      </c>
      <c r="E2618">
        <v>2018</v>
      </c>
      <c r="F2618" t="s">
        <v>45</v>
      </c>
      <c r="G2618" t="s">
        <v>21</v>
      </c>
      <c r="H2618" t="s">
        <v>15</v>
      </c>
      <c r="I2618" t="s">
        <v>46</v>
      </c>
      <c r="J2618">
        <v>1.3956115999999999E-2</v>
      </c>
      <c r="L2618">
        <v>222.37459999999999</v>
      </c>
      <c r="M2618">
        <v>4.2</v>
      </c>
    </row>
    <row r="2619" spans="1:13">
      <c r="A2619" t="s">
        <v>17</v>
      </c>
      <c r="B2619">
        <v>2618</v>
      </c>
      <c r="C2619" t="s">
        <v>1115</v>
      </c>
      <c r="D2619" t="s">
        <v>42</v>
      </c>
      <c r="E2619">
        <v>2018</v>
      </c>
      <c r="F2619" t="s">
        <v>45</v>
      </c>
      <c r="G2619" t="s">
        <v>21</v>
      </c>
      <c r="H2619" t="s">
        <v>15</v>
      </c>
      <c r="I2619" t="s">
        <v>46</v>
      </c>
      <c r="J2619">
        <v>0.124110734</v>
      </c>
      <c r="L2619">
        <v>111.7544</v>
      </c>
      <c r="M2619">
        <v>4.2</v>
      </c>
    </row>
    <row r="2620" spans="1:13">
      <c r="A2620" t="s">
        <v>17</v>
      </c>
      <c r="B2620">
        <v>2619</v>
      </c>
      <c r="C2620" t="s">
        <v>1351</v>
      </c>
      <c r="D2620" t="s">
        <v>54</v>
      </c>
      <c r="E2620">
        <v>2018</v>
      </c>
      <c r="F2620" t="s">
        <v>45</v>
      </c>
      <c r="G2620" t="s">
        <v>21</v>
      </c>
      <c r="H2620" t="s">
        <v>15</v>
      </c>
      <c r="I2620" t="s">
        <v>46</v>
      </c>
      <c r="J2620">
        <v>8.9032120000000006E-3</v>
      </c>
      <c r="L2620">
        <v>120.9756</v>
      </c>
      <c r="M2620">
        <v>4.2</v>
      </c>
    </row>
    <row r="2621" spans="1:13">
      <c r="A2621" t="s">
        <v>17</v>
      </c>
      <c r="B2621">
        <v>2620</v>
      </c>
      <c r="C2621" t="s">
        <v>998</v>
      </c>
      <c r="D2621" t="s">
        <v>64</v>
      </c>
      <c r="E2621">
        <v>2018</v>
      </c>
      <c r="F2621" t="s">
        <v>45</v>
      </c>
      <c r="G2621" t="s">
        <v>21</v>
      </c>
      <c r="H2621" t="s">
        <v>15</v>
      </c>
      <c r="I2621" t="s">
        <v>46</v>
      </c>
      <c r="J2621">
        <v>8.0933327999999999E-2</v>
      </c>
      <c r="L2621">
        <v>37.518999999999998</v>
      </c>
      <c r="M2621">
        <v>4.2</v>
      </c>
    </row>
    <row r="2622" spans="1:13">
      <c r="A2622" t="s">
        <v>17</v>
      </c>
      <c r="B2622">
        <v>2621</v>
      </c>
      <c r="C2622" t="s">
        <v>1352</v>
      </c>
      <c r="D2622" t="s">
        <v>48</v>
      </c>
      <c r="E2622">
        <v>2018</v>
      </c>
      <c r="F2622" t="s">
        <v>45</v>
      </c>
      <c r="G2622" t="s">
        <v>21</v>
      </c>
      <c r="H2622" t="s">
        <v>15</v>
      </c>
      <c r="I2622" t="s">
        <v>46</v>
      </c>
      <c r="J2622">
        <v>1.520491E-2</v>
      </c>
      <c r="L2622">
        <v>197.20840000000001</v>
      </c>
      <c r="M2622">
        <v>4.2</v>
      </c>
    </row>
    <row r="2623" spans="1:13">
      <c r="A2623" t="s">
        <v>17</v>
      </c>
      <c r="B2623">
        <v>2622</v>
      </c>
      <c r="C2623" t="s">
        <v>1353</v>
      </c>
      <c r="D2623" t="s">
        <v>48</v>
      </c>
      <c r="E2623">
        <v>2018</v>
      </c>
      <c r="F2623" t="s">
        <v>45</v>
      </c>
      <c r="G2623" t="s">
        <v>21</v>
      </c>
      <c r="H2623" t="s">
        <v>15</v>
      </c>
      <c r="I2623" t="s">
        <v>46</v>
      </c>
      <c r="J2623">
        <v>0</v>
      </c>
      <c r="L2623">
        <v>119.8124</v>
      </c>
      <c r="M2623">
        <v>4.2</v>
      </c>
    </row>
    <row r="2624" spans="1:13">
      <c r="A2624" t="s">
        <v>17</v>
      </c>
      <c r="B2624">
        <v>2623</v>
      </c>
      <c r="C2624" t="s">
        <v>1284</v>
      </c>
      <c r="D2624" t="s">
        <v>48</v>
      </c>
      <c r="E2624">
        <v>2018</v>
      </c>
      <c r="F2624" t="s">
        <v>45</v>
      </c>
      <c r="G2624" t="s">
        <v>21</v>
      </c>
      <c r="H2624" t="s">
        <v>15</v>
      </c>
      <c r="I2624" t="s">
        <v>46</v>
      </c>
      <c r="J2624">
        <v>6.4052392E-2</v>
      </c>
      <c r="L2624">
        <v>256.16460000000001</v>
      </c>
      <c r="M2624">
        <v>4.2</v>
      </c>
    </row>
    <row r="2625" spans="1:13">
      <c r="A2625" t="s">
        <v>17</v>
      </c>
      <c r="B2625">
        <v>2624</v>
      </c>
      <c r="C2625" t="s">
        <v>1354</v>
      </c>
      <c r="D2625" t="s">
        <v>48</v>
      </c>
      <c r="E2625">
        <v>2018</v>
      </c>
      <c r="F2625" t="s">
        <v>45</v>
      </c>
      <c r="G2625" t="s">
        <v>21</v>
      </c>
      <c r="H2625" t="s">
        <v>15</v>
      </c>
      <c r="I2625" t="s">
        <v>46</v>
      </c>
      <c r="J2625">
        <v>5.3971565999999999E-2</v>
      </c>
      <c r="L2625">
        <v>141.21539999999999</v>
      </c>
      <c r="M2625">
        <v>4.2</v>
      </c>
    </row>
    <row r="2626" spans="1:13">
      <c r="A2626" t="s">
        <v>17</v>
      </c>
      <c r="B2626">
        <v>2625</v>
      </c>
      <c r="C2626" t="s">
        <v>118</v>
      </c>
      <c r="D2626" t="s">
        <v>48</v>
      </c>
      <c r="E2626">
        <v>2018</v>
      </c>
      <c r="F2626" t="s">
        <v>45</v>
      </c>
      <c r="G2626" t="s">
        <v>21</v>
      </c>
      <c r="H2626" t="s">
        <v>15</v>
      </c>
      <c r="I2626" t="s">
        <v>46</v>
      </c>
      <c r="J2626">
        <v>0</v>
      </c>
      <c r="L2626">
        <v>240.62219999999999</v>
      </c>
      <c r="M2626">
        <v>4.2</v>
      </c>
    </row>
    <row r="2627" spans="1:13">
      <c r="A2627" t="s">
        <v>17</v>
      </c>
      <c r="B2627">
        <v>2626</v>
      </c>
      <c r="C2627" t="s">
        <v>1355</v>
      </c>
      <c r="D2627" t="s">
        <v>48</v>
      </c>
      <c r="E2627">
        <v>2018</v>
      </c>
      <c r="F2627" t="s">
        <v>45</v>
      </c>
      <c r="G2627" t="s">
        <v>21</v>
      </c>
      <c r="H2627" t="s">
        <v>15</v>
      </c>
      <c r="I2627" t="s">
        <v>46</v>
      </c>
      <c r="J2627">
        <v>3.0657949E-2</v>
      </c>
      <c r="L2627">
        <v>50.500799999999998</v>
      </c>
      <c r="M2627">
        <v>4.2</v>
      </c>
    </row>
    <row r="2628" spans="1:13">
      <c r="A2628" t="s">
        <v>17</v>
      </c>
      <c r="B2628">
        <v>2627</v>
      </c>
      <c r="C2628" t="s">
        <v>917</v>
      </c>
      <c r="D2628" t="s">
        <v>48</v>
      </c>
      <c r="E2628">
        <v>2018</v>
      </c>
      <c r="F2628" t="s">
        <v>45</v>
      </c>
      <c r="G2628" t="s">
        <v>21</v>
      </c>
      <c r="H2628" t="s">
        <v>15</v>
      </c>
      <c r="I2628" t="s">
        <v>46</v>
      </c>
      <c r="J2628">
        <v>1.8942606000000001E-2</v>
      </c>
      <c r="L2628">
        <v>236.0248</v>
      </c>
      <c r="M2628">
        <v>4.2</v>
      </c>
    </row>
    <row r="2629" spans="1:13">
      <c r="A2629" t="s">
        <v>17</v>
      </c>
      <c r="B2629">
        <v>2628</v>
      </c>
      <c r="C2629" t="s">
        <v>178</v>
      </c>
      <c r="D2629" t="s">
        <v>48</v>
      </c>
      <c r="E2629">
        <v>2018</v>
      </c>
      <c r="F2629" t="s">
        <v>45</v>
      </c>
      <c r="G2629" t="s">
        <v>21</v>
      </c>
      <c r="H2629" t="s">
        <v>15</v>
      </c>
      <c r="I2629" t="s">
        <v>46</v>
      </c>
      <c r="J2629">
        <v>5.1924192000000001E-2</v>
      </c>
      <c r="L2629">
        <v>121.0072</v>
      </c>
      <c r="M2629">
        <v>4.2</v>
      </c>
    </row>
    <row r="2630" spans="1:13">
      <c r="A2630" t="s">
        <v>17</v>
      </c>
      <c r="B2630">
        <v>2629</v>
      </c>
      <c r="C2630" t="s">
        <v>31</v>
      </c>
      <c r="D2630" t="s">
        <v>32</v>
      </c>
      <c r="E2630">
        <v>2018</v>
      </c>
      <c r="F2630" t="s">
        <v>45</v>
      </c>
      <c r="G2630" t="s">
        <v>21</v>
      </c>
      <c r="H2630" t="s">
        <v>15</v>
      </c>
      <c r="I2630" t="s">
        <v>46</v>
      </c>
      <c r="J2630">
        <v>3.3737272999999998E-2</v>
      </c>
      <c r="L2630">
        <v>56.6614</v>
      </c>
      <c r="M2630">
        <v>4.2</v>
      </c>
    </row>
    <row r="2631" spans="1:13">
      <c r="A2631" t="s">
        <v>17</v>
      </c>
      <c r="B2631">
        <v>2630</v>
      </c>
      <c r="C2631" t="s">
        <v>1356</v>
      </c>
      <c r="D2631" t="s">
        <v>32</v>
      </c>
      <c r="E2631">
        <v>2018</v>
      </c>
      <c r="F2631" t="s">
        <v>45</v>
      </c>
      <c r="G2631" t="s">
        <v>21</v>
      </c>
      <c r="H2631" t="s">
        <v>15</v>
      </c>
      <c r="I2631" t="s">
        <v>46</v>
      </c>
      <c r="J2631">
        <v>6.0805497E-2</v>
      </c>
      <c r="L2631">
        <v>150.80240000000001</v>
      </c>
      <c r="M2631">
        <v>4.2</v>
      </c>
    </row>
    <row r="2632" spans="1:13">
      <c r="A2632" t="s">
        <v>17</v>
      </c>
      <c r="B2632">
        <v>2631</v>
      </c>
      <c r="C2632" t="s">
        <v>1357</v>
      </c>
      <c r="D2632" t="s">
        <v>159</v>
      </c>
      <c r="E2632">
        <v>2018</v>
      </c>
      <c r="F2632" t="s">
        <v>45</v>
      </c>
      <c r="G2632" t="s">
        <v>21</v>
      </c>
      <c r="H2632" t="s">
        <v>15</v>
      </c>
      <c r="I2632" t="s">
        <v>46</v>
      </c>
      <c r="J2632">
        <v>0.122242847</v>
      </c>
      <c r="L2632">
        <v>207.56379999999999</v>
      </c>
      <c r="M2632">
        <v>4.2</v>
      </c>
    </row>
    <row r="2633" spans="1:13">
      <c r="A2633" t="s">
        <v>10</v>
      </c>
      <c r="B2633">
        <v>2632</v>
      </c>
      <c r="C2633" t="s">
        <v>551</v>
      </c>
      <c r="D2633" t="s">
        <v>95</v>
      </c>
      <c r="E2633">
        <v>2018</v>
      </c>
      <c r="F2633" t="s">
        <v>45</v>
      </c>
      <c r="G2633" t="s">
        <v>21</v>
      </c>
      <c r="H2633" t="s">
        <v>15</v>
      </c>
      <c r="I2633" t="s">
        <v>46</v>
      </c>
      <c r="J2633">
        <v>5.3576850000000002E-2</v>
      </c>
      <c r="L2633">
        <v>122.2072</v>
      </c>
      <c r="M2633">
        <v>4.2</v>
      </c>
    </row>
    <row r="2634" spans="1:13">
      <c r="A2634" t="s">
        <v>10</v>
      </c>
      <c r="B2634">
        <v>2633</v>
      </c>
      <c r="C2634" t="s">
        <v>1095</v>
      </c>
      <c r="D2634" t="s">
        <v>95</v>
      </c>
      <c r="E2634">
        <v>2018</v>
      </c>
      <c r="F2634" t="s">
        <v>45</v>
      </c>
      <c r="G2634" t="s">
        <v>21</v>
      </c>
      <c r="H2634" t="s">
        <v>15</v>
      </c>
      <c r="I2634" t="s">
        <v>46</v>
      </c>
      <c r="J2634">
        <v>7.8943220999999994E-2</v>
      </c>
      <c r="L2634">
        <v>152.73660000000001</v>
      </c>
      <c r="M2634">
        <v>4.2</v>
      </c>
    </row>
    <row r="2635" spans="1:13">
      <c r="A2635" t="s">
        <v>10</v>
      </c>
      <c r="B2635">
        <v>2634</v>
      </c>
      <c r="C2635" t="s">
        <v>120</v>
      </c>
      <c r="D2635" t="s">
        <v>95</v>
      </c>
      <c r="E2635">
        <v>2018</v>
      </c>
      <c r="F2635" t="s">
        <v>45</v>
      </c>
      <c r="G2635" t="s">
        <v>21</v>
      </c>
      <c r="H2635" t="s">
        <v>15</v>
      </c>
      <c r="I2635" t="s">
        <v>46</v>
      </c>
      <c r="J2635">
        <v>7.5384242000000004E-2</v>
      </c>
      <c r="L2635">
        <v>262.7568</v>
      </c>
      <c r="M2635">
        <v>4.2</v>
      </c>
    </row>
    <row r="2636" spans="1:13">
      <c r="A2636" t="s">
        <v>10</v>
      </c>
      <c r="B2636">
        <v>2635</v>
      </c>
      <c r="C2636" t="s">
        <v>1138</v>
      </c>
      <c r="D2636" t="s">
        <v>57</v>
      </c>
      <c r="E2636">
        <v>2018</v>
      </c>
      <c r="F2636" t="s">
        <v>45</v>
      </c>
      <c r="G2636" t="s">
        <v>21</v>
      </c>
      <c r="H2636" t="s">
        <v>15</v>
      </c>
      <c r="I2636" t="s">
        <v>46</v>
      </c>
      <c r="J2636">
        <v>2.923013E-2</v>
      </c>
      <c r="L2636">
        <v>189.4556</v>
      </c>
      <c r="M2636">
        <v>4.2</v>
      </c>
    </row>
    <row r="2637" spans="1:13">
      <c r="A2637" t="s">
        <v>10</v>
      </c>
      <c r="B2637">
        <v>2636</v>
      </c>
      <c r="C2637" t="s">
        <v>1358</v>
      </c>
      <c r="D2637" t="s">
        <v>28</v>
      </c>
      <c r="E2637">
        <v>2018</v>
      </c>
      <c r="F2637" t="s">
        <v>45</v>
      </c>
      <c r="G2637" t="s">
        <v>21</v>
      </c>
      <c r="H2637" t="s">
        <v>15</v>
      </c>
      <c r="I2637" t="s">
        <v>46</v>
      </c>
      <c r="J2637">
        <v>1.612717E-2</v>
      </c>
      <c r="L2637">
        <v>189.35560000000001</v>
      </c>
      <c r="M2637">
        <v>4.2</v>
      </c>
    </row>
    <row r="2638" spans="1:13">
      <c r="A2638" t="s">
        <v>10</v>
      </c>
      <c r="B2638">
        <v>2637</v>
      </c>
      <c r="C2638" t="s">
        <v>1050</v>
      </c>
      <c r="D2638" t="s">
        <v>28</v>
      </c>
      <c r="E2638">
        <v>2018</v>
      </c>
      <c r="F2638" t="s">
        <v>45</v>
      </c>
      <c r="G2638" t="s">
        <v>21</v>
      </c>
      <c r="H2638" t="s">
        <v>15</v>
      </c>
      <c r="I2638" t="s">
        <v>46</v>
      </c>
      <c r="J2638">
        <v>2.6440214E-2</v>
      </c>
      <c r="L2638">
        <v>143.64699999999999</v>
      </c>
      <c r="M2638">
        <v>4.2</v>
      </c>
    </row>
    <row r="2639" spans="1:13">
      <c r="A2639" t="s">
        <v>10</v>
      </c>
      <c r="B2639">
        <v>2638</v>
      </c>
      <c r="C2639" t="s">
        <v>1359</v>
      </c>
      <c r="D2639" t="s">
        <v>67</v>
      </c>
      <c r="E2639">
        <v>2018</v>
      </c>
      <c r="F2639" t="s">
        <v>45</v>
      </c>
      <c r="G2639" t="s">
        <v>21</v>
      </c>
      <c r="H2639" t="s">
        <v>15</v>
      </c>
      <c r="I2639" t="s">
        <v>46</v>
      </c>
      <c r="J2639">
        <v>4.5763623000000003E-2</v>
      </c>
      <c r="L2639">
        <v>43.874400000000001</v>
      </c>
      <c r="M2639">
        <v>4.2</v>
      </c>
    </row>
    <row r="2640" spans="1:13">
      <c r="A2640" t="s">
        <v>10</v>
      </c>
      <c r="B2640">
        <v>2639</v>
      </c>
      <c r="C2640" t="s">
        <v>1360</v>
      </c>
      <c r="D2640" t="s">
        <v>67</v>
      </c>
      <c r="E2640">
        <v>2018</v>
      </c>
      <c r="F2640" t="s">
        <v>45</v>
      </c>
      <c r="G2640" t="s">
        <v>21</v>
      </c>
      <c r="H2640" t="s">
        <v>15</v>
      </c>
      <c r="I2640" t="s">
        <v>46</v>
      </c>
      <c r="J2640">
        <v>6.3024670000000005E-2</v>
      </c>
      <c r="L2640">
        <v>181.6318</v>
      </c>
      <c r="M2640">
        <v>4.2</v>
      </c>
    </row>
    <row r="2641" spans="1:13">
      <c r="A2641" t="s">
        <v>10</v>
      </c>
      <c r="B2641">
        <v>2640</v>
      </c>
      <c r="C2641" t="s">
        <v>554</v>
      </c>
      <c r="D2641" t="s">
        <v>67</v>
      </c>
      <c r="E2641">
        <v>2018</v>
      </c>
      <c r="F2641" t="s">
        <v>45</v>
      </c>
      <c r="G2641" t="s">
        <v>21</v>
      </c>
      <c r="H2641" t="s">
        <v>15</v>
      </c>
      <c r="I2641" t="s">
        <v>46</v>
      </c>
      <c r="J2641">
        <v>0.106538757</v>
      </c>
      <c r="L2641">
        <v>222.37719999999999</v>
      </c>
      <c r="M2641">
        <v>4.2</v>
      </c>
    </row>
    <row r="2642" spans="1:13">
      <c r="A2642" t="s">
        <v>10</v>
      </c>
      <c r="B2642">
        <v>2641</v>
      </c>
      <c r="C2642" t="s">
        <v>1270</v>
      </c>
      <c r="D2642" t="s">
        <v>24</v>
      </c>
      <c r="E2642">
        <v>2018</v>
      </c>
      <c r="F2642" t="s">
        <v>45</v>
      </c>
      <c r="G2642" t="s">
        <v>21</v>
      </c>
      <c r="H2642" t="s">
        <v>15</v>
      </c>
      <c r="I2642" t="s">
        <v>46</v>
      </c>
      <c r="J2642">
        <v>3.2296885999999997E-2</v>
      </c>
      <c r="L2642">
        <v>144.0102</v>
      </c>
      <c r="M2642">
        <v>4.2</v>
      </c>
    </row>
    <row r="2643" spans="1:13">
      <c r="A2643" t="s">
        <v>10</v>
      </c>
      <c r="B2643">
        <v>2642</v>
      </c>
      <c r="C2643" t="s">
        <v>1361</v>
      </c>
      <c r="D2643" t="s">
        <v>24</v>
      </c>
      <c r="E2643">
        <v>2018</v>
      </c>
      <c r="F2643" t="s">
        <v>45</v>
      </c>
      <c r="G2643" t="s">
        <v>21</v>
      </c>
      <c r="H2643" t="s">
        <v>15</v>
      </c>
      <c r="I2643" t="s">
        <v>46</v>
      </c>
      <c r="J2643">
        <v>0</v>
      </c>
      <c r="L2643">
        <v>130.53100000000001</v>
      </c>
      <c r="M2643">
        <v>4.2</v>
      </c>
    </row>
    <row r="2644" spans="1:13">
      <c r="A2644" t="s">
        <v>10</v>
      </c>
      <c r="B2644">
        <v>2643</v>
      </c>
      <c r="C2644" t="s">
        <v>280</v>
      </c>
      <c r="D2644" t="s">
        <v>12</v>
      </c>
      <c r="E2644">
        <v>2018</v>
      </c>
      <c r="F2644" t="s">
        <v>45</v>
      </c>
      <c r="G2644" t="s">
        <v>21</v>
      </c>
      <c r="H2644" t="s">
        <v>15</v>
      </c>
      <c r="I2644" t="s">
        <v>46</v>
      </c>
      <c r="J2644">
        <v>0.13144392099999999</v>
      </c>
      <c r="L2644">
        <v>189.18719999999999</v>
      </c>
      <c r="M2644">
        <v>4.2</v>
      </c>
    </row>
    <row r="2645" spans="1:13">
      <c r="A2645" t="s">
        <v>10</v>
      </c>
      <c r="B2645">
        <v>2644</v>
      </c>
      <c r="C2645" t="s">
        <v>923</v>
      </c>
      <c r="D2645" t="s">
        <v>12</v>
      </c>
      <c r="E2645">
        <v>2018</v>
      </c>
      <c r="F2645" t="s">
        <v>45</v>
      </c>
      <c r="G2645" t="s">
        <v>21</v>
      </c>
      <c r="H2645" t="s">
        <v>15</v>
      </c>
      <c r="I2645" t="s">
        <v>46</v>
      </c>
      <c r="J2645">
        <v>5.6782236999999999E-2</v>
      </c>
      <c r="L2645">
        <v>241.25120000000001</v>
      </c>
      <c r="M2645">
        <v>4.2</v>
      </c>
    </row>
    <row r="2646" spans="1:13">
      <c r="A2646" t="s">
        <v>10</v>
      </c>
      <c r="B2646">
        <v>2645</v>
      </c>
      <c r="C2646" t="s">
        <v>614</v>
      </c>
      <c r="D2646" t="s">
        <v>48</v>
      </c>
      <c r="E2646">
        <v>2018</v>
      </c>
      <c r="F2646" t="s">
        <v>45</v>
      </c>
      <c r="G2646" t="s">
        <v>21</v>
      </c>
      <c r="H2646" t="s">
        <v>15</v>
      </c>
      <c r="I2646" t="s">
        <v>46</v>
      </c>
      <c r="J2646">
        <v>8.9512542E-2</v>
      </c>
      <c r="L2646">
        <v>133.1626</v>
      </c>
      <c r="M2646">
        <v>4.2</v>
      </c>
    </row>
    <row r="2647" spans="1:13">
      <c r="A2647" t="s">
        <v>10</v>
      </c>
      <c r="B2647">
        <v>2646</v>
      </c>
      <c r="C2647" t="s">
        <v>319</v>
      </c>
      <c r="D2647" t="s">
        <v>48</v>
      </c>
      <c r="E2647">
        <v>2018</v>
      </c>
      <c r="F2647" t="s">
        <v>45</v>
      </c>
      <c r="G2647" t="s">
        <v>21</v>
      </c>
      <c r="H2647" t="s">
        <v>15</v>
      </c>
      <c r="I2647" t="s">
        <v>46</v>
      </c>
      <c r="J2647">
        <v>0.104786172</v>
      </c>
      <c r="L2647">
        <v>172.2764</v>
      </c>
      <c r="M2647">
        <v>4.2</v>
      </c>
    </row>
    <row r="2648" spans="1:13">
      <c r="A2648" t="s">
        <v>10</v>
      </c>
      <c r="B2648">
        <v>2647</v>
      </c>
      <c r="C2648" t="s">
        <v>1031</v>
      </c>
      <c r="D2648" t="s">
        <v>48</v>
      </c>
      <c r="E2648">
        <v>2018</v>
      </c>
      <c r="F2648" t="s">
        <v>45</v>
      </c>
      <c r="G2648" t="s">
        <v>21</v>
      </c>
      <c r="H2648" t="s">
        <v>15</v>
      </c>
      <c r="I2648" t="s">
        <v>46</v>
      </c>
      <c r="J2648">
        <v>4.1754583999999997E-2</v>
      </c>
      <c r="L2648">
        <v>53.463999999999999</v>
      </c>
      <c r="M2648">
        <v>4.2</v>
      </c>
    </row>
    <row r="2649" spans="1:13">
      <c r="A2649" t="s">
        <v>10</v>
      </c>
      <c r="B2649">
        <v>2648</v>
      </c>
      <c r="C2649" t="s">
        <v>1100</v>
      </c>
      <c r="D2649" t="s">
        <v>48</v>
      </c>
      <c r="E2649">
        <v>2018</v>
      </c>
      <c r="F2649" t="s">
        <v>45</v>
      </c>
      <c r="G2649" t="s">
        <v>21</v>
      </c>
      <c r="H2649" t="s">
        <v>15</v>
      </c>
      <c r="I2649" t="s">
        <v>46</v>
      </c>
      <c r="J2649">
        <v>7.6348932999999994E-2</v>
      </c>
      <c r="L2649">
        <v>32.855800000000002</v>
      </c>
      <c r="M2649">
        <v>4.2</v>
      </c>
    </row>
    <row r="2650" spans="1:1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c r="A2651" t="s">
        <v>10</v>
      </c>
      <c r="B2651">
        <v>2650</v>
      </c>
      <c r="C2651" t="s">
        <v>724</v>
      </c>
      <c r="D2651" t="s">
        <v>95</v>
      </c>
      <c r="E2651">
        <v>2018</v>
      </c>
      <c r="F2651" t="s">
        <v>45</v>
      </c>
      <c r="G2651" t="s">
        <v>21</v>
      </c>
      <c r="H2651" t="s">
        <v>15</v>
      </c>
      <c r="I2651" t="s">
        <v>46</v>
      </c>
      <c r="J2651">
        <v>3.5399923E-2</v>
      </c>
      <c r="L2651">
        <v>144.5444</v>
      </c>
      <c r="M2651">
        <v>4.0999999999999996</v>
      </c>
    </row>
    <row r="2652" spans="1:1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c r="A2736" t="s">
        <v>10</v>
      </c>
      <c r="B2736">
        <v>2735</v>
      </c>
      <c r="C2736" t="s">
        <v>983</v>
      </c>
      <c r="D2736" t="s">
        <v>57</v>
      </c>
      <c r="E2736">
        <v>2012</v>
      </c>
      <c r="F2736" t="s">
        <v>13</v>
      </c>
      <c r="G2736" t="s">
        <v>14</v>
      </c>
      <c r="H2736" t="s">
        <v>15</v>
      </c>
      <c r="I2736" t="s">
        <v>16</v>
      </c>
      <c r="J2736">
        <v>0</v>
      </c>
      <c r="K2736">
        <v>9.6</v>
      </c>
      <c r="L2736">
        <v>101.699</v>
      </c>
      <c r="M2736">
        <v>4.0999999999999996</v>
      </c>
    </row>
    <row r="2737" spans="1:1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c r="A2748" t="s">
        <v>10</v>
      </c>
      <c r="B2748">
        <v>2747</v>
      </c>
      <c r="C2748" t="s">
        <v>1337</v>
      </c>
      <c r="D2748" t="s">
        <v>48</v>
      </c>
      <c r="E2748">
        <v>2012</v>
      </c>
      <c r="F2748" t="s">
        <v>13</v>
      </c>
      <c r="G2748" t="s">
        <v>14</v>
      </c>
      <c r="H2748" t="s">
        <v>15</v>
      </c>
      <c r="I2748" t="s">
        <v>16</v>
      </c>
      <c r="J2748">
        <v>0</v>
      </c>
      <c r="K2748">
        <v>6.89</v>
      </c>
      <c r="L2748">
        <v>193.482</v>
      </c>
      <c r="M2748">
        <v>4.0999999999999996</v>
      </c>
    </row>
    <row r="2749" spans="1:1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c r="A2754" t="s">
        <v>17</v>
      </c>
      <c r="B2754">
        <v>2753</v>
      </c>
      <c r="C2754" t="s">
        <v>1381</v>
      </c>
      <c r="D2754" t="s">
        <v>28</v>
      </c>
      <c r="E2754">
        <v>2018</v>
      </c>
      <c r="F2754" t="s">
        <v>138</v>
      </c>
      <c r="G2754" t="s">
        <v>14</v>
      </c>
      <c r="H2754" t="s">
        <v>26</v>
      </c>
      <c r="I2754" t="s">
        <v>40</v>
      </c>
      <c r="J2754">
        <v>0.112161697</v>
      </c>
      <c r="L2754">
        <v>154.4682</v>
      </c>
      <c r="M2754">
        <v>4.0999999999999996</v>
      </c>
    </row>
    <row r="2755" spans="1:1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c r="A2759" t="s">
        <v>17</v>
      </c>
      <c r="B2759">
        <v>2758</v>
      </c>
      <c r="C2759" t="s">
        <v>1146</v>
      </c>
      <c r="D2759" t="s">
        <v>19</v>
      </c>
      <c r="E2759">
        <v>2018</v>
      </c>
      <c r="F2759" t="s">
        <v>138</v>
      </c>
      <c r="G2759" t="s">
        <v>14</v>
      </c>
      <c r="H2759" t="s">
        <v>26</v>
      </c>
      <c r="I2759" t="s">
        <v>40</v>
      </c>
      <c r="J2759">
        <v>0.121765124</v>
      </c>
      <c r="L2759">
        <v>264.1884</v>
      </c>
      <c r="M2759">
        <v>4.0999999999999996</v>
      </c>
    </row>
    <row r="2760" spans="1:13">
      <c r="A2760" t="s">
        <v>17</v>
      </c>
      <c r="B2760">
        <v>2759</v>
      </c>
      <c r="C2760" t="s">
        <v>1382</v>
      </c>
      <c r="D2760" t="s">
        <v>19</v>
      </c>
      <c r="E2760">
        <v>2018</v>
      </c>
      <c r="F2760" t="s">
        <v>138</v>
      </c>
      <c r="G2760" t="s">
        <v>14</v>
      </c>
      <c r="H2760" t="s">
        <v>26</v>
      </c>
      <c r="I2760" t="s">
        <v>40</v>
      </c>
      <c r="J2760">
        <v>0.10178199</v>
      </c>
      <c r="L2760">
        <v>104.699</v>
      </c>
      <c r="M2760">
        <v>4.0999999999999996</v>
      </c>
    </row>
    <row r="2761" spans="1:1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c r="A2764" t="s">
        <v>17</v>
      </c>
      <c r="B2764">
        <v>2763</v>
      </c>
      <c r="C2764" t="s">
        <v>1385</v>
      </c>
      <c r="D2764" t="s">
        <v>42</v>
      </c>
      <c r="E2764">
        <v>2018</v>
      </c>
      <c r="F2764" t="s">
        <v>138</v>
      </c>
      <c r="G2764" t="s">
        <v>14</v>
      </c>
      <c r="H2764" t="s">
        <v>26</v>
      </c>
      <c r="I2764" t="s">
        <v>40</v>
      </c>
      <c r="J2764">
        <v>0.102371638</v>
      </c>
      <c r="L2764">
        <v>221.2456</v>
      </c>
      <c r="M2764">
        <v>4.0999999999999996</v>
      </c>
    </row>
    <row r="2765" spans="1:1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c r="A2784" t="s">
        <v>10</v>
      </c>
      <c r="B2784">
        <v>2783</v>
      </c>
      <c r="C2784" t="s">
        <v>1388</v>
      </c>
      <c r="D2784" t="s">
        <v>48</v>
      </c>
      <c r="E2784">
        <v>2018</v>
      </c>
      <c r="F2784" t="s">
        <v>138</v>
      </c>
      <c r="G2784" t="s">
        <v>14</v>
      </c>
      <c r="H2784" t="s">
        <v>26</v>
      </c>
      <c r="I2784" t="s">
        <v>40</v>
      </c>
      <c r="J2784">
        <v>0</v>
      </c>
      <c r="L2784">
        <v>58.758800000000001</v>
      </c>
      <c r="M2784">
        <v>4.0999999999999996</v>
      </c>
    </row>
    <row r="2785" spans="1:1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c r="A2881" t="s">
        <v>17</v>
      </c>
      <c r="B2881">
        <v>2880</v>
      </c>
      <c r="C2881" t="s">
        <v>289</v>
      </c>
      <c r="D2881" t="s">
        <v>28</v>
      </c>
      <c r="E2881">
        <v>2020</v>
      </c>
      <c r="F2881" t="s">
        <v>37</v>
      </c>
      <c r="G2881" t="s">
        <v>34</v>
      </c>
      <c r="H2881" t="s">
        <v>26</v>
      </c>
      <c r="I2881" t="s">
        <v>16</v>
      </c>
      <c r="J2881">
        <v>0</v>
      </c>
      <c r="K2881">
        <v>7.96</v>
      </c>
      <c r="L2881">
        <v>160.7894</v>
      </c>
      <c r="M2881">
        <v>4.0999999999999996</v>
      </c>
    </row>
    <row r="2882" spans="1:1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c r="A2994" t="s">
        <v>17</v>
      </c>
      <c r="B2994">
        <v>2993</v>
      </c>
      <c r="C2994" t="s">
        <v>221</v>
      </c>
      <c r="D2994" t="s">
        <v>32</v>
      </c>
      <c r="E2994">
        <v>2011</v>
      </c>
      <c r="F2994" t="s">
        <v>39</v>
      </c>
      <c r="G2994" t="s">
        <v>21</v>
      </c>
      <c r="H2994" t="s">
        <v>15</v>
      </c>
      <c r="I2994" t="s">
        <v>40</v>
      </c>
      <c r="J2994">
        <v>0</v>
      </c>
      <c r="K2994">
        <v>5</v>
      </c>
      <c r="L2994">
        <v>190.453</v>
      </c>
      <c r="M2994">
        <v>4.0999999999999996</v>
      </c>
    </row>
    <row r="2995" spans="1:1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c r="A3041" t="s">
        <v>17</v>
      </c>
      <c r="B3041">
        <v>3040</v>
      </c>
      <c r="C3041" t="s">
        <v>410</v>
      </c>
      <c r="D3041" t="s">
        <v>19</v>
      </c>
      <c r="E3041">
        <v>2014</v>
      </c>
      <c r="F3041" t="s">
        <v>29</v>
      </c>
      <c r="G3041" t="s">
        <v>21</v>
      </c>
      <c r="H3041" t="s">
        <v>30</v>
      </c>
      <c r="I3041" t="s">
        <v>16</v>
      </c>
      <c r="J3041">
        <v>0</v>
      </c>
      <c r="K3041">
        <v>20</v>
      </c>
      <c r="L3041">
        <v>110.2544</v>
      </c>
      <c r="M3041">
        <v>4.0999999999999996</v>
      </c>
    </row>
    <row r="3042" spans="1:1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c r="A3065" t="s">
        <v>10</v>
      </c>
      <c r="B3065">
        <v>3064</v>
      </c>
      <c r="C3065" t="s">
        <v>271</v>
      </c>
      <c r="D3065" t="s">
        <v>12</v>
      </c>
      <c r="E3065">
        <v>2014</v>
      </c>
      <c r="F3065" t="s">
        <v>29</v>
      </c>
      <c r="G3065" t="s">
        <v>21</v>
      </c>
      <c r="H3065" t="s">
        <v>30</v>
      </c>
      <c r="I3065" t="s">
        <v>16</v>
      </c>
      <c r="J3065">
        <v>0</v>
      </c>
      <c r="K3065">
        <v>8.77</v>
      </c>
      <c r="L3065">
        <v>173.6422</v>
      </c>
      <c r="M3065">
        <v>4.0999999999999996</v>
      </c>
    </row>
    <row r="3066" spans="1:1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c r="A3130" t="s">
        <v>17</v>
      </c>
      <c r="B3130">
        <v>3129</v>
      </c>
      <c r="C3130" t="s">
        <v>995</v>
      </c>
      <c r="D3130" t="s">
        <v>42</v>
      </c>
      <c r="E3130">
        <v>2018</v>
      </c>
      <c r="F3130" t="s">
        <v>45</v>
      </c>
      <c r="G3130" t="s">
        <v>21</v>
      </c>
      <c r="H3130" t="s">
        <v>15</v>
      </c>
      <c r="I3130" t="s">
        <v>46</v>
      </c>
      <c r="J3130">
        <v>2.6058181E-2</v>
      </c>
      <c r="L3130">
        <v>121.9098</v>
      </c>
      <c r="M3130">
        <v>4.0999999999999996</v>
      </c>
    </row>
    <row r="3131" spans="1:1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c r="A3133" t="s">
        <v>17</v>
      </c>
      <c r="B3133">
        <v>3132</v>
      </c>
      <c r="C3133" t="s">
        <v>1221</v>
      </c>
      <c r="D3133" t="s">
        <v>28</v>
      </c>
      <c r="E3133">
        <v>2018</v>
      </c>
      <c r="F3133" t="s">
        <v>45</v>
      </c>
      <c r="G3133" t="s">
        <v>21</v>
      </c>
      <c r="H3133" t="s">
        <v>15</v>
      </c>
      <c r="I3133" t="s">
        <v>46</v>
      </c>
      <c r="J3133">
        <v>1.3199737E-2</v>
      </c>
      <c r="L3133">
        <v>108.9254</v>
      </c>
      <c r="M3133">
        <v>4.0999999999999996</v>
      </c>
    </row>
    <row r="3134" spans="1:1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c r="A3147" t="s">
        <v>17</v>
      </c>
      <c r="B3147">
        <v>3146</v>
      </c>
      <c r="C3147" t="s">
        <v>788</v>
      </c>
      <c r="D3147" t="s">
        <v>64</v>
      </c>
      <c r="E3147">
        <v>2018</v>
      </c>
      <c r="F3147" t="s">
        <v>45</v>
      </c>
      <c r="G3147" t="s">
        <v>21</v>
      </c>
      <c r="H3147" t="s">
        <v>15</v>
      </c>
      <c r="I3147" t="s">
        <v>46</v>
      </c>
      <c r="J3147">
        <v>0.119698523</v>
      </c>
      <c r="L3147">
        <v>143.047</v>
      </c>
      <c r="M3147">
        <v>4.0999999999999996</v>
      </c>
    </row>
    <row r="3148" spans="1:1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c r="A3152" t="s">
        <v>17</v>
      </c>
      <c r="B3152">
        <v>3151</v>
      </c>
      <c r="C3152" t="s">
        <v>1408</v>
      </c>
      <c r="D3152" t="s">
        <v>32</v>
      </c>
      <c r="E3152">
        <v>2018</v>
      </c>
      <c r="F3152" t="s">
        <v>45</v>
      </c>
      <c r="G3152" t="s">
        <v>21</v>
      </c>
      <c r="H3152" t="s">
        <v>15</v>
      </c>
      <c r="I3152" t="s">
        <v>46</v>
      </c>
      <c r="J3152">
        <v>0</v>
      </c>
      <c r="L3152">
        <v>87.388199999999998</v>
      </c>
      <c r="M3152">
        <v>4.0999999999999996</v>
      </c>
    </row>
    <row r="3153" spans="1:13">
      <c r="A3153" t="s">
        <v>17</v>
      </c>
      <c r="B3153">
        <v>3152</v>
      </c>
      <c r="C3153" t="s">
        <v>566</v>
      </c>
      <c r="D3153" t="s">
        <v>32</v>
      </c>
      <c r="E3153">
        <v>2018</v>
      </c>
      <c r="F3153" t="s">
        <v>45</v>
      </c>
      <c r="G3153" t="s">
        <v>21</v>
      </c>
      <c r="H3153" t="s">
        <v>15</v>
      </c>
      <c r="I3153" t="s">
        <v>46</v>
      </c>
      <c r="J3153">
        <v>0</v>
      </c>
      <c r="L3153">
        <v>89.414599999999993</v>
      </c>
      <c r="M3153">
        <v>4.0999999999999996</v>
      </c>
    </row>
    <row r="3154" spans="1:1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c r="A3155" t="s">
        <v>17</v>
      </c>
      <c r="B3155">
        <v>3154</v>
      </c>
      <c r="C3155" t="s">
        <v>1435</v>
      </c>
      <c r="D3155" t="s">
        <v>159</v>
      </c>
      <c r="E3155">
        <v>2018</v>
      </c>
      <c r="F3155" t="s">
        <v>45</v>
      </c>
      <c r="G3155" t="s">
        <v>21</v>
      </c>
      <c r="H3155" t="s">
        <v>15</v>
      </c>
      <c r="I3155" t="s">
        <v>46</v>
      </c>
      <c r="J3155">
        <v>2.573918E-2</v>
      </c>
      <c r="L3155">
        <v>120.744</v>
      </c>
      <c r="M3155">
        <v>4.0999999999999996</v>
      </c>
    </row>
    <row r="3156" spans="1:1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c r="A3157" t="s">
        <v>10</v>
      </c>
      <c r="B3157">
        <v>3156</v>
      </c>
      <c r="C3157" t="s">
        <v>731</v>
      </c>
      <c r="D3157" t="s">
        <v>28</v>
      </c>
      <c r="E3157">
        <v>2018</v>
      </c>
      <c r="F3157" t="s">
        <v>45</v>
      </c>
      <c r="G3157" t="s">
        <v>21</v>
      </c>
      <c r="H3157" t="s">
        <v>15</v>
      </c>
      <c r="I3157" t="s">
        <v>46</v>
      </c>
      <c r="J3157">
        <v>0</v>
      </c>
      <c r="L3157">
        <v>91.848799999999997</v>
      </c>
      <c r="M3157">
        <v>4.0999999999999996</v>
      </c>
    </row>
    <row r="3158" spans="1:1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c r="A3166" t="s">
        <v>10</v>
      </c>
      <c r="B3166">
        <v>3165</v>
      </c>
      <c r="C3166" t="s">
        <v>765</v>
      </c>
      <c r="D3166" t="s">
        <v>12</v>
      </c>
      <c r="E3166">
        <v>2018</v>
      </c>
      <c r="F3166" t="s">
        <v>45</v>
      </c>
      <c r="G3166" t="s">
        <v>21</v>
      </c>
      <c r="H3166" t="s">
        <v>15</v>
      </c>
      <c r="I3166" t="s">
        <v>46</v>
      </c>
      <c r="J3166">
        <v>0</v>
      </c>
      <c r="L3166">
        <v>188.25559999999999</v>
      </c>
      <c r="M3166">
        <v>4.0999999999999996</v>
      </c>
    </row>
    <row r="3167" spans="1:1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c r="A3168" t="s">
        <v>10</v>
      </c>
      <c r="B3168">
        <v>3167</v>
      </c>
      <c r="C3168" t="s">
        <v>1010</v>
      </c>
      <c r="D3168" t="s">
        <v>12</v>
      </c>
      <c r="E3168">
        <v>2018</v>
      </c>
      <c r="F3168" t="s">
        <v>45</v>
      </c>
      <c r="G3168" t="s">
        <v>21</v>
      </c>
      <c r="H3168" t="s">
        <v>15</v>
      </c>
      <c r="I3168" t="s">
        <v>46</v>
      </c>
      <c r="J3168">
        <v>5.8542509E-2</v>
      </c>
      <c r="L3168">
        <v>168.6448</v>
      </c>
      <c r="M3168">
        <v>4.0999999999999996</v>
      </c>
    </row>
    <row r="3169" spans="1:1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c r="A3172" t="s">
        <v>10</v>
      </c>
      <c r="B3172">
        <v>3171</v>
      </c>
      <c r="C3172" t="s">
        <v>1437</v>
      </c>
      <c r="D3172" t="s">
        <v>159</v>
      </c>
      <c r="E3172">
        <v>2018</v>
      </c>
      <c r="F3172" t="s">
        <v>45</v>
      </c>
      <c r="G3172" t="s">
        <v>21</v>
      </c>
      <c r="H3172" t="s">
        <v>15</v>
      </c>
      <c r="I3172" t="s">
        <v>46</v>
      </c>
      <c r="J3172">
        <v>0</v>
      </c>
      <c r="L3172">
        <v>59.8904</v>
      </c>
      <c r="M3172">
        <v>4.0999999999999996</v>
      </c>
    </row>
    <row r="3173" spans="1:1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c r="A3174" t="s">
        <v>17</v>
      </c>
      <c r="B3174">
        <v>3173</v>
      </c>
      <c r="C3174" t="s">
        <v>623</v>
      </c>
      <c r="D3174" t="s">
        <v>48</v>
      </c>
      <c r="E3174">
        <v>2018</v>
      </c>
      <c r="F3174" t="s">
        <v>45</v>
      </c>
      <c r="G3174" t="s">
        <v>21</v>
      </c>
      <c r="H3174" t="s">
        <v>15</v>
      </c>
      <c r="I3174" t="s">
        <v>46</v>
      </c>
      <c r="J3174">
        <v>0.12746985699999999</v>
      </c>
      <c r="L3174">
        <v>107.76220000000001</v>
      </c>
      <c r="M3174">
        <v>4</v>
      </c>
    </row>
    <row r="3175" spans="1:13">
      <c r="A3175" t="s">
        <v>17</v>
      </c>
      <c r="B3175">
        <v>3174</v>
      </c>
      <c r="C3175" t="s">
        <v>81</v>
      </c>
      <c r="D3175" t="s">
        <v>12</v>
      </c>
      <c r="E3175">
        <v>2012</v>
      </c>
      <c r="F3175" t="s">
        <v>13</v>
      </c>
      <c r="G3175" t="s">
        <v>14</v>
      </c>
      <c r="H3175" t="s">
        <v>15</v>
      </c>
      <c r="I3175" t="s">
        <v>16</v>
      </c>
      <c r="J3175">
        <v>0</v>
      </c>
      <c r="K3175">
        <v>11.8</v>
      </c>
      <c r="L3175">
        <v>45.540199999999999</v>
      </c>
      <c r="M3175">
        <v>4</v>
      </c>
    </row>
    <row r="3176" spans="1:1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c r="A3178" t="s">
        <v>17</v>
      </c>
      <c r="B3178">
        <v>3177</v>
      </c>
      <c r="C3178" t="s">
        <v>96</v>
      </c>
      <c r="D3178" t="s">
        <v>28</v>
      </c>
      <c r="E3178">
        <v>2015</v>
      </c>
      <c r="F3178" t="s">
        <v>33</v>
      </c>
      <c r="G3178" t="s">
        <v>34</v>
      </c>
      <c r="H3178" t="s">
        <v>26</v>
      </c>
      <c r="I3178" t="s">
        <v>16</v>
      </c>
      <c r="J3178">
        <v>2.5879577000000001E-2</v>
      </c>
      <c r="K3178">
        <v>10</v>
      </c>
      <c r="L3178">
        <v>265.2226</v>
      </c>
      <c r="M3178">
        <v>4</v>
      </c>
    </row>
    <row r="3179" spans="1:1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c r="A3182" t="s">
        <v>10</v>
      </c>
      <c r="B3182">
        <v>3181</v>
      </c>
      <c r="C3182" t="s">
        <v>339</v>
      </c>
      <c r="D3182" t="s">
        <v>24</v>
      </c>
      <c r="E3182">
        <v>2018</v>
      </c>
      <c r="F3182" t="s">
        <v>138</v>
      </c>
      <c r="G3182" t="s">
        <v>14</v>
      </c>
      <c r="H3182" t="s">
        <v>26</v>
      </c>
      <c r="I3182" t="s">
        <v>40</v>
      </c>
      <c r="J3182">
        <v>0.15028599000000001</v>
      </c>
      <c r="L3182">
        <v>51.069200000000002</v>
      </c>
      <c r="M3182">
        <v>4</v>
      </c>
    </row>
    <row r="3183" spans="1:1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c r="A3184" t="s">
        <v>10</v>
      </c>
      <c r="B3184">
        <v>3183</v>
      </c>
      <c r="C3184" t="s">
        <v>319</v>
      </c>
      <c r="D3184" t="s">
        <v>48</v>
      </c>
      <c r="E3184">
        <v>2016</v>
      </c>
      <c r="F3184" t="s">
        <v>25</v>
      </c>
      <c r="G3184" t="s">
        <v>14</v>
      </c>
      <c r="H3184" t="s">
        <v>26</v>
      </c>
      <c r="I3184" t="s">
        <v>16</v>
      </c>
      <c r="J3184">
        <v>0.105296072</v>
      </c>
      <c r="K3184">
        <v>15.6</v>
      </c>
      <c r="L3184">
        <v>170.1764</v>
      </c>
      <c r="M3184">
        <v>4</v>
      </c>
    </row>
    <row r="3185" spans="1:13">
      <c r="A3185" t="s">
        <v>17</v>
      </c>
      <c r="B3185">
        <v>3184</v>
      </c>
      <c r="C3185" t="s">
        <v>100</v>
      </c>
      <c r="D3185" t="s">
        <v>24</v>
      </c>
      <c r="E3185">
        <v>2018</v>
      </c>
      <c r="F3185" t="s">
        <v>138</v>
      </c>
      <c r="G3185" t="s">
        <v>14</v>
      </c>
      <c r="H3185" t="s">
        <v>26</v>
      </c>
      <c r="I3185" t="s">
        <v>40</v>
      </c>
      <c r="J3185">
        <v>9.7145949999999995E-3</v>
      </c>
      <c r="L3185">
        <v>120.0414</v>
      </c>
      <c r="M3185">
        <v>4</v>
      </c>
    </row>
    <row r="3186" spans="1:1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c r="A3188" t="s">
        <v>10</v>
      </c>
      <c r="B3188">
        <v>3187</v>
      </c>
      <c r="C3188" t="s">
        <v>1243</v>
      </c>
      <c r="D3188" t="s">
        <v>57</v>
      </c>
      <c r="E3188">
        <v>2015</v>
      </c>
      <c r="F3188" t="s">
        <v>33</v>
      </c>
      <c r="G3188" t="s">
        <v>34</v>
      </c>
      <c r="H3188" t="s">
        <v>26</v>
      </c>
      <c r="I3188" t="s">
        <v>16</v>
      </c>
      <c r="J3188">
        <v>0</v>
      </c>
      <c r="K3188">
        <v>9.1</v>
      </c>
      <c r="L3188">
        <v>173.2054</v>
      </c>
      <c r="M3188">
        <v>4</v>
      </c>
    </row>
    <row r="3189" spans="1:1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c r="A3193" t="s">
        <v>17</v>
      </c>
      <c r="B3193">
        <v>3192</v>
      </c>
      <c r="C3193" t="s">
        <v>1067</v>
      </c>
      <c r="D3193" t="s">
        <v>61</v>
      </c>
      <c r="E3193">
        <v>2018</v>
      </c>
      <c r="F3193" t="s">
        <v>45</v>
      </c>
      <c r="G3193" t="s">
        <v>21</v>
      </c>
      <c r="H3193" t="s">
        <v>15</v>
      </c>
      <c r="I3193" t="s">
        <v>46</v>
      </c>
      <c r="J3193">
        <v>4.357366E-2</v>
      </c>
      <c r="L3193">
        <v>192.88460000000001</v>
      </c>
      <c r="M3193">
        <v>4</v>
      </c>
    </row>
    <row r="3194" spans="1:1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c r="A3195" t="s">
        <v>17</v>
      </c>
      <c r="B3195">
        <v>3194</v>
      </c>
      <c r="C3195" t="s">
        <v>1440</v>
      </c>
      <c r="D3195" t="s">
        <v>24</v>
      </c>
      <c r="E3195">
        <v>2018</v>
      </c>
      <c r="F3195" t="s">
        <v>138</v>
      </c>
      <c r="G3195" t="s">
        <v>14</v>
      </c>
      <c r="H3195" t="s">
        <v>26</v>
      </c>
      <c r="I3195" t="s">
        <v>40</v>
      </c>
      <c r="J3195">
        <v>0.148392623</v>
      </c>
      <c r="L3195">
        <v>41.579599999999999</v>
      </c>
      <c r="M3195">
        <v>4</v>
      </c>
    </row>
    <row r="3196" spans="1:1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c r="A3197" t="s">
        <v>17</v>
      </c>
      <c r="B3197">
        <v>3196</v>
      </c>
      <c r="C3197" t="s">
        <v>728</v>
      </c>
      <c r="D3197" t="s">
        <v>24</v>
      </c>
      <c r="E3197">
        <v>2018</v>
      </c>
      <c r="F3197" t="s">
        <v>138</v>
      </c>
      <c r="G3197" t="s">
        <v>14</v>
      </c>
      <c r="H3197" t="s">
        <v>26</v>
      </c>
      <c r="I3197" t="s">
        <v>40</v>
      </c>
      <c r="J3197">
        <v>0.20469999999999999</v>
      </c>
      <c r="L3197">
        <v>76.867000000000004</v>
      </c>
      <c r="M3197">
        <v>4</v>
      </c>
    </row>
    <row r="3198" spans="1:1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c r="A3199" t="s">
        <v>10</v>
      </c>
      <c r="B3199">
        <v>3198</v>
      </c>
      <c r="C3199" t="s">
        <v>275</v>
      </c>
      <c r="D3199" t="s">
        <v>54</v>
      </c>
      <c r="E3199">
        <v>2018</v>
      </c>
      <c r="F3199" t="s">
        <v>45</v>
      </c>
      <c r="G3199" t="s">
        <v>21</v>
      </c>
      <c r="H3199" t="s">
        <v>15</v>
      </c>
      <c r="I3199" t="s">
        <v>46</v>
      </c>
      <c r="J3199">
        <v>6.5203102999999998E-2</v>
      </c>
      <c r="L3199">
        <v>166.08160000000001</v>
      </c>
      <c r="M3199">
        <v>4</v>
      </c>
    </row>
    <row r="3200" spans="1:1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c r="A3206" t="s">
        <v>17</v>
      </c>
      <c r="B3206">
        <v>3205</v>
      </c>
      <c r="C3206" t="s">
        <v>1441</v>
      </c>
      <c r="D3206" t="s">
        <v>12</v>
      </c>
      <c r="E3206">
        <v>2017</v>
      </c>
      <c r="F3206" t="s">
        <v>50</v>
      </c>
      <c r="G3206" t="s">
        <v>34</v>
      </c>
      <c r="H3206" t="s">
        <v>26</v>
      </c>
      <c r="I3206" t="s">
        <v>16</v>
      </c>
      <c r="J3206">
        <v>2.7310252E-2</v>
      </c>
      <c r="K3206">
        <v>10.3</v>
      </c>
      <c r="L3206">
        <v>101.0042</v>
      </c>
      <c r="M3206">
        <v>4</v>
      </c>
    </row>
    <row r="3207" spans="1:1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c r="A3211" t="s">
        <v>17</v>
      </c>
      <c r="B3211">
        <v>3210</v>
      </c>
      <c r="C3211" t="s">
        <v>542</v>
      </c>
      <c r="D3211" t="s">
        <v>95</v>
      </c>
      <c r="E3211">
        <v>2018</v>
      </c>
      <c r="F3211" t="s">
        <v>45</v>
      </c>
      <c r="G3211" t="s">
        <v>21</v>
      </c>
      <c r="H3211" t="s">
        <v>15</v>
      </c>
      <c r="I3211" t="s">
        <v>46</v>
      </c>
      <c r="J3211">
        <v>6.4636203000000003E-2</v>
      </c>
      <c r="L3211">
        <v>90.080399999999997</v>
      </c>
      <c r="M3211">
        <v>4</v>
      </c>
    </row>
    <row r="3212" spans="1:1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c r="A3221" t="s">
        <v>10</v>
      </c>
      <c r="B3221">
        <v>3220</v>
      </c>
      <c r="C3221" t="s">
        <v>1176</v>
      </c>
      <c r="D3221" t="s">
        <v>28</v>
      </c>
      <c r="E3221">
        <v>2012</v>
      </c>
      <c r="F3221" t="s">
        <v>13</v>
      </c>
      <c r="G3221" t="s">
        <v>14</v>
      </c>
      <c r="H3221" t="s">
        <v>15</v>
      </c>
      <c r="I3221" t="s">
        <v>16</v>
      </c>
      <c r="J3221">
        <v>0.134532392</v>
      </c>
      <c r="K3221">
        <v>8.1</v>
      </c>
      <c r="L3221">
        <v>39.448</v>
      </c>
      <c r="M3221">
        <v>4</v>
      </c>
    </row>
    <row r="3222" spans="1:1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c r="A3231" t="s">
        <v>10</v>
      </c>
      <c r="B3231">
        <v>3230</v>
      </c>
      <c r="C3231" t="s">
        <v>254</v>
      </c>
      <c r="D3231" t="s">
        <v>24</v>
      </c>
      <c r="E3231">
        <v>2016</v>
      </c>
      <c r="F3231" t="s">
        <v>25</v>
      </c>
      <c r="G3231" t="s">
        <v>14</v>
      </c>
      <c r="H3231" t="s">
        <v>26</v>
      </c>
      <c r="I3231" t="s">
        <v>16</v>
      </c>
      <c r="J3231">
        <v>0</v>
      </c>
      <c r="K3231">
        <v>20</v>
      </c>
      <c r="L3231">
        <v>127.3678</v>
      </c>
      <c r="M3231">
        <v>4</v>
      </c>
    </row>
    <row r="3232" spans="1:13">
      <c r="A3232" t="s">
        <v>10</v>
      </c>
      <c r="B3232">
        <v>3231</v>
      </c>
      <c r="C3232" t="s">
        <v>127</v>
      </c>
      <c r="D3232" t="s">
        <v>24</v>
      </c>
      <c r="E3232">
        <v>2018</v>
      </c>
      <c r="F3232" t="s">
        <v>45</v>
      </c>
      <c r="G3232" t="s">
        <v>21</v>
      </c>
      <c r="H3232" t="s">
        <v>15</v>
      </c>
      <c r="I3232" t="s">
        <v>46</v>
      </c>
      <c r="J3232">
        <v>7.6790921999999998E-2</v>
      </c>
      <c r="L3232">
        <v>172.11060000000001</v>
      </c>
      <c r="M3232">
        <v>4</v>
      </c>
    </row>
    <row r="3233" spans="1:1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c r="A3236" t="s">
        <v>10</v>
      </c>
      <c r="B3236">
        <v>3235</v>
      </c>
      <c r="C3236" t="s">
        <v>338</v>
      </c>
      <c r="D3236" t="s">
        <v>67</v>
      </c>
      <c r="E3236">
        <v>2017</v>
      </c>
      <c r="F3236" t="s">
        <v>50</v>
      </c>
      <c r="G3236" t="s">
        <v>34</v>
      </c>
      <c r="H3236" t="s">
        <v>26</v>
      </c>
      <c r="I3236" t="s">
        <v>16</v>
      </c>
      <c r="J3236">
        <v>0</v>
      </c>
      <c r="K3236">
        <v>18.5</v>
      </c>
      <c r="L3236">
        <v>144.21019999999999</v>
      </c>
      <c r="M3236">
        <v>4</v>
      </c>
    </row>
    <row r="3237" spans="1:1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c r="A3239" t="s">
        <v>10</v>
      </c>
      <c r="B3239">
        <v>3238</v>
      </c>
      <c r="C3239" t="s">
        <v>504</v>
      </c>
      <c r="D3239" t="s">
        <v>48</v>
      </c>
      <c r="E3239">
        <v>2018</v>
      </c>
      <c r="F3239" t="s">
        <v>45</v>
      </c>
      <c r="G3239" t="s">
        <v>21</v>
      </c>
      <c r="H3239" t="s">
        <v>15</v>
      </c>
      <c r="I3239" t="s">
        <v>46</v>
      </c>
      <c r="J3239">
        <v>7.2524759999999994E-2</v>
      </c>
      <c r="L3239">
        <v>120.3098</v>
      </c>
      <c r="M3239">
        <v>4</v>
      </c>
    </row>
    <row r="3240" spans="1:1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c r="A3241" t="s">
        <v>17</v>
      </c>
      <c r="B3241">
        <v>3240</v>
      </c>
      <c r="C3241" t="s">
        <v>1016</v>
      </c>
      <c r="D3241" t="s">
        <v>95</v>
      </c>
      <c r="E3241">
        <v>2018</v>
      </c>
      <c r="F3241" t="s">
        <v>45</v>
      </c>
      <c r="G3241" t="s">
        <v>21</v>
      </c>
      <c r="H3241" t="s">
        <v>15</v>
      </c>
      <c r="I3241" t="s">
        <v>46</v>
      </c>
      <c r="J3241">
        <v>7.7536540000000001E-2</v>
      </c>
      <c r="L3241">
        <v>180.86600000000001</v>
      </c>
      <c r="M3241">
        <v>4</v>
      </c>
    </row>
    <row r="3242" spans="1:1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c r="A3247" t="s">
        <v>17</v>
      </c>
      <c r="B3247">
        <v>3246</v>
      </c>
      <c r="C3247" t="s">
        <v>1080</v>
      </c>
      <c r="D3247" t="s">
        <v>12</v>
      </c>
      <c r="E3247">
        <v>2022</v>
      </c>
      <c r="F3247" t="s">
        <v>20</v>
      </c>
      <c r="G3247" t="s">
        <v>21</v>
      </c>
      <c r="H3247" t="s">
        <v>15</v>
      </c>
      <c r="I3247" t="s">
        <v>22</v>
      </c>
      <c r="J3247">
        <v>0</v>
      </c>
      <c r="K3247">
        <v>8.1</v>
      </c>
      <c r="L3247">
        <v>211.89019999999999</v>
      </c>
      <c r="M3247">
        <v>4</v>
      </c>
    </row>
    <row r="3248" spans="1:13">
      <c r="A3248" t="s">
        <v>10</v>
      </c>
      <c r="B3248">
        <v>3247</v>
      </c>
      <c r="C3248" t="s">
        <v>524</v>
      </c>
      <c r="D3248" t="s">
        <v>24</v>
      </c>
      <c r="E3248">
        <v>2018</v>
      </c>
      <c r="F3248" t="s">
        <v>45</v>
      </c>
      <c r="G3248" t="s">
        <v>21</v>
      </c>
      <c r="H3248" t="s">
        <v>15</v>
      </c>
      <c r="I3248" t="s">
        <v>46</v>
      </c>
      <c r="J3248">
        <v>6.1955439000000001E-2</v>
      </c>
      <c r="L3248">
        <v>145.14179999999999</v>
      </c>
      <c r="M3248">
        <v>4</v>
      </c>
    </row>
    <row r="3249" spans="1:1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c r="A3250" t="s">
        <v>17</v>
      </c>
      <c r="B3250">
        <v>3249</v>
      </c>
      <c r="C3250" t="s">
        <v>642</v>
      </c>
      <c r="D3250" t="s">
        <v>48</v>
      </c>
      <c r="E3250">
        <v>2016</v>
      </c>
      <c r="F3250" t="s">
        <v>25</v>
      </c>
      <c r="G3250" t="s">
        <v>14</v>
      </c>
      <c r="H3250" t="s">
        <v>26</v>
      </c>
      <c r="I3250" t="s">
        <v>16</v>
      </c>
      <c r="J3250">
        <v>0.108710162</v>
      </c>
      <c r="K3250">
        <v>20.75</v>
      </c>
      <c r="L3250">
        <v>161.7578</v>
      </c>
      <c r="M3250">
        <v>4</v>
      </c>
    </row>
    <row r="3251" spans="1:13">
      <c r="A3251" t="s">
        <v>17</v>
      </c>
      <c r="B3251">
        <v>3250</v>
      </c>
      <c r="C3251" t="s">
        <v>798</v>
      </c>
      <c r="D3251" t="s">
        <v>42</v>
      </c>
      <c r="E3251">
        <v>2018</v>
      </c>
      <c r="F3251" t="s">
        <v>45</v>
      </c>
      <c r="G3251" t="s">
        <v>21</v>
      </c>
      <c r="H3251" t="s">
        <v>15</v>
      </c>
      <c r="I3251" t="s">
        <v>46</v>
      </c>
      <c r="J3251">
        <v>3.9055755999999997E-2</v>
      </c>
      <c r="L3251">
        <v>152.3366</v>
      </c>
      <c r="M3251">
        <v>4</v>
      </c>
    </row>
    <row r="3252" spans="1:1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c r="A3291" t="s">
        <v>17</v>
      </c>
      <c r="B3291">
        <v>3290</v>
      </c>
      <c r="C3291" t="s">
        <v>1413</v>
      </c>
      <c r="D3291" t="s">
        <v>159</v>
      </c>
      <c r="E3291">
        <v>2012</v>
      </c>
      <c r="F3291" t="s">
        <v>13</v>
      </c>
      <c r="G3291" t="s">
        <v>14</v>
      </c>
      <c r="H3291" t="s">
        <v>15</v>
      </c>
      <c r="I3291" t="s">
        <v>16</v>
      </c>
      <c r="J3291">
        <v>3.7967687E-2</v>
      </c>
      <c r="K3291">
        <v>14.15</v>
      </c>
      <c r="L3291">
        <v>125.6046</v>
      </c>
      <c r="M3291">
        <v>4</v>
      </c>
    </row>
    <row r="3292" spans="1:1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c r="A3310" t="s">
        <v>10</v>
      </c>
      <c r="B3310">
        <v>3309</v>
      </c>
      <c r="C3310" t="s">
        <v>614</v>
      </c>
      <c r="D3310" t="s">
        <v>48</v>
      </c>
      <c r="E3310">
        <v>2012</v>
      </c>
      <c r="F3310" t="s">
        <v>13</v>
      </c>
      <c r="G3310" t="s">
        <v>14</v>
      </c>
      <c r="H3310" t="s">
        <v>15</v>
      </c>
      <c r="I3310" t="s">
        <v>16</v>
      </c>
      <c r="J3310">
        <v>0</v>
      </c>
      <c r="K3310">
        <v>6.67</v>
      </c>
      <c r="L3310">
        <v>133.0626</v>
      </c>
      <c r="M3310">
        <v>4</v>
      </c>
    </row>
    <row r="3311" spans="1:1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c r="A3314" t="s">
        <v>17</v>
      </c>
      <c r="B3314">
        <v>3313</v>
      </c>
      <c r="C3314" t="s">
        <v>172</v>
      </c>
      <c r="D3314" t="s">
        <v>42</v>
      </c>
      <c r="E3314">
        <v>2018</v>
      </c>
      <c r="F3314" t="s">
        <v>138</v>
      </c>
      <c r="G3314" t="s">
        <v>14</v>
      </c>
      <c r="H3314" t="s">
        <v>26</v>
      </c>
      <c r="I3314" t="s">
        <v>40</v>
      </c>
      <c r="J3314">
        <v>2.7465989999999999E-2</v>
      </c>
      <c r="L3314">
        <v>181.5976</v>
      </c>
      <c r="M3314">
        <v>4</v>
      </c>
    </row>
    <row r="3315" spans="1:13">
      <c r="A3315" t="s">
        <v>17</v>
      </c>
      <c r="B3315">
        <v>3314</v>
      </c>
      <c r="C3315" t="s">
        <v>681</v>
      </c>
      <c r="D3315" t="s">
        <v>95</v>
      </c>
      <c r="E3315">
        <v>2018</v>
      </c>
      <c r="F3315" t="s">
        <v>138</v>
      </c>
      <c r="G3315" t="s">
        <v>14</v>
      </c>
      <c r="H3315" t="s">
        <v>26</v>
      </c>
      <c r="I3315" t="s">
        <v>40</v>
      </c>
      <c r="J3315">
        <v>0.13319835499999999</v>
      </c>
      <c r="L3315">
        <v>91.082999999999998</v>
      </c>
      <c r="M3315">
        <v>4</v>
      </c>
    </row>
    <row r="3316" spans="1:13">
      <c r="A3316" t="s">
        <v>17</v>
      </c>
      <c r="B3316">
        <v>3315</v>
      </c>
      <c r="C3316" t="s">
        <v>874</v>
      </c>
      <c r="D3316" t="s">
        <v>57</v>
      </c>
      <c r="E3316">
        <v>2018</v>
      </c>
      <c r="F3316" t="s">
        <v>138</v>
      </c>
      <c r="G3316" t="s">
        <v>14</v>
      </c>
      <c r="H3316" t="s">
        <v>26</v>
      </c>
      <c r="I3316" t="s">
        <v>40</v>
      </c>
      <c r="J3316">
        <v>0.18530651400000001</v>
      </c>
      <c r="L3316">
        <v>125.6046</v>
      </c>
      <c r="M3316">
        <v>4</v>
      </c>
    </row>
    <row r="3317" spans="1:13">
      <c r="A3317" t="s">
        <v>17</v>
      </c>
      <c r="B3317">
        <v>3316</v>
      </c>
      <c r="C3317" t="s">
        <v>1455</v>
      </c>
      <c r="D3317" t="s">
        <v>74</v>
      </c>
      <c r="E3317">
        <v>2018</v>
      </c>
      <c r="F3317" t="s">
        <v>138</v>
      </c>
      <c r="G3317" t="s">
        <v>14</v>
      </c>
      <c r="H3317" t="s">
        <v>26</v>
      </c>
      <c r="I3317" t="s">
        <v>40</v>
      </c>
      <c r="J3317">
        <v>0.106907604</v>
      </c>
      <c r="L3317">
        <v>162.8526</v>
      </c>
      <c r="M3317">
        <v>4</v>
      </c>
    </row>
    <row r="3318" spans="1:13">
      <c r="A3318" t="s">
        <v>17</v>
      </c>
      <c r="B3318">
        <v>3317</v>
      </c>
      <c r="C3318" t="s">
        <v>1285</v>
      </c>
      <c r="D3318" t="s">
        <v>28</v>
      </c>
      <c r="E3318">
        <v>2018</v>
      </c>
      <c r="F3318" t="s">
        <v>138</v>
      </c>
      <c r="G3318" t="s">
        <v>14</v>
      </c>
      <c r="H3318" t="s">
        <v>26</v>
      </c>
      <c r="I3318" t="s">
        <v>40</v>
      </c>
      <c r="J3318">
        <v>0.212293753</v>
      </c>
      <c r="L3318">
        <v>92.277799999999999</v>
      </c>
      <c r="M3318">
        <v>4</v>
      </c>
    </row>
    <row r="3319" spans="1:13">
      <c r="A3319" t="s">
        <v>17</v>
      </c>
      <c r="B3319">
        <v>3318</v>
      </c>
      <c r="C3319" t="s">
        <v>1065</v>
      </c>
      <c r="D3319" t="s">
        <v>67</v>
      </c>
      <c r="E3319">
        <v>2018</v>
      </c>
      <c r="F3319" t="s">
        <v>138</v>
      </c>
      <c r="G3319" t="s">
        <v>14</v>
      </c>
      <c r="H3319" t="s">
        <v>26</v>
      </c>
      <c r="I3319" t="s">
        <v>40</v>
      </c>
      <c r="J3319">
        <v>3.1139933000000002E-2</v>
      </c>
      <c r="L3319">
        <v>74.801199999999994</v>
      </c>
      <c r="M3319">
        <v>4</v>
      </c>
    </row>
    <row r="3320" spans="1:13">
      <c r="A3320" t="s">
        <v>17</v>
      </c>
      <c r="B3320">
        <v>3319</v>
      </c>
      <c r="C3320" t="s">
        <v>1456</v>
      </c>
      <c r="D3320" t="s">
        <v>67</v>
      </c>
      <c r="E3320">
        <v>2018</v>
      </c>
      <c r="F3320" t="s">
        <v>138</v>
      </c>
      <c r="G3320" t="s">
        <v>14</v>
      </c>
      <c r="H3320" t="s">
        <v>26</v>
      </c>
      <c r="I3320" t="s">
        <v>40</v>
      </c>
      <c r="J3320">
        <v>4.461205E-2</v>
      </c>
      <c r="L3320">
        <v>241.15379999999999</v>
      </c>
      <c r="M3320">
        <v>4</v>
      </c>
    </row>
    <row r="3321" spans="1:13">
      <c r="A3321" t="s">
        <v>17</v>
      </c>
      <c r="B3321">
        <v>3320</v>
      </c>
      <c r="C3321" t="s">
        <v>1277</v>
      </c>
      <c r="D3321" t="s">
        <v>67</v>
      </c>
      <c r="E3321">
        <v>2018</v>
      </c>
      <c r="F3321" t="s">
        <v>138</v>
      </c>
      <c r="G3321" t="s">
        <v>14</v>
      </c>
      <c r="H3321" t="s">
        <v>26</v>
      </c>
      <c r="I3321" t="s">
        <v>40</v>
      </c>
      <c r="J3321">
        <v>0.122832172</v>
      </c>
      <c r="L3321">
        <v>217.685</v>
      </c>
      <c r="M3321">
        <v>4</v>
      </c>
    </row>
    <row r="3322" spans="1:13">
      <c r="A3322" t="s">
        <v>17</v>
      </c>
      <c r="B3322">
        <v>3321</v>
      </c>
      <c r="C3322" t="s">
        <v>102</v>
      </c>
      <c r="D3322" t="s">
        <v>24</v>
      </c>
      <c r="E3322">
        <v>2018</v>
      </c>
      <c r="F3322" t="s">
        <v>138</v>
      </c>
      <c r="G3322" t="s">
        <v>14</v>
      </c>
      <c r="H3322" t="s">
        <v>26</v>
      </c>
      <c r="I3322" t="s">
        <v>40</v>
      </c>
      <c r="J3322">
        <v>2.9084548000000002E-2</v>
      </c>
      <c r="L3322">
        <v>122.0098</v>
      </c>
      <c r="M3322">
        <v>4</v>
      </c>
    </row>
    <row r="3323" spans="1:13">
      <c r="A3323" t="s">
        <v>17</v>
      </c>
      <c r="B3323">
        <v>3322</v>
      </c>
      <c r="C3323" t="s">
        <v>1066</v>
      </c>
      <c r="D3323" t="s">
        <v>24</v>
      </c>
      <c r="E3323">
        <v>2018</v>
      </c>
      <c r="F3323" t="s">
        <v>138</v>
      </c>
      <c r="G3323" t="s">
        <v>14</v>
      </c>
      <c r="H3323" t="s">
        <v>26</v>
      </c>
      <c r="I3323" t="s">
        <v>40</v>
      </c>
      <c r="J3323">
        <v>7.9146113000000004E-2</v>
      </c>
      <c r="L3323">
        <v>181.46600000000001</v>
      </c>
      <c r="M3323">
        <v>4</v>
      </c>
    </row>
    <row r="3324" spans="1:13">
      <c r="A3324" t="s">
        <v>17</v>
      </c>
      <c r="B3324">
        <v>3323</v>
      </c>
      <c r="C3324" t="s">
        <v>560</v>
      </c>
      <c r="D3324" t="s">
        <v>12</v>
      </c>
      <c r="E3324">
        <v>2018</v>
      </c>
      <c r="F3324" t="s">
        <v>138</v>
      </c>
      <c r="G3324" t="s">
        <v>14</v>
      </c>
      <c r="H3324" t="s">
        <v>26</v>
      </c>
      <c r="I3324" t="s">
        <v>40</v>
      </c>
      <c r="J3324">
        <v>0.23765134399999999</v>
      </c>
      <c r="L3324">
        <v>170.2106</v>
      </c>
      <c r="M3324">
        <v>4</v>
      </c>
    </row>
    <row r="3325" spans="1:13">
      <c r="A3325" t="s">
        <v>17</v>
      </c>
      <c r="B3325">
        <v>3324</v>
      </c>
      <c r="C3325" t="s">
        <v>51</v>
      </c>
      <c r="D3325" t="s">
        <v>12</v>
      </c>
      <c r="E3325">
        <v>2018</v>
      </c>
      <c r="F3325" t="s">
        <v>138</v>
      </c>
      <c r="G3325" t="s">
        <v>14</v>
      </c>
      <c r="H3325" t="s">
        <v>26</v>
      </c>
      <c r="I3325" t="s">
        <v>40</v>
      </c>
      <c r="J3325">
        <v>0.22483730800000001</v>
      </c>
      <c r="L3325">
        <v>112.7886</v>
      </c>
      <c r="M3325">
        <v>4</v>
      </c>
    </row>
    <row r="3326" spans="1:13">
      <c r="A3326" t="s">
        <v>17</v>
      </c>
      <c r="B3326">
        <v>3325</v>
      </c>
      <c r="C3326" t="s">
        <v>297</v>
      </c>
      <c r="D3326" t="s">
        <v>19</v>
      </c>
      <c r="E3326">
        <v>2018</v>
      </c>
      <c r="F3326" t="s">
        <v>138</v>
      </c>
      <c r="G3326" t="s">
        <v>14</v>
      </c>
      <c r="H3326" t="s">
        <v>26</v>
      </c>
      <c r="I3326" t="s">
        <v>40</v>
      </c>
      <c r="J3326">
        <v>0.15719001699999999</v>
      </c>
      <c r="L3326">
        <v>156.8604</v>
      </c>
      <c r="M3326">
        <v>4</v>
      </c>
    </row>
    <row r="3327" spans="1:13">
      <c r="A3327" t="s">
        <v>17</v>
      </c>
      <c r="B3327">
        <v>3326</v>
      </c>
      <c r="C3327" t="s">
        <v>1350</v>
      </c>
      <c r="D3327" t="s">
        <v>19</v>
      </c>
      <c r="E3327">
        <v>2018</v>
      </c>
      <c r="F3327" t="s">
        <v>138</v>
      </c>
      <c r="G3327" t="s">
        <v>14</v>
      </c>
      <c r="H3327" t="s">
        <v>26</v>
      </c>
      <c r="I3327" t="s">
        <v>40</v>
      </c>
      <c r="J3327">
        <v>5.0535311999999999E-2</v>
      </c>
      <c r="L3327">
        <v>130.03100000000001</v>
      </c>
      <c r="M3327">
        <v>4</v>
      </c>
    </row>
    <row r="3328" spans="1:13">
      <c r="A3328" t="s">
        <v>17</v>
      </c>
      <c r="B3328">
        <v>3327</v>
      </c>
      <c r="C3328" t="s">
        <v>914</v>
      </c>
      <c r="D3328" t="s">
        <v>42</v>
      </c>
      <c r="E3328">
        <v>2018</v>
      </c>
      <c r="F3328" t="s">
        <v>138</v>
      </c>
      <c r="G3328" t="s">
        <v>14</v>
      </c>
      <c r="H3328" t="s">
        <v>26</v>
      </c>
      <c r="I3328" t="s">
        <v>40</v>
      </c>
      <c r="J3328">
        <v>6.1470858000000003E-2</v>
      </c>
      <c r="L3328">
        <v>48.603400000000001</v>
      </c>
      <c r="M3328">
        <v>4</v>
      </c>
    </row>
    <row r="3329" spans="1:13">
      <c r="A3329" t="s">
        <v>17</v>
      </c>
      <c r="B3329">
        <v>3328</v>
      </c>
      <c r="C3329" t="s">
        <v>1394</v>
      </c>
      <c r="D3329" t="s">
        <v>42</v>
      </c>
      <c r="E3329">
        <v>2018</v>
      </c>
      <c r="F3329" t="s">
        <v>138</v>
      </c>
      <c r="G3329" t="s">
        <v>14</v>
      </c>
      <c r="H3329" t="s">
        <v>26</v>
      </c>
      <c r="I3329" t="s">
        <v>40</v>
      </c>
      <c r="J3329">
        <v>9.0778148000000003E-2</v>
      </c>
      <c r="L3329">
        <v>153.10239999999999</v>
      </c>
      <c r="M3329">
        <v>4</v>
      </c>
    </row>
    <row r="3330" spans="1:13">
      <c r="A3330" t="s">
        <v>17</v>
      </c>
      <c r="B3330">
        <v>3329</v>
      </c>
      <c r="C3330" t="s">
        <v>112</v>
      </c>
      <c r="D3330" t="s">
        <v>42</v>
      </c>
      <c r="E3330">
        <v>2018</v>
      </c>
      <c r="F3330" t="s">
        <v>138</v>
      </c>
      <c r="G3330" t="s">
        <v>14</v>
      </c>
      <c r="H3330" t="s">
        <v>26</v>
      </c>
      <c r="I3330" t="s">
        <v>40</v>
      </c>
      <c r="J3330">
        <v>8.3547515000000003E-2</v>
      </c>
      <c r="L3330">
        <v>179.166</v>
      </c>
      <c r="M3330">
        <v>4</v>
      </c>
    </row>
    <row r="3331" spans="1:13">
      <c r="A3331" t="s">
        <v>17</v>
      </c>
      <c r="B3331">
        <v>3330</v>
      </c>
      <c r="C3331" t="s">
        <v>998</v>
      </c>
      <c r="D3331" t="s">
        <v>64</v>
      </c>
      <c r="E3331">
        <v>2018</v>
      </c>
      <c r="F3331" t="s">
        <v>138</v>
      </c>
      <c r="G3331" t="s">
        <v>14</v>
      </c>
      <c r="H3331" t="s">
        <v>26</v>
      </c>
      <c r="I3331" t="s">
        <v>40</v>
      </c>
      <c r="J3331">
        <v>0.142393355</v>
      </c>
      <c r="L3331">
        <v>36.418999999999997</v>
      </c>
      <c r="M3331">
        <v>4</v>
      </c>
    </row>
    <row r="3332" spans="1:13">
      <c r="A3332" t="s">
        <v>17</v>
      </c>
      <c r="B3332">
        <v>3331</v>
      </c>
      <c r="C3332" t="s">
        <v>1194</v>
      </c>
      <c r="D3332" t="s">
        <v>64</v>
      </c>
      <c r="E3332">
        <v>2018</v>
      </c>
      <c r="F3332" t="s">
        <v>138</v>
      </c>
      <c r="G3332" t="s">
        <v>14</v>
      </c>
      <c r="H3332" t="s">
        <v>26</v>
      </c>
      <c r="I3332" t="s">
        <v>40</v>
      </c>
      <c r="J3332">
        <v>3.4098860000000002E-2</v>
      </c>
      <c r="L3332">
        <v>162.62100000000001</v>
      </c>
      <c r="M3332">
        <v>4</v>
      </c>
    </row>
    <row r="3333" spans="1:13">
      <c r="A3333" t="s">
        <v>17</v>
      </c>
      <c r="B3333">
        <v>3332</v>
      </c>
      <c r="C3333" t="s">
        <v>244</v>
      </c>
      <c r="D3333" t="s">
        <v>64</v>
      </c>
      <c r="E3333">
        <v>2018</v>
      </c>
      <c r="F3333" t="s">
        <v>138</v>
      </c>
      <c r="G3333" t="s">
        <v>14</v>
      </c>
      <c r="H3333" t="s">
        <v>26</v>
      </c>
      <c r="I3333" t="s">
        <v>40</v>
      </c>
      <c r="J3333">
        <v>2.1184746000000001E-2</v>
      </c>
      <c r="L3333">
        <v>189.553</v>
      </c>
      <c r="M3333">
        <v>4</v>
      </c>
    </row>
    <row r="3334" spans="1:13">
      <c r="A3334" t="s">
        <v>17</v>
      </c>
      <c r="B3334">
        <v>3333</v>
      </c>
      <c r="C3334" t="s">
        <v>47</v>
      </c>
      <c r="D3334" t="s">
        <v>48</v>
      </c>
      <c r="E3334">
        <v>2018</v>
      </c>
      <c r="F3334" t="s">
        <v>138</v>
      </c>
      <c r="G3334" t="s">
        <v>14</v>
      </c>
      <c r="H3334" t="s">
        <v>26</v>
      </c>
      <c r="I3334" t="s">
        <v>40</v>
      </c>
      <c r="J3334">
        <v>0.148764535</v>
      </c>
      <c r="L3334">
        <v>111.19119999999999</v>
      </c>
      <c r="M3334">
        <v>4</v>
      </c>
    </row>
    <row r="3335" spans="1:13">
      <c r="A3335" t="s">
        <v>17</v>
      </c>
      <c r="B3335">
        <v>3334</v>
      </c>
      <c r="C3335" t="s">
        <v>178</v>
      </c>
      <c r="D3335" t="s">
        <v>48</v>
      </c>
      <c r="E3335">
        <v>2018</v>
      </c>
      <c r="F3335" t="s">
        <v>138</v>
      </c>
      <c r="G3335" t="s">
        <v>14</v>
      </c>
      <c r="H3335" t="s">
        <v>26</v>
      </c>
      <c r="I3335" t="s">
        <v>40</v>
      </c>
      <c r="J3335">
        <v>9.1354948000000005E-2</v>
      </c>
      <c r="L3335">
        <v>122.30719999999999</v>
      </c>
      <c r="M3335">
        <v>4</v>
      </c>
    </row>
    <row r="3336" spans="1:13">
      <c r="A3336" t="s">
        <v>17</v>
      </c>
      <c r="B3336">
        <v>3335</v>
      </c>
      <c r="C3336" t="s">
        <v>1330</v>
      </c>
      <c r="D3336" t="s">
        <v>32</v>
      </c>
      <c r="E3336">
        <v>2018</v>
      </c>
      <c r="F3336" t="s">
        <v>138</v>
      </c>
      <c r="G3336" t="s">
        <v>14</v>
      </c>
      <c r="H3336" t="s">
        <v>26</v>
      </c>
      <c r="I3336" t="s">
        <v>40</v>
      </c>
      <c r="J3336">
        <v>4.3168762999999999E-2</v>
      </c>
      <c r="L3336">
        <v>82.859200000000001</v>
      </c>
      <c r="M3336">
        <v>4</v>
      </c>
    </row>
    <row r="3337" spans="1:13">
      <c r="A3337" t="s">
        <v>10</v>
      </c>
      <c r="B3337">
        <v>3336</v>
      </c>
      <c r="C3337" t="s">
        <v>882</v>
      </c>
      <c r="D3337" t="s">
        <v>95</v>
      </c>
      <c r="E3337">
        <v>2018</v>
      </c>
      <c r="F3337" t="s">
        <v>138</v>
      </c>
      <c r="G3337" t="s">
        <v>14</v>
      </c>
      <c r="H3337" t="s">
        <v>26</v>
      </c>
      <c r="I3337" t="s">
        <v>40</v>
      </c>
      <c r="J3337">
        <v>0.212963193</v>
      </c>
      <c r="L3337">
        <v>59.521999999999998</v>
      </c>
      <c r="M3337">
        <v>4</v>
      </c>
    </row>
    <row r="3338" spans="1:13">
      <c r="A3338" t="s">
        <v>10</v>
      </c>
      <c r="B3338">
        <v>3337</v>
      </c>
      <c r="C3338" t="s">
        <v>311</v>
      </c>
      <c r="D3338" t="s">
        <v>95</v>
      </c>
      <c r="E3338">
        <v>2018</v>
      </c>
      <c r="F3338" t="s">
        <v>138</v>
      </c>
      <c r="G3338" t="s">
        <v>14</v>
      </c>
      <c r="H3338" t="s">
        <v>26</v>
      </c>
      <c r="I3338" t="s">
        <v>40</v>
      </c>
      <c r="J3338">
        <v>0.10283010400000001</v>
      </c>
      <c r="L3338">
        <v>172.6422</v>
      </c>
      <c r="M3338">
        <v>4</v>
      </c>
    </row>
    <row r="3339" spans="1:13">
      <c r="A3339" t="s">
        <v>10</v>
      </c>
      <c r="B3339">
        <v>3338</v>
      </c>
      <c r="C3339" t="s">
        <v>1457</v>
      </c>
      <c r="D3339" t="s">
        <v>57</v>
      </c>
      <c r="E3339">
        <v>2018</v>
      </c>
      <c r="F3339" t="s">
        <v>138</v>
      </c>
      <c r="G3339" t="s">
        <v>14</v>
      </c>
      <c r="H3339" t="s">
        <v>26</v>
      </c>
      <c r="I3339" t="s">
        <v>40</v>
      </c>
      <c r="J3339">
        <v>0.118535581</v>
      </c>
      <c r="L3339">
        <v>256.39879999999999</v>
      </c>
      <c r="M3339">
        <v>4</v>
      </c>
    </row>
    <row r="3340" spans="1:13">
      <c r="A3340" t="s">
        <v>10</v>
      </c>
      <c r="B3340">
        <v>3339</v>
      </c>
      <c r="C3340" t="s">
        <v>1458</v>
      </c>
      <c r="D3340" t="s">
        <v>28</v>
      </c>
      <c r="E3340">
        <v>2018</v>
      </c>
      <c r="F3340" t="s">
        <v>138</v>
      </c>
      <c r="G3340" t="s">
        <v>14</v>
      </c>
      <c r="H3340" t="s">
        <v>26</v>
      </c>
      <c r="I3340" t="s">
        <v>40</v>
      </c>
      <c r="J3340">
        <v>0</v>
      </c>
      <c r="L3340">
        <v>169.87899999999999</v>
      </c>
      <c r="M3340">
        <v>4</v>
      </c>
    </row>
    <row r="3341" spans="1:13">
      <c r="A3341" t="s">
        <v>10</v>
      </c>
      <c r="B3341">
        <v>3340</v>
      </c>
      <c r="C3341" t="s">
        <v>597</v>
      </c>
      <c r="D3341" t="s">
        <v>67</v>
      </c>
      <c r="E3341">
        <v>2018</v>
      </c>
      <c r="F3341" t="s">
        <v>138</v>
      </c>
      <c r="G3341" t="s">
        <v>14</v>
      </c>
      <c r="H3341" t="s">
        <v>26</v>
      </c>
      <c r="I3341" t="s">
        <v>40</v>
      </c>
      <c r="J3341">
        <v>8.4404264000000007E-2</v>
      </c>
      <c r="L3341">
        <v>49.537599999999998</v>
      </c>
      <c r="M3341">
        <v>4</v>
      </c>
    </row>
    <row r="3342" spans="1:13">
      <c r="A3342" t="s">
        <v>10</v>
      </c>
      <c r="B3342">
        <v>3341</v>
      </c>
      <c r="C3342" t="s">
        <v>1123</v>
      </c>
      <c r="D3342" t="s">
        <v>24</v>
      </c>
      <c r="E3342">
        <v>2018</v>
      </c>
      <c r="F3342" t="s">
        <v>138</v>
      </c>
      <c r="G3342" t="s">
        <v>14</v>
      </c>
      <c r="H3342" t="s">
        <v>26</v>
      </c>
      <c r="I3342" t="s">
        <v>40</v>
      </c>
      <c r="J3342">
        <v>2.9157849E-2</v>
      </c>
      <c r="L3342">
        <v>97.072599999999994</v>
      </c>
      <c r="M3342">
        <v>4</v>
      </c>
    </row>
    <row r="3343" spans="1:13">
      <c r="A3343" t="s">
        <v>10</v>
      </c>
      <c r="B3343">
        <v>3342</v>
      </c>
      <c r="C3343" t="s">
        <v>941</v>
      </c>
      <c r="D3343" t="s">
        <v>24</v>
      </c>
      <c r="E3343">
        <v>2018</v>
      </c>
      <c r="F3343" t="s">
        <v>138</v>
      </c>
      <c r="G3343" t="s">
        <v>14</v>
      </c>
      <c r="H3343" t="s">
        <v>26</v>
      </c>
      <c r="I3343" t="s">
        <v>40</v>
      </c>
      <c r="J3343">
        <v>0.164438907</v>
      </c>
      <c r="L3343">
        <v>188.42140000000001</v>
      </c>
      <c r="M3343">
        <v>4</v>
      </c>
    </row>
    <row r="3344" spans="1:13">
      <c r="A3344" t="s">
        <v>10</v>
      </c>
      <c r="B3344">
        <v>3343</v>
      </c>
      <c r="C3344" t="s">
        <v>525</v>
      </c>
      <c r="D3344" t="s">
        <v>12</v>
      </c>
      <c r="E3344">
        <v>2018</v>
      </c>
      <c r="F3344" t="s">
        <v>138</v>
      </c>
      <c r="G3344" t="s">
        <v>14</v>
      </c>
      <c r="H3344" t="s">
        <v>26</v>
      </c>
      <c r="I3344" t="s">
        <v>40</v>
      </c>
      <c r="J3344">
        <v>9.5587976000000005E-2</v>
      </c>
      <c r="L3344">
        <v>193.982</v>
      </c>
      <c r="M3344">
        <v>4</v>
      </c>
    </row>
    <row r="3345" spans="1:13">
      <c r="A3345" t="s">
        <v>10</v>
      </c>
      <c r="B3345">
        <v>3344</v>
      </c>
      <c r="C3345" t="s">
        <v>1426</v>
      </c>
      <c r="D3345" t="s">
        <v>12</v>
      </c>
      <c r="E3345">
        <v>2018</v>
      </c>
      <c r="F3345" t="s">
        <v>138</v>
      </c>
      <c r="G3345" t="s">
        <v>14</v>
      </c>
      <c r="H3345" t="s">
        <v>26</v>
      </c>
      <c r="I3345" t="s">
        <v>40</v>
      </c>
      <c r="J3345">
        <v>0.214139786</v>
      </c>
      <c r="L3345">
        <v>102.4016</v>
      </c>
      <c r="M3345">
        <v>4</v>
      </c>
    </row>
    <row r="3346" spans="1:13">
      <c r="A3346" t="s">
        <v>10</v>
      </c>
      <c r="B3346">
        <v>3345</v>
      </c>
      <c r="C3346" t="s">
        <v>606</v>
      </c>
      <c r="D3346" t="s">
        <v>12</v>
      </c>
      <c r="E3346">
        <v>2018</v>
      </c>
      <c r="F3346" t="s">
        <v>138</v>
      </c>
      <c r="G3346" t="s">
        <v>14</v>
      </c>
      <c r="H3346" t="s">
        <v>26</v>
      </c>
      <c r="I3346" t="s">
        <v>40</v>
      </c>
      <c r="J3346">
        <v>0</v>
      </c>
      <c r="L3346">
        <v>178.5318</v>
      </c>
      <c r="M3346">
        <v>4</v>
      </c>
    </row>
    <row r="3347" spans="1:13">
      <c r="A3347" t="s">
        <v>10</v>
      </c>
      <c r="B3347">
        <v>3346</v>
      </c>
      <c r="C3347" t="s">
        <v>1311</v>
      </c>
      <c r="D3347" t="s">
        <v>48</v>
      </c>
      <c r="E3347">
        <v>2018</v>
      </c>
      <c r="F3347" t="s">
        <v>138</v>
      </c>
      <c r="G3347" t="s">
        <v>14</v>
      </c>
      <c r="H3347" t="s">
        <v>26</v>
      </c>
      <c r="I3347" t="s">
        <v>40</v>
      </c>
      <c r="J3347">
        <v>1.251245E-2</v>
      </c>
      <c r="L3347">
        <v>38.747999999999998</v>
      </c>
      <c r="M3347">
        <v>4</v>
      </c>
    </row>
    <row r="3348" spans="1:13">
      <c r="A3348" t="s">
        <v>10</v>
      </c>
      <c r="B3348">
        <v>3347</v>
      </c>
      <c r="C3348" t="s">
        <v>1459</v>
      </c>
      <c r="D3348" t="s">
        <v>48</v>
      </c>
      <c r="E3348">
        <v>2018</v>
      </c>
      <c r="F3348" t="s">
        <v>138</v>
      </c>
      <c r="G3348" t="s">
        <v>14</v>
      </c>
      <c r="H3348" t="s">
        <v>26</v>
      </c>
      <c r="I3348" t="s">
        <v>40</v>
      </c>
      <c r="J3348">
        <v>4.022593E-2</v>
      </c>
      <c r="L3348">
        <v>210.99279999999999</v>
      </c>
      <c r="M3348">
        <v>4</v>
      </c>
    </row>
    <row r="3349" spans="1:13">
      <c r="A3349" t="s">
        <v>35</v>
      </c>
      <c r="B3349">
        <v>3348</v>
      </c>
      <c r="C3349" t="s">
        <v>585</v>
      </c>
      <c r="D3349" t="s">
        <v>67</v>
      </c>
      <c r="E3349">
        <v>2018</v>
      </c>
      <c r="F3349" t="s">
        <v>138</v>
      </c>
      <c r="G3349" t="s">
        <v>14</v>
      </c>
      <c r="H3349" t="s">
        <v>26</v>
      </c>
      <c r="I3349" t="s">
        <v>40</v>
      </c>
      <c r="J3349">
        <v>0.10818157</v>
      </c>
      <c r="L3349">
        <v>149.60499999999999</v>
      </c>
      <c r="M3349">
        <v>4</v>
      </c>
    </row>
    <row r="3350" spans="1:13">
      <c r="A3350" t="s">
        <v>35</v>
      </c>
      <c r="B3350">
        <v>3349</v>
      </c>
      <c r="C3350" t="s">
        <v>694</v>
      </c>
      <c r="D3350" t="s">
        <v>42</v>
      </c>
      <c r="E3350">
        <v>2018</v>
      </c>
      <c r="F3350" t="s">
        <v>138</v>
      </c>
      <c r="G3350" t="s">
        <v>14</v>
      </c>
      <c r="H3350" t="s">
        <v>26</v>
      </c>
      <c r="I3350" t="s">
        <v>40</v>
      </c>
      <c r="J3350">
        <v>2.4992442E-2</v>
      </c>
      <c r="L3350">
        <v>53.6614</v>
      </c>
      <c r="M3350">
        <v>4</v>
      </c>
    </row>
    <row r="3351" spans="1:13">
      <c r="A3351" t="s">
        <v>35</v>
      </c>
      <c r="B3351">
        <v>3350</v>
      </c>
      <c r="C3351" t="s">
        <v>953</v>
      </c>
      <c r="D3351" t="s">
        <v>48</v>
      </c>
      <c r="E3351">
        <v>2018</v>
      </c>
      <c r="F3351" t="s">
        <v>138</v>
      </c>
      <c r="G3351" t="s">
        <v>14</v>
      </c>
      <c r="H3351" t="s">
        <v>26</v>
      </c>
      <c r="I3351" t="s">
        <v>40</v>
      </c>
      <c r="J3351">
        <v>7.8872251000000004E-2</v>
      </c>
      <c r="L3351">
        <v>189.5556</v>
      </c>
      <c r="M3351">
        <v>4</v>
      </c>
    </row>
    <row r="3352" spans="1:13">
      <c r="A3352" t="s">
        <v>10</v>
      </c>
      <c r="B3352">
        <v>3351</v>
      </c>
      <c r="C3352" t="s">
        <v>265</v>
      </c>
      <c r="D3352" t="s">
        <v>95</v>
      </c>
      <c r="E3352">
        <v>2018</v>
      </c>
      <c r="F3352" t="s">
        <v>138</v>
      </c>
      <c r="G3352" t="s">
        <v>14</v>
      </c>
      <c r="H3352" t="s">
        <v>26</v>
      </c>
      <c r="I3352" t="s">
        <v>40</v>
      </c>
      <c r="J3352">
        <v>6.6336810999999996E-2</v>
      </c>
      <c r="L3352">
        <v>154.16560000000001</v>
      </c>
      <c r="M3352">
        <v>4</v>
      </c>
    </row>
    <row r="3353" spans="1:1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c r="A3365" t="s">
        <v>17</v>
      </c>
      <c r="B3365">
        <v>3364</v>
      </c>
      <c r="C3365" t="s">
        <v>346</v>
      </c>
      <c r="D3365" t="s">
        <v>24</v>
      </c>
      <c r="E3365">
        <v>2016</v>
      </c>
      <c r="F3365" t="s">
        <v>25</v>
      </c>
      <c r="G3365" t="s">
        <v>14</v>
      </c>
      <c r="H3365" t="s">
        <v>26</v>
      </c>
      <c r="I3365" t="s">
        <v>16</v>
      </c>
      <c r="J3365">
        <v>0.124452048</v>
      </c>
      <c r="K3365">
        <v>18</v>
      </c>
      <c r="L3365">
        <v>118.5124</v>
      </c>
      <c r="M3365">
        <v>4</v>
      </c>
    </row>
    <row r="3366" spans="1:1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c r="A3375" t="s">
        <v>17</v>
      </c>
      <c r="B3375">
        <v>3374</v>
      </c>
      <c r="C3375" t="s">
        <v>1464</v>
      </c>
      <c r="D3375" t="s">
        <v>42</v>
      </c>
      <c r="E3375">
        <v>2016</v>
      </c>
      <c r="F3375" t="s">
        <v>25</v>
      </c>
      <c r="G3375" t="s">
        <v>14</v>
      </c>
      <c r="H3375" t="s">
        <v>26</v>
      </c>
      <c r="I3375" t="s">
        <v>16</v>
      </c>
      <c r="J3375">
        <v>0</v>
      </c>
      <c r="K3375">
        <v>14.15</v>
      </c>
      <c r="L3375">
        <v>196.31100000000001</v>
      </c>
      <c r="M3375">
        <v>4</v>
      </c>
    </row>
    <row r="3376" spans="1:1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c r="A3377" t="s">
        <v>17</v>
      </c>
      <c r="B3377">
        <v>3376</v>
      </c>
      <c r="C3377" t="s">
        <v>1412</v>
      </c>
      <c r="D3377" t="s">
        <v>42</v>
      </c>
      <c r="E3377">
        <v>2016</v>
      </c>
      <c r="F3377" t="s">
        <v>25</v>
      </c>
      <c r="G3377" t="s">
        <v>14</v>
      </c>
      <c r="H3377" t="s">
        <v>26</v>
      </c>
      <c r="I3377" t="s">
        <v>16</v>
      </c>
      <c r="J3377">
        <v>0</v>
      </c>
      <c r="K3377">
        <v>16</v>
      </c>
      <c r="L3377">
        <v>228.86680000000001</v>
      </c>
      <c r="M3377">
        <v>4</v>
      </c>
    </row>
    <row r="3378" spans="1:1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c r="A3386" t="s">
        <v>17</v>
      </c>
      <c r="B3386">
        <v>3385</v>
      </c>
      <c r="C3386" t="s">
        <v>918</v>
      </c>
      <c r="D3386" t="s">
        <v>48</v>
      </c>
      <c r="E3386">
        <v>2016</v>
      </c>
      <c r="F3386" t="s">
        <v>25</v>
      </c>
      <c r="G3386" t="s">
        <v>14</v>
      </c>
      <c r="H3386" t="s">
        <v>26</v>
      </c>
      <c r="I3386" t="s">
        <v>16</v>
      </c>
      <c r="J3386">
        <v>0</v>
      </c>
      <c r="K3386">
        <v>15.35</v>
      </c>
      <c r="L3386">
        <v>88.283000000000001</v>
      </c>
      <c r="M3386">
        <v>4</v>
      </c>
    </row>
    <row r="3387" spans="1:1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c r="A3397" t="s">
        <v>10</v>
      </c>
      <c r="B3397">
        <v>3396</v>
      </c>
      <c r="C3397" t="s">
        <v>1424</v>
      </c>
      <c r="D3397" t="s">
        <v>95</v>
      </c>
      <c r="E3397">
        <v>2016</v>
      </c>
      <c r="F3397" t="s">
        <v>25</v>
      </c>
      <c r="G3397" t="s">
        <v>14</v>
      </c>
      <c r="H3397" t="s">
        <v>26</v>
      </c>
      <c r="I3397" t="s">
        <v>16</v>
      </c>
      <c r="J3397">
        <v>0</v>
      </c>
      <c r="K3397">
        <v>10.5</v>
      </c>
      <c r="L3397">
        <v>143.31280000000001</v>
      </c>
      <c r="M3397">
        <v>4</v>
      </c>
    </row>
    <row r="3398" spans="1:13">
      <c r="A3398" t="s">
        <v>10</v>
      </c>
      <c r="B3398">
        <v>3397</v>
      </c>
      <c r="C3398" t="s">
        <v>935</v>
      </c>
      <c r="D3398" t="s">
        <v>95</v>
      </c>
      <c r="E3398">
        <v>2016</v>
      </c>
      <c r="F3398" t="s">
        <v>25</v>
      </c>
      <c r="G3398" t="s">
        <v>14</v>
      </c>
      <c r="H3398" t="s">
        <v>26</v>
      </c>
      <c r="I3398" t="s">
        <v>16</v>
      </c>
      <c r="J3398">
        <v>0</v>
      </c>
      <c r="K3398">
        <v>16.5</v>
      </c>
      <c r="L3398">
        <v>96.206800000000001</v>
      </c>
      <c r="M3398">
        <v>4</v>
      </c>
    </row>
    <row r="3399" spans="1:1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c r="A3402" t="s">
        <v>10</v>
      </c>
      <c r="B3402">
        <v>3401</v>
      </c>
      <c r="C3402" t="s">
        <v>554</v>
      </c>
      <c r="D3402" t="s">
        <v>67</v>
      </c>
      <c r="E3402">
        <v>2016</v>
      </c>
      <c r="F3402" t="s">
        <v>25</v>
      </c>
      <c r="G3402" t="s">
        <v>14</v>
      </c>
      <c r="H3402" t="s">
        <v>26</v>
      </c>
      <c r="I3402" t="s">
        <v>16</v>
      </c>
      <c r="J3402">
        <v>0.107057186</v>
      </c>
      <c r="K3402">
        <v>11.8</v>
      </c>
      <c r="L3402">
        <v>224.1772</v>
      </c>
      <c r="M3402">
        <v>4</v>
      </c>
    </row>
    <row r="3403" spans="1:1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c r="A3407" t="s">
        <v>10</v>
      </c>
      <c r="B3407">
        <v>3406</v>
      </c>
      <c r="C3407" t="s">
        <v>360</v>
      </c>
      <c r="D3407" t="s">
        <v>12</v>
      </c>
      <c r="E3407">
        <v>2016</v>
      </c>
      <c r="F3407" t="s">
        <v>25</v>
      </c>
      <c r="G3407" t="s">
        <v>14</v>
      </c>
      <c r="H3407" t="s">
        <v>26</v>
      </c>
      <c r="I3407" t="s">
        <v>16</v>
      </c>
      <c r="J3407">
        <v>3.0569229E-2</v>
      </c>
      <c r="K3407">
        <v>10.3</v>
      </c>
      <c r="L3407">
        <v>113.1176</v>
      </c>
      <c r="M3407">
        <v>4</v>
      </c>
    </row>
    <row r="3408" spans="1:1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c r="A3412" t="s">
        <v>10</v>
      </c>
      <c r="B3412">
        <v>3411</v>
      </c>
      <c r="C3412" t="s">
        <v>1470</v>
      </c>
      <c r="D3412" t="s">
        <v>54</v>
      </c>
      <c r="E3412">
        <v>2016</v>
      </c>
      <c r="F3412" t="s">
        <v>25</v>
      </c>
      <c r="G3412" t="s">
        <v>14</v>
      </c>
      <c r="H3412" t="s">
        <v>26</v>
      </c>
      <c r="I3412" t="s">
        <v>16</v>
      </c>
      <c r="J3412">
        <v>1.8024769E-2</v>
      </c>
      <c r="K3412">
        <v>19.7</v>
      </c>
      <c r="L3412">
        <v>104.499</v>
      </c>
      <c r="M3412">
        <v>4</v>
      </c>
    </row>
    <row r="3413" spans="1:1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c r="A3419" t="s">
        <v>10</v>
      </c>
      <c r="B3419">
        <v>3418</v>
      </c>
      <c r="C3419" t="s">
        <v>1182</v>
      </c>
      <c r="D3419" t="s">
        <v>159</v>
      </c>
      <c r="E3419">
        <v>2016</v>
      </c>
      <c r="F3419" t="s">
        <v>25</v>
      </c>
      <c r="G3419" t="s">
        <v>14</v>
      </c>
      <c r="H3419" t="s">
        <v>26</v>
      </c>
      <c r="I3419" t="s">
        <v>16</v>
      </c>
      <c r="J3419">
        <v>0</v>
      </c>
      <c r="K3419">
        <v>17.600000000000001</v>
      </c>
      <c r="L3419">
        <v>46.006</v>
      </c>
      <c r="M3419">
        <v>4</v>
      </c>
    </row>
    <row r="3420" spans="1:13">
      <c r="A3420" t="s">
        <v>17</v>
      </c>
      <c r="B3420">
        <v>3419</v>
      </c>
      <c r="C3420" t="s">
        <v>1165</v>
      </c>
      <c r="D3420" t="s">
        <v>48</v>
      </c>
      <c r="E3420">
        <v>2015</v>
      </c>
      <c r="F3420" t="s">
        <v>33</v>
      </c>
      <c r="G3420" t="s">
        <v>34</v>
      </c>
      <c r="H3420" t="s">
        <v>15</v>
      </c>
      <c r="I3420" t="s">
        <v>16</v>
      </c>
      <c r="J3420">
        <v>0</v>
      </c>
      <c r="K3420">
        <v>14.15</v>
      </c>
      <c r="L3420">
        <v>244.18279999999999</v>
      </c>
      <c r="M3420">
        <v>4</v>
      </c>
    </row>
    <row r="3421" spans="1:1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c r="A3432" t="s">
        <v>17</v>
      </c>
      <c r="B3432">
        <v>3431</v>
      </c>
      <c r="C3432" t="s">
        <v>1447</v>
      </c>
      <c r="D3432" t="s">
        <v>12</v>
      </c>
      <c r="E3432">
        <v>2015</v>
      </c>
      <c r="F3432" t="s">
        <v>33</v>
      </c>
      <c r="G3432" t="s">
        <v>34</v>
      </c>
      <c r="H3432" t="s">
        <v>15</v>
      </c>
      <c r="I3432" t="s">
        <v>16</v>
      </c>
      <c r="J3432">
        <v>2.299122E-2</v>
      </c>
      <c r="K3432">
        <v>12.8</v>
      </c>
      <c r="L3432">
        <v>114.9492</v>
      </c>
      <c r="M3432">
        <v>4</v>
      </c>
    </row>
    <row r="3433" spans="1:13">
      <c r="A3433" t="s">
        <v>17</v>
      </c>
      <c r="B3433">
        <v>3432</v>
      </c>
      <c r="C3433" t="s">
        <v>910</v>
      </c>
      <c r="D3433" t="s">
        <v>12</v>
      </c>
      <c r="E3433">
        <v>2015</v>
      </c>
      <c r="F3433" t="s">
        <v>33</v>
      </c>
      <c r="G3433" t="s">
        <v>34</v>
      </c>
      <c r="H3433" t="s">
        <v>15</v>
      </c>
      <c r="I3433" t="s">
        <v>16</v>
      </c>
      <c r="J3433">
        <v>1.247354E-2</v>
      </c>
      <c r="K3433">
        <v>19.75</v>
      </c>
      <c r="L3433">
        <v>187.5872</v>
      </c>
      <c r="M3433">
        <v>4</v>
      </c>
    </row>
    <row r="3434" spans="1:13">
      <c r="A3434" t="s">
        <v>17</v>
      </c>
      <c r="B3434">
        <v>3433</v>
      </c>
      <c r="C3434" t="s">
        <v>60</v>
      </c>
      <c r="D3434" t="s">
        <v>61</v>
      </c>
      <c r="E3434">
        <v>2015</v>
      </c>
      <c r="F3434" t="s">
        <v>33</v>
      </c>
      <c r="G3434" t="s">
        <v>34</v>
      </c>
      <c r="H3434" t="s">
        <v>26</v>
      </c>
      <c r="I3434" t="s">
        <v>16</v>
      </c>
      <c r="J3434">
        <v>0</v>
      </c>
      <c r="K3434">
        <v>12.1</v>
      </c>
      <c r="L3434">
        <v>179.86600000000001</v>
      </c>
      <c r="M3434">
        <v>4</v>
      </c>
    </row>
    <row r="3435" spans="1:1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c r="A3438" t="s">
        <v>17</v>
      </c>
      <c r="B3438">
        <v>3437</v>
      </c>
      <c r="C3438" t="s">
        <v>894</v>
      </c>
      <c r="D3438" t="s">
        <v>42</v>
      </c>
      <c r="E3438">
        <v>2015</v>
      </c>
      <c r="F3438" t="s">
        <v>33</v>
      </c>
      <c r="G3438" t="s">
        <v>34</v>
      </c>
      <c r="H3438" t="s">
        <v>26</v>
      </c>
      <c r="I3438" t="s">
        <v>16</v>
      </c>
      <c r="J3438">
        <v>0</v>
      </c>
      <c r="K3438">
        <v>9.6</v>
      </c>
      <c r="L3438">
        <v>164.2184</v>
      </c>
      <c r="M3438">
        <v>4</v>
      </c>
    </row>
    <row r="3439" spans="1:1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c r="A3441" t="s">
        <v>17</v>
      </c>
      <c r="B3441">
        <v>3440</v>
      </c>
      <c r="C3441" t="s">
        <v>576</v>
      </c>
      <c r="D3441" t="s">
        <v>42</v>
      </c>
      <c r="E3441">
        <v>2015</v>
      </c>
      <c r="F3441" t="s">
        <v>33</v>
      </c>
      <c r="G3441" t="s">
        <v>34</v>
      </c>
      <c r="H3441" t="s">
        <v>26</v>
      </c>
      <c r="I3441" t="s">
        <v>16</v>
      </c>
      <c r="J3441">
        <v>0</v>
      </c>
      <c r="K3441">
        <v>16</v>
      </c>
      <c r="L3441">
        <v>210.49019999999999</v>
      </c>
      <c r="M3441">
        <v>4</v>
      </c>
    </row>
    <row r="3442" spans="1:1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c r="A3449" t="s">
        <v>17</v>
      </c>
      <c r="B3449">
        <v>3448</v>
      </c>
      <c r="C3449" t="s">
        <v>391</v>
      </c>
      <c r="D3449" t="s">
        <v>48</v>
      </c>
      <c r="E3449">
        <v>2015</v>
      </c>
      <c r="F3449" t="s">
        <v>33</v>
      </c>
      <c r="G3449" t="s">
        <v>34</v>
      </c>
      <c r="H3449" t="s">
        <v>26</v>
      </c>
      <c r="I3449" t="s">
        <v>16</v>
      </c>
      <c r="J3449">
        <v>0.155694794</v>
      </c>
      <c r="K3449">
        <v>21.25</v>
      </c>
      <c r="L3449">
        <v>177.637</v>
      </c>
      <c r="M3449">
        <v>4</v>
      </c>
    </row>
    <row r="3450" spans="1:1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c r="A3466" t="s">
        <v>17</v>
      </c>
      <c r="B3466">
        <v>3465</v>
      </c>
      <c r="C3466" t="s">
        <v>729</v>
      </c>
      <c r="D3466" t="s">
        <v>12</v>
      </c>
      <c r="E3466">
        <v>2020</v>
      </c>
      <c r="F3466" t="s">
        <v>37</v>
      </c>
      <c r="G3466" t="s">
        <v>34</v>
      </c>
      <c r="H3466" t="s">
        <v>26</v>
      </c>
      <c r="I3466" t="s">
        <v>16</v>
      </c>
      <c r="J3466">
        <v>0.100322104</v>
      </c>
      <c r="K3466">
        <v>12.35</v>
      </c>
      <c r="L3466">
        <v>113.7518</v>
      </c>
      <c r="M3466">
        <v>4</v>
      </c>
    </row>
    <row r="3467" spans="1:1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c r="A3469" t="s">
        <v>17</v>
      </c>
      <c r="B3469">
        <v>3468</v>
      </c>
      <c r="C3469" t="s">
        <v>1326</v>
      </c>
      <c r="D3469" t="s">
        <v>61</v>
      </c>
      <c r="E3469">
        <v>2020</v>
      </c>
      <c r="F3469" t="s">
        <v>37</v>
      </c>
      <c r="G3469" t="s">
        <v>34</v>
      </c>
      <c r="H3469" t="s">
        <v>26</v>
      </c>
      <c r="I3469" t="s">
        <v>16</v>
      </c>
      <c r="J3469">
        <v>0</v>
      </c>
      <c r="K3469">
        <v>9.5</v>
      </c>
      <c r="L3469">
        <v>188.9872</v>
      </c>
      <c r="M3469">
        <v>4</v>
      </c>
    </row>
    <row r="3470" spans="1:1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c r="A3509" t="s">
        <v>10</v>
      </c>
      <c r="B3509">
        <v>3508</v>
      </c>
      <c r="C3509" t="s">
        <v>1454</v>
      </c>
      <c r="D3509" t="s">
        <v>153</v>
      </c>
      <c r="E3509">
        <v>2015</v>
      </c>
      <c r="F3509" t="s">
        <v>33</v>
      </c>
      <c r="G3509" t="s">
        <v>34</v>
      </c>
      <c r="H3509" t="s">
        <v>30</v>
      </c>
      <c r="I3509" t="s">
        <v>16</v>
      </c>
      <c r="J3509">
        <v>0</v>
      </c>
      <c r="K3509">
        <v>20.75</v>
      </c>
      <c r="L3509">
        <v>239.988</v>
      </c>
      <c r="M3509">
        <v>4</v>
      </c>
    </row>
    <row r="3510" spans="1:1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c r="A3533" t="s">
        <v>10</v>
      </c>
      <c r="B3533">
        <v>3532</v>
      </c>
      <c r="C3533" t="s">
        <v>1444</v>
      </c>
      <c r="D3533" t="s">
        <v>54</v>
      </c>
      <c r="E3533">
        <v>2020</v>
      </c>
      <c r="F3533" t="s">
        <v>37</v>
      </c>
      <c r="G3533" t="s">
        <v>34</v>
      </c>
      <c r="H3533" t="s">
        <v>15</v>
      </c>
      <c r="I3533" t="s">
        <v>16</v>
      </c>
      <c r="J3533">
        <v>0</v>
      </c>
      <c r="K3533">
        <v>16</v>
      </c>
      <c r="L3533">
        <v>48.171799999999998</v>
      </c>
      <c r="M3533">
        <v>4</v>
      </c>
    </row>
    <row r="3534" spans="1:1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c r="A3538" t="s">
        <v>10</v>
      </c>
      <c r="B3538">
        <v>3537</v>
      </c>
      <c r="C3538" t="s">
        <v>451</v>
      </c>
      <c r="D3538" t="s">
        <v>48</v>
      </c>
      <c r="E3538">
        <v>2020</v>
      </c>
      <c r="F3538" t="s">
        <v>37</v>
      </c>
      <c r="G3538" t="s">
        <v>34</v>
      </c>
      <c r="H3538" t="s">
        <v>15</v>
      </c>
      <c r="I3538" t="s">
        <v>16</v>
      </c>
      <c r="J3538">
        <v>9.4185483E-2</v>
      </c>
      <c r="K3538">
        <v>11.8</v>
      </c>
      <c r="L3538">
        <v>126.2704</v>
      </c>
      <c r="M3538">
        <v>4</v>
      </c>
    </row>
    <row r="3539" spans="1:1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c r="A3548" t="s">
        <v>10</v>
      </c>
      <c r="B3548">
        <v>3547</v>
      </c>
      <c r="C3548" t="s">
        <v>774</v>
      </c>
      <c r="D3548" t="s">
        <v>12</v>
      </c>
      <c r="E3548">
        <v>2015</v>
      </c>
      <c r="F3548" t="s">
        <v>33</v>
      </c>
      <c r="G3548" t="s">
        <v>34</v>
      </c>
      <c r="H3548" t="s">
        <v>15</v>
      </c>
      <c r="I3548" t="s">
        <v>16</v>
      </c>
      <c r="J3548">
        <v>0.103129612</v>
      </c>
      <c r="K3548">
        <v>6.11</v>
      </c>
      <c r="L3548">
        <v>129.5968</v>
      </c>
      <c r="M3548">
        <v>4</v>
      </c>
    </row>
    <row r="3549" spans="1:1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c r="A3558" t="s">
        <v>17</v>
      </c>
      <c r="B3558">
        <v>3557</v>
      </c>
      <c r="C3558" t="s">
        <v>855</v>
      </c>
      <c r="D3558" t="s">
        <v>24</v>
      </c>
      <c r="E3558">
        <v>2017</v>
      </c>
      <c r="F3558" t="s">
        <v>50</v>
      </c>
      <c r="G3558" t="s">
        <v>34</v>
      </c>
      <c r="H3558" t="s">
        <v>26</v>
      </c>
      <c r="I3558" t="s">
        <v>16</v>
      </c>
      <c r="J3558">
        <v>4.1730507E-2</v>
      </c>
      <c r="K3558">
        <v>19.7</v>
      </c>
      <c r="L3558">
        <v>109.2912</v>
      </c>
      <c r="M3558">
        <v>4</v>
      </c>
    </row>
    <row r="3559" spans="1:1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c r="A3564" t="s">
        <v>17</v>
      </c>
      <c r="B3564">
        <v>3563</v>
      </c>
      <c r="C3564" t="s">
        <v>1279</v>
      </c>
      <c r="D3564" t="s">
        <v>12</v>
      </c>
      <c r="E3564">
        <v>2017</v>
      </c>
      <c r="F3564" t="s">
        <v>50</v>
      </c>
      <c r="G3564" t="s">
        <v>34</v>
      </c>
      <c r="H3564" t="s">
        <v>26</v>
      </c>
      <c r="I3564" t="s">
        <v>16</v>
      </c>
      <c r="J3564">
        <v>1.2272797E-2</v>
      </c>
      <c r="K3564">
        <v>18.25</v>
      </c>
      <c r="L3564">
        <v>160.2894</v>
      </c>
      <c r="M3564">
        <v>4</v>
      </c>
    </row>
    <row r="3565" spans="1:1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c r="A3566" t="s">
        <v>17</v>
      </c>
      <c r="B3566">
        <v>3565</v>
      </c>
      <c r="C3566" t="s">
        <v>1022</v>
      </c>
      <c r="D3566" t="s">
        <v>19</v>
      </c>
      <c r="E3566">
        <v>2017</v>
      </c>
      <c r="F3566" t="s">
        <v>50</v>
      </c>
      <c r="G3566" t="s">
        <v>34</v>
      </c>
      <c r="H3566" t="s">
        <v>26</v>
      </c>
      <c r="I3566" t="s">
        <v>16</v>
      </c>
      <c r="J3566">
        <v>8.9135671E-2</v>
      </c>
      <c r="K3566">
        <v>10</v>
      </c>
      <c r="L3566">
        <v>146.9102</v>
      </c>
      <c r="M3566">
        <v>4</v>
      </c>
    </row>
    <row r="3567" spans="1:1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c r="A3573" t="s">
        <v>17</v>
      </c>
      <c r="B3573">
        <v>3572</v>
      </c>
      <c r="C3573" t="s">
        <v>1477</v>
      </c>
      <c r="D3573" t="s">
        <v>42</v>
      </c>
      <c r="E3573">
        <v>2017</v>
      </c>
      <c r="F3573" t="s">
        <v>50</v>
      </c>
      <c r="G3573" t="s">
        <v>34</v>
      </c>
      <c r="H3573" t="s">
        <v>26</v>
      </c>
      <c r="I3573" t="s">
        <v>16</v>
      </c>
      <c r="J3573">
        <v>0.13504726</v>
      </c>
      <c r="K3573">
        <v>15.75</v>
      </c>
      <c r="L3573">
        <v>98.57</v>
      </c>
      <c r="M3573">
        <v>4</v>
      </c>
    </row>
    <row r="3574" spans="1:1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c r="A3575" t="s">
        <v>17</v>
      </c>
      <c r="B3575">
        <v>3574</v>
      </c>
      <c r="C3575" t="s">
        <v>722</v>
      </c>
      <c r="D3575" t="s">
        <v>48</v>
      </c>
      <c r="E3575">
        <v>2017</v>
      </c>
      <c r="F3575" t="s">
        <v>50</v>
      </c>
      <c r="G3575" t="s">
        <v>34</v>
      </c>
      <c r="H3575" t="s">
        <v>26</v>
      </c>
      <c r="I3575" t="s">
        <v>16</v>
      </c>
      <c r="J3575">
        <v>8.5938463000000007E-2</v>
      </c>
      <c r="K3575">
        <v>9</v>
      </c>
      <c r="L3575">
        <v>168.6816</v>
      </c>
      <c r="M3575">
        <v>4</v>
      </c>
    </row>
    <row r="3576" spans="1:1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c r="A3583" t="s">
        <v>10</v>
      </c>
      <c r="B3583">
        <v>3582</v>
      </c>
      <c r="C3583" t="s">
        <v>266</v>
      </c>
      <c r="D3583" t="s">
        <v>95</v>
      </c>
      <c r="E3583">
        <v>2017</v>
      </c>
      <c r="F3583" t="s">
        <v>50</v>
      </c>
      <c r="G3583" t="s">
        <v>34</v>
      </c>
      <c r="H3583" t="s">
        <v>26</v>
      </c>
      <c r="I3583" t="s">
        <v>16</v>
      </c>
      <c r="J3583">
        <v>0.117339056</v>
      </c>
      <c r="K3583">
        <v>20.2</v>
      </c>
      <c r="L3583">
        <v>195.011</v>
      </c>
      <c r="M3583">
        <v>4</v>
      </c>
    </row>
    <row r="3584" spans="1:1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c r="A3586" t="s">
        <v>10</v>
      </c>
      <c r="B3586">
        <v>3585</v>
      </c>
      <c r="C3586" t="s">
        <v>1156</v>
      </c>
      <c r="D3586" t="s">
        <v>28</v>
      </c>
      <c r="E3586">
        <v>2017</v>
      </c>
      <c r="F3586" t="s">
        <v>50</v>
      </c>
      <c r="G3586" t="s">
        <v>34</v>
      </c>
      <c r="H3586" t="s">
        <v>26</v>
      </c>
      <c r="I3586" t="s">
        <v>16</v>
      </c>
      <c r="J3586">
        <v>0.170251293</v>
      </c>
      <c r="K3586">
        <v>11.8</v>
      </c>
      <c r="L3586">
        <v>116.4834</v>
      </c>
      <c r="M3586">
        <v>4</v>
      </c>
    </row>
    <row r="3587" spans="1:13">
      <c r="A3587" t="s">
        <v>10</v>
      </c>
      <c r="B3587">
        <v>3586</v>
      </c>
      <c r="C3587" t="s">
        <v>1218</v>
      </c>
      <c r="D3587" t="s">
        <v>28</v>
      </c>
      <c r="E3587">
        <v>2017</v>
      </c>
      <c r="F3587" t="s">
        <v>50</v>
      </c>
      <c r="G3587" t="s">
        <v>34</v>
      </c>
      <c r="H3587" t="s">
        <v>26</v>
      </c>
      <c r="I3587" t="s">
        <v>16</v>
      </c>
      <c r="J3587">
        <v>2.7341529E-2</v>
      </c>
      <c r="K3587">
        <v>19.5</v>
      </c>
      <c r="L3587">
        <v>158.292</v>
      </c>
      <c r="M3587">
        <v>4</v>
      </c>
    </row>
    <row r="3588" spans="1:1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c r="A3591" t="s">
        <v>10</v>
      </c>
      <c r="B3591">
        <v>3590</v>
      </c>
      <c r="C3591" t="s">
        <v>1494</v>
      </c>
      <c r="D3591" t="s">
        <v>24</v>
      </c>
      <c r="E3591">
        <v>2017</v>
      </c>
      <c r="F3591" t="s">
        <v>50</v>
      </c>
      <c r="G3591" t="s">
        <v>34</v>
      </c>
      <c r="H3591" t="s">
        <v>26</v>
      </c>
      <c r="I3591" t="s">
        <v>16</v>
      </c>
      <c r="J3591">
        <v>0</v>
      </c>
      <c r="K3591">
        <v>18.7</v>
      </c>
      <c r="L3591">
        <v>229.20099999999999</v>
      </c>
      <c r="M3591">
        <v>4</v>
      </c>
    </row>
    <row r="3592" spans="1:1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c r="A3598" t="s">
        <v>10</v>
      </c>
      <c r="B3598">
        <v>3597</v>
      </c>
      <c r="C3598" t="s">
        <v>482</v>
      </c>
      <c r="D3598" t="s">
        <v>159</v>
      </c>
      <c r="E3598">
        <v>2017</v>
      </c>
      <c r="F3598" t="s">
        <v>50</v>
      </c>
      <c r="G3598" t="s">
        <v>34</v>
      </c>
      <c r="H3598" t="s">
        <v>26</v>
      </c>
      <c r="I3598" t="s">
        <v>16</v>
      </c>
      <c r="J3598">
        <v>0</v>
      </c>
      <c r="K3598">
        <v>17.7</v>
      </c>
      <c r="L3598">
        <v>183.5924</v>
      </c>
      <c r="M3598">
        <v>4</v>
      </c>
    </row>
    <row r="3599" spans="1:1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c r="A3608" t="s">
        <v>17</v>
      </c>
      <c r="B3608">
        <v>3607</v>
      </c>
      <c r="C3608" t="s">
        <v>139</v>
      </c>
      <c r="D3608" t="s">
        <v>28</v>
      </c>
      <c r="E3608">
        <v>2011</v>
      </c>
      <c r="F3608" t="s">
        <v>39</v>
      </c>
      <c r="G3608" t="s">
        <v>21</v>
      </c>
      <c r="H3608" t="s">
        <v>15</v>
      </c>
      <c r="I3608" t="s">
        <v>40</v>
      </c>
      <c r="J3608">
        <v>0.18784108199999999</v>
      </c>
      <c r="K3608">
        <v>12.5</v>
      </c>
      <c r="L3608">
        <v>119.244</v>
      </c>
      <c r="M3608">
        <v>4</v>
      </c>
    </row>
    <row r="3609" spans="1:1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c r="A3617" t="s">
        <v>17</v>
      </c>
      <c r="B3617">
        <v>3616</v>
      </c>
      <c r="C3617" t="s">
        <v>1383</v>
      </c>
      <c r="D3617" t="s">
        <v>42</v>
      </c>
      <c r="E3617">
        <v>2011</v>
      </c>
      <c r="F3617" t="s">
        <v>39</v>
      </c>
      <c r="G3617" t="s">
        <v>21</v>
      </c>
      <c r="H3617" t="s">
        <v>15</v>
      </c>
      <c r="I3617" t="s">
        <v>40</v>
      </c>
      <c r="J3617">
        <v>0.155105614</v>
      </c>
      <c r="K3617">
        <v>13.15</v>
      </c>
      <c r="L3617">
        <v>157.2604</v>
      </c>
      <c r="M3617">
        <v>4</v>
      </c>
    </row>
    <row r="3618" spans="1:1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c r="A3621" t="s">
        <v>17</v>
      </c>
      <c r="B3621">
        <v>3620</v>
      </c>
      <c r="C3621" t="s">
        <v>942</v>
      </c>
      <c r="D3621" t="s">
        <v>48</v>
      </c>
      <c r="E3621">
        <v>2011</v>
      </c>
      <c r="F3621" t="s">
        <v>39</v>
      </c>
      <c r="G3621" t="s">
        <v>21</v>
      </c>
      <c r="H3621" t="s">
        <v>30</v>
      </c>
      <c r="I3621" t="s">
        <v>40</v>
      </c>
      <c r="J3621">
        <v>0</v>
      </c>
      <c r="K3621">
        <v>10.195</v>
      </c>
      <c r="L3621">
        <v>147.20760000000001</v>
      </c>
      <c r="M3621">
        <v>4</v>
      </c>
    </row>
    <row r="3622" spans="1:1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c r="A3623" t="s">
        <v>17</v>
      </c>
      <c r="B3623">
        <v>3622</v>
      </c>
      <c r="C3623" t="s">
        <v>1043</v>
      </c>
      <c r="D3623" t="s">
        <v>48</v>
      </c>
      <c r="E3623">
        <v>2011</v>
      </c>
      <c r="F3623" t="s">
        <v>39</v>
      </c>
      <c r="G3623" t="s">
        <v>21</v>
      </c>
      <c r="H3623" t="s">
        <v>30</v>
      </c>
      <c r="I3623" t="s">
        <v>40</v>
      </c>
      <c r="J3623">
        <v>0.112893408</v>
      </c>
      <c r="K3623">
        <v>19</v>
      </c>
      <c r="L3623">
        <v>131.0626</v>
      </c>
      <c r="M3623">
        <v>4</v>
      </c>
    </row>
    <row r="3624" spans="1:1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c r="A3640" t="s">
        <v>17</v>
      </c>
      <c r="B3640">
        <v>3639</v>
      </c>
      <c r="C3640" t="s">
        <v>1381</v>
      </c>
      <c r="D3640" t="s">
        <v>28</v>
      </c>
      <c r="E3640">
        <v>2014</v>
      </c>
      <c r="F3640" t="s">
        <v>29</v>
      </c>
      <c r="G3640" t="s">
        <v>21</v>
      </c>
      <c r="H3640" t="s">
        <v>30</v>
      </c>
      <c r="I3640" t="s">
        <v>16</v>
      </c>
      <c r="J3640">
        <v>0</v>
      </c>
      <c r="K3640">
        <v>14.5</v>
      </c>
      <c r="L3640">
        <v>154.4682</v>
      </c>
      <c r="M3640">
        <v>4</v>
      </c>
    </row>
    <row r="3641" spans="1:1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c r="A3646" t="s">
        <v>17</v>
      </c>
      <c r="B3646">
        <v>3645</v>
      </c>
      <c r="C3646" t="s">
        <v>1300</v>
      </c>
      <c r="D3646" t="s">
        <v>57</v>
      </c>
      <c r="E3646">
        <v>2014</v>
      </c>
      <c r="F3646" t="s">
        <v>29</v>
      </c>
      <c r="G3646" t="s">
        <v>21</v>
      </c>
      <c r="H3646" t="s">
        <v>30</v>
      </c>
      <c r="I3646" t="s">
        <v>16</v>
      </c>
      <c r="J3646">
        <v>0</v>
      </c>
      <c r="K3646">
        <v>6.71</v>
      </c>
      <c r="L3646">
        <v>218.91659999999999</v>
      </c>
      <c r="M3646">
        <v>4</v>
      </c>
    </row>
    <row r="3647" spans="1:1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c r="A3649" t="s">
        <v>17</v>
      </c>
      <c r="B3649">
        <v>3648</v>
      </c>
      <c r="C3649" t="s">
        <v>1505</v>
      </c>
      <c r="D3649" t="s">
        <v>67</v>
      </c>
      <c r="E3649">
        <v>2014</v>
      </c>
      <c r="F3649" t="s">
        <v>29</v>
      </c>
      <c r="G3649" t="s">
        <v>21</v>
      </c>
      <c r="H3649" t="s">
        <v>30</v>
      </c>
      <c r="I3649" t="s">
        <v>16</v>
      </c>
      <c r="J3649">
        <v>0.122469209</v>
      </c>
      <c r="K3649">
        <v>14.3</v>
      </c>
      <c r="L3649">
        <v>121.973</v>
      </c>
      <c r="M3649">
        <v>4</v>
      </c>
    </row>
    <row r="3650" spans="1:1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c r="A3651" t="s">
        <v>17</v>
      </c>
      <c r="B3651">
        <v>3650</v>
      </c>
      <c r="C3651" t="s">
        <v>947</v>
      </c>
      <c r="D3651" t="s">
        <v>24</v>
      </c>
      <c r="E3651">
        <v>2014</v>
      </c>
      <c r="F3651" t="s">
        <v>29</v>
      </c>
      <c r="G3651" t="s">
        <v>21</v>
      </c>
      <c r="H3651" t="s">
        <v>30</v>
      </c>
      <c r="I3651" t="s">
        <v>16</v>
      </c>
      <c r="J3651">
        <v>0.111830282</v>
      </c>
      <c r="K3651">
        <v>19</v>
      </c>
      <c r="L3651">
        <v>105.4622</v>
      </c>
      <c r="M3651">
        <v>4</v>
      </c>
    </row>
    <row r="3652" spans="1:13">
      <c r="A3652" t="s">
        <v>17</v>
      </c>
      <c r="B3652">
        <v>3651</v>
      </c>
      <c r="C3652" t="s">
        <v>142</v>
      </c>
      <c r="D3652" t="s">
        <v>12</v>
      </c>
      <c r="E3652">
        <v>2014</v>
      </c>
      <c r="F3652" t="s">
        <v>29</v>
      </c>
      <c r="G3652" t="s">
        <v>21</v>
      </c>
      <c r="H3652" t="s">
        <v>30</v>
      </c>
      <c r="I3652" t="s">
        <v>16</v>
      </c>
      <c r="J3652">
        <v>8.1096635E-2</v>
      </c>
      <c r="K3652">
        <v>7.02</v>
      </c>
      <c r="L3652">
        <v>148.4734</v>
      </c>
      <c r="M3652">
        <v>4</v>
      </c>
    </row>
    <row r="3653" spans="1:1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c r="A3661" t="s">
        <v>17</v>
      </c>
      <c r="B3661">
        <v>3660</v>
      </c>
      <c r="C3661" t="s">
        <v>438</v>
      </c>
      <c r="D3661" t="s">
        <v>19</v>
      </c>
      <c r="E3661">
        <v>2014</v>
      </c>
      <c r="F3661" t="s">
        <v>29</v>
      </c>
      <c r="G3661" t="s">
        <v>21</v>
      </c>
      <c r="H3661" t="s">
        <v>30</v>
      </c>
      <c r="I3661" t="s">
        <v>16</v>
      </c>
      <c r="J3661">
        <v>3.6204764E-2</v>
      </c>
      <c r="K3661">
        <v>7.5</v>
      </c>
      <c r="L3661">
        <v>176.1028</v>
      </c>
      <c r="M3661">
        <v>4</v>
      </c>
    </row>
    <row r="3662" spans="1:1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c r="A3664" t="s">
        <v>17</v>
      </c>
      <c r="B3664">
        <v>3663</v>
      </c>
      <c r="C3664" t="s">
        <v>326</v>
      </c>
      <c r="D3664" t="s">
        <v>19</v>
      </c>
      <c r="E3664">
        <v>2014</v>
      </c>
      <c r="F3664" t="s">
        <v>29</v>
      </c>
      <c r="G3664" t="s">
        <v>21</v>
      </c>
      <c r="H3664" t="s">
        <v>30</v>
      </c>
      <c r="I3664" t="s">
        <v>16</v>
      </c>
      <c r="J3664">
        <v>0</v>
      </c>
      <c r="K3664">
        <v>10.3</v>
      </c>
      <c r="L3664">
        <v>154.66300000000001</v>
      </c>
      <c r="M3664">
        <v>4</v>
      </c>
    </row>
    <row r="3665" spans="1:1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c r="A3679" t="s">
        <v>10</v>
      </c>
      <c r="B3679">
        <v>3678</v>
      </c>
      <c r="C3679" t="s">
        <v>1479</v>
      </c>
      <c r="D3679" t="s">
        <v>95</v>
      </c>
      <c r="E3679">
        <v>2014</v>
      </c>
      <c r="F3679" t="s">
        <v>29</v>
      </c>
      <c r="G3679" t="s">
        <v>21</v>
      </c>
      <c r="H3679" t="s">
        <v>30</v>
      </c>
      <c r="I3679" t="s">
        <v>16</v>
      </c>
      <c r="J3679">
        <v>1.7047751E-2</v>
      </c>
      <c r="K3679">
        <v>5.44</v>
      </c>
      <c r="L3679">
        <v>174.637</v>
      </c>
      <c r="M3679">
        <v>4</v>
      </c>
    </row>
    <row r="3680" spans="1:1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c r="A3685" t="s">
        <v>10</v>
      </c>
      <c r="B3685">
        <v>3684</v>
      </c>
      <c r="C3685" t="s">
        <v>186</v>
      </c>
      <c r="D3685" t="s">
        <v>28</v>
      </c>
      <c r="E3685">
        <v>2014</v>
      </c>
      <c r="F3685" t="s">
        <v>29</v>
      </c>
      <c r="G3685" t="s">
        <v>21</v>
      </c>
      <c r="H3685" t="s">
        <v>30</v>
      </c>
      <c r="I3685" t="s">
        <v>16</v>
      </c>
      <c r="J3685">
        <v>0</v>
      </c>
      <c r="K3685">
        <v>8.1</v>
      </c>
      <c r="L3685">
        <v>88.519800000000004</v>
      </c>
      <c r="M3685">
        <v>4</v>
      </c>
    </row>
    <row r="3686" spans="1:1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c r="A3700" t="s">
        <v>10</v>
      </c>
      <c r="B3700">
        <v>3699</v>
      </c>
      <c r="C3700" t="s">
        <v>761</v>
      </c>
      <c r="D3700" t="s">
        <v>32</v>
      </c>
      <c r="E3700">
        <v>2014</v>
      </c>
      <c r="F3700" t="s">
        <v>29</v>
      </c>
      <c r="G3700" t="s">
        <v>21</v>
      </c>
      <c r="H3700" t="s">
        <v>30</v>
      </c>
      <c r="I3700" t="s">
        <v>16</v>
      </c>
      <c r="J3700">
        <v>0</v>
      </c>
      <c r="K3700">
        <v>13</v>
      </c>
      <c r="L3700">
        <v>173.6054</v>
      </c>
      <c r="M3700">
        <v>4</v>
      </c>
    </row>
    <row r="3701" spans="1:1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c r="A3731" t="s">
        <v>17</v>
      </c>
      <c r="B3731">
        <v>3730</v>
      </c>
      <c r="C3731" t="s">
        <v>626</v>
      </c>
      <c r="D3731" t="s">
        <v>19</v>
      </c>
      <c r="E3731">
        <v>2022</v>
      </c>
      <c r="F3731" t="s">
        <v>20</v>
      </c>
      <c r="G3731" t="s">
        <v>21</v>
      </c>
      <c r="H3731" t="s">
        <v>15</v>
      </c>
      <c r="I3731" t="s">
        <v>22</v>
      </c>
      <c r="J3731">
        <v>5.2421980999999999E-2</v>
      </c>
      <c r="K3731">
        <v>17</v>
      </c>
      <c r="L3731">
        <v>123.773</v>
      </c>
      <c r="M3731">
        <v>4</v>
      </c>
    </row>
    <row r="3732" spans="1:1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c r="A3741" t="s">
        <v>17</v>
      </c>
      <c r="B3741">
        <v>3740</v>
      </c>
      <c r="C3741" t="s">
        <v>823</v>
      </c>
      <c r="D3741" t="s">
        <v>48</v>
      </c>
      <c r="E3741">
        <v>2022</v>
      </c>
      <c r="F3741" t="s">
        <v>20</v>
      </c>
      <c r="G3741" t="s">
        <v>21</v>
      </c>
      <c r="H3741" t="s">
        <v>15</v>
      </c>
      <c r="I3741" t="s">
        <v>22</v>
      </c>
      <c r="J3741">
        <v>6.5515066999999996E-2</v>
      </c>
      <c r="K3741">
        <v>9</v>
      </c>
      <c r="L3741">
        <v>178.137</v>
      </c>
      <c r="M3741">
        <v>4</v>
      </c>
    </row>
    <row r="3742" spans="1:1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c r="A3751" t="s">
        <v>10</v>
      </c>
      <c r="B3751">
        <v>3750</v>
      </c>
      <c r="C3751" t="s">
        <v>1218</v>
      </c>
      <c r="D3751" t="s">
        <v>28</v>
      </c>
      <c r="E3751">
        <v>2022</v>
      </c>
      <c r="F3751" t="s">
        <v>20</v>
      </c>
      <c r="G3751" t="s">
        <v>21</v>
      </c>
      <c r="H3751" t="s">
        <v>15</v>
      </c>
      <c r="I3751" t="s">
        <v>22</v>
      </c>
      <c r="J3751">
        <v>2.7458099E-2</v>
      </c>
      <c r="K3751">
        <v>19.5</v>
      </c>
      <c r="L3751">
        <v>158.792</v>
      </c>
      <c r="M3751">
        <v>4</v>
      </c>
    </row>
    <row r="3752" spans="1:1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c r="A3766" t="s">
        <v>17</v>
      </c>
      <c r="B3766">
        <v>3765</v>
      </c>
      <c r="C3766" t="s">
        <v>367</v>
      </c>
      <c r="D3766" t="s">
        <v>57</v>
      </c>
      <c r="E3766">
        <v>2018</v>
      </c>
      <c r="F3766" t="s">
        <v>45</v>
      </c>
      <c r="G3766" t="s">
        <v>21</v>
      </c>
      <c r="H3766" t="s">
        <v>15</v>
      </c>
      <c r="I3766" t="s">
        <v>46</v>
      </c>
      <c r="J3766">
        <v>2.1618297000000002E-2</v>
      </c>
      <c r="L3766">
        <v>167.11840000000001</v>
      </c>
      <c r="M3766">
        <v>4</v>
      </c>
    </row>
    <row r="3767" spans="1:13">
      <c r="A3767" t="s">
        <v>17</v>
      </c>
      <c r="B3767">
        <v>3766</v>
      </c>
      <c r="C3767" t="s">
        <v>1466</v>
      </c>
      <c r="D3767" t="s">
        <v>32</v>
      </c>
      <c r="E3767">
        <v>2018</v>
      </c>
      <c r="F3767" t="s">
        <v>45</v>
      </c>
      <c r="G3767" t="s">
        <v>21</v>
      </c>
      <c r="H3767" t="s">
        <v>15</v>
      </c>
      <c r="I3767" t="s">
        <v>46</v>
      </c>
      <c r="J3767">
        <v>6.5119701000000002E-2</v>
      </c>
      <c r="L3767">
        <v>145.71279999999999</v>
      </c>
      <c r="M3767">
        <v>4</v>
      </c>
    </row>
    <row r="3768" spans="1:13">
      <c r="A3768" t="s">
        <v>17</v>
      </c>
      <c r="B3768">
        <v>3767</v>
      </c>
      <c r="C3768" t="s">
        <v>905</v>
      </c>
      <c r="D3768" t="s">
        <v>95</v>
      </c>
      <c r="E3768">
        <v>2018</v>
      </c>
      <c r="F3768" t="s">
        <v>45</v>
      </c>
      <c r="G3768" t="s">
        <v>21</v>
      </c>
      <c r="H3768" t="s">
        <v>15</v>
      </c>
      <c r="I3768" t="s">
        <v>46</v>
      </c>
      <c r="J3768">
        <v>7.1803739999999998E-3</v>
      </c>
      <c r="L3768">
        <v>47.403399999999998</v>
      </c>
      <c r="M3768">
        <v>4</v>
      </c>
    </row>
    <row r="3769" spans="1:13">
      <c r="A3769" t="s">
        <v>17</v>
      </c>
      <c r="B3769">
        <v>3768</v>
      </c>
      <c r="C3769" t="s">
        <v>531</v>
      </c>
      <c r="D3769" t="s">
        <v>95</v>
      </c>
      <c r="E3769">
        <v>2018</v>
      </c>
      <c r="F3769" t="s">
        <v>45</v>
      </c>
      <c r="G3769" t="s">
        <v>21</v>
      </c>
      <c r="H3769" t="s">
        <v>15</v>
      </c>
      <c r="I3769" t="s">
        <v>46</v>
      </c>
      <c r="J3769">
        <v>0.17536233300000001</v>
      </c>
      <c r="L3769">
        <v>158.96039999999999</v>
      </c>
      <c r="M3769">
        <v>4</v>
      </c>
    </row>
    <row r="3770" spans="1:13">
      <c r="A3770" t="s">
        <v>17</v>
      </c>
      <c r="B3770">
        <v>3769</v>
      </c>
      <c r="C3770" t="s">
        <v>841</v>
      </c>
      <c r="D3770" t="s">
        <v>95</v>
      </c>
      <c r="E3770">
        <v>2018</v>
      </c>
      <c r="F3770" t="s">
        <v>45</v>
      </c>
      <c r="G3770" t="s">
        <v>21</v>
      </c>
      <c r="H3770" t="s">
        <v>15</v>
      </c>
      <c r="I3770" t="s">
        <v>46</v>
      </c>
      <c r="J3770">
        <v>0.110735739</v>
      </c>
      <c r="L3770">
        <v>35.287399999999998</v>
      </c>
      <c r="M3770">
        <v>4</v>
      </c>
    </row>
    <row r="3771" spans="1:13">
      <c r="A3771" t="s">
        <v>17</v>
      </c>
      <c r="B3771">
        <v>3770</v>
      </c>
      <c r="C3771" t="s">
        <v>1074</v>
      </c>
      <c r="D3771" t="s">
        <v>95</v>
      </c>
      <c r="E3771">
        <v>2018</v>
      </c>
      <c r="F3771" t="s">
        <v>45</v>
      </c>
      <c r="G3771" t="s">
        <v>21</v>
      </c>
      <c r="H3771" t="s">
        <v>15</v>
      </c>
      <c r="I3771" t="s">
        <v>46</v>
      </c>
      <c r="J3771">
        <v>2.6174636000000001E-2</v>
      </c>
      <c r="L3771">
        <v>127.102</v>
      </c>
      <c r="M3771">
        <v>4</v>
      </c>
    </row>
    <row r="3772" spans="1:13">
      <c r="A3772" t="s">
        <v>17</v>
      </c>
      <c r="B3772">
        <v>3771</v>
      </c>
      <c r="C3772" t="s">
        <v>1300</v>
      </c>
      <c r="D3772" t="s">
        <v>57</v>
      </c>
      <c r="E3772">
        <v>2018</v>
      </c>
      <c r="F3772" t="s">
        <v>45</v>
      </c>
      <c r="G3772" t="s">
        <v>21</v>
      </c>
      <c r="H3772" t="s">
        <v>15</v>
      </c>
      <c r="I3772" t="s">
        <v>46</v>
      </c>
      <c r="J3772">
        <v>3.5414528000000001E-2</v>
      </c>
      <c r="L3772">
        <v>218.2166</v>
      </c>
      <c r="M3772">
        <v>4</v>
      </c>
    </row>
    <row r="3773" spans="1:13">
      <c r="A3773" t="s">
        <v>17</v>
      </c>
      <c r="B3773">
        <v>3772</v>
      </c>
      <c r="C3773" t="s">
        <v>287</v>
      </c>
      <c r="D3773" t="s">
        <v>57</v>
      </c>
      <c r="E3773">
        <v>2018</v>
      </c>
      <c r="F3773" t="s">
        <v>45</v>
      </c>
      <c r="G3773" t="s">
        <v>21</v>
      </c>
      <c r="H3773" t="s">
        <v>15</v>
      </c>
      <c r="I3773" t="s">
        <v>46</v>
      </c>
      <c r="J3773">
        <v>9.2145264000000005E-2</v>
      </c>
      <c r="L3773">
        <v>120.7098</v>
      </c>
      <c r="M3773">
        <v>4</v>
      </c>
    </row>
    <row r="3774" spans="1:13">
      <c r="A3774" t="s">
        <v>17</v>
      </c>
      <c r="B3774">
        <v>3773</v>
      </c>
      <c r="C3774" t="s">
        <v>704</v>
      </c>
      <c r="D3774" t="s">
        <v>57</v>
      </c>
      <c r="E3774">
        <v>2018</v>
      </c>
      <c r="F3774" t="s">
        <v>45</v>
      </c>
      <c r="G3774" t="s">
        <v>21</v>
      </c>
      <c r="H3774" t="s">
        <v>15</v>
      </c>
      <c r="I3774" t="s">
        <v>46</v>
      </c>
      <c r="J3774">
        <v>7.8831762E-2</v>
      </c>
      <c r="L3774">
        <v>98.97</v>
      </c>
      <c r="M3774">
        <v>4</v>
      </c>
    </row>
    <row r="3775" spans="1:13">
      <c r="A3775" t="s">
        <v>17</v>
      </c>
      <c r="B3775">
        <v>3774</v>
      </c>
      <c r="C3775" t="s">
        <v>548</v>
      </c>
      <c r="D3775" t="s">
        <v>57</v>
      </c>
      <c r="E3775">
        <v>2018</v>
      </c>
      <c r="F3775" t="s">
        <v>45</v>
      </c>
      <c r="G3775" t="s">
        <v>21</v>
      </c>
      <c r="H3775" t="s">
        <v>15</v>
      </c>
      <c r="I3775" t="s">
        <v>46</v>
      </c>
      <c r="J3775">
        <v>9.5919472000000006E-2</v>
      </c>
      <c r="L3775">
        <v>162.65520000000001</v>
      </c>
      <c r="M3775">
        <v>4</v>
      </c>
    </row>
    <row r="3776" spans="1:13">
      <c r="A3776" t="s">
        <v>17</v>
      </c>
      <c r="B3776">
        <v>3775</v>
      </c>
      <c r="C3776" t="s">
        <v>1515</v>
      </c>
      <c r="D3776" t="s">
        <v>67</v>
      </c>
      <c r="E3776">
        <v>2018</v>
      </c>
      <c r="F3776" t="s">
        <v>45</v>
      </c>
      <c r="G3776" t="s">
        <v>21</v>
      </c>
      <c r="H3776" t="s">
        <v>15</v>
      </c>
      <c r="I3776" t="s">
        <v>46</v>
      </c>
      <c r="J3776">
        <v>0.17320619200000001</v>
      </c>
      <c r="L3776">
        <v>53.329799999999999</v>
      </c>
      <c r="M3776">
        <v>4</v>
      </c>
    </row>
    <row r="3777" spans="1:13">
      <c r="A3777" t="s">
        <v>17</v>
      </c>
      <c r="B3777">
        <v>3776</v>
      </c>
      <c r="C3777" t="s">
        <v>1036</v>
      </c>
      <c r="D3777" t="s">
        <v>67</v>
      </c>
      <c r="E3777">
        <v>2018</v>
      </c>
      <c r="F3777" t="s">
        <v>45</v>
      </c>
      <c r="G3777" t="s">
        <v>21</v>
      </c>
      <c r="H3777" t="s">
        <v>15</v>
      </c>
      <c r="I3777" t="s">
        <v>46</v>
      </c>
      <c r="J3777">
        <v>3.4584355999999997E-2</v>
      </c>
      <c r="L3777">
        <v>248.375</v>
      </c>
      <c r="M3777">
        <v>4</v>
      </c>
    </row>
    <row r="3778" spans="1:13">
      <c r="A3778" t="s">
        <v>17</v>
      </c>
      <c r="B3778">
        <v>3777</v>
      </c>
      <c r="C3778" t="s">
        <v>70</v>
      </c>
      <c r="D3778" t="s">
        <v>24</v>
      </c>
      <c r="E3778">
        <v>2018</v>
      </c>
      <c r="F3778" t="s">
        <v>45</v>
      </c>
      <c r="G3778" t="s">
        <v>21</v>
      </c>
      <c r="H3778" t="s">
        <v>15</v>
      </c>
      <c r="I3778" t="s">
        <v>46</v>
      </c>
      <c r="J3778">
        <v>3.3777629000000003E-2</v>
      </c>
      <c r="L3778">
        <v>222.84559999999999</v>
      </c>
      <c r="M3778">
        <v>4</v>
      </c>
    </row>
    <row r="3779" spans="1:13">
      <c r="A3779" t="s">
        <v>17</v>
      </c>
      <c r="B3779">
        <v>3778</v>
      </c>
      <c r="C3779" t="s">
        <v>1314</v>
      </c>
      <c r="D3779" t="s">
        <v>24</v>
      </c>
      <c r="E3779">
        <v>2018</v>
      </c>
      <c r="F3779" t="s">
        <v>45</v>
      </c>
      <c r="G3779" t="s">
        <v>21</v>
      </c>
      <c r="H3779" t="s">
        <v>15</v>
      </c>
      <c r="I3779" t="s">
        <v>46</v>
      </c>
      <c r="J3779">
        <v>6.6459890999999993E-2</v>
      </c>
      <c r="L3779">
        <v>184.22919999999999</v>
      </c>
      <c r="M3779">
        <v>4</v>
      </c>
    </row>
    <row r="3780" spans="1:13">
      <c r="A3780" t="s">
        <v>17</v>
      </c>
      <c r="B3780">
        <v>3779</v>
      </c>
      <c r="C3780" t="s">
        <v>1210</v>
      </c>
      <c r="D3780" t="s">
        <v>24</v>
      </c>
      <c r="E3780">
        <v>2018</v>
      </c>
      <c r="F3780" t="s">
        <v>45</v>
      </c>
      <c r="G3780" t="s">
        <v>21</v>
      </c>
      <c r="H3780" t="s">
        <v>15</v>
      </c>
      <c r="I3780" t="s">
        <v>46</v>
      </c>
      <c r="J3780">
        <v>5.6019324000000002E-2</v>
      </c>
      <c r="L3780">
        <v>40.045400000000001</v>
      </c>
      <c r="M3780">
        <v>4</v>
      </c>
    </row>
    <row r="3781" spans="1:13">
      <c r="A3781" t="s">
        <v>17</v>
      </c>
      <c r="B3781">
        <v>3780</v>
      </c>
      <c r="C3781" t="s">
        <v>547</v>
      </c>
      <c r="D3781" t="s">
        <v>24</v>
      </c>
      <c r="E3781">
        <v>2018</v>
      </c>
      <c r="F3781" t="s">
        <v>45</v>
      </c>
      <c r="G3781" t="s">
        <v>21</v>
      </c>
      <c r="H3781" t="s">
        <v>15</v>
      </c>
      <c r="I3781" t="s">
        <v>46</v>
      </c>
      <c r="J3781">
        <v>6.5313023999999997E-2</v>
      </c>
      <c r="L3781">
        <v>47.1402</v>
      </c>
      <c r="M3781">
        <v>4</v>
      </c>
    </row>
    <row r="3782" spans="1:13">
      <c r="A3782" t="s">
        <v>17</v>
      </c>
      <c r="B3782">
        <v>3781</v>
      </c>
      <c r="C3782" t="s">
        <v>847</v>
      </c>
      <c r="D3782" t="s">
        <v>12</v>
      </c>
      <c r="E3782">
        <v>2018</v>
      </c>
      <c r="F3782" t="s">
        <v>45</v>
      </c>
      <c r="G3782" t="s">
        <v>21</v>
      </c>
      <c r="H3782" t="s">
        <v>15</v>
      </c>
      <c r="I3782" t="s">
        <v>46</v>
      </c>
      <c r="J3782">
        <v>8.7223419999999992E-3</v>
      </c>
      <c r="L3782">
        <v>123.5414</v>
      </c>
      <c r="M3782">
        <v>4</v>
      </c>
    </row>
    <row r="3783" spans="1:13">
      <c r="A3783" t="s">
        <v>17</v>
      </c>
      <c r="B3783">
        <v>3782</v>
      </c>
      <c r="C3783" t="s">
        <v>772</v>
      </c>
      <c r="D3783" t="s">
        <v>12</v>
      </c>
      <c r="E3783">
        <v>2018</v>
      </c>
      <c r="F3783" t="s">
        <v>45</v>
      </c>
      <c r="G3783" t="s">
        <v>21</v>
      </c>
      <c r="H3783" t="s">
        <v>15</v>
      </c>
      <c r="I3783" t="s">
        <v>46</v>
      </c>
      <c r="J3783">
        <v>0.10508595599999999</v>
      </c>
      <c r="L3783">
        <v>82.390799999999999</v>
      </c>
      <c r="M3783">
        <v>4</v>
      </c>
    </row>
    <row r="3784" spans="1:13">
      <c r="A3784" t="s">
        <v>17</v>
      </c>
      <c r="B3784">
        <v>3783</v>
      </c>
      <c r="C3784" t="s">
        <v>169</v>
      </c>
      <c r="D3784" t="s">
        <v>12</v>
      </c>
      <c r="E3784">
        <v>2018</v>
      </c>
      <c r="F3784" t="s">
        <v>45</v>
      </c>
      <c r="G3784" t="s">
        <v>21</v>
      </c>
      <c r="H3784" t="s">
        <v>15</v>
      </c>
      <c r="I3784" t="s">
        <v>46</v>
      </c>
      <c r="J3784">
        <v>0</v>
      </c>
      <c r="L3784">
        <v>253.03559999999999</v>
      </c>
      <c r="M3784">
        <v>4</v>
      </c>
    </row>
    <row r="3785" spans="1:13">
      <c r="A3785" t="s">
        <v>17</v>
      </c>
      <c r="B3785">
        <v>3784</v>
      </c>
      <c r="C3785" t="s">
        <v>376</v>
      </c>
      <c r="D3785" t="s">
        <v>19</v>
      </c>
      <c r="E3785">
        <v>2018</v>
      </c>
      <c r="F3785" t="s">
        <v>45</v>
      </c>
      <c r="G3785" t="s">
        <v>21</v>
      </c>
      <c r="H3785" t="s">
        <v>15</v>
      </c>
      <c r="I3785" t="s">
        <v>46</v>
      </c>
      <c r="J3785">
        <v>4.6333982000000003E-2</v>
      </c>
      <c r="L3785">
        <v>97.238399999999999</v>
      </c>
      <c r="M3785">
        <v>4</v>
      </c>
    </row>
    <row r="3786" spans="1:13">
      <c r="A3786" t="s">
        <v>17</v>
      </c>
      <c r="B3786">
        <v>3785</v>
      </c>
      <c r="C3786" t="s">
        <v>1516</v>
      </c>
      <c r="D3786" t="s">
        <v>19</v>
      </c>
      <c r="E3786">
        <v>2018</v>
      </c>
      <c r="F3786" t="s">
        <v>45</v>
      </c>
      <c r="G3786" t="s">
        <v>21</v>
      </c>
      <c r="H3786" t="s">
        <v>15</v>
      </c>
      <c r="I3786" t="s">
        <v>46</v>
      </c>
      <c r="J3786">
        <v>6.3800265999999994E-2</v>
      </c>
      <c r="L3786">
        <v>123.0414</v>
      </c>
      <c r="M3786">
        <v>4</v>
      </c>
    </row>
    <row r="3787" spans="1:13">
      <c r="A3787" t="s">
        <v>17</v>
      </c>
      <c r="B3787">
        <v>3786</v>
      </c>
      <c r="C3787" t="s">
        <v>218</v>
      </c>
      <c r="D3787" t="s">
        <v>42</v>
      </c>
      <c r="E3787">
        <v>2018</v>
      </c>
      <c r="F3787" t="s">
        <v>45</v>
      </c>
      <c r="G3787" t="s">
        <v>21</v>
      </c>
      <c r="H3787" t="s">
        <v>15</v>
      </c>
      <c r="I3787" t="s">
        <v>46</v>
      </c>
      <c r="J3787">
        <v>1.4232071000000001E-2</v>
      </c>
      <c r="L3787">
        <v>100.9332</v>
      </c>
      <c r="M3787">
        <v>4</v>
      </c>
    </row>
    <row r="3788" spans="1:13">
      <c r="A3788" t="s">
        <v>17</v>
      </c>
      <c r="B3788">
        <v>3787</v>
      </c>
      <c r="C3788" t="s">
        <v>91</v>
      </c>
      <c r="D3788" t="s">
        <v>42</v>
      </c>
      <c r="E3788">
        <v>2018</v>
      </c>
      <c r="F3788" t="s">
        <v>45</v>
      </c>
      <c r="G3788" t="s">
        <v>21</v>
      </c>
      <c r="H3788" t="s">
        <v>15</v>
      </c>
      <c r="I3788" t="s">
        <v>46</v>
      </c>
      <c r="J3788">
        <v>4.8703431999999998E-2</v>
      </c>
      <c r="L3788">
        <v>125.9336</v>
      </c>
      <c r="M3788">
        <v>4</v>
      </c>
    </row>
    <row r="3789" spans="1:13">
      <c r="A3789" t="s">
        <v>17</v>
      </c>
      <c r="B3789">
        <v>3788</v>
      </c>
      <c r="C3789" t="s">
        <v>173</v>
      </c>
      <c r="D3789" t="s">
        <v>42</v>
      </c>
      <c r="E3789">
        <v>2018</v>
      </c>
      <c r="F3789" t="s">
        <v>45</v>
      </c>
      <c r="G3789" t="s">
        <v>21</v>
      </c>
      <c r="H3789" t="s">
        <v>15</v>
      </c>
      <c r="I3789" t="s">
        <v>46</v>
      </c>
      <c r="J3789">
        <v>0.107507291</v>
      </c>
      <c r="L3789">
        <v>34.855800000000002</v>
      </c>
      <c r="M3789">
        <v>4</v>
      </c>
    </row>
    <row r="3790" spans="1:13">
      <c r="A3790" t="s">
        <v>17</v>
      </c>
      <c r="B3790">
        <v>3789</v>
      </c>
      <c r="C3790" t="s">
        <v>1290</v>
      </c>
      <c r="D3790" t="s">
        <v>54</v>
      </c>
      <c r="E3790">
        <v>2018</v>
      </c>
      <c r="F3790" t="s">
        <v>45</v>
      </c>
      <c r="G3790" t="s">
        <v>21</v>
      </c>
      <c r="H3790" t="s">
        <v>15</v>
      </c>
      <c r="I3790" t="s">
        <v>46</v>
      </c>
      <c r="J3790">
        <v>2.2351808000000001E-2</v>
      </c>
      <c r="L3790">
        <v>143.78120000000001</v>
      </c>
      <c r="M3790">
        <v>4</v>
      </c>
    </row>
    <row r="3791" spans="1:13">
      <c r="A3791" t="s">
        <v>17</v>
      </c>
      <c r="B3791">
        <v>3790</v>
      </c>
      <c r="C3791" t="s">
        <v>639</v>
      </c>
      <c r="D3791" t="s">
        <v>64</v>
      </c>
      <c r="E3791">
        <v>2018</v>
      </c>
      <c r="F3791" t="s">
        <v>45</v>
      </c>
      <c r="G3791" t="s">
        <v>21</v>
      </c>
      <c r="H3791" t="s">
        <v>15</v>
      </c>
      <c r="I3791" t="s">
        <v>46</v>
      </c>
      <c r="J3791">
        <v>9.1472670000000006E-2</v>
      </c>
      <c r="L3791">
        <v>184.66079999999999</v>
      </c>
      <c r="M3791">
        <v>4</v>
      </c>
    </row>
    <row r="3792" spans="1:13">
      <c r="A3792" t="s">
        <v>17</v>
      </c>
      <c r="B3792">
        <v>3791</v>
      </c>
      <c r="C3792" t="s">
        <v>1497</v>
      </c>
      <c r="D3792" t="s">
        <v>153</v>
      </c>
      <c r="E3792">
        <v>2018</v>
      </c>
      <c r="F3792" t="s">
        <v>45</v>
      </c>
      <c r="G3792" t="s">
        <v>21</v>
      </c>
      <c r="H3792" t="s">
        <v>15</v>
      </c>
      <c r="I3792" t="s">
        <v>46</v>
      </c>
      <c r="J3792">
        <v>3.1073804E-2</v>
      </c>
      <c r="L3792">
        <v>157.56039999999999</v>
      </c>
      <c r="M3792">
        <v>4</v>
      </c>
    </row>
    <row r="3793" spans="1:13">
      <c r="A3793" t="s">
        <v>17</v>
      </c>
      <c r="B3793">
        <v>3792</v>
      </c>
      <c r="C3793" t="s">
        <v>932</v>
      </c>
      <c r="D3793" t="s">
        <v>48</v>
      </c>
      <c r="E3793">
        <v>2018</v>
      </c>
      <c r="F3793" t="s">
        <v>45</v>
      </c>
      <c r="G3793" t="s">
        <v>21</v>
      </c>
      <c r="H3793" t="s">
        <v>15</v>
      </c>
      <c r="I3793" t="s">
        <v>46</v>
      </c>
      <c r="J3793">
        <v>0</v>
      </c>
      <c r="L3793">
        <v>45.742800000000003</v>
      </c>
      <c r="M3793">
        <v>4</v>
      </c>
    </row>
    <row r="3794" spans="1:13">
      <c r="A3794" t="s">
        <v>17</v>
      </c>
      <c r="B3794">
        <v>3793</v>
      </c>
      <c r="C3794" t="s">
        <v>1043</v>
      </c>
      <c r="D3794" t="s">
        <v>48</v>
      </c>
      <c r="E3794">
        <v>2018</v>
      </c>
      <c r="F3794" t="s">
        <v>45</v>
      </c>
      <c r="G3794" t="s">
        <v>21</v>
      </c>
      <c r="H3794" t="s">
        <v>15</v>
      </c>
      <c r="I3794" t="s">
        <v>46</v>
      </c>
      <c r="J3794">
        <v>6.7120953999999997E-2</v>
      </c>
      <c r="L3794">
        <v>132.96260000000001</v>
      </c>
      <c r="M3794">
        <v>4</v>
      </c>
    </row>
    <row r="3795" spans="1:13">
      <c r="A3795" t="s">
        <v>17</v>
      </c>
      <c r="B3795">
        <v>3794</v>
      </c>
      <c r="C3795" t="s">
        <v>625</v>
      </c>
      <c r="D3795" t="s">
        <v>48</v>
      </c>
      <c r="E3795">
        <v>2018</v>
      </c>
      <c r="F3795" t="s">
        <v>45</v>
      </c>
      <c r="G3795" t="s">
        <v>21</v>
      </c>
      <c r="H3795" t="s">
        <v>15</v>
      </c>
      <c r="I3795" t="s">
        <v>46</v>
      </c>
      <c r="J3795">
        <v>2.9793955E-2</v>
      </c>
      <c r="L3795">
        <v>167.2816</v>
      </c>
      <c r="M3795">
        <v>4</v>
      </c>
    </row>
    <row r="3796" spans="1:13">
      <c r="A3796" t="s">
        <v>17</v>
      </c>
      <c r="B3796">
        <v>3795</v>
      </c>
      <c r="C3796" t="s">
        <v>916</v>
      </c>
      <c r="D3796" t="s">
        <v>48</v>
      </c>
      <c r="E3796">
        <v>2018</v>
      </c>
      <c r="F3796" t="s">
        <v>45</v>
      </c>
      <c r="G3796" t="s">
        <v>21</v>
      </c>
      <c r="H3796" t="s">
        <v>15</v>
      </c>
      <c r="I3796" t="s">
        <v>46</v>
      </c>
      <c r="J3796">
        <v>0</v>
      </c>
      <c r="L3796">
        <v>248.8092</v>
      </c>
      <c r="M3796">
        <v>4</v>
      </c>
    </row>
    <row r="3797" spans="1:13">
      <c r="A3797" t="s">
        <v>17</v>
      </c>
      <c r="B3797">
        <v>3796</v>
      </c>
      <c r="C3797" t="s">
        <v>984</v>
      </c>
      <c r="D3797" t="s">
        <v>32</v>
      </c>
      <c r="E3797">
        <v>2018</v>
      </c>
      <c r="F3797" t="s">
        <v>45</v>
      </c>
      <c r="G3797" t="s">
        <v>21</v>
      </c>
      <c r="H3797" t="s">
        <v>15</v>
      </c>
      <c r="I3797" t="s">
        <v>46</v>
      </c>
      <c r="J3797">
        <v>0.112349962</v>
      </c>
      <c r="L3797">
        <v>39.184800000000003</v>
      </c>
      <c r="M3797">
        <v>4</v>
      </c>
    </row>
    <row r="3798" spans="1:13">
      <c r="A3798" t="s">
        <v>17</v>
      </c>
      <c r="B3798">
        <v>3797</v>
      </c>
      <c r="C3798" t="s">
        <v>1267</v>
      </c>
      <c r="D3798" t="s">
        <v>32</v>
      </c>
      <c r="E3798">
        <v>2018</v>
      </c>
      <c r="F3798" t="s">
        <v>45</v>
      </c>
      <c r="G3798" t="s">
        <v>21</v>
      </c>
      <c r="H3798" t="s">
        <v>15</v>
      </c>
      <c r="I3798" t="s">
        <v>46</v>
      </c>
      <c r="J3798">
        <v>0</v>
      </c>
      <c r="L3798">
        <v>121.044</v>
      </c>
      <c r="M3798">
        <v>4</v>
      </c>
    </row>
    <row r="3799" spans="1:13">
      <c r="A3799" t="s">
        <v>10</v>
      </c>
      <c r="B3799">
        <v>3798</v>
      </c>
      <c r="C3799" t="s">
        <v>1398</v>
      </c>
      <c r="D3799" t="s">
        <v>95</v>
      </c>
      <c r="E3799">
        <v>2018</v>
      </c>
      <c r="F3799" t="s">
        <v>45</v>
      </c>
      <c r="G3799" t="s">
        <v>21</v>
      </c>
      <c r="H3799" t="s">
        <v>15</v>
      </c>
      <c r="I3799" t="s">
        <v>46</v>
      </c>
      <c r="J3799">
        <v>3.4244601E-2</v>
      </c>
      <c r="L3799">
        <v>97.272599999999997</v>
      </c>
      <c r="M3799">
        <v>4</v>
      </c>
    </row>
    <row r="3800" spans="1:13">
      <c r="A3800" t="s">
        <v>10</v>
      </c>
      <c r="B3800">
        <v>3799</v>
      </c>
      <c r="C3800" t="s">
        <v>1424</v>
      </c>
      <c r="D3800" t="s">
        <v>95</v>
      </c>
      <c r="E3800">
        <v>2018</v>
      </c>
      <c r="F3800" t="s">
        <v>45</v>
      </c>
      <c r="G3800" t="s">
        <v>21</v>
      </c>
      <c r="H3800" t="s">
        <v>15</v>
      </c>
      <c r="I3800" t="s">
        <v>46</v>
      </c>
      <c r="J3800">
        <v>2.6243240000000001E-2</v>
      </c>
      <c r="L3800">
        <v>143.81280000000001</v>
      </c>
      <c r="M3800">
        <v>4</v>
      </c>
    </row>
    <row r="3801" spans="1:13">
      <c r="A3801" t="s">
        <v>10</v>
      </c>
      <c r="B3801">
        <v>3800</v>
      </c>
      <c r="C3801" t="s">
        <v>1174</v>
      </c>
      <c r="D3801" t="s">
        <v>57</v>
      </c>
      <c r="E3801">
        <v>2018</v>
      </c>
      <c r="F3801" t="s">
        <v>45</v>
      </c>
      <c r="G3801" t="s">
        <v>21</v>
      </c>
      <c r="H3801" t="s">
        <v>15</v>
      </c>
      <c r="I3801" t="s">
        <v>46</v>
      </c>
      <c r="J3801">
        <v>3.4436769999999998E-2</v>
      </c>
      <c r="L3801">
        <v>156.52879999999999</v>
      </c>
      <c r="M3801">
        <v>4</v>
      </c>
    </row>
    <row r="3802" spans="1:13">
      <c r="A3802" t="s">
        <v>10</v>
      </c>
      <c r="B3802">
        <v>3801</v>
      </c>
      <c r="C3802" t="s">
        <v>938</v>
      </c>
      <c r="D3802" t="s">
        <v>28</v>
      </c>
      <c r="E3802">
        <v>2018</v>
      </c>
      <c r="F3802" t="s">
        <v>45</v>
      </c>
      <c r="G3802" t="s">
        <v>21</v>
      </c>
      <c r="H3802" t="s">
        <v>15</v>
      </c>
      <c r="I3802" t="s">
        <v>46</v>
      </c>
      <c r="J3802">
        <v>5.2473797000000003E-2</v>
      </c>
      <c r="L3802">
        <v>83.622399999999999</v>
      </c>
      <c r="M3802">
        <v>4</v>
      </c>
    </row>
    <row r="3803" spans="1:13">
      <c r="A3803" t="s">
        <v>10</v>
      </c>
      <c r="B3803">
        <v>3802</v>
      </c>
      <c r="C3803" t="s">
        <v>1177</v>
      </c>
      <c r="D3803" t="s">
        <v>28</v>
      </c>
      <c r="E3803">
        <v>2018</v>
      </c>
      <c r="F3803" t="s">
        <v>45</v>
      </c>
      <c r="G3803" t="s">
        <v>21</v>
      </c>
      <c r="H3803" t="s">
        <v>15</v>
      </c>
      <c r="I3803" t="s">
        <v>46</v>
      </c>
      <c r="J3803">
        <v>2.8139760999999999E-2</v>
      </c>
      <c r="L3803">
        <v>173.7422</v>
      </c>
      <c r="M3803">
        <v>4</v>
      </c>
    </row>
    <row r="3804" spans="1:13">
      <c r="A3804" t="s">
        <v>10</v>
      </c>
      <c r="B3804">
        <v>3803</v>
      </c>
      <c r="C3804" t="s">
        <v>978</v>
      </c>
      <c r="D3804" t="s">
        <v>67</v>
      </c>
      <c r="E3804">
        <v>2018</v>
      </c>
      <c r="F3804" t="s">
        <v>45</v>
      </c>
      <c r="G3804" t="s">
        <v>21</v>
      </c>
      <c r="H3804" t="s">
        <v>15</v>
      </c>
      <c r="I3804" t="s">
        <v>46</v>
      </c>
      <c r="J3804">
        <v>2.2403117E-2</v>
      </c>
      <c r="L3804">
        <v>250.9092</v>
      </c>
      <c r="M3804">
        <v>4</v>
      </c>
    </row>
    <row r="3805" spans="1:13">
      <c r="A3805" t="s">
        <v>10</v>
      </c>
      <c r="B3805">
        <v>3804</v>
      </c>
      <c r="C3805" t="s">
        <v>698</v>
      </c>
      <c r="D3805" t="s">
        <v>67</v>
      </c>
      <c r="E3805">
        <v>2018</v>
      </c>
      <c r="F3805" t="s">
        <v>45</v>
      </c>
      <c r="G3805" t="s">
        <v>21</v>
      </c>
      <c r="H3805" t="s">
        <v>15</v>
      </c>
      <c r="I3805" t="s">
        <v>46</v>
      </c>
      <c r="J3805">
        <v>7.4806196000000005E-2</v>
      </c>
      <c r="L3805">
        <v>112.91759999999999</v>
      </c>
      <c r="M3805">
        <v>4</v>
      </c>
    </row>
    <row r="3806" spans="1:13">
      <c r="A3806" t="s">
        <v>10</v>
      </c>
      <c r="B3806">
        <v>3805</v>
      </c>
      <c r="C3806" t="s">
        <v>1415</v>
      </c>
      <c r="D3806" t="s">
        <v>24</v>
      </c>
      <c r="E3806">
        <v>2018</v>
      </c>
      <c r="F3806" t="s">
        <v>45</v>
      </c>
      <c r="G3806" t="s">
        <v>21</v>
      </c>
      <c r="H3806" t="s">
        <v>15</v>
      </c>
      <c r="I3806" t="s">
        <v>46</v>
      </c>
      <c r="J3806">
        <v>8.7421737999999999E-2</v>
      </c>
      <c r="L3806">
        <v>154.46299999999999</v>
      </c>
      <c r="M3806">
        <v>4</v>
      </c>
    </row>
    <row r="3807" spans="1:13">
      <c r="A3807" t="s">
        <v>10</v>
      </c>
      <c r="B3807">
        <v>3806</v>
      </c>
      <c r="C3807" t="s">
        <v>940</v>
      </c>
      <c r="D3807" t="s">
        <v>24</v>
      </c>
      <c r="E3807">
        <v>2018</v>
      </c>
      <c r="F3807" t="s">
        <v>45</v>
      </c>
      <c r="G3807" t="s">
        <v>21</v>
      </c>
      <c r="H3807" t="s">
        <v>15</v>
      </c>
      <c r="I3807" t="s">
        <v>46</v>
      </c>
      <c r="J3807">
        <v>4.8426707999999999E-2</v>
      </c>
      <c r="L3807">
        <v>258.7278</v>
      </c>
      <c r="M3807">
        <v>4</v>
      </c>
    </row>
    <row r="3808" spans="1:13">
      <c r="A3808" t="s">
        <v>10</v>
      </c>
      <c r="B3808">
        <v>3807</v>
      </c>
      <c r="C3808" t="s">
        <v>529</v>
      </c>
      <c r="D3808" t="s">
        <v>24</v>
      </c>
      <c r="E3808">
        <v>2018</v>
      </c>
      <c r="F3808" t="s">
        <v>45</v>
      </c>
      <c r="G3808" t="s">
        <v>21</v>
      </c>
      <c r="H3808" t="s">
        <v>15</v>
      </c>
      <c r="I3808" t="s">
        <v>46</v>
      </c>
      <c r="J3808">
        <v>0.14928877900000001</v>
      </c>
      <c r="L3808">
        <v>158.4288</v>
      </c>
      <c r="M3808">
        <v>4</v>
      </c>
    </row>
    <row r="3809" spans="1:13">
      <c r="A3809" t="s">
        <v>10</v>
      </c>
      <c r="B3809">
        <v>3808</v>
      </c>
      <c r="C3809" t="s">
        <v>922</v>
      </c>
      <c r="D3809" t="s">
        <v>24</v>
      </c>
      <c r="E3809">
        <v>2018</v>
      </c>
      <c r="F3809" t="s">
        <v>45</v>
      </c>
      <c r="G3809" t="s">
        <v>21</v>
      </c>
      <c r="H3809" t="s">
        <v>15</v>
      </c>
      <c r="I3809" t="s">
        <v>46</v>
      </c>
      <c r="J3809">
        <v>9.1780141999999995E-2</v>
      </c>
      <c r="L3809">
        <v>182.5266</v>
      </c>
      <c r="M3809">
        <v>4</v>
      </c>
    </row>
    <row r="3810" spans="1:13">
      <c r="A3810" t="s">
        <v>10</v>
      </c>
      <c r="B3810">
        <v>3809</v>
      </c>
      <c r="C3810" t="s">
        <v>55</v>
      </c>
      <c r="D3810" t="s">
        <v>12</v>
      </c>
      <c r="E3810">
        <v>2018</v>
      </c>
      <c r="F3810" t="s">
        <v>45</v>
      </c>
      <c r="G3810" t="s">
        <v>21</v>
      </c>
      <c r="H3810" t="s">
        <v>15</v>
      </c>
      <c r="I3810" t="s">
        <v>46</v>
      </c>
      <c r="J3810">
        <v>1.8714040000000001E-2</v>
      </c>
      <c r="L3810">
        <v>223.47720000000001</v>
      </c>
      <c r="M3810">
        <v>4</v>
      </c>
    </row>
    <row r="3811" spans="1:13">
      <c r="A3811" t="s">
        <v>10</v>
      </c>
      <c r="B3811">
        <v>3810</v>
      </c>
      <c r="C3811" t="s">
        <v>1055</v>
      </c>
      <c r="D3811" t="s">
        <v>12</v>
      </c>
      <c r="E3811">
        <v>2018</v>
      </c>
      <c r="F3811" t="s">
        <v>45</v>
      </c>
      <c r="G3811" t="s">
        <v>21</v>
      </c>
      <c r="H3811" t="s">
        <v>15</v>
      </c>
      <c r="I3811" t="s">
        <v>46</v>
      </c>
      <c r="J3811">
        <v>0.102949031</v>
      </c>
      <c r="L3811">
        <v>225.27199999999999</v>
      </c>
      <c r="M3811">
        <v>4</v>
      </c>
    </row>
    <row r="3812" spans="1:13">
      <c r="A3812" t="s">
        <v>10</v>
      </c>
      <c r="B3812">
        <v>3811</v>
      </c>
      <c r="C3812" t="s">
        <v>1426</v>
      </c>
      <c r="D3812" t="s">
        <v>12</v>
      </c>
      <c r="E3812">
        <v>2018</v>
      </c>
      <c r="F3812" t="s">
        <v>45</v>
      </c>
      <c r="G3812" t="s">
        <v>21</v>
      </c>
      <c r="H3812" t="s">
        <v>15</v>
      </c>
      <c r="I3812" t="s">
        <v>46</v>
      </c>
      <c r="J3812">
        <v>0.121712459</v>
      </c>
      <c r="L3812">
        <v>101.2016</v>
      </c>
      <c r="M3812">
        <v>4</v>
      </c>
    </row>
    <row r="3813" spans="1:13">
      <c r="A3813" t="s">
        <v>10</v>
      </c>
      <c r="B3813">
        <v>3812</v>
      </c>
      <c r="C3813" t="s">
        <v>1180</v>
      </c>
      <c r="D3813" t="s">
        <v>12</v>
      </c>
      <c r="E3813">
        <v>2018</v>
      </c>
      <c r="F3813" t="s">
        <v>45</v>
      </c>
      <c r="G3813" t="s">
        <v>21</v>
      </c>
      <c r="H3813" t="s">
        <v>15</v>
      </c>
      <c r="I3813" t="s">
        <v>46</v>
      </c>
      <c r="J3813">
        <v>8.7936752000000007E-2</v>
      </c>
      <c r="L3813">
        <v>115.9466</v>
      </c>
      <c r="M3813">
        <v>4</v>
      </c>
    </row>
    <row r="3814" spans="1:13">
      <c r="A3814" t="s">
        <v>10</v>
      </c>
      <c r="B3814">
        <v>3813</v>
      </c>
      <c r="C3814" t="s">
        <v>256</v>
      </c>
      <c r="D3814" t="s">
        <v>12</v>
      </c>
      <c r="E3814">
        <v>2018</v>
      </c>
      <c r="F3814" t="s">
        <v>45</v>
      </c>
      <c r="G3814" t="s">
        <v>21</v>
      </c>
      <c r="H3814" t="s">
        <v>15</v>
      </c>
      <c r="I3814" t="s">
        <v>46</v>
      </c>
      <c r="J3814">
        <v>1.4295564E-2</v>
      </c>
      <c r="L3814">
        <v>242.65119999999999</v>
      </c>
      <c r="M3814">
        <v>4</v>
      </c>
    </row>
    <row r="3815" spans="1:13">
      <c r="A3815" t="s">
        <v>10</v>
      </c>
      <c r="B3815">
        <v>3814</v>
      </c>
      <c r="C3815" t="s">
        <v>925</v>
      </c>
      <c r="D3815" t="s">
        <v>12</v>
      </c>
      <c r="E3815">
        <v>2018</v>
      </c>
      <c r="F3815" t="s">
        <v>45</v>
      </c>
      <c r="G3815" t="s">
        <v>21</v>
      </c>
      <c r="H3815" t="s">
        <v>15</v>
      </c>
      <c r="I3815" t="s">
        <v>46</v>
      </c>
      <c r="J3815">
        <v>5.7762301000000002E-2</v>
      </c>
      <c r="L3815">
        <v>237.35640000000001</v>
      </c>
      <c r="M3815">
        <v>4</v>
      </c>
    </row>
    <row r="3816" spans="1:13">
      <c r="A3816" t="s">
        <v>10</v>
      </c>
      <c r="B3816">
        <v>3815</v>
      </c>
      <c r="C3816" t="s">
        <v>1140</v>
      </c>
      <c r="D3816" t="s">
        <v>12</v>
      </c>
      <c r="E3816">
        <v>2018</v>
      </c>
      <c r="F3816" t="s">
        <v>45</v>
      </c>
      <c r="G3816" t="s">
        <v>21</v>
      </c>
      <c r="H3816" t="s">
        <v>15</v>
      </c>
      <c r="I3816" t="s">
        <v>46</v>
      </c>
      <c r="J3816">
        <v>2.1863506000000001E-2</v>
      </c>
      <c r="L3816">
        <v>247.00919999999999</v>
      </c>
      <c r="M3816">
        <v>4</v>
      </c>
    </row>
    <row r="3817" spans="1:13">
      <c r="A3817" t="s">
        <v>10</v>
      </c>
      <c r="B3817">
        <v>3816</v>
      </c>
      <c r="C3817" t="s">
        <v>1012</v>
      </c>
      <c r="D3817" t="s">
        <v>12</v>
      </c>
      <c r="E3817">
        <v>2018</v>
      </c>
      <c r="F3817" t="s">
        <v>45</v>
      </c>
      <c r="G3817" t="s">
        <v>21</v>
      </c>
      <c r="H3817" t="s">
        <v>15</v>
      </c>
      <c r="I3817" t="s">
        <v>46</v>
      </c>
      <c r="J3817">
        <v>0.112668963</v>
      </c>
      <c r="L3817">
        <v>191.0504</v>
      </c>
      <c r="M3817">
        <v>4</v>
      </c>
    </row>
    <row r="3818" spans="1:13">
      <c r="A3818" t="s">
        <v>10</v>
      </c>
      <c r="B3818">
        <v>3817</v>
      </c>
      <c r="C3818" t="s">
        <v>885</v>
      </c>
      <c r="D3818" t="s">
        <v>54</v>
      </c>
      <c r="E3818">
        <v>2018</v>
      </c>
      <c r="F3818" t="s">
        <v>45</v>
      </c>
      <c r="G3818" t="s">
        <v>21</v>
      </c>
      <c r="H3818" t="s">
        <v>15</v>
      </c>
      <c r="I3818" t="s">
        <v>46</v>
      </c>
      <c r="J3818">
        <v>2.0312314000000001E-2</v>
      </c>
      <c r="L3818">
        <v>98.104200000000006</v>
      </c>
      <c r="M3818">
        <v>4</v>
      </c>
    </row>
    <row r="3819" spans="1:13">
      <c r="A3819" t="s">
        <v>10</v>
      </c>
      <c r="B3819">
        <v>3818</v>
      </c>
      <c r="C3819" t="s">
        <v>837</v>
      </c>
      <c r="D3819" t="s">
        <v>54</v>
      </c>
      <c r="E3819">
        <v>2018</v>
      </c>
      <c r="F3819" t="s">
        <v>45</v>
      </c>
      <c r="G3819" t="s">
        <v>21</v>
      </c>
      <c r="H3819" t="s">
        <v>15</v>
      </c>
      <c r="I3819" t="s">
        <v>46</v>
      </c>
      <c r="J3819">
        <v>0.13670167799999999</v>
      </c>
      <c r="L3819">
        <v>182.16079999999999</v>
      </c>
      <c r="M3819">
        <v>4</v>
      </c>
    </row>
    <row r="3820" spans="1:13">
      <c r="A3820" t="s">
        <v>10</v>
      </c>
      <c r="B3820">
        <v>3819</v>
      </c>
      <c r="C3820" t="s">
        <v>1444</v>
      </c>
      <c r="D3820" t="s">
        <v>54</v>
      </c>
      <c r="E3820">
        <v>2018</v>
      </c>
      <c r="F3820" t="s">
        <v>45</v>
      </c>
      <c r="G3820" t="s">
        <v>21</v>
      </c>
      <c r="H3820" t="s">
        <v>15</v>
      </c>
      <c r="I3820" t="s">
        <v>46</v>
      </c>
      <c r="J3820">
        <v>1.7466283999999999E-2</v>
      </c>
      <c r="L3820">
        <v>45.471800000000002</v>
      </c>
      <c r="M3820">
        <v>4</v>
      </c>
    </row>
    <row r="3821" spans="1:13">
      <c r="A3821" t="s">
        <v>10</v>
      </c>
      <c r="B3821">
        <v>3820</v>
      </c>
      <c r="C3821" t="s">
        <v>599</v>
      </c>
      <c r="D3821" t="s">
        <v>54</v>
      </c>
      <c r="E3821">
        <v>2018</v>
      </c>
      <c r="F3821" t="s">
        <v>45</v>
      </c>
      <c r="G3821" t="s">
        <v>21</v>
      </c>
      <c r="H3821" t="s">
        <v>15</v>
      </c>
      <c r="I3821" t="s">
        <v>46</v>
      </c>
      <c r="J3821">
        <v>5.4288646000000003E-2</v>
      </c>
      <c r="L3821">
        <v>96.609399999999994</v>
      </c>
      <c r="M3821">
        <v>4</v>
      </c>
    </row>
    <row r="3822" spans="1:13">
      <c r="A3822" t="s">
        <v>10</v>
      </c>
      <c r="B3822">
        <v>3821</v>
      </c>
      <c r="C3822" t="s">
        <v>1030</v>
      </c>
      <c r="D3822" t="s">
        <v>48</v>
      </c>
      <c r="E3822">
        <v>2018</v>
      </c>
      <c r="F3822" t="s">
        <v>45</v>
      </c>
      <c r="G3822" t="s">
        <v>21</v>
      </c>
      <c r="H3822" t="s">
        <v>15</v>
      </c>
      <c r="I3822" t="s">
        <v>46</v>
      </c>
      <c r="J3822">
        <v>0.127416049</v>
      </c>
      <c r="L3822">
        <v>167.48159999999999</v>
      </c>
      <c r="M3822">
        <v>4</v>
      </c>
    </row>
    <row r="3823" spans="1:13">
      <c r="A3823" t="s">
        <v>10</v>
      </c>
      <c r="B3823">
        <v>3822</v>
      </c>
      <c r="C3823" t="s">
        <v>262</v>
      </c>
      <c r="D3823" t="s">
        <v>48</v>
      </c>
      <c r="E3823">
        <v>2018</v>
      </c>
      <c r="F3823" t="s">
        <v>45</v>
      </c>
      <c r="G3823" t="s">
        <v>21</v>
      </c>
      <c r="H3823" t="s">
        <v>15</v>
      </c>
      <c r="I3823" t="s">
        <v>46</v>
      </c>
      <c r="J3823">
        <v>0.124668026</v>
      </c>
      <c r="L3823">
        <v>261.09100000000001</v>
      </c>
      <c r="M3823">
        <v>4</v>
      </c>
    </row>
    <row r="3824" spans="1:13">
      <c r="A3824" t="s">
        <v>10</v>
      </c>
      <c r="B3824">
        <v>3823</v>
      </c>
      <c r="C3824" t="s">
        <v>82</v>
      </c>
      <c r="D3824" t="s">
        <v>48</v>
      </c>
      <c r="E3824">
        <v>2018</v>
      </c>
      <c r="F3824" t="s">
        <v>45</v>
      </c>
      <c r="G3824" t="s">
        <v>21</v>
      </c>
      <c r="H3824" t="s">
        <v>15</v>
      </c>
      <c r="I3824" t="s">
        <v>46</v>
      </c>
      <c r="J3824">
        <v>3.7768989000000003E-2</v>
      </c>
      <c r="L3824">
        <v>88.585599999999999</v>
      </c>
      <c r="M3824">
        <v>4</v>
      </c>
    </row>
    <row r="3825" spans="1:13">
      <c r="A3825" t="s">
        <v>10</v>
      </c>
      <c r="B3825">
        <v>3824</v>
      </c>
      <c r="C3825" t="s">
        <v>501</v>
      </c>
      <c r="D3825" t="s">
        <v>48</v>
      </c>
      <c r="E3825">
        <v>2018</v>
      </c>
      <c r="F3825" t="s">
        <v>45</v>
      </c>
      <c r="G3825" t="s">
        <v>21</v>
      </c>
      <c r="H3825" t="s">
        <v>15</v>
      </c>
      <c r="I3825" t="s">
        <v>46</v>
      </c>
      <c r="J3825">
        <v>3.0476540999999999E-2</v>
      </c>
      <c r="L3825">
        <v>252.2724</v>
      </c>
      <c r="M3825">
        <v>4</v>
      </c>
    </row>
    <row r="3826" spans="1:13">
      <c r="A3826" t="s">
        <v>10</v>
      </c>
      <c r="B3826">
        <v>3825</v>
      </c>
      <c r="C3826" t="s">
        <v>520</v>
      </c>
      <c r="D3826" t="s">
        <v>32</v>
      </c>
      <c r="E3826">
        <v>2018</v>
      </c>
      <c r="F3826" t="s">
        <v>45</v>
      </c>
      <c r="G3826" t="s">
        <v>21</v>
      </c>
      <c r="H3826" t="s">
        <v>15</v>
      </c>
      <c r="I3826" t="s">
        <v>46</v>
      </c>
      <c r="J3826">
        <v>0.127308434</v>
      </c>
      <c r="L3826">
        <v>186.69239999999999</v>
      </c>
      <c r="M3826">
        <v>4</v>
      </c>
    </row>
    <row r="3827" spans="1:13">
      <c r="A3827" t="s">
        <v>10</v>
      </c>
      <c r="B3827">
        <v>3826</v>
      </c>
      <c r="C3827" t="s">
        <v>277</v>
      </c>
      <c r="D3827" t="s">
        <v>159</v>
      </c>
      <c r="E3827">
        <v>2018</v>
      </c>
      <c r="F3827" t="s">
        <v>45</v>
      </c>
      <c r="G3827" t="s">
        <v>21</v>
      </c>
      <c r="H3827" t="s">
        <v>15</v>
      </c>
      <c r="I3827" t="s">
        <v>46</v>
      </c>
      <c r="J3827">
        <v>5.5615380000000004E-3</v>
      </c>
      <c r="L3827">
        <v>224.00620000000001</v>
      </c>
      <c r="M3827">
        <v>4</v>
      </c>
    </row>
    <row r="3828" spans="1:13">
      <c r="A3828" t="s">
        <v>10</v>
      </c>
      <c r="B3828">
        <v>3827</v>
      </c>
      <c r="C3828" t="s">
        <v>482</v>
      </c>
      <c r="D3828" t="s">
        <v>159</v>
      </c>
      <c r="E3828">
        <v>2018</v>
      </c>
      <c r="F3828" t="s">
        <v>45</v>
      </c>
      <c r="G3828" t="s">
        <v>21</v>
      </c>
      <c r="H3828" t="s">
        <v>15</v>
      </c>
      <c r="I3828" t="s">
        <v>46</v>
      </c>
      <c r="J3828">
        <v>0.13444176499999999</v>
      </c>
      <c r="L3828">
        <v>183.9924</v>
      </c>
      <c r="M3828">
        <v>4</v>
      </c>
    </row>
    <row r="3829" spans="1:1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c r="A3831" t="s">
        <v>17</v>
      </c>
      <c r="B3831">
        <v>3830</v>
      </c>
      <c r="C3831" t="s">
        <v>1446</v>
      </c>
      <c r="D3831" t="s">
        <v>95</v>
      </c>
      <c r="E3831">
        <v>2018</v>
      </c>
      <c r="F3831" t="s">
        <v>138</v>
      </c>
      <c r="G3831" t="s">
        <v>14</v>
      </c>
      <c r="H3831" t="s">
        <v>26</v>
      </c>
      <c r="I3831" t="s">
        <v>40</v>
      </c>
      <c r="J3831">
        <v>5.7556997999999998E-2</v>
      </c>
      <c r="L3831">
        <v>107.6938</v>
      </c>
      <c r="M3831">
        <v>3.9</v>
      </c>
    </row>
    <row r="3832" spans="1:1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c r="A3833" t="s">
        <v>10</v>
      </c>
      <c r="B3833">
        <v>3832</v>
      </c>
      <c r="C3833" t="s">
        <v>315</v>
      </c>
      <c r="D3833" t="s">
        <v>12</v>
      </c>
      <c r="E3833">
        <v>2018</v>
      </c>
      <c r="F3833" t="s">
        <v>45</v>
      </c>
      <c r="G3833" t="s">
        <v>21</v>
      </c>
      <c r="H3833" t="s">
        <v>15</v>
      </c>
      <c r="I3833" t="s">
        <v>46</v>
      </c>
      <c r="J3833">
        <v>5.9511811999999997E-2</v>
      </c>
      <c r="L3833">
        <v>128.06780000000001</v>
      </c>
      <c r="M3833">
        <v>3.9</v>
      </c>
    </row>
    <row r="3834" spans="1:1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c r="A3839" t="s">
        <v>17</v>
      </c>
      <c r="B3839">
        <v>3838</v>
      </c>
      <c r="C3839" t="s">
        <v>1404</v>
      </c>
      <c r="D3839" t="s">
        <v>48</v>
      </c>
      <c r="E3839">
        <v>2016</v>
      </c>
      <c r="F3839" t="s">
        <v>25</v>
      </c>
      <c r="G3839" t="s">
        <v>14</v>
      </c>
      <c r="H3839" t="s">
        <v>26</v>
      </c>
      <c r="I3839" t="s">
        <v>16</v>
      </c>
      <c r="J3839">
        <v>5.9352241E-2</v>
      </c>
      <c r="K3839">
        <v>7.76</v>
      </c>
      <c r="L3839">
        <v>101.87</v>
      </c>
      <c r="M3839">
        <v>3.9</v>
      </c>
    </row>
    <row r="3840" spans="1:1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c r="A3847" t="s">
        <v>17</v>
      </c>
      <c r="B3847">
        <v>3846</v>
      </c>
      <c r="C3847" t="s">
        <v>1264</v>
      </c>
      <c r="D3847" t="s">
        <v>48</v>
      </c>
      <c r="E3847">
        <v>2018</v>
      </c>
      <c r="F3847" t="s">
        <v>45</v>
      </c>
      <c r="G3847" t="s">
        <v>21</v>
      </c>
      <c r="H3847" t="s">
        <v>15</v>
      </c>
      <c r="I3847" t="s">
        <v>46</v>
      </c>
      <c r="J3847">
        <v>4.4248175000000001E-2</v>
      </c>
      <c r="L3847">
        <v>126.202</v>
      </c>
      <c r="M3847">
        <v>3.9</v>
      </c>
    </row>
    <row r="3848" spans="1:1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c r="A3849" t="s">
        <v>10</v>
      </c>
      <c r="B3849">
        <v>3848</v>
      </c>
      <c r="C3849" t="s">
        <v>315</v>
      </c>
      <c r="D3849" t="s">
        <v>12</v>
      </c>
      <c r="E3849">
        <v>2018</v>
      </c>
      <c r="F3849" t="s">
        <v>138</v>
      </c>
      <c r="G3849" t="s">
        <v>14</v>
      </c>
      <c r="H3849" t="s">
        <v>26</v>
      </c>
      <c r="I3849" t="s">
        <v>40</v>
      </c>
      <c r="J3849">
        <v>0.104704537</v>
      </c>
      <c r="L3849">
        <v>125.26779999999999</v>
      </c>
      <c r="M3849">
        <v>3.9</v>
      </c>
    </row>
    <row r="3850" spans="1:1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c r="A3853" t="s">
        <v>17</v>
      </c>
      <c r="B3853">
        <v>3852</v>
      </c>
      <c r="C3853" t="s">
        <v>437</v>
      </c>
      <c r="D3853" t="s">
        <v>24</v>
      </c>
      <c r="E3853">
        <v>2016</v>
      </c>
      <c r="F3853" t="s">
        <v>25</v>
      </c>
      <c r="G3853" t="s">
        <v>14</v>
      </c>
      <c r="H3853" t="s">
        <v>26</v>
      </c>
      <c r="I3853" t="s">
        <v>16</v>
      </c>
      <c r="J3853">
        <v>0</v>
      </c>
      <c r="K3853">
        <v>18.25</v>
      </c>
      <c r="L3853">
        <v>196.84520000000001</v>
      </c>
      <c r="M3853">
        <v>3.9</v>
      </c>
    </row>
    <row r="3854" spans="1:1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c r="A3855" t="s">
        <v>17</v>
      </c>
      <c r="B3855">
        <v>3854</v>
      </c>
      <c r="C3855" t="s">
        <v>100</v>
      </c>
      <c r="D3855" t="s">
        <v>24</v>
      </c>
      <c r="E3855">
        <v>2022</v>
      </c>
      <c r="F3855" t="s">
        <v>20</v>
      </c>
      <c r="G3855" t="s">
        <v>21</v>
      </c>
      <c r="H3855" t="s">
        <v>15</v>
      </c>
      <c r="I3855" t="s">
        <v>22</v>
      </c>
      <c r="J3855">
        <v>0</v>
      </c>
      <c r="K3855">
        <v>7.93</v>
      </c>
      <c r="L3855">
        <v>123.2414</v>
      </c>
      <c r="M3855">
        <v>3.9</v>
      </c>
    </row>
    <row r="3856" spans="1:1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c r="A3864" t="s">
        <v>17</v>
      </c>
      <c r="B3864">
        <v>3863</v>
      </c>
      <c r="C3864" t="s">
        <v>845</v>
      </c>
      <c r="D3864" t="s">
        <v>67</v>
      </c>
      <c r="E3864">
        <v>2011</v>
      </c>
      <c r="F3864" t="s">
        <v>39</v>
      </c>
      <c r="G3864" t="s">
        <v>21</v>
      </c>
      <c r="H3864" t="s">
        <v>15</v>
      </c>
      <c r="I3864" t="s">
        <v>40</v>
      </c>
      <c r="J3864">
        <v>0.146973462</v>
      </c>
      <c r="K3864">
        <v>17.7</v>
      </c>
      <c r="L3864">
        <v>184.1292</v>
      </c>
      <c r="M3864">
        <v>3.9</v>
      </c>
    </row>
    <row r="3865" spans="1:1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c r="A3879" t="s">
        <v>17</v>
      </c>
      <c r="B3879">
        <v>3878</v>
      </c>
      <c r="C3879" t="s">
        <v>1464</v>
      </c>
      <c r="D3879" t="s">
        <v>42</v>
      </c>
      <c r="E3879">
        <v>2012</v>
      </c>
      <c r="F3879" t="s">
        <v>13</v>
      </c>
      <c r="G3879" t="s">
        <v>14</v>
      </c>
      <c r="H3879" t="s">
        <v>15</v>
      </c>
      <c r="I3879" t="s">
        <v>16</v>
      </c>
      <c r="J3879">
        <v>0</v>
      </c>
      <c r="K3879">
        <v>14.15</v>
      </c>
      <c r="L3879">
        <v>197.11099999999999</v>
      </c>
      <c r="M3879">
        <v>3.9</v>
      </c>
    </row>
    <row r="3880" spans="1:1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c r="A3895" t="s">
        <v>17</v>
      </c>
      <c r="B3895">
        <v>3894</v>
      </c>
      <c r="C3895" t="s">
        <v>989</v>
      </c>
      <c r="D3895" t="s">
        <v>12</v>
      </c>
      <c r="E3895">
        <v>2018</v>
      </c>
      <c r="F3895" t="s">
        <v>138</v>
      </c>
      <c r="G3895" t="s">
        <v>14</v>
      </c>
      <c r="H3895" t="s">
        <v>26</v>
      </c>
      <c r="I3895" t="s">
        <v>40</v>
      </c>
      <c r="J3895">
        <v>5.2691045999999998E-2</v>
      </c>
      <c r="L3895">
        <v>216.3192</v>
      </c>
      <c r="M3895">
        <v>3.9</v>
      </c>
    </row>
    <row r="3896" spans="1:13">
      <c r="A3896" t="s">
        <v>17</v>
      </c>
      <c r="B3896">
        <v>3895</v>
      </c>
      <c r="C3896" t="s">
        <v>1292</v>
      </c>
      <c r="D3896" t="s">
        <v>32</v>
      </c>
      <c r="E3896">
        <v>2018</v>
      </c>
      <c r="F3896" t="s">
        <v>138</v>
      </c>
      <c r="G3896" t="s">
        <v>14</v>
      </c>
      <c r="H3896" t="s">
        <v>26</v>
      </c>
      <c r="I3896" t="s">
        <v>40</v>
      </c>
      <c r="J3896">
        <v>0.168780127</v>
      </c>
      <c r="L3896">
        <v>197.8768</v>
      </c>
      <c r="M3896">
        <v>3.9</v>
      </c>
    </row>
    <row r="3897" spans="1:13">
      <c r="A3897" t="s">
        <v>17</v>
      </c>
      <c r="B3897">
        <v>3896</v>
      </c>
      <c r="C3897" t="s">
        <v>1389</v>
      </c>
      <c r="D3897" t="s">
        <v>95</v>
      </c>
      <c r="E3897">
        <v>2018</v>
      </c>
      <c r="F3897" t="s">
        <v>138</v>
      </c>
      <c r="G3897" t="s">
        <v>14</v>
      </c>
      <c r="H3897" t="s">
        <v>26</v>
      </c>
      <c r="I3897" t="s">
        <v>40</v>
      </c>
      <c r="J3897">
        <v>4.1556696999999997E-2</v>
      </c>
      <c r="L3897">
        <v>104.4332</v>
      </c>
      <c r="M3897">
        <v>3.9</v>
      </c>
    </row>
    <row r="3898" spans="1:13">
      <c r="A3898" t="s">
        <v>17</v>
      </c>
      <c r="B3898">
        <v>3897</v>
      </c>
      <c r="C3898" t="s">
        <v>521</v>
      </c>
      <c r="D3898" t="s">
        <v>28</v>
      </c>
      <c r="E3898">
        <v>2018</v>
      </c>
      <c r="F3898" t="s">
        <v>138</v>
      </c>
      <c r="G3898" t="s">
        <v>14</v>
      </c>
      <c r="H3898" t="s">
        <v>26</v>
      </c>
      <c r="I3898" t="s">
        <v>40</v>
      </c>
      <c r="J3898">
        <v>6.1753510999999997E-2</v>
      </c>
      <c r="L3898">
        <v>253.3014</v>
      </c>
      <c r="M3898">
        <v>3.9</v>
      </c>
    </row>
    <row r="3899" spans="1:13">
      <c r="A3899" t="s">
        <v>17</v>
      </c>
      <c r="B3899">
        <v>3898</v>
      </c>
      <c r="C3899" t="s">
        <v>665</v>
      </c>
      <c r="D3899" t="s">
        <v>24</v>
      </c>
      <c r="E3899">
        <v>2018</v>
      </c>
      <c r="F3899" t="s">
        <v>138</v>
      </c>
      <c r="G3899" t="s">
        <v>14</v>
      </c>
      <c r="H3899" t="s">
        <v>26</v>
      </c>
      <c r="I3899" t="s">
        <v>40</v>
      </c>
      <c r="J3899">
        <v>0.14566955600000001</v>
      </c>
      <c r="L3899">
        <v>247.27760000000001</v>
      </c>
      <c r="M3899">
        <v>3.9</v>
      </c>
    </row>
    <row r="3900" spans="1:13">
      <c r="A3900" t="s">
        <v>17</v>
      </c>
      <c r="B3900">
        <v>3899</v>
      </c>
      <c r="C3900" t="s">
        <v>1524</v>
      </c>
      <c r="D3900" t="s">
        <v>12</v>
      </c>
      <c r="E3900">
        <v>2018</v>
      </c>
      <c r="F3900" t="s">
        <v>138</v>
      </c>
      <c r="G3900" t="s">
        <v>14</v>
      </c>
      <c r="H3900" t="s">
        <v>26</v>
      </c>
      <c r="I3900" t="s">
        <v>40</v>
      </c>
      <c r="J3900">
        <v>0</v>
      </c>
      <c r="L3900">
        <v>126.6994</v>
      </c>
      <c r="M3900">
        <v>3.9</v>
      </c>
    </row>
    <row r="3901" spans="1:13">
      <c r="A3901" t="s">
        <v>17</v>
      </c>
      <c r="B3901">
        <v>3900</v>
      </c>
      <c r="C3901" t="s">
        <v>1238</v>
      </c>
      <c r="D3901" t="s">
        <v>12</v>
      </c>
      <c r="E3901">
        <v>2018</v>
      </c>
      <c r="F3901" t="s">
        <v>138</v>
      </c>
      <c r="G3901" t="s">
        <v>14</v>
      </c>
      <c r="H3901" t="s">
        <v>26</v>
      </c>
      <c r="I3901" t="s">
        <v>40</v>
      </c>
      <c r="J3901">
        <v>0.30530539699999998</v>
      </c>
      <c r="L3901">
        <v>116.68340000000001</v>
      </c>
      <c r="M3901">
        <v>3.9</v>
      </c>
    </row>
    <row r="3902" spans="1:13">
      <c r="A3902" t="s">
        <v>17</v>
      </c>
      <c r="B3902">
        <v>3901</v>
      </c>
      <c r="C3902" t="s">
        <v>990</v>
      </c>
      <c r="D3902" t="s">
        <v>61</v>
      </c>
      <c r="E3902">
        <v>2018</v>
      </c>
      <c r="F3902" t="s">
        <v>138</v>
      </c>
      <c r="G3902" t="s">
        <v>14</v>
      </c>
      <c r="H3902" t="s">
        <v>26</v>
      </c>
      <c r="I3902" t="s">
        <v>40</v>
      </c>
      <c r="J3902">
        <v>0.29820527200000002</v>
      </c>
      <c r="L3902">
        <v>55.761400000000002</v>
      </c>
      <c r="M3902">
        <v>3.9</v>
      </c>
    </row>
    <row r="3903" spans="1:13">
      <c r="A3903" t="s">
        <v>17</v>
      </c>
      <c r="B3903">
        <v>3902</v>
      </c>
      <c r="C3903" t="s">
        <v>236</v>
      </c>
      <c r="D3903" t="s">
        <v>19</v>
      </c>
      <c r="E3903">
        <v>2018</v>
      </c>
      <c r="F3903" t="s">
        <v>138</v>
      </c>
      <c r="G3903" t="s">
        <v>14</v>
      </c>
      <c r="H3903" t="s">
        <v>26</v>
      </c>
      <c r="I3903" t="s">
        <v>40</v>
      </c>
      <c r="J3903">
        <v>5.3148497000000003E-2</v>
      </c>
      <c r="L3903">
        <v>36.3874</v>
      </c>
      <c r="M3903">
        <v>3.9</v>
      </c>
    </row>
    <row r="3904" spans="1:13">
      <c r="A3904" t="s">
        <v>17</v>
      </c>
      <c r="B3904">
        <v>3903</v>
      </c>
      <c r="C3904" t="s">
        <v>591</v>
      </c>
      <c r="D3904" t="s">
        <v>19</v>
      </c>
      <c r="E3904">
        <v>2018</v>
      </c>
      <c r="F3904" t="s">
        <v>138</v>
      </c>
      <c r="G3904" t="s">
        <v>14</v>
      </c>
      <c r="H3904" t="s">
        <v>26</v>
      </c>
      <c r="I3904" t="s">
        <v>40</v>
      </c>
      <c r="J3904">
        <v>2.8382853E-2</v>
      </c>
      <c r="L3904">
        <v>109.45959999999999</v>
      </c>
      <c r="M3904">
        <v>3.9</v>
      </c>
    </row>
    <row r="3905" spans="1:13">
      <c r="A3905" t="s">
        <v>17</v>
      </c>
      <c r="B3905">
        <v>3904</v>
      </c>
      <c r="C3905" t="s">
        <v>890</v>
      </c>
      <c r="D3905" t="s">
        <v>19</v>
      </c>
      <c r="E3905">
        <v>2018</v>
      </c>
      <c r="F3905" t="s">
        <v>138</v>
      </c>
      <c r="G3905" t="s">
        <v>14</v>
      </c>
      <c r="H3905" t="s">
        <v>26</v>
      </c>
      <c r="I3905" t="s">
        <v>40</v>
      </c>
      <c r="J3905">
        <v>0.25394782300000002</v>
      </c>
      <c r="L3905">
        <v>223.84039999999999</v>
      </c>
      <c r="M3905">
        <v>3.9</v>
      </c>
    </row>
    <row r="3906" spans="1:13">
      <c r="A3906" t="s">
        <v>17</v>
      </c>
      <c r="B3906">
        <v>3905</v>
      </c>
      <c r="C3906" t="s">
        <v>708</v>
      </c>
      <c r="D3906" t="s">
        <v>42</v>
      </c>
      <c r="E3906">
        <v>2018</v>
      </c>
      <c r="F3906" t="s">
        <v>138</v>
      </c>
      <c r="G3906" t="s">
        <v>14</v>
      </c>
      <c r="H3906" t="s">
        <v>26</v>
      </c>
      <c r="I3906" t="s">
        <v>40</v>
      </c>
      <c r="J3906">
        <v>5.0790916999999998E-2</v>
      </c>
      <c r="L3906">
        <v>142.77860000000001</v>
      </c>
      <c r="M3906">
        <v>3.9</v>
      </c>
    </row>
    <row r="3907" spans="1:13">
      <c r="A3907" t="s">
        <v>17</v>
      </c>
      <c r="B3907">
        <v>3906</v>
      </c>
      <c r="C3907" t="s">
        <v>435</v>
      </c>
      <c r="D3907" t="s">
        <v>42</v>
      </c>
      <c r="E3907">
        <v>2018</v>
      </c>
      <c r="F3907" t="s">
        <v>138</v>
      </c>
      <c r="G3907" t="s">
        <v>14</v>
      </c>
      <c r="H3907" t="s">
        <v>26</v>
      </c>
      <c r="I3907" t="s">
        <v>40</v>
      </c>
      <c r="J3907">
        <v>2.8207784E-2</v>
      </c>
      <c r="L3907">
        <v>195.5478</v>
      </c>
      <c r="M3907">
        <v>3.9</v>
      </c>
    </row>
    <row r="3908" spans="1:13">
      <c r="A3908" t="s">
        <v>17</v>
      </c>
      <c r="B3908">
        <v>3907</v>
      </c>
      <c r="C3908" t="s">
        <v>114</v>
      </c>
      <c r="D3908" t="s">
        <v>42</v>
      </c>
      <c r="E3908">
        <v>2018</v>
      </c>
      <c r="F3908" t="s">
        <v>138</v>
      </c>
      <c r="G3908" t="s">
        <v>14</v>
      </c>
      <c r="H3908" t="s">
        <v>26</v>
      </c>
      <c r="I3908" t="s">
        <v>40</v>
      </c>
      <c r="J3908">
        <v>0.19875618</v>
      </c>
      <c r="L3908">
        <v>250.7724</v>
      </c>
      <c r="M3908">
        <v>3.9</v>
      </c>
    </row>
    <row r="3909" spans="1:13">
      <c r="A3909" t="s">
        <v>17</v>
      </c>
      <c r="B3909">
        <v>3908</v>
      </c>
      <c r="C3909" t="s">
        <v>1318</v>
      </c>
      <c r="D3909" t="s">
        <v>64</v>
      </c>
      <c r="E3909">
        <v>2018</v>
      </c>
      <c r="F3909" t="s">
        <v>138</v>
      </c>
      <c r="G3909" t="s">
        <v>14</v>
      </c>
      <c r="H3909" t="s">
        <v>26</v>
      </c>
      <c r="I3909" t="s">
        <v>40</v>
      </c>
      <c r="J3909">
        <v>0.159394437</v>
      </c>
      <c r="L3909">
        <v>105.6938</v>
      </c>
      <c r="M3909">
        <v>3.9</v>
      </c>
    </row>
    <row r="3910" spans="1:13">
      <c r="A3910" t="s">
        <v>10</v>
      </c>
      <c r="B3910">
        <v>3909</v>
      </c>
      <c r="C3910" t="s">
        <v>498</v>
      </c>
      <c r="D3910" t="s">
        <v>57</v>
      </c>
      <c r="E3910">
        <v>2018</v>
      </c>
      <c r="F3910" t="s">
        <v>138</v>
      </c>
      <c r="G3910" t="s">
        <v>14</v>
      </c>
      <c r="H3910" t="s">
        <v>26</v>
      </c>
      <c r="I3910" t="s">
        <v>40</v>
      </c>
      <c r="J3910">
        <v>2.8062401000000001E-2</v>
      </c>
      <c r="L3910">
        <v>44.040199999999999</v>
      </c>
      <c r="M3910">
        <v>3.9</v>
      </c>
    </row>
    <row r="3911" spans="1:13">
      <c r="A3911" t="s">
        <v>10</v>
      </c>
      <c r="B3911">
        <v>3910</v>
      </c>
      <c r="C3911" t="s">
        <v>1414</v>
      </c>
      <c r="D3911" t="s">
        <v>67</v>
      </c>
      <c r="E3911">
        <v>2018</v>
      </c>
      <c r="F3911" t="s">
        <v>138</v>
      </c>
      <c r="G3911" t="s">
        <v>14</v>
      </c>
      <c r="H3911" t="s">
        <v>26</v>
      </c>
      <c r="I3911" t="s">
        <v>40</v>
      </c>
      <c r="J3911">
        <v>1.4497036E-2</v>
      </c>
      <c r="L3911">
        <v>150.8708</v>
      </c>
      <c r="M3911">
        <v>3.9</v>
      </c>
    </row>
    <row r="3912" spans="1:13">
      <c r="A3912" t="s">
        <v>10</v>
      </c>
      <c r="B3912">
        <v>3911</v>
      </c>
      <c r="C3912" t="s">
        <v>1482</v>
      </c>
      <c r="D3912" t="s">
        <v>67</v>
      </c>
      <c r="E3912">
        <v>2018</v>
      </c>
      <c r="F3912" t="s">
        <v>138</v>
      </c>
      <c r="G3912" t="s">
        <v>14</v>
      </c>
      <c r="H3912" t="s">
        <v>26</v>
      </c>
      <c r="I3912" t="s">
        <v>40</v>
      </c>
      <c r="J3912">
        <v>0.173587926</v>
      </c>
      <c r="L3912">
        <v>60.019399999999997</v>
      </c>
      <c r="M3912">
        <v>3.9</v>
      </c>
    </row>
    <row r="3913" spans="1:13">
      <c r="A3913" t="s">
        <v>10</v>
      </c>
      <c r="B3913">
        <v>3912</v>
      </c>
      <c r="C3913" t="s">
        <v>978</v>
      </c>
      <c r="D3913" t="s">
        <v>67</v>
      </c>
      <c r="E3913">
        <v>2018</v>
      </c>
      <c r="F3913" t="s">
        <v>138</v>
      </c>
      <c r="G3913" t="s">
        <v>14</v>
      </c>
      <c r="H3913" t="s">
        <v>26</v>
      </c>
      <c r="I3913" t="s">
        <v>40</v>
      </c>
      <c r="J3913">
        <v>3.9415840000000001E-2</v>
      </c>
      <c r="L3913">
        <v>247.8092</v>
      </c>
      <c r="M3913">
        <v>3.9</v>
      </c>
    </row>
    <row r="3914" spans="1:13">
      <c r="A3914" t="s">
        <v>10</v>
      </c>
      <c r="B3914">
        <v>3913</v>
      </c>
      <c r="C3914" t="s">
        <v>1158</v>
      </c>
      <c r="D3914" t="s">
        <v>12</v>
      </c>
      <c r="E3914">
        <v>2018</v>
      </c>
      <c r="F3914" t="s">
        <v>138</v>
      </c>
      <c r="G3914" t="s">
        <v>14</v>
      </c>
      <c r="H3914" t="s">
        <v>26</v>
      </c>
      <c r="I3914" t="s">
        <v>40</v>
      </c>
      <c r="J3914">
        <v>7.2762086000000004E-2</v>
      </c>
      <c r="L3914">
        <v>120.9072</v>
      </c>
      <c r="M3914">
        <v>3.9</v>
      </c>
    </row>
    <row r="3915" spans="1:13">
      <c r="A3915" t="s">
        <v>10</v>
      </c>
      <c r="B3915">
        <v>3914</v>
      </c>
      <c r="C3915" t="s">
        <v>1053</v>
      </c>
      <c r="D3915" t="s">
        <v>12</v>
      </c>
      <c r="E3915">
        <v>2018</v>
      </c>
      <c r="F3915" t="s">
        <v>138</v>
      </c>
      <c r="G3915" t="s">
        <v>14</v>
      </c>
      <c r="H3915" t="s">
        <v>26</v>
      </c>
      <c r="I3915" t="s">
        <v>40</v>
      </c>
      <c r="J3915">
        <v>0.150238656</v>
      </c>
      <c r="L3915">
        <v>229.36940000000001</v>
      </c>
      <c r="M3915">
        <v>3.9</v>
      </c>
    </row>
    <row r="3916" spans="1:13">
      <c r="A3916" t="s">
        <v>10</v>
      </c>
      <c r="B3916">
        <v>3915</v>
      </c>
      <c r="C3916" t="s">
        <v>1125</v>
      </c>
      <c r="D3916" t="s">
        <v>48</v>
      </c>
      <c r="E3916">
        <v>2018</v>
      </c>
      <c r="F3916" t="s">
        <v>138</v>
      </c>
      <c r="G3916" t="s">
        <v>14</v>
      </c>
      <c r="H3916" t="s">
        <v>26</v>
      </c>
      <c r="I3916" t="s">
        <v>40</v>
      </c>
      <c r="J3916">
        <v>0.12308912800000001</v>
      </c>
      <c r="L3916">
        <v>63.648400000000002</v>
      </c>
      <c r="M3916">
        <v>3.9</v>
      </c>
    </row>
    <row r="3917" spans="1:13">
      <c r="A3917" t="s">
        <v>17</v>
      </c>
      <c r="B3917">
        <v>3916</v>
      </c>
      <c r="C3917" t="s">
        <v>988</v>
      </c>
      <c r="D3917" t="s">
        <v>28</v>
      </c>
      <c r="E3917">
        <v>2016</v>
      </c>
      <c r="F3917" t="s">
        <v>25</v>
      </c>
      <c r="G3917" t="s">
        <v>14</v>
      </c>
      <c r="H3917" t="s">
        <v>26</v>
      </c>
      <c r="I3917" t="s">
        <v>16</v>
      </c>
      <c r="J3917">
        <v>0</v>
      </c>
      <c r="K3917">
        <v>16.600000000000001</v>
      </c>
      <c r="L3917">
        <v>118.8124</v>
      </c>
      <c r="M3917">
        <v>3.9</v>
      </c>
    </row>
    <row r="3918" spans="1:1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c r="A3919" t="s">
        <v>17</v>
      </c>
      <c r="B3919">
        <v>3918</v>
      </c>
      <c r="C3919" t="s">
        <v>1250</v>
      </c>
      <c r="D3919" t="s">
        <v>42</v>
      </c>
      <c r="E3919">
        <v>2016</v>
      </c>
      <c r="F3919" t="s">
        <v>25</v>
      </c>
      <c r="G3919" t="s">
        <v>14</v>
      </c>
      <c r="H3919" t="s">
        <v>26</v>
      </c>
      <c r="I3919" t="s">
        <v>16</v>
      </c>
      <c r="J3919">
        <v>0.112321218</v>
      </c>
      <c r="K3919">
        <v>20.2</v>
      </c>
      <c r="L3919">
        <v>123.6046</v>
      </c>
      <c r="M3919">
        <v>3.9</v>
      </c>
    </row>
    <row r="3920" spans="1:1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c r="A3925" t="s">
        <v>17</v>
      </c>
      <c r="B3925">
        <v>3924</v>
      </c>
      <c r="C3925" t="s">
        <v>1065</v>
      </c>
      <c r="D3925" t="s">
        <v>67</v>
      </c>
      <c r="E3925">
        <v>2016</v>
      </c>
      <c r="F3925" t="s">
        <v>25</v>
      </c>
      <c r="G3925" t="s">
        <v>14</v>
      </c>
      <c r="H3925" t="s">
        <v>26</v>
      </c>
      <c r="I3925" t="s">
        <v>16</v>
      </c>
      <c r="J3925">
        <v>0</v>
      </c>
      <c r="K3925">
        <v>13.35</v>
      </c>
      <c r="L3925">
        <v>77.601200000000006</v>
      </c>
      <c r="M3925">
        <v>3.9</v>
      </c>
    </row>
    <row r="3926" spans="1:1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c r="A3929" t="s">
        <v>17</v>
      </c>
      <c r="B3929">
        <v>3928</v>
      </c>
      <c r="C3929" t="s">
        <v>410</v>
      </c>
      <c r="D3929" t="s">
        <v>19</v>
      </c>
      <c r="E3929">
        <v>2016</v>
      </c>
      <c r="F3929" t="s">
        <v>25</v>
      </c>
      <c r="G3929" t="s">
        <v>14</v>
      </c>
      <c r="H3929" t="s">
        <v>26</v>
      </c>
      <c r="I3929" t="s">
        <v>16</v>
      </c>
      <c r="J3929">
        <v>5.848134E-2</v>
      </c>
      <c r="K3929">
        <v>20</v>
      </c>
      <c r="L3929">
        <v>113.3544</v>
      </c>
      <c r="M3929">
        <v>3.9</v>
      </c>
    </row>
    <row r="3930" spans="1:1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c r="A3937" t="s">
        <v>10</v>
      </c>
      <c r="B3937">
        <v>3936</v>
      </c>
      <c r="C3937" t="s">
        <v>883</v>
      </c>
      <c r="D3937" t="s">
        <v>28</v>
      </c>
      <c r="E3937">
        <v>2016</v>
      </c>
      <c r="F3937" t="s">
        <v>25</v>
      </c>
      <c r="G3937" t="s">
        <v>14</v>
      </c>
      <c r="H3937" t="s">
        <v>26</v>
      </c>
      <c r="I3937" t="s">
        <v>16</v>
      </c>
      <c r="J3937">
        <v>0</v>
      </c>
      <c r="K3937">
        <v>9.5</v>
      </c>
      <c r="L3937">
        <v>79.596000000000004</v>
      </c>
      <c r="M3937">
        <v>3.9</v>
      </c>
    </row>
    <row r="3938" spans="1:1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c r="A3942" t="s">
        <v>17</v>
      </c>
      <c r="B3942">
        <v>3941</v>
      </c>
      <c r="C3942" t="s">
        <v>1527</v>
      </c>
      <c r="D3942" t="s">
        <v>67</v>
      </c>
      <c r="E3942">
        <v>2015</v>
      </c>
      <c r="F3942" t="s">
        <v>33</v>
      </c>
      <c r="G3942" t="s">
        <v>34</v>
      </c>
      <c r="H3942" t="s">
        <v>15</v>
      </c>
      <c r="I3942" t="s">
        <v>16</v>
      </c>
      <c r="J3942">
        <v>0</v>
      </c>
      <c r="K3942">
        <v>18.75</v>
      </c>
      <c r="L3942">
        <v>97.904200000000003</v>
      </c>
      <c r="M3942">
        <v>3.9</v>
      </c>
    </row>
    <row r="3943" spans="1:1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c r="A3957" t="s">
        <v>17</v>
      </c>
      <c r="B3957">
        <v>3956</v>
      </c>
      <c r="C3957" t="s">
        <v>1265</v>
      </c>
      <c r="D3957" t="s">
        <v>48</v>
      </c>
      <c r="E3957">
        <v>2015</v>
      </c>
      <c r="F3957" t="s">
        <v>33</v>
      </c>
      <c r="G3957" t="s">
        <v>34</v>
      </c>
      <c r="H3957" t="s">
        <v>26</v>
      </c>
      <c r="I3957" t="s">
        <v>16</v>
      </c>
      <c r="J3957">
        <v>3.9090105E-2</v>
      </c>
      <c r="K3957">
        <v>18</v>
      </c>
      <c r="L3957">
        <v>148.4418</v>
      </c>
      <c r="M3957">
        <v>3.9</v>
      </c>
    </row>
    <row r="3958" spans="1:1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c r="A3974" t="s">
        <v>17</v>
      </c>
      <c r="B3974">
        <v>3973</v>
      </c>
      <c r="C3974" t="s">
        <v>1532</v>
      </c>
      <c r="D3974" t="s">
        <v>159</v>
      </c>
      <c r="E3974">
        <v>2020</v>
      </c>
      <c r="F3974" t="s">
        <v>37</v>
      </c>
      <c r="G3974" t="s">
        <v>34</v>
      </c>
      <c r="H3974" t="s">
        <v>30</v>
      </c>
      <c r="I3974" t="s">
        <v>16</v>
      </c>
      <c r="J3974">
        <v>0</v>
      </c>
      <c r="K3974">
        <v>12.5</v>
      </c>
      <c r="L3974">
        <v>127.102</v>
      </c>
      <c r="M3974">
        <v>3.9</v>
      </c>
    </row>
    <row r="3975" spans="1:1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c r="A3980" t="s">
        <v>10</v>
      </c>
      <c r="B3980">
        <v>3979</v>
      </c>
      <c r="C3980" t="s">
        <v>1533</v>
      </c>
      <c r="D3980" t="s">
        <v>24</v>
      </c>
      <c r="E3980">
        <v>2015</v>
      </c>
      <c r="F3980" t="s">
        <v>33</v>
      </c>
      <c r="G3980" t="s">
        <v>34</v>
      </c>
      <c r="H3980" t="s">
        <v>30</v>
      </c>
      <c r="I3980" t="s">
        <v>16</v>
      </c>
      <c r="J3980">
        <v>0.110254143</v>
      </c>
      <c r="K3980">
        <v>15.85</v>
      </c>
      <c r="L3980">
        <v>37.3506</v>
      </c>
      <c r="M3980">
        <v>3.9</v>
      </c>
    </row>
    <row r="3981" spans="1:1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c r="A3984" t="s">
        <v>10</v>
      </c>
      <c r="B3984">
        <v>3983</v>
      </c>
      <c r="C3984" t="s">
        <v>1296</v>
      </c>
      <c r="D3984" t="s">
        <v>48</v>
      </c>
      <c r="E3984">
        <v>2015</v>
      </c>
      <c r="F3984" t="s">
        <v>33</v>
      </c>
      <c r="G3984" t="s">
        <v>34</v>
      </c>
      <c r="H3984" t="s">
        <v>30</v>
      </c>
      <c r="I3984" t="s">
        <v>16</v>
      </c>
      <c r="J3984">
        <v>1.5997687E-2</v>
      </c>
      <c r="K3984">
        <v>17</v>
      </c>
      <c r="L3984">
        <v>229.1352</v>
      </c>
      <c r="M3984">
        <v>3.9</v>
      </c>
    </row>
    <row r="3985" spans="1:1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c r="A3986" t="s">
        <v>10</v>
      </c>
      <c r="B3986">
        <v>3985</v>
      </c>
      <c r="C3986" t="s">
        <v>1368</v>
      </c>
      <c r="D3986" t="s">
        <v>95</v>
      </c>
      <c r="E3986">
        <v>2020</v>
      </c>
      <c r="F3986" t="s">
        <v>37</v>
      </c>
      <c r="G3986" t="s">
        <v>34</v>
      </c>
      <c r="H3986" t="s">
        <v>30</v>
      </c>
      <c r="I3986" t="s">
        <v>16</v>
      </c>
      <c r="J3986">
        <v>0</v>
      </c>
      <c r="K3986">
        <v>10.8</v>
      </c>
      <c r="L3986">
        <v>40.713799999999999</v>
      </c>
      <c r="M3986">
        <v>3.9</v>
      </c>
    </row>
    <row r="3987" spans="1:1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c r="A3990" t="s">
        <v>10</v>
      </c>
      <c r="B3990">
        <v>3989</v>
      </c>
      <c r="C3990" t="s">
        <v>862</v>
      </c>
      <c r="D3990" t="s">
        <v>24</v>
      </c>
      <c r="E3990">
        <v>2020</v>
      </c>
      <c r="F3990" t="s">
        <v>37</v>
      </c>
      <c r="G3990" t="s">
        <v>34</v>
      </c>
      <c r="H3990" t="s">
        <v>30</v>
      </c>
      <c r="I3990" t="s">
        <v>16</v>
      </c>
      <c r="J3990">
        <v>6.3054947E-2</v>
      </c>
      <c r="K3990">
        <v>12.6</v>
      </c>
      <c r="L3990">
        <v>102.399</v>
      </c>
      <c r="M3990">
        <v>3.9</v>
      </c>
    </row>
    <row r="3991" spans="1:1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c r="A3993" t="s">
        <v>10</v>
      </c>
      <c r="B3993">
        <v>3992</v>
      </c>
      <c r="C3993" t="s">
        <v>1054</v>
      </c>
      <c r="D3993" t="s">
        <v>12</v>
      </c>
      <c r="E3993">
        <v>2020</v>
      </c>
      <c r="F3993" t="s">
        <v>37</v>
      </c>
      <c r="G3993" t="s">
        <v>34</v>
      </c>
      <c r="H3993" t="s">
        <v>15</v>
      </c>
      <c r="I3993" t="s">
        <v>16</v>
      </c>
      <c r="J3993">
        <v>0.104365283</v>
      </c>
      <c r="K3993">
        <v>15.2</v>
      </c>
      <c r="L3993">
        <v>177.1054</v>
      </c>
      <c r="M3993">
        <v>3.9</v>
      </c>
    </row>
    <row r="3994" spans="1:1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c r="A4011" t="s">
        <v>17</v>
      </c>
      <c r="B4011">
        <v>4010</v>
      </c>
      <c r="C4011" t="s">
        <v>1429</v>
      </c>
      <c r="D4011" t="s">
        <v>19</v>
      </c>
      <c r="E4011">
        <v>2017</v>
      </c>
      <c r="F4011" t="s">
        <v>50</v>
      </c>
      <c r="G4011" t="s">
        <v>34</v>
      </c>
      <c r="H4011" t="s">
        <v>26</v>
      </c>
      <c r="I4011" t="s">
        <v>16</v>
      </c>
      <c r="J4011">
        <v>5.4928641E-2</v>
      </c>
      <c r="K4011">
        <v>11</v>
      </c>
      <c r="L4011">
        <v>101.7358</v>
      </c>
      <c r="M4011">
        <v>3.9</v>
      </c>
    </row>
    <row r="4012" spans="1:1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c r="A4015" t="s">
        <v>17</v>
      </c>
      <c r="B4015">
        <v>4014</v>
      </c>
      <c r="C4015" t="s">
        <v>950</v>
      </c>
      <c r="D4015" t="s">
        <v>42</v>
      </c>
      <c r="E4015">
        <v>2017</v>
      </c>
      <c r="F4015" t="s">
        <v>50</v>
      </c>
      <c r="G4015" t="s">
        <v>34</v>
      </c>
      <c r="H4015" t="s">
        <v>26</v>
      </c>
      <c r="I4015" t="s">
        <v>16</v>
      </c>
      <c r="J4015">
        <v>1.0600287E-2</v>
      </c>
      <c r="K4015">
        <v>21.1</v>
      </c>
      <c r="L4015">
        <v>233.9958</v>
      </c>
      <c r="M4015">
        <v>3.9</v>
      </c>
    </row>
    <row r="4016" spans="1:1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c r="A4017" t="s">
        <v>17</v>
      </c>
      <c r="B4017">
        <v>4016</v>
      </c>
      <c r="C4017" t="s">
        <v>383</v>
      </c>
      <c r="D4017" t="s">
        <v>54</v>
      </c>
      <c r="E4017">
        <v>2017</v>
      </c>
      <c r="F4017" t="s">
        <v>50</v>
      </c>
      <c r="G4017" t="s">
        <v>34</v>
      </c>
      <c r="H4017" t="s">
        <v>26</v>
      </c>
      <c r="I4017" t="s">
        <v>16</v>
      </c>
      <c r="J4017">
        <v>0.123007534</v>
      </c>
      <c r="K4017">
        <v>12.65</v>
      </c>
      <c r="L4017">
        <v>106.0938</v>
      </c>
      <c r="M4017">
        <v>3.9</v>
      </c>
    </row>
    <row r="4018" spans="1:1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c r="A4021" t="s">
        <v>17</v>
      </c>
      <c r="B4021">
        <v>4020</v>
      </c>
      <c r="C4021" t="s">
        <v>1435</v>
      </c>
      <c r="D4021" t="s">
        <v>159</v>
      </c>
      <c r="E4021">
        <v>2017</v>
      </c>
      <c r="F4021" t="s">
        <v>50</v>
      </c>
      <c r="G4021" t="s">
        <v>34</v>
      </c>
      <c r="H4021" t="s">
        <v>26</v>
      </c>
      <c r="I4021" t="s">
        <v>16</v>
      </c>
      <c r="J4021">
        <v>0</v>
      </c>
      <c r="K4021">
        <v>12.15</v>
      </c>
      <c r="L4021">
        <v>119.244</v>
      </c>
      <c r="M4021">
        <v>3.9</v>
      </c>
    </row>
    <row r="4022" spans="1:1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c r="A4031" t="s">
        <v>10</v>
      </c>
      <c r="B4031">
        <v>4030</v>
      </c>
      <c r="C4031" t="s">
        <v>1514</v>
      </c>
      <c r="D4031" t="s">
        <v>12</v>
      </c>
      <c r="E4031">
        <v>2017</v>
      </c>
      <c r="F4031" t="s">
        <v>50</v>
      </c>
      <c r="G4031" t="s">
        <v>34</v>
      </c>
      <c r="H4031" t="s">
        <v>26</v>
      </c>
      <c r="I4031" t="s">
        <v>16</v>
      </c>
      <c r="J4031">
        <v>1.3035609E-2</v>
      </c>
      <c r="K4031">
        <v>13.65</v>
      </c>
      <c r="L4031">
        <v>114.7834</v>
      </c>
      <c r="M4031">
        <v>3.9</v>
      </c>
    </row>
    <row r="4032" spans="1:1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c r="A4034" t="s">
        <v>10</v>
      </c>
      <c r="B4034">
        <v>4033</v>
      </c>
      <c r="C4034" t="s">
        <v>660</v>
      </c>
      <c r="D4034" t="s">
        <v>48</v>
      </c>
      <c r="E4034">
        <v>2017</v>
      </c>
      <c r="F4034" t="s">
        <v>50</v>
      </c>
      <c r="G4034" t="s">
        <v>34</v>
      </c>
      <c r="H4034" t="s">
        <v>26</v>
      </c>
      <c r="I4034" t="s">
        <v>16</v>
      </c>
      <c r="J4034">
        <v>0</v>
      </c>
      <c r="K4034">
        <v>14.5</v>
      </c>
      <c r="L4034">
        <v>159.3262</v>
      </c>
      <c r="M4034">
        <v>3.9</v>
      </c>
    </row>
    <row r="4035" spans="1:13">
      <c r="A4035" t="s">
        <v>35</v>
      </c>
      <c r="B4035">
        <v>4034</v>
      </c>
      <c r="C4035" t="s">
        <v>833</v>
      </c>
      <c r="D4035" t="s">
        <v>48</v>
      </c>
      <c r="E4035">
        <v>2017</v>
      </c>
      <c r="F4035" t="s">
        <v>50</v>
      </c>
      <c r="G4035" t="s">
        <v>34</v>
      </c>
      <c r="H4035" t="s">
        <v>26</v>
      </c>
      <c r="I4035" t="s">
        <v>16</v>
      </c>
      <c r="J4035">
        <v>5.2434201E-2</v>
      </c>
      <c r="K4035">
        <v>17.5</v>
      </c>
      <c r="L4035">
        <v>103.999</v>
      </c>
      <c r="M4035">
        <v>3.9</v>
      </c>
    </row>
    <row r="4036" spans="1:1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c r="A4046" t="s">
        <v>10</v>
      </c>
      <c r="B4046">
        <v>4045</v>
      </c>
      <c r="C4046" t="s">
        <v>869</v>
      </c>
      <c r="D4046" t="s">
        <v>54</v>
      </c>
      <c r="E4046">
        <v>2011</v>
      </c>
      <c r="F4046" t="s">
        <v>39</v>
      </c>
      <c r="G4046" t="s">
        <v>21</v>
      </c>
      <c r="H4046" t="s">
        <v>30</v>
      </c>
      <c r="I4046" t="s">
        <v>40</v>
      </c>
      <c r="J4046">
        <v>0</v>
      </c>
      <c r="K4046">
        <v>11.8</v>
      </c>
      <c r="L4046">
        <v>102.4674</v>
      </c>
      <c r="M4046">
        <v>3.9</v>
      </c>
    </row>
    <row r="4047" spans="1:1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c r="A4059" t="s">
        <v>17</v>
      </c>
      <c r="B4059">
        <v>4058</v>
      </c>
      <c r="C4059" t="s">
        <v>991</v>
      </c>
      <c r="D4059" t="s">
        <v>19</v>
      </c>
      <c r="E4059">
        <v>2014</v>
      </c>
      <c r="F4059" t="s">
        <v>29</v>
      </c>
      <c r="G4059" t="s">
        <v>21</v>
      </c>
      <c r="H4059" t="s">
        <v>30</v>
      </c>
      <c r="I4059" t="s">
        <v>16</v>
      </c>
      <c r="J4059">
        <v>3.7863309999999997E-2</v>
      </c>
      <c r="K4059">
        <v>11</v>
      </c>
      <c r="L4059">
        <v>40.948</v>
      </c>
      <c r="M4059">
        <v>3.9</v>
      </c>
    </row>
    <row r="4060" spans="1:1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c r="A4067" t="s">
        <v>10</v>
      </c>
      <c r="B4067">
        <v>4066</v>
      </c>
      <c r="C4067" t="s">
        <v>421</v>
      </c>
      <c r="D4067" t="s">
        <v>95</v>
      </c>
      <c r="E4067">
        <v>2014</v>
      </c>
      <c r="F4067" t="s">
        <v>29</v>
      </c>
      <c r="G4067" t="s">
        <v>21</v>
      </c>
      <c r="H4067" t="s">
        <v>30</v>
      </c>
      <c r="I4067" t="s">
        <v>16</v>
      </c>
      <c r="J4067">
        <v>0</v>
      </c>
      <c r="K4067">
        <v>6.78</v>
      </c>
      <c r="L4067">
        <v>94.012</v>
      </c>
      <c r="M4067">
        <v>3.9</v>
      </c>
    </row>
    <row r="4068" spans="1:1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c r="A4069" t="s">
        <v>10</v>
      </c>
      <c r="B4069">
        <v>4068</v>
      </c>
      <c r="C4069" t="s">
        <v>1344</v>
      </c>
      <c r="D4069" t="s">
        <v>74</v>
      </c>
      <c r="E4069">
        <v>2014</v>
      </c>
      <c r="F4069" t="s">
        <v>29</v>
      </c>
      <c r="G4069" t="s">
        <v>21</v>
      </c>
      <c r="H4069" t="s">
        <v>30</v>
      </c>
      <c r="I4069" t="s">
        <v>16</v>
      </c>
      <c r="J4069">
        <v>6.0615254E-2</v>
      </c>
      <c r="K4069">
        <v>10.695</v>
      </c>
      <c r="L4069">
        <v>174.0712</v>
      </c>
      <c r="M4069">
        <v>3.9</v>
      </c>
    </row>
    <row r="4070" spans="1:1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c r="A4075" t="s">
        <v>10</v>
      </c>
      <c r="B4075">
        <v>4074</v>
      </c>
      <c r="C4075" t="s">
        <v>1520</v>
      </c>
      <c r="D4075" t="s">
        <v>12</v>
      </c>
      <c r="E4075">
        <v>2014</v>
      </c>
      <c r="F4075" t="s">
        <v>29</v>
      </c>
      <c r="G4075" t="s">
        <v>21</v>
      </c>
      <c r="H4075" t="s">
        <v>30</v>
      </c>
      <c r="I4075" t="s">
        <v>16</v>
      </c>
      <c r="J4075">
        <v>0</v>
      </c>
      <c r="K4075">
        <v>15.7</v>
      </c>
      <c r="L4075">
        <v>112.45440000000001</v>
      </c>
      <c r="M4075">
        <v>3.9</v>
      </c>
    </row>
    <row r="4076" spans="1:1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c r="A4089" t="s">
        <v>17</v>
      </c>
      <c r="B4089">
        <v>4088</v>
      </c>
      <c r="C4089" t="s">
        <v>780</v>
      </c>
      <c r="D4089" t="s">
        <v>42</v>
      </c>
      <c r="E4089">
        <v>2022</v>
      </c>
      <c r="F4089" t="s">
        <v>20</v>
      </c>
      <c r="G4089" t="s">
        <v>21</v>
      </c>
      <c r="H4089" t="s">
        <v>15</v>
      </c>
      <c r="I4089" t="s">
        <v>22</v>
      </c>
      <c r="J4089">
        <v>0</v>
      </c>
      <c r="K4089">
        <v>12.15</v>
      </c>
      <c r="L4089">
        <v>118.515</v>
      </c>
      <c r="M4089">
        <v>3.9</v>
      </c>
    </row>
    <row r="4090" spans="1:1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c r="A4097" t="s">
        <v>10</v>
      </c>
      <c r="B4097">
        <v>4096</v>
      </c>
      <c r="C4097" t="s">
        <v>1482</v>
      </c>
      <c r="D4097" t="s">
        <v>67</v>
      </c>
      <c r="E4097">
        <v>2022</v>
      </c>
      <c r="F4097" t="s">
        <v>20</v>
      </c>
      <c r="G4097" t="s">
        <v>21</v>
      </c>
      <c r="H4097" t="s">
        <v>15</v>
      </c>
      <c r="I4097" t="s">
        <v>22</v>
      </c>
      <c r="J4097">
        <v>0</v>
      </c>
      <c r="K4097">
        <v>15.6</v>
      </c>
      <c r="L4097">
        <v>62.419400000000003</v>
      </c>
      <c r="M4097">
        <v>3.9</v>
      </c>
    </row>
    <row r="4098" spans="1:1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c r="A4100" t="s">
        <v>10</v>
      </c>
      <c r="B4100">
        <v>4099</v>
      </c>
      <c r="C4100" t="s">
        <v>1417</v>
      </c>
      <c r="D4100" t="s">
        <v>12</v>
      </c>
      <c r="E4100">
        <v>2022</v>
      </c>
      <c r="F4100" t="s">
        <v>20</v>
      </c>
      <c r="G4100" t="s">
        <v>21</v>
      </c>
      <c r="H4100" t="s">
        <v>15</v>
      </c>
      <c r="I4100" t="s">
        <v>22</v>
      </c>
      <c r="J4100">
        <v>0.101176316</v>
      </c>
      <c r="K4100">
        <v>15.5</v>
      </c>
      <c r="L4100">
        <v>198.9768</v>
      </c>
      <c r="M4100">
        <v>3.9</v>
      </c>
    </row>
    <row r="4101" spans="1:1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c r="A4104" t="s">
        <v>17</v>
      </c>
      <c r="B4104">
        <v>4103</v>
      </c>
      <c r="C4104" t="s">
        <v>906</v>
      </c>
      <c r="D4104" t="s">
        <v>95</v>
      </c>
      <c r="E4104">
        <v>2018</v>
      </c>
      <c r="F4104" t="s">
        <v>45</v>
      </c>
      <c r="G4104" t="s">
        <v>21</v>
      </c>
      <c r="H4104" t="s">
        <v>15</v>
      </c>
      <c r="I4104" t="s">
        <v>46</v>
      </c>
      <c r="J4104">
        <v>2.7644732000000002E-2</v>
      </c>
      <c r="L4104">
        <v>149.4708</v>
      </c>
      <c r="M4104">
        <v>3.9</v>
      </c>
    </row>
    <row r="4105" spans="1:13">
      <c r="A4105" t="s">
        <v>17</v>
      </c>
      <c r="B4105">
        <v>4104</v>
      </c>
      <c r="C4105" t="s">
        <v>766</v>
      </c>
      <c r="D4105" t="s">
        <v>28</v>
      </c>
      <c r="E4105">
        <v>2018</v>
      </c>
      <c r="F4105" t="s">
        <v>45</v>
      </c>
      <c r="G4105" t="s">
        <v>21</v>
      </c>
      <c r="H4105" t="s">
        <v>15</v>
      </c>
      <c r="I4105" t="s">
        <v>46</v>
      </c>
      <c r="J4105">
        <v>1.1206631999999999E-2</v>
      </c>
      <c r="L4105">
        <v>191.4188</v>
      </c>
      <c r="M4105">
        <v>3.9</v>
      </c>
    </row>
    <row r="4106" spans="1:13">
      <c r="A4106" t="s">
        <v>17</v>
      </c>
      <c r="B4106">
        <v>4105</v>
      </c>
      <c r="C4106" t="s">
        <v>588</v>
      </c>
      <c r="D4106" t="s">
        <v>67</v>
      </c>
      <c r="E4106">
        <v>2018</v>
      </c>
      <c r="F4106" t="s">
        <v>45</v>
      </c>
      <c r="G4106" t="s">
        <v>21</v>
      </c>
      <c r="H4106" t="s">
        <v>15</v>
      </c>
      <c r="I4106" t="s">
        <v>46</v>
      </c>
      <c r="J4106">
        <v>6.1686402000000001E-2</v>
      </c>
      <c r="L4106">
        <v>153.99979999999999</v>
      </c>
      <c r="M4106">
        <v>3.9</v>
      </c>
    </row>
    <row r="4107" spans="1:13">
      <c r="A4107" t="s">
        <v>17</v>
      </c>
      <c r="B4107">
        <v>4106</v>
      </c>
      <c r="C4107" t="s">
        <v>549</v>
      </c>
      <c r="D4107" t="s">
        <v>67</v>
      </c>
      <c r="E4107">
        <v>2018</v>
      </c>
      <c r="F4107" t="s">
        <v>45</v>
      </c>
      <c r="G4107" t="s">
        <v>21</v>
      </c>
      <c r="H4107" t="s">
        <v>15</v>
      </c>
      <c r="I4107" t="s">
        <v>46</v>
      </c>
      <c r="J4107">
        <v>4.9623924E-2</v>
      </c>
      <c r="L4107">
        <v>83.224999999999994</v>
      </c>
      <c r="M4107">
        <v>3.9</v>
      </c>
    </row>
    <row r="4108" spans="1:13">
      <c r="A4108" t="s">
        <v>17</v>
      </c>
      <c r="B4108">
        <v>4107</v>
      </c>
      <c r="C4108" t="s">
        <v>1277</v>
      </c>
      <c r="D4108" t="s">
        <v>67</v>
      </c>
      <c r="E4108">
        <v>2018</v>
      </c>
      <c r="F4108" t="s">
        <v>45</v>
      </c>
      <c r="G4108" t="s">
        <v>21</v>
      </c>
      <c r="H4108" t="s">
        <v>15</v>
      </c>
      <c r="I4108" t="s">
        <v>46</v>
      </c>
      <c r="J4108">
        <v>6.9815169999999996E-2</v>
      </c>
      <c r="L4108">
        <v>214.38499999999999</v>
      </c>
      <c r="M4108">
        <v>3.9</v>
      </c>
    </row>
    <row r="4109" spans="1:13">
      <c r="A4109" t="s">
        <v>17</v>
      </c>
      <c r="B4109">
        <v>4108</v>
      </c>
      <c r="C4109" t="s">
        <v>716</v>
      </c>
      <c r="D4109" t="s">
        <v>24</v>
      </c>
      <c r="E4109">
        <v>2018</v>
      </c>
      <c r="F4109" t="s">
        <v>45</v>
      </c>
      <c r="G4109" t="s">
        <v>21</v>
      </c>
      <c r="H4109" t="s">
        <v>15</v>
      </c>
      <c r="I4109" t="s">
        <v>46</v>
      </c>
      <c r="J4109">
        <v>3.6494521000000002E-2</v>
      </c>
      <c r="L4109">
        <v>179.0976</v>
      </c>
      <c r="M4109">
        <v>3.9</v>
      </c>
    </row>
    <row r="4110" spans="1:13">
      <c r="A4110" t="s">
        <v>17</v>
      </c>
      <c r="B4110">
        <v>4109</v>
      </c>
      <c r="C4110" t="s">
        <v>81</v>
      </c>
      <c r="D4110" t="s">
        <v>12</v>
      </c>
      <c r="E4110">
        <v>2018</v>
      </c>
      <c r="F4110" t="s">
        <v>45</v>
      </c>
      <c r="G4110" t="s">
        <v>21</v>
      </c>
      <c r="H4110" t="s">
        <v>15</v>
      </c>
      <c r="I4110" t="s">
        <v>46</v>
      </c>
      <c r="J4110">
        <v>0</v>
      </c>
      <c r="L4110">
        <v>45.940199999999997</v>
      </c>
      <c r="M4110">
        <v>3.9</v>
      </c>
    </row>
    <row r="4111" spans="1:13">
      <c r="A4111" t="s">
        <v>17</v>
      </c>
      <c r="B4111">
        <v>4110</v>
      </c>
      <c r="C4111" t="s">
        <v>671</v>
      </c>
      <c r="D4111" t="s">
        <v>42</v>
      </c>
      <c r="E4111">
        <v>2018</v>
      </c>
      <c r="F4111" t="s">
        <v>45</v>
      </c>
      <c r="G4111" t="s">
        <v>21</v>
      </c>
      <c r="H4111" t="s">
        <v>15</v>
      </c>
      <c r="I4111" t="s">
        <v>46</v>
      </c>
      <c r="J4111">
        <v>9.6411425999999995E-2</v>
      </c>
      <c r="L4111">
        <v>192.982</v>
      </c>
      <c r="M4111">
        <v>3.9</v>
      </c>
    </row>
    <row r="4112" spans="1:13">
      <c r="A4112" t="s">
        <v>17</v>
      </c>
      <c r="B4112">
        <v>4111</v>
      </c>
      <c r="C4112" t="s">
        <v>1263</v>
      </c>
      <c r="D4112" t="s">
        <v>42</v>
      </c>
      <c r="E4112">
        <v>2018</v>
      </c>
      <c r="F4112" t="s">
        <v>45</v>
      </c>
      <c r="G4112" t="s">
        <v>21</v>
      </c>
      <c r="H4112" t="s">
        <v>15</v>
      </c>
      <c r="I4112" t="s">
        <v>46</v>
      </c>
      <c r="J4112">
        <v>1.3066448E-2</v>
      </c>
      <c r="L4112">
        <v>140.91540000000001</v>
      </c>
      <c r="M4112">
        <v>3.9</v>
      </c>
    </row>
    <row r="4113" spans="1:13">
      <c r="A4113" t="s">
        <v>17</v>
      </c>
      <c r="B4113">
        <v>4112</v>
      </c>
      <c r="C4113" t="s">
        <v>914</v>
      </c>
      <c r="D4113" t="s">
        <v>42</v>
      </c>
      <c r="E4113">
        <v>2018</v>
      </c>
      <c r="F4113" t="s">
        <v>45</v>
      </c>
      <c r="G4113" t="s">
        <v>21</v>
      </c>
      <c r="H4113" t="s">
        <v>15</v>
      </c>
      <c r="I4113" t="s">
        <v>46</v>
      </c>
      <c r="J4113">
        <v>3.4938717000000001E-2</v>
      </c>
      <c r="L4113">
        <v>49.003399999999999</v>
      </c>
      <c r="M4113">
        <v>3.9</v>
      </c>
    </row>
    <row r="4114" spans="1:13">
      <c r="A4114" t="s">
        <v>17</v>
      </c>
      <c r="B4114">
        <v>4113</v>
      </c>
      <c r="C4114" t="s">
        <v>1317</v>
      </c>
      <c r="D4114" t="s">
        <v>42</v>
      </c>
      <c r="E4114">
        <v>2018</v>
      </c>
      <c r="F4114" t="s">
        <v>45</v>
      </c>
      <c r="G4114" t="s">
        <v>21</v>
      </c>
      <c r="H4114" t="s">
        <v>15</v>
      </c>
      <c r="I4114" t="s">
        <v>46</v>
      </c>
      <c r="J4114">
        <v>2.2866629999999999E-2</v>
      </c>
      <c r="L4114">
        <v>102.83320000000001</v>
      </c>
      <c r="M4114">
        <v>3.9</v>
      </c>
    </row>
    <row r="4115" spans="1:13">
      <c r="A4115" t="s">
        <v>17</v>
      </c>
      <c r="B4115">
        <v>4114</v>
      </c>
      <c r="C4115" t="s">
        <v>575</v>
      </c>
      <c r="D4115" t="s">
        <v>42</v>
      </c>
      <c r="E4115">
        <v>2018</v>
      </c>
      <c r="F4115" t="s">
        <v>45</v>
      </c>
      <c r="G4115" t="s">
        <v>21</v>
      </c>
      <c r="H4115" t="s">
        <v>15</v>
      </c>
      <c r="I4115" t="s">
        <v>46</v>
      </c>
      <c r="J4115">
        <v>0.16314804099999999</v>
      </c>
      <c r="L4115">
        <v>116.61239999999999</v>
      </c>
      <c r="M4115">
        <v>3.9</v>
      </c>
    </row>
    <row r="4116" spans="1:13">
      <c r="A4116" t="s">
        <v>17</v>
      </c>
      <c r="B4116">
        <v>4115</v>
      </c>
      <c r="C4116" t="s">
        <v>1477</v>
      </c>
      <c r="D4116" t="s">
        <v>42</v>
      </c>
      <c r="E4116">
        <v>2018</v>
      </c>
      <c r="F4116" t="s">
        <v>45</v>
      </c>
      <c r="G4116" t="s">
        <v>21</v>
      </c>
      <c r="H4116" t="s">
        <v>15</v>
      </c>
      <c r="I4116" t="s">
        <v>46</v>
      </c>
      <c r="J4116">
        <v>0.134418705</v>
      </c>
      <c r="L4116">
        <v>99.67</v>
      </c>
      <c r="M4116">
        <v>3.9</v>
      </c>
    </row>
    <row r="4117" spans="1:13">
      <c r="A4117" t="s">
        <v>17</v>
      </c>
      <c r="B4117">
        <v>4116</v>
      </c>
      <c r="C4117" t="s">
        <v>1252</v>
      </c>
      <c r="D4117" t="s">
        <v>54</v>
      </c>
      <c r="E4117">
        <v>2018</v>
      </c>
      <c r="F4117" t="s">
        <v>45</v>
      </c>
      <c r="G4117" t="s">
        <v>21</v>
      </c>
      <c r="H4117" t="s">
        <v>15</v>
      </c>
      <c r="I4117" t="s">
        <v>46</v>
      </c>
      <c r="J4117">
        <v>0.145464606</v>
      </c>
      <c r="L4117">
        <v>105.76479999999999</v>
      </c>
      <c r="M4117">
        <v>3.9</v>
      </c>
    </row>
    <row r="4118" spans="1:13">
      <c r="A4118" t="s">
        <v>17</v>
      </c>
      <c r="B4118">
        <v>4117</v>
      </c>
      <c r="C4118" t="s">
        <v>1266</v>
      </c>
      <c r="D4118" t="s">
        <v>48</v>
      </c>
      <c r="E4118">
        <v>2018</v>
      </c>
      <c r="F4118" t="s">
        <v>45</v>
      </c>
      <c r="G4118" t="s">
        <v>21</v>
      </c>
      <c r="H4118" t="s">
        <v>15</v>
      </c>
      <c r="I4118" t="s">
        <v>46</v>
      </c>
      <c r="J4118">
        <v>0.11753085100000001</v>
      </c>
      <c r="L4118">
        <v>222.7088</v>
      </c>
      <c r="M4118">
        <v>3.9</v>
      </c>
    </row>
    <row r="4119" spans="1:13">
      <c r="A4119" t="s">
        <v>17</v>
      </c>
      <c r="B4119">
        <v>4118</v>
      </c>
      <c r="C4119" t="s">
        <v>1537</v>
      </c>
      <c r="D4119" t="s">
        <v>32</v>
      </c>
      <c r="E4119">
        <v>2018</v>
      </c>
      <c r="F4119" t="s">
        <v>45</v>
      </c>
      <c r="G4119" t="s">
        <v>21</v>
      </c>
      <c r="H4119" t="s">
        <v>15</v>
      </c>
      <c r="I4119" t="s">
        <v>46</v>
      </c>
      <c r="J4119">
        <v>0</v>
      </c>
      <c r="L4119">
        <v>153.80240000000001</v>
      </c>
      <c r="M4119">
        <v>3.9</v>
      </c>
    </row>
    <row r="4120" spans="1:13">
      <c r="A4120" t="s">
        <v>10</v>
      </c>
      <c r="B4120">
        <v>4119</v>
      </c>
      <c r="C4120" t="s">
        <v>612</v>
      </c>
      <c r="D4120" t="s">
        <v>95</v>
      </c>
      <c r="E4120">
        <v>2018</v>
      </c>
      <c r="F4120" t="s">
        <v>45</v>
      </c>
      <c r="G4120" t="s">
        <v>21</v>
      </c>
      <c r="H4120" t="s">
        <v>15</v>
      </c>
      <c r="I4120" t="s">
        <v>46</v>
      </c>
      <c r="J4120">
        <v>4.8292188999999999E-2</v>
      </c>
      <c r="L4120">
        <v>133.1626</v>
      </c>
      <c r="M4120">
        <v>3.9</v>
      </c>
    </row>
    <row r="4121" spans="1:13">
      <c r="A4121" t="s">
        <v>10</v>
      </c>
      <c r="B4121">
        <v>4120</v>
      </c>
      <c r="C4121" t="s">
        <v>1090</v>
      </c>
      <c r="D4121" t="s">
        <v>57</v>
      </c>
      <c r="E4121">
        <v>2018</v>
      </c>
      <c r="F4121" t="s">
        <v>45</v>
      </c>
      <c r="G4121" t="s">
        <v>21</v>
      </c>
      <c r="H4121" t="s">
        <v>15</v>
      </c>
      <c r="I4121" t="s">
        <v>46</v>
      </c>
      <c r="J4121">
        <v>5.4220617999999998E-2</v>
      </c>
      <c r="L4121">
        <v>129.131</v>
      </c>
      <c r="M4121">
        <v>3.9</v>
      </c>
    </row>
    <row r="4122" spans="1:13">
      <c r="A4122" t="s">
        <v>10</v>
      </c>
      <c r="B4122">
        <v>4121</v>
      </c>
      <c r="C4122" t="s">
        <v>1540</v>
      </c>
      <c r="D4122" t="s">
        <v>24</v>
      </c>
      <c r="E4122">
        <v>2018</v>
      </c>
      <c r="F4122" t="s">
        <v>45</v>
      </c>
      <c r="G4122" t="s">
        <v>21</v>
      </c>
      <c r="H4122" t="s">
        <v>15</v>
      </c>
      <c r="I4122" t="s">
        <v>46</v>
      </c>
      <c r="J4122">
        <v>3.7681358999999998E-2</v>
      </c>
      <c r="L4122">
        <v>125.1046</v>
      </c>
      <c r="M4122">
        <v>3.9</v>
      </c>
    </row>
    <row r="4123" spans="1:13">
      <c r="A4123" t="s">
        <v>10</v>
      </c>
      <c r="B4123">
        <v>4122</v>
      </c>
      <c r="C4123" t="s">
        <v>580</v>
      </c>
      <c r="D4123" t="s">
        <v>24</v>
      </c>
      <c r="E4123">
        <v>2018</v>
      </c>
      <c r="F4123" t="s">
        <v>45</v>
      </c>
      <c r="G4123" t="s">
        <v>21</v>
      </c>
      <c r="H4123" t="s">
        <v>15</v>
      </c>
      <c r="I4123" t="s">
        <v>46</v>
      </c>
      <c r="J4123">
        <v>1.9837654999999999E-2</v>
      </c>
      <c r="L4123">
        <v>128.131</v>
      </c>
      <c r="M4123">
        <v>3.9</v>
      </c>
    </row>
    <row r="4124" spans="1:13">
      <c r="A4124" t="s">
        <v>10</v>
      </c>
      <c r="B4124">
        <v>4123</v>
      </c>
      <c r="C4124" t="s">
        <v>1484</v>
      </c>
      <c r="D4124" t="s">
        <v>12</v>
      </c>
      <c r="E4124">
        <v>2018</v>
      </c>
      <c r="F4124" t="s">
        <v>45</v>
      </c>
      <c r="G4124" t="s">
        <v>21</v>
      </c>
      <c r="H4124" t="s">
        <v>15</v>
      </c>
      <c r="I4124" t="s">
        <v>46</v>
      </c>
      <c r="J4124">
        <v>2.2807826E-2</v>
      </c>
      <c r="L4124">
        <v>183.495</v>
      </c>
      <c r="M4124">
        <v>3.9</v>
      </c>
    </row>
    <row r="4125" spans="1:13">
      <c r="A4125" t="s">
        <v>10</v>
      </c>
      <c r="B4125">
        <v>4124</v>
      </c>
      <c r="C4125" t="s">
        <v>443</v>
      </c>
      <c r="D4125" t="s">
        <v>12</v>
      </c>
      <c r="E4125">
        <v>2018</v>
      </c>
      <c r="F4125" t="s">
        <v>45</v>
      </c>
      <c r="G4125" t="s">
        <v>21</v>
      </c>
      <c r="H4125" t="s">
        <v>15</v>
      </c>
      <c r="I4125" t="s">
        <v>46</v>
      </c>
      <c r="J4125">
        <v>6.2109174000000003E-2</v>
      </c>
      <c r="L4125">
        <v>223.7062</v>
      </c>
      <c r="M4125">
        <v>3.9</v>
      </c>
    </row>
    <row r="4126" spans="1:13">
      <c r="A4126" t="s">
        <v>10</v>
      </c>
      <c r="B4126">
        <v>4125</v>
      </c>
      <c r="C4126" t="s">
        <v>809</v>
      </c>
      <c r="D4126" t="s">
        <v>54</v>
      </c>
      <c r="E4126">
        <v>2018</v>
      </c>
      <c r="F4126" t="s">
        <v>45</v>
      </c>
      <c r="G4126" t="s">
        <v>21</v>
      </c>
      <c r="H4126" t="s">
        <v>15</v>
      </c>
      <c r="I4126" t="s">
        <v>46</v>
      </c>
      <c r="J4126">
        <v>9.4201477000000006E-2</v>
      </c>
      <c r="L4126">
        <v>213.35599999999999</v>
      </c>
      <c r="M4126">
        <v>3.9</v>
      </c>
    </row>
    <row r="4127" spans="1:13">
      <c r="A4127" t="s">
        <v>10</v>
      </c>
      <c r="B4127">
        <v>4126</v>
      </c>
      <c r="C4127" t="s">
        <v>193</v>
      </c>
      <c r="D4127" t="s">
        <v>153</v>
      </c>
      <c r="E4127">
        <v>2018</v>
      </c>
      <c r="F4127" t="s">
        <v>45</v>
      </c>
      <c r="G4127" t="s">
        <v>21</v>
      </c>
      <c r="H4127" t="s">
        <v>15</v>
      </c>
      <c r="I4127" t="s">
        <v>46</v>
      </c>
      <c r="J4127">
        <v>0.14559143799999999</v>
      </c>
      <c r="L4127">
        <v>148.70500000000001</v>
      </c>
      <c r="M4127">
        <v>3.9</v>
      </c>
    </row>
    <row r="4128" spans="1:13">
      <c r="A4128" t="s">
        <v>10</v>
      </c>
      <c r="B4128">
        <v>4127</v>
      </c>
      <c r="C4128" t="s">
        <v>451</v>
      </c>
      <c r="D4128" t="s">
        <v>48</v>
      </c>
      <c r="E4128">
        <v>2018</v>
      </c>
      <c r="F4128" t="s">
        <v>45</v>
      </c>
      <c r="G4128" t="s">
        <v>21</v>
      </c>
      <c r="H4128" t="s">
        <v>15</v>
      </c>
      <c r="I4128" t="s">
        <v>46</v>
      </c>
      <c r="J4128">
        <v>9.3202196000000001E-2</v>
      </c>
      <c r="L4128">
        <v>125.57040000000001</v>
      </c>
      <c r="M4128">
        <v>3.9</v>
      </c>
    </row>
    <row r="4129" spans="1:13">
      <c r="A4129" t="s">
        <v>10</v>
      </c>
      <c r="B4129">
        <v>4128</v>
      </c>
      <c r="C4129" t="s">
        <v>1496</v>
      </c>
      <c r="D4129" t="s">
        <v>32</v>
      </c>
      <c r="E4129">
        <v>2018</v>
      </c>
      <c r="F4129" t="s">
        <v>45</v>
      </c>
      <c r="G4129" t="s">
        <v>21</v>
      </c>
      <c r="H4129" t="s">
        <v>15</v>
      </c>
      <c r="I4129" t="s">
        <v>46</v>
      </c>
      <c r="J4129">
        <v>3.9734881999999999E-2</v>
      </c>
      <c r="L4129">
        <v>165.7868</v>
      </c>
      <c r="M4129">
        <v>3.9</v>
      </c>
    </row>
    <row r="4130" spans="1:13">
      <c r="A4130" t="s">
        <v>35</v>
      </c>
      <c r="B4130">
        <v>4129</v>
      </c>
      <c r="C4130" t="s">
        <v>278</v>
      </c>
      <c r="D4130" t="s">
        <v>19</v>
      </c>
      <c r="E4130">
        <v>2018</v>
      </c>
      <c r="F4130" t="s">
        <v>45</v>
      </c>
      <c r="G4130" t="s">
        <v>21</v>
      </c>
      <c r="H4130" t="s">
        <v>15</v>
      </c>
      <c r="I4130" t="s">
        <v>46</v>
      </c>
      <c r="J4130">
        <v>7.5368868000000006E-2</v>
      </c>
      <c r="L4130">
        <v>35.2532</v>
      </c>
      <c r="M4130">
        <v>3.9</v>
      </c>
    </row>
    <row r="4131" spans="1:1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c r="A4136" t="s">
        <v>10</v>
      </c>
      <c r="B4136">
        <v>4135</v>
      </c>
      <c r="C4136" t="s">
        <v>1057</v>
      </c>
      <c r="D4136" t="s">
        <v>48</v>
      </c>
      <c r="E4136">
        <v>2018</v>
      </c>
      <c r="F4136" t="s">
        <v>45</v>
      </c>
      <c r="G4136" t="s">
        <v>21</v>
      </c>
      <c r="H4136" t="s">
        <v>15</v>
      </c>
      <c r="I4136" t="s">
        <v>46</v>
      </c>
      <c r="J4136">
        <v>3.5334201000000003E-2</v>
      </c>
      <c r="L4136">
        <v>115.3518</v>
      </c>
      <c r="M4136">
        <v>3.8</v>
      </c>
    </row>
    <row r="4137" spans="1:1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c r="A4140" t="s">
        <v>17</v>
      </c>
      <c r="B4140">
        <v>4139</v>
      </c>
      <c r="C4140" t="s">
        <v>342</v>
      </c>
      <c r="D4140" t="s">
        <v>95</v>
      </c>
      <c r="E4140">
        <v>2018</v>
      </c>
      <c r="F4140" t="s">
        <v>138</v>
      </c>
      <c r="G4140" t="s">
        <v>14</v>
      </c>
      <c r="H4140" t="s">
        <v>26</v>
      </c>
      <c r="I4140" t="s">
        <v>40</v>
      </c>
      <c r="J4140">
        <v>0.143592939</v>
      </c>
      <c r="L4140">
        <v>37.316400000000002</v>
      </c>
      <c r="M4140">
        <v>3.8</v>
      </c>
    </row>
    <row r="4141" spans="1:1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c r="A4152" t="s">
        <v>17</v>
      </c>
      <c r="B4152">
        <v>4151</v>
      </c>
      <c r="C4152" t="s">
        <v>991</v>
      </c>
      <c r="D4152" t="s">
        <v>19</v>
      </c>
      <c r="E4152">
        <v>2018</v>
      </c>
      <c r="F4152" t="s">
        <v>45</v>
      </c>
      <c r="G4152" t="s">
        <v>21</v>
      </c>
      <c r="H4152" t="s">
        <v>15</v>
      </c>
      <c r="I4152" t="s">
        <v>46</v>
      </c>
      <c r="J4152">
        <v>3.7711337999999997E-2</v>
      </c>
      <c r="L4152">
        <v>41.548000000000002</v>
      </c>
      <c r="M4152">
        <v>3.8</v>
      </c>
    </row>
    <row r="4153" spans="1:1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c r="A4159" t="s">
        <v>17</v>
      </c>
      <c r="B4159">
        <v>4158</v>
      </c>
      <c r="C4159" t="s">
        <v>1206</v>
      </c>
      <c r="D4159" t="s">
        <v>19</v>
      </c>
      <c r="E4159">
        <v>2017</v>
      </c>
      <c r="F4159" t="s">
        <v>50</v>
      </c>
      <c r="G4159" t="s">
        <v>34</v>
      </c>
      <c r="H4159" t="s">
        <v>26</v>
      </c>
      <c r="I4159" t="s">
        <v>16</v>
      </c>
      <c r="J4159">
        <v>0</v>
      </c>
      <c r="K4159">
        <v>10</v>
      </c>
      <c r="L4159">
        <v>120.64400000000001</v>
      </c>
      <c r="M4159">
        <v>3.8</v>
      </c>
    </row>
    <row r="4160" spans="1:1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c r="A4173" t="s">
        <v>10</v>
      </c>
      <c r="B4173">
        <v>4172</v>
      </c>
      <c r="C4173" t="s">
        <v>1492</v>
      </c>
      <c r="D4173" t="s">
        <v>95</v>
      </c>
      <c r="E4173">
        <v>2012</v>
      </c>
      <c r="F4173" t="s">
        <v>13</v>
      </c>
      <c r="G4173" t="s">
        <v>14</v>
      </c>
      <c r="H4173" t="s">
        <v>15</v>
      </c>
      <c r="I4173" t="s">
        <v>16</v>
      </c>
      <c r="J4173">
        <v>0.105471384</v>
      </c>
      <c r="K4173">
        <v>11.15</v>
      </c>
      <c r="L4173">
        <v>105.8648</v>
      </c>
      <c r="M4173">
        <v>3.8</v>
      </c>
    </row>
    <row r="4174" spans="1:1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c r="A4178" t="s">
        <v>17</v>
      </c>
      <c r="B4178">
        <v>4177</v>
      </c>
      <c r="C4178" t="s">
        <v>605</v>
      </c>
      <c r="D4178" t="s">
        <v>48</v>
      </c>
      <c r="E4178">
        <v>2018</v>
      </c>
      <c r="F4178" t="s">
        <v>138</v>
      </c>
      <c r="G4178" t="s">
        <v>14</v>
      </c>
      <c r="H4178" t="s">
        <v>26</v>
      </c>
      <c r="I4178" t="s">
        <v>40</v>
      </c>
      <c r="J4178">
        <v>0.24830153199999999</v>
      </c>
      <c r="L4178">
        <v>124.10720000000001</v>
      </c>
      <c r="M4178">
        <v>3.8</v>
      </c>
    </row>
    <row r="4179" spans="1:13">
      <c r="A4179" t="s">
        <v>17</v>
      </c>
      <c r="B4179">
        <v>4178</v>
      </c>
      <c r="C4179" t="s">
        <v>1541</v>
      </c>
      <c r="D4179" t="s">
        <v>48</v>
      </c>
      <c r="E4179">
        <v>2018</v>
      </c>
      <c r="F4179" t="s">
        <v>138</v>
      </c>
      <c r="G4179" t="s">
        <v>14</v>
      </c>
      <c r="H4179" t="s">
        <v>26</v>
      </c>
      <c r="I4179" t="s">
        <v>40</v>
      </c>
      <c r="J4179">
        <v>0.30374337000000001</v>
      </c>
      <c r="L4179">
        <v>196.011</v>
      </c>
      <c r="M4179">
        <v>3.8</v>
      </c>
    </row>
    <row r="4180" spans="1:13">
      <c r="A4180" t="s">
        <v>17</v>
      </c>
      <c r="B4180">
        <v>4179</v>
      </c>
      <c r="C4180" t="s">
        <v>644</v>
      </c>
      <c r="D4180" t="s">
        <v>32</v>
      </c>
      <c r="E4180">
        <v>2018</v>
      </c>
      <c r="F4180" t="s">
        <v>138</v>
      </c>
      <c r="G4180" t="s">
        <v>14</v>
      </c>
      <c r="H4180" t="s">
        <v>26</v>
      </c>
      <c r="I4180" t="s">
        <v>40</v>
      </c>
      <c r="J4180">
        <v>3.3929133E-2</v>
      </c>
      <c r="L4180">
        <v>154.3972</v>
      </c>
      <c r="M4180">
        <v>3.8</v>
      </c>
    </row>
    <row r="4181" spans="1:13">
      <c r="A4181" t="s">
        <v>17</v>
      </c>
      <c r="B4181">
        <v>4180</v>
      </c>
      <c r="C4181" t="s">
        <v>198</v>
      </c>
      <c r="D4181" t="s">
        <v>95</v>
      </c>
      <c r="E4181">
        <v>2018</v>
      </c>
      <c r="F4181" t="s">
        <v>138</v>
      </c>
      <c r="G4181" t="s">
        <v>14</v>
      </c>
      <c r="H4181" t="s">
        <v>26</v>
      </c>
      <c r="I4181" t="s">
        <v>40</v>
      </c>
      <c r="J4181">
        <v>0.13227533799999999</v>
      </c>
      <c r="L4181">
        <v>123.83880000000001</v>
      </c>
      <c r="M4181">
        <v>3.8</v>
      </c>
    </row>
    <row r="4182" spans="1:13">
      <c r="A4182" t="s">
        <v>17</v>
      </c>
      <c r="B4182">
        <v>4181</v>
      </c>
      <c r="C4182" t="s">
        <v>1061</v>
      </c>
      <c r="D4182" t="s">
        <v>95</v>
      </c>
      <c r="E4182">
        <v>2018</v>
      </c>
      <c r="F4182" t="s">
        <v>138</v>
      </c>
      <c r="G4182" t="s">
        <v>14</v>
      </c>
      <c r="H4182" t="s">
        <v>26</v>
      </c>
      <c r="I4182" t="s">
        <v>40</v>
      </c>
      <c r="J4182">
        <v>0</v>
      </c>
      <c r="L4182">
        <v>81.861800000000002</v>
      </c>
      <c r="M4182">
        <v>3.8</v>
      </c>
    </row>
    <row r="4183" spans="1:13">
      <c r="A4183" t="s">
        <v>17</v>
      </c>
      <c r="B4183">
        <v>4182</v>
      </c>
      <c r="C4183" t="s">
        <v>766</v>
      </c>
      <c r="D4183" t="s">
        <v>28</v>
      </c>
      <c r="E4183">
        <v>2018</v>
      </c>
      <c r="F4183" t="s">
        <v>138</v>
      </c>
      <c r="G4183" t="s">
        <v>14</v>
      </c>
      <c r="H4183" t="s">
        <v>26</v>
      </c>
      <c r="I4183" t="s">
        <v>40</v>
      </c>
      <c r="J4183">
        <v>1.9716846E-2</v>
      </c>
      <c r="L4183">
        <v>191.9188</v>
      </c>
      <c r="M4183">
        <v>3.8</v>
      </c>
    </row>
    <row r="4184" spans="1:13">
      <c r="A4184" t="s">
        <v>17</v>
      </c>
      <c r="B4184">
        <v>4183</v>
      </c>
      <c r="C4184" t="s">
        <v>1145</v>
      </c>
      <c r="D4184" t="s">
        <v>12</v>
      </c>
      <c r="E4184">
        <v>2018</v>
      </c>
      <c r="F4184" t="s">
        <v>138</v>
      </c>
      <c r="G4184" t="s">
        <v>14</v>
      </c>
      <c r="H4184" t="s">
        <v>26</v>
      </c>
      <c r="I4184" t="s">
        <v>40</v>
      </c>
      <c r="J4184">
        <v>0.30814544799999999</v>
      </c>
      <c r="L4184">
        <v>222.0772</v>
      </c>
      <c r="M4184">
        <v>3.8</v>
      </c>
    </row>
    <row r="4185" spans="1:13">
      <c r="A4185" t="s">
        <v>17</v>
      </c>
      <c r="B4185">
        <v>4184</v>
      </c>
      <c r="C4185" t="s">
        <v>794</v>
      </c>
      <c r="D4185" t="s">
        <v>61</v>
      </c>
      <c r="E4185">
        <v>2018</v>
      </c>
      <c r="F4185" t="s">
        <v>138</v>
      </c>
      <c r="G4185" t="s">
        <v>14</v>
      </c>
      <c r="H4185" t="s">
        <v>26</v>
      </c>
      <c r="I4185" t="s">
        <v>40</v>
      </c>
      <c r="J4185">
        <v>6.0237464999999997E-2</v>
      </c>
      <c r="L4185">
        <v>115.9834</v>
      </c>
      <c r="M4185">
        <v>3.8</v>
      </c>
    </row>
    <row r="4186" spans="1:13">
      <c r="A4186" t="s">
        <v>17</v>
      </c>
      <c r="B4186">
        <v>4185</v>
      </c>
      <c r="C4186" t="s">
        <v>1406</v>
      </c>
      <c r="D4186" t="s">
        <v>19</v>
      </c>
      <c r="E4186">
        <v>2018</v>
      </c>
      <c r="F4186" t="s">
        <v>138</v>
      </c>
      <c r="G4186" t="s">
        <v>14</v>
      </c>
      <c r="H4186" t="s">
        <v>26</v>
      </c>
      <c r="I4186" t="s">
        <v>40</v>
      </c>
      <c r="J4186">
        <v>2.1214363999999999E-2</v>
      </c>
      <c r="L4186">
        <v>48.203400000000002</v>
      </c>
      <c r="M4186">
        <v>3.8</v>
      </c>
    </row>
    <row r="4187" spans="1:13">
      <c r="A4187" t="s">
        <v>17</v>
      </c>
      <c r="B4187">
        <v>4186</v>
      </c>
      <c r="C4187" t="s">
        <v>448</v>
      </c>
      <c r="D4187" t="s">
        <v>42</v>
      </c>
      <c r="E4187">
        <v>2018</v>
      </c>
      <c r="F4187" t="s">
        <v>138</v>
      </c>
      <c r="G4187" t="s">
        <v>14</v>
      </c>
      <c r="H4187" t="s">
        <v>26</v>
      </c>
      <c r="I4187" t="s">
        <v>40</v>
      </c>
      <c r="J4187">
        <v>0.20778348299999999</v>
      </c>
      <c r="L4187">
        <v>262.291</v>
      </c>
      <c r="M4187">
        <v>3.8</v>
      </c>
    </row>
    <row r="4188" spans="1:13">
      <c r="A4188" t="s">
        <v>17</v>
      </c>
      <c r="B4188">
        <v>4187</v>
      </c>
      <c r="C4188" t="s">
        <v>631</v>
      </c>
      <c r="D4188" t="s">
        <v>64</v>
      </c>
      <c r="E4188">
        <v>2018</v>
      </c>
      <c r="F4188" t="s">
        <v>138</v>
      </c>
      <c r="G4188" t="s">
        <v>14</v>
      </c>
      <c r="H4188" t="s">
        <v>26</v>
      </c>
      <c r="I4188" t="s">
        <v>40</v>
      </c>
      <c r="J4188">
        <v>1.1835436E-2</v>
      </c>
      <c r="L4188">
        <v>121.373</v>
      </c>
      <c r="M4188">
        <v>3.8</v>
      </c>
    </row>
    <row r="4189" spans="1:13">
      <c r="A4189" t="s">
        <v>10</v>
      </c>
      <c r="B4189">
        <v>4188</v>
      </c>
      <c r="C4189" t="s">
        <v>420</v>
      </c>
      <c r="D4189" t="s">
        <v>95</v>
      </c>
      <c r="E4189">
        <v>2018</v>
      </c>
      <c r="F4189" t="s">
        <v>138</v>
      </c>
      <c r="G4189" t="s">
        <v>14</v>
      </c>
      <c r="H4189" t="s">
        <v>26</v>
      </c>
      <c r="I4189" t="s">
        <v>40</v>
      </c>
      <c r="J4189">
        <v>0</v>
      </c>
      <c r="L4189">
        <v>121.3098</v>
      </c>
      <c r="M4189">
        <v>3.8</v>
      </c>
    </row>
    <row r="4190" spans="1:13">
      <c r="A4190" t="s">
        <v>10</v>
      </c>
      <c r="B4190">
        <v>4189</v>
      </c>
      <c r="C4190" t="s">
        <v>266</v>
      </c>
      <c r="D4190" t="s">
        <v>95</v>
      </c>
      <c r="E4190">
        <v>2018</v>
      </c>
      <c r="F4190" t="s">
        <v>138</v>
      </c>
      <c r="G4190" t="s">
        <v>14</v>
      </c>
      <c r="H4190" t="s">
        <v>26</v>
      </c>
      <c r="I4190" t="s">
        <v>40</v>
      </c>
      <c r="J4190">
        <v>0.20548439499999999</v>
      </c>
      <c r="L4190">
        <v>198.011</v>
      </c>
      <c r="M4190">
        <v>3.8</v>
      </c>
    </row>
    <row r="4191" spans="1:13">
      <c r="A4191" t="s">
        <v>10</v>
      </c>
      <c r="B4191">
        <v>4190</v>
      </c>
      <c r="C4191" t="s">
        <v>470</v>
      </c>
      <c r="D4191" t="s">
        <v>12</v>
      </c>
      <c r="E4191">
        <v>2018</v>
      </c>
      <c r="F4191" t="s">
        <v>138</v>
      </c>
      <c r="G4191" t="s">
        <v>14</v>
      </c>
      <c r="H4191" t="s">
        <v>26</v>
      </c>
      <c r="I4191" t="s">
        <v>40</v>
      </c>
      <c r="J4191">
        <v>6.6765522999999993E-2</v>
      </c>
      <c r="L4191">
        <v>107.1964</v>
      </c>
      <c r="M4191">
        <v>3.8</v>
      </c>
    </row>
    <row r="4192" spans="1:1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c r="A4218" t="s">
        <v>17</v>
      </c>
      <c r="B4218">
        <v>4217</v>
      </c>
      <c r="C4218" t="s">
        <v>1499</v>
      </c>
      <c r="D4218" t="s">
        <v>42</v>
      </c>
      <c r="E4218">
        <v>2020</v>
      </c>
      <c r="F4218" t="s">
        <v>37</v>
      </c>
      <c r="G4218" t="s">
        <v>34</v>
      </c>
      <c r="H4218" t="s">
        <v>15</v>
      </c>
      <c r="I4218" t="s">
        <v>16</v>
      </c>
      <c r="J4218">
        <v>1.5521768E-2</v>
      </c>
      <c r="K4218">
        <v>12.1</v>
      </c>
      <c r="L4218">
        <v>165.8526</v>
      </c>
      <c r="M4218">
        <v>3.8</v>
      </c>
    </row>
    <row r="4219" spans="1:1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c r="A4230" t="s">
        <v>17</v>
      </c>
      <c r="B4230">
        <v>4229</v>
      </c>
      <c r="C4230" t="s">
        <v>1340</v>
      </c>
      <c r="D4230" t="s">
        <v>48</v>
      </c>
      <c r="E4230">
        <v>2015</v>
      </c>
      <c r="F4230" t="s">
        <v>33</v>
      </c>
      <c r="G4230" t="s">
        <v>34</v>
      </c>
      <c r="H4230" t="s">
        <v>26</v>
      </c>
      <c r="I4230" t="s">
        <v>16</v>
      </c>
      <c r="J4230">
        <v>4.6217345E-2</v>
      </c>
      <c r="K4230">
        <v>11.5</v>
      </c>
      <c r="L4230">
        <v>120.3124</v>
      </c>
      <c r="M4230">
        <v>3.8</v>
      </c>
    </row>
    <row r="4231" spans="1:1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c r="A4255" t="s">
        <v>10</v>
      </c>
      <c r="B4255">
        <v>4254</v>
      </c>
      <c r="C4255" t="s">
        <v>1544</v>
      </c>
      <c r="D4255" t="s">
        <v>95</v>
      </c>
      <c r="E4255">
        <v>2015</v>
      </c>
      <c r="F4255" t="s">
        <v>33</v>
      </c>
      <c r="G4255" t="s">
        <v>34</v>
      </c>
      <c r="H4255" t="s">
        <v>30</v>
      </c>
      <c r="I4255" t="s">
        <v>16</v>
      </c>
      <c r="J4255">
        <v>0</v>
      </c>
      <c r="K4255">
        <v>19.7</v>
      </c>
      <c r="L4255">
        <v>197.911</v>
      </c>
      <c r="M4255">
        <v>3.8</v>
      </c>
    </row>
    <row r="4256" spans="1:1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c r="A4260" t="s">
        <v>10</v>
      </c>
      <c r="B4260">
        <v>4259</v>
      </c>
      <c r="C4260" t="s">
        <v>1470</v>
      </c>
      <c r="D4260" t="s">
        <v>54</v>
      </c>
      <c r="E4260">
        <v>2015</v>
      </c>
      <c r="F4260" t="s">
        <v>33</v>
      </c>
      <c r="G4260" t="s">
        <v>34</v>
      </c>
      <c r="H4260" t="s">
        <v>30</v>
      </c>
      <c r="I4260" t="s">
        <v>16</v>
      </c>
      <c r="J4260">
        <v>1.8061324E-2</v>
      </c>
      <c r="K4260">
        <v>19.7</v>
      </c>
      <c r="L4260">
        <v>102.599</v>
      </c>
      <c r="M4260">
        <v>3.8</v>
      </c>
    </row>
    <row r="4261" spans="1:1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c r="A4268" t="s">
        <v>10</v>
      </c>
      <c r="B4268">
        <v>4267</v>
      </c>
      <c r="C4268" t="s">
        <v>774</v>
      </c>
      <c r="D4268" t="s">
        <v>12</v>
      </c>
      <c r="E4268">
        <v>2020</v>
      </c>
      <c r="F4268" t="s">
        <v>37</v>
      </c>
      <c r="G4268" t="s">
        <v>34</v>
      </c>
      <c r="H4268" t="s">
        <v>30</v>
      </c>
      <c r="I4268" t="s">
        <v>16</v>
      </c>
      <c r="J4268">
        <v>0.103503049</v>
      </c>
      <c r="K4268">
        <v>6.11</v>
      </c>
      <c r="L4268">
        <v>129.6968</v>
      </c>
      <c r="M4268">
        <v>3.8</v>
      </c>
    </row>
    <row r="4269" spans="1:13">
      <c r="A4269" t="s">
        <v>10</v>
      </c>
      <c r="B4269">
        <v>4268</v>
      </c>
      <c r="C4269" t="s">
        <v>315</v>
      </c>
      <c r="D4269" t="s">
        <v>12</v>
      </c>
      <c r="E4269">
        <v>2020</v>
      </c>
      <c r="F4269" t="s">
        <v>37</v>
      </c>
      <c r="G4269" t="s">
        <v>34</v>
      </c>
      <c r="H4269" t="s">
        <v>15</v>
      </c>
      <c r="I4269" t="s">
        <v>16</v>
      </c>
      <c r="J4269">
        <v>0</v>
      </c>
      <c r="K4269">
        <v>20.2</v>
      </c>
      <c r="L4269">
        <v>129.06780000000001</v>
      </c>
      <c r="M4269">
        <v>3.8</v>
      </c>
    </row>
    <row r="4270" spans="1:1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c r="A4285" t="s">
        <v>10</v>
      </c>
      <c r="B4285">
        <v>4284</v>
      </c>
      <c r="C4285" t="s">
        <v>251</v>
      </c>
      <c r="D4285" t="s">
        <v>28</v>
      </c>
      <c r="E4285">
        <v>2017</v>
      </c>
      <c r="F4285" t="s">
        <v>50</v>
      </c>
      <c r="G4285" t="s">
        <v>34</v>
      </c>
      <c r="H4285" t="s">
        <v>26</v>
      </c>
      <c r="I4285" t="s">
        <v>16</v>
      </c>
      <c r="J4285">
        <v>3.1261583000000003E-2</v>
      </c>
      <c r="K4285">
        <v>14</v>
      </c>
      <c r="L4285">
        <v>52.564</v>
      </c>
      <c r="M4285">
        <v>3.8</v>
      </c>
    </row>
    <row r="4286" spans="1:1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c r="A4294" t="s">
        <v>17</v>
      </c>
      <c r="B4294">
        <v>4293</v>
      </c>
      <c r="C4294" t="s">
        <v>1229</v>
      </c>
      <c r="D4294" t="s">
        <v>12</v>
      </c>
      <c r="E4294">
        <v>2011</v>
      </c>
      <c r="F4294" t="s">
        <v>39</v>
      </c>
      <c r="G4294" t="s">
        <v>21</v>
      </c>
      <c r="H4294" t="s">
        <v>15</v>
      </c>
      <c r="I4294" t="s">
        <v>40</v>
      </c>
      <c r="J4294">
        <v>0.108253944</v>
      </c>
      <c r="K4294">
        <v>10.895</v>
      </c>
      <c r="L4294">
        <v>194.8794</v>
      </c>
      <c r="M4294">
        <v>3.8</v>
      </c>
    </row>
    <row r="4295" spans="1:1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c r="A4313" t="s">
        <v>17</v>
      </c>
      <c r="B4313">
        <v>4312</v>
      </c>
      <c r="C4313" t="s">
        <v>694</v>
      </c>
      <c r="D4313" t="s">
        <v>42</v>
      </c>
      <c r="E4313">
        <v>2014</v>
      </c>
      <c r="F4313" t="s">
        <v>29</v>
      </c>
      <c r="G4313" t="s">
        <v>21</v>
      </c>
      <c r="H4313" t="s">
        <v>30</v>
      </c>
      <c r="I4313" t="s">
        <v>16</v>
      </c>
      <c r="J4313">
        <v>1.4262413E-2</v>
      </c>
      <c r="K4313">
        <v>19.5</v>
      </c>
      <c r="L4313">
        <v>57.1614</v>
      </c>
      <c r="M4313">
        <v>3.8</v>
      </c>
    </row>
    <row r="4314" spans="1:1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c r="A4318" t="s">
        <v>10</v>
      </c>
      <c r="B4318">
        <v>4317</v>
      </c>
      <c r="C4318" t="s">
        <v>266</v>
      </c>
      <c r="D4318" t="s">
        <v>95</v>
      </c>
      <c r="E4318">
        <v>2014</v>
      </c>
      <c r="F4318" t="s">
        <v>29</v>
      </c>
      <c r="G4318" t="s">
        <v>21</v>
      </c>
      <c r="H4318" t="s">
        <v>30</v>
      </c>
      <c r="I4318" t="s">
        <v>16</v>
      </c>
      <c r="J4318">
        <v>0</v>
      </c>
      <c r="K4318">
        <v>20.2</v>
      </c>
      <c r="L4318">
        <v>197.21100000000001</v>
      </c>
      <c r="M4318">
        <v>3.8</v>
      </c>
    </row>
    <row r="4319" spans="1:13">
      <c r="A4319" t="s">
        <v>10</v>
      </c>
      <c r="B4319">
        <v>4318</v>
      </c>
      <c r="C4319" t="s">
        <v>1345</v>
      </c>
      <c r="D4319" t="s">
        <v>28</v>
      </c>
      <c r="E4319">
        <v>2014</v>
      </c>
      <c r="F4319" t="s">
        <v>29</v>
      </c>
      <c r="G4319" t="s">
        <v>21</v>
      </c>
      <c r="H4319" t="s">
        <v>30</v>
      </c>
      <c r="I4319" t="s">
        <v>16</v>
      </c>
      <c r="J4319">
        <v>4.0172077E-2</v>
      </c>
      <c r="K4319">
        <v>8.6</v>
      </c>
      <c r="L4319">
        <v>188.553</v>
      </c>
      <c r="M4319">
        <v>3.8</v>
      </c>
    </row>
    <row r="4320" spans="1:1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c r="A4334" t="s">
        <v>17</v>
      </c>
      <c r="B4334">
        <v>4333</v>
      </c>
      <c r="C4334" t="s">
        <v>683</v>
      </c>
      <c r="D4334" t="s">
        <v>24</v>
      </c>
      <c r="E4334">
        <v>2022</v>
      </c>
      <c r="F4334" t="s">
        <v>20</v>
      </c>
      <c r="G4334" t="s">
        <v>21</v>
      </c>
      <c r="H4334" t="s">
        <v>15</v>
      </c>
      <c r="I4334" t="s">
        <v>22</v>
      </c>
      <c r="J4334">
        <v>0.105104552</v>
      </c>
      <c r="K4334">
        <v>18.7</v>
      </c>
      <c r="L4334">
        <v>121.7072</v>
      </c>
      <c r="M4334">
        <v>3.8</v>
      </c>
    </row>
    <row r="4335" spans="1:1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c r="A4339" t="s">
        <v>17</v>
      </c>
      <c r="B4339">
        <v>4338</v>
      </c>
      <c r="C4339" t="s">
        <v>686</v>
      </c>
      <c r="D4339" t="s">
        <v>19</v>
      </c>
      <c r="E4339">
        <v>2022</v>
      </c>
      <c r="F4339" t="s">
        <v>20</v>
      </c>
      <c r="G4339" t="s">
        <v>21</v>
      </c>
      <c r="H4339" t="s">
        <v>15</v>
      </c>
      <c r="I4339" t="s">
        <v>22</v>
      </c>
      <c r="J4339">
        <v>0.114066204</v>
      </c>
      <c r="K4339">
        <v>21.25</v>
      </c>
      <c r="L4339">
        <v>233.03</v>
      </c>
      <c r="M4339">
        <v>3.8</v>
      </c>
    </row>
    <row r="4340" spans="1:1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c r="A4355" t="s">
        <v>17</v>
      </c>
      <c r="B4355">
        <v>4354</v>
      </c>
      <c r="C4355" t="s">
        <v>1019</v>
      </c>
      <c r="D4355" t="s">
        <v>12</v>
      </c>
      <c r="E4355">
        <v>2018</v>
      </c>
      <c r="F4355" t="s">
        <v>45</v>
      </c>
      <c r="G4355" t="s">
        <v>21</v>
      </c>
      <c r="H4355" t="s">
        <v>15</v>
      </c>
      <c r="I4355" t="s">
        <v>46</v>
      </c>
      <c r="J4355">
        <v>3.8377013000000001E-2</v>
      </c>
      <c r="L4355">
        <v>211.55860000000001</v>
      </c>
      <c r="M4355">
        <v>3.8</v>
      </c>
    </row>
    <row r="4356" spans="1:13">
      <c r="A4356" t="s">
        <v>17</v>
      </c>
      <c r="B4356">
        <v>4355</v>
      </c>
      <c r="C4356" t="s">
        <v>816</v>
      </c>
      <c r="D4356" t="s">
        <v>95</v>
      </c>
      <c r="E4356">
        <v>2018</v>
      </c>
      <c r="F4356" t="s">
        <v>45</v>
      </c>
      <c r="G4356" t="s">
        <v>21</v>
      </c>
      <c r="H4356" t="s">
        <v>15</v>
      </c>
      <c r="I4356" t="s">
        <v>46</v>
      </c>
      <c r="J4356">
        <v>1.3861607E-2</v>
      </c>
      <c r="L4356">
        <v>94.446200000000005</v>
      </c>
      <c r="M4356">
        <v>3.8</v>
      </c>
    </row>
    <row r="4357" spans="1:13">
      <c r="A4357" t="s">
        <v>17</v>
      </c>
      <c r="B4357">
        <v>4356</v>
      </c>
      <c r="C4357" t="s">
        <v>1261</v>
      </c>
      <c r="D4357" t="s">
        <v>28</v>
      </c>
      <c r="E4357">
        <v>2018</v>
      </c>
      <c r="F4357" t="s">
        <v>45</v>
      </c>
      <c r="G4357" t="s">
        <v>21</v>
      </c>
      <c r="H4357" t="s">
        <v>15</v>
      </c>
      <c r="I4357" t="s">
        <v>46</v>
      </c>
      <c r="J4357">
        <v>7.7790204000000002E-2</v>
      </c>
      <c r="L4357">
        <v>93.080399999999997</v>
      </c>
      <c r="M4357">
        <v>3.8</v>
      </c>
    </row>
    <row r="4358" spans="1:13">
      <c r="A4358" t="s">
        <v>17</v>
      </c>
      <c r="B4358">
        <v>4357</v>
      </c>
      <c r="C4358" t="s">
        <v>96</v>
      </c>
      <c r="D4358" t="s">
        <v>28</v>
      </c>
      <c r="E4358">
        <v>2018</v>
      </c>
      <c r="F4358" t="s">
        <v>45</v>
      </c>
      <c r="G4358" t="s">
        <v>21</v>
      </c>
      <c r="H4358" t="s">
        <v>15</v>
      </c>
      <c r="I4358" t="s">
        <v>46</v>
      </c>
      <c r="J4358">
        <v>2.5702129000000001E-2</v>
      </c>
      <c r="L4358">
        <v>262.62259999999998</v>
      </c>
      <c r="M4358">
        <v>3.8</v>
      </c>
    </row>
    <row r="4359" spans="1:13">
      <c r="A4359" t="s">
        <v>17</v>
      </c>
      <c r="B4359">
        <v>4358</v>
      </c>
      <c r="C4359" t="s">
        <v>666</v>
      </c>
      <c r="D4359" t="s">
        <v>24</v>
      </c>
      <c r="E4359">
        <v>2018</v>
      </c>
      <c r="F4359" t="s">
        <v>45</v>
      </c>
      <c r="G4359" t="s">
        <v>21</v>
      </c>
      <c r="H4359" t="s">
        <v>15</v>
      </c>
      <c r="I4359" t="s">
        <v>46</v>
      </c>
      <c r="J4359">
        <v>1.8321361000000001E-2</v>
      </c>
      <c r="L4359">
        <v>255.3698</v>
      </c>
      <c r="M4359">
        <v>3.8</v>
      </c>
    </row>
    <row r="4360" spans="1:13">
      <c r="A4360" t="s">
        <v>17</v>
      </c>
      <c r="B4360">
        <v>4359</v>
      </c>
      <c r="C4360" t="s">
        <v>141</v>
      </c>
      <c r="D4360" t="s">
        <v>12</v>
      </c>
      <c r="E4360">
        <v>2018</v>
      </c>
      <c r="F4360" t="s">
        <v>45</v>
      </c>
      <c r="G4360" t="s">
        <v>21</v>
      </c>
      <c r="H4360" t="s">
        <v>15</v>
      </c>
      <c r="I4360" t="s">
        <v>46</v>
      </c>
      <c r="J4360">
        <v>2.1498768000000001E-2</v>
      </c>
      <c r="L4360">
        <v>111.5228</v>
      </c>
      <c r="M4360">
        <v>3.8</v>
      </c>
    </row>
    <row r="4361" spans="1:13">
      <c r="A4361" t="s">
        <v>17</v>
      </c>
      <c r="B4361">
        <v>4360</v>
      </c>
      <c r="C4361" t="s">
        <v>347</v>
      </c>
      <c r="D4361" t="s">
        <v>12</v>
      </c>
      <c r="E4361">
        <v>2018</v>
      </c>
      <c r="F4361" t="s">
        <v>45</v>
      </c>
      <c r="G4361" t="s">
        <v>21</v>
      </c>
      <c r="H4361" t="s">
        <v>15</v>
      </c>
      <c r="I4361" t="s">
        <v>46</v>
      </c>
      <c r="J4361">
        <v>5.7512480999999997E-2</v>
      </c>
      <c r="L4361">
        <v>62.553600000000003</v>
      </c>
      <c r="M4361">
        <v>3.8</v>
      </c>
    </row>
    <row r="4362" spans="1:13">
      <c r="A4362" t="s">
        <v>17</v>
      </c>
      <c r="B4362">
        <v>4361</v>
      </c>
      <c r="C4362" t="s">
        <v>208</v>
      </c>
      <c r="D4362" t="s">
        <v>12</v>
      </c>
      <c r="E4362">
        <v>2018</v>
      </c>
      <c r="F4362" t="s">
        <v>45</v>
      </c>
      <c r="G4362" t="s">
        <v>21</v>
      </c>
      <c r="H4362" t="s">
        <v>15</v>
      </c>
      <c r="I4362" t="s">
        <v>46</v>
      </c>
      <c r="J4362">
        <v>1.5485016000000001E-2</v>
      </c>
      <c r="L4362">
        <v>185.6266</v>
      </c>
      <c r="M4362">
        <v>3.8</v>
      </c>
    </row>
    <row r="4363" spans="1:13">
      <c r="A4363" t="s">
        <v>17</v>
      </c>
      <c r="B4363">
        <v>4362</v>
      </c>
      <c r="C4363" t="s">
        <v>143</v>
      </c>
      <c r="D4363" t="s">
        <v>12</v>
      </c>
      <c r="E4363">
        <v>2018</v>
      </c>
      <c r="F4363" t="s">
        <v>45</v>
      </c>
      <c r="G4363" t="s">
        <v>21</v>
      </c>
      <c r="H4363" t="s">
        <v>15</v>
      </c>
      <c r="I4363" t="s">
        <v>46</v>
      </c>
      <c r="J4363">
        <v>2.5612348E-2</v>
      </c>
      <c r="L4363">
        <v>168.2474</v>
      </c>
      <c r="M4363">
        <v>3.8</v>
      </c>
    </row>
    <row r="4364" spans="1:13">
      <c r="A4364" t="s">
        <v>17</v>
      </c>
      <c r="B4364">
        <v>4363</v>
      </c>
      <c r="C4364" t="s">
        <v>1083</v>
      </c>
      <c r="D4364" t="s">
        <v>61</v>
      </c>
      <c r="E4364">
        <v>2018</v>
      </c>
      <c r="F4364" t="s">
        <v>45</v>
      </c>
      <c r="G4364" t="s">
        <v>21</v>
      </c>
      <c r="H4364" t="s">
        <v>15</v>
      </c>
      <c r="I4364" t="s">
        <v>46</v>
      </c>
      <c r="J4364">
        <v>0.13653256899999999</v>
      </c>
      <c r="L4364">
        <v>159.65780000000001</v>
      </c>
      <c r="M4364">
        <v>3.8</v>
      </c>
    </row>
    <row r="4365" spans="1:13">
      <c r="A4365" t="s">
        <v>17</v>
      </c>
      <c r="B4365">
        <v>4364</v>
      </c>
      <c r="C4365" t="s">
        <v>795</v>
      </c>
      <c r="D4365" t="s">
        <v>61</v>
      </c>
      <c r="E4365">
        <v>2018</v>
      </c>
      <c r="F4365" t="s">
        <v>45</v>
      </c>
      <c r="G4365" t="s">
        <v>21</v>
      </c>
      <c r="H4365" t="s">
        <v>15</v>
      </c>
      <c r="I4365" t="s">
        <v>46</v>
      </c>
      <c r="J4365">
        <v>3.8549197E-2</v>
      </c>
      <c r="L4365">
        <v>127.53619999999999</v>
      </c>
      <c r="M4365">
        <v>3.8</v>
      </c>
    </row>
    <row r="4366" spans="1:13">
      <c r="A4366" t="s">
        <v>17</v>
      </c>
      <c r="B4366">
        <v>4365</v>
      </c>
      <c r="C4366" t="s">
        <v>58</v>
      </c>
      <c r="D4366" t="s">
        <v>42</v>
      </c>
      <c r="E4366">
        <v>2018</v>
      </c>
      <c r="F4366" t="s">
        <v>45</v>
      </c>
      <c r="G4366" t="s">
        <v>21</v>
      </c>
      <c r="H4366" t="s">
        <v>15</v>
      </c>
      <c r="I4366" t="s">
        <v>46</v>
      </c>
      <c r="J4366">
        <v>7.7132215000000004E-2</v>
      </c>
      <c r="L4366">
        <v>197.411</v>
      </c>
      <c r="M4366">
        <v>3.8</v>
      </c>
    </row>
    <row r="4367" spans="1:13">
      <c r="A4367" t="s">
        <v>17</v>
      </c>
      <c r="B4367">
        <v>4366</v>
      </c>
      <c r="C4367" t="s">
        <v>896</v>
      </c>
      <c r="D4367" t="s">
        <v>42</v>
      </c>
      <c r="E4367">
        <v>2018</v>
      </c>
      <c r="F4367" t="s">
        <v>45</v>
      </c>
      <c r="G4367" t="s">
        <v>21</v>
      </c>
      <c r="H4367" t="s">
        <v>15</v>
      </c>
      <c r="I4367" t="s">
        <v>46</v>
      </c>
      <c r="J4367">
        <v>0.16657250100000001</v>
      </c>
      <c r="L4367">
        <v>176.1712</v>
      </c>
      <c r="M4367">
        <v>3.8</v>
      </c>
    </row>
    <row r="4368" spans="1:13">
      <c r="A4368" t="s">
        <v>17</v>
      </c>
      <c r="B4368">
        <v>4367</v>
      </c>
      <c r="C4368" t="s">
        <v>1508</v>
      </c>
      <c r="D4368" t="s">
        <v>42</v>
      </c>
      <c r="E4368">
        <v>2018</v>
      </c>
      <c r="F4368" t="s">
        <v>45</v>
      </c>
      <c r="G4368" t="s">
        <v>21</v>
      </c>
      <c r="H4368" t="s">
        <v>15</v>
      </c>
      <c r="I4368" t="s">
        <v>46</v>
      </c>
      <c r="J4368">
        <v>8.6046569999999999E-3</v>
      </c>
      <c r="L4368">
        <v>123.1756</v>
      </c>
      <c r="M4368">
        <v>3.8</v>
      </c>
    </row>
    <row r="4369" spans="1:13">
      <c r="A4369" t="s">
        <v>17</v>
      </c>
      <c r="B4369">
        <v>4368</v>
      </c>
      <c r="C4369" t="s">
        <v>467</v>
      </c>
      <c r="D4369" t="s">
        <v>64</v>
      </c>
      <c r="E4369">
        <v>2018</v>
      </c>
      <c r="F4369" t="s">
        <v>45</v>
      </c>
      <c r="G4369" t="s">
        <v>21</v>
      </c>
      <c r="H4369" t="s">
        <v>15</v>
      </c>
      <c r="I4369" t="s">
        <v>46</v>
      </c>
      <c r="J4369">
        <v>3.9768320000000003E-2</v>
      </c>
      <c r="L4369">
        <v>83.990799999999993</v>
      </c>
      <c r="M4369">
        <v>3.8</v>
      </c>
    </row>
    <row r="4370" spans="1:13">
      <c r="A4370" t="s">
        <v>17</v>
      </c>
      <c r="B4370">
        <v>4369</v>
      </c>
      <c r="C4370" t="s">
        <v>799</v>
      </c>
      <c r="D4370" t="s">
        <v>64</v>
      </c>
      <c r="E4370">
        <v>2018</v>
      </c>
      <c r="F4370" t="s">
        <v>45</v>
      </c>
      <c r="G4370" t="s">
        <v>21</v>
      </c>
      <c r="H4370" t="s">
        <v>15</v>
      </c>
      <c r="I4370" t="s">
        <v>46</v>
      </c>
      <c r="J4370">
        <v>7.3012870999999993E-2</v>
      </c>
      <c r="L4370">
        <v>67.514200000000002</v>
      </c>
      <c r="M4370">
        <v>3.8</v>
      </c>
    </row>
    <row r="4371" spans="1:13">
      <c r="A4371" t="s">
        <v>17</v>
      </c>
      <c r="B4371">
        <v>4370</v>
      </c>
      <c r="C4371" t="s">
        <v>1154</v>
      </c>
      <c r="D4371" t="s">
        <v>153</v>
      </c>
      <c r="E4371">
        <v>2018</v>
      </c>
      <c r="F4371" t="s">
        <v>45</v>
      </c>
      <c r="G4371" t="s">
        <v>21</v>
      </c>
      <c r="H4371" t="s">
        <v>15</v>
      </c>
      <c r="I4371" t="s">
        <v>46</v>
      </c>
      <c r="J4371">
        <v>5.3764023000000001E-2</v>
      </c>
      <c r="L4371">
        <v>195.77680000000001</v>
      </c>
      <c r="M4371">
        <v>3.8</v>
      </c>
    </row>
    <row r="4372" spans="1:13">
      <c r="A4372" t="s">
        <v>17</v>
      </c>
      <c r="B4372">
        <v>4371</v>
      </c>
      <c r="C4372" t="s">
        <v>695</v>
      </c>
      <c r="D4372" t="s">
        <v>48</v>
      </c>
      <c r="E4372">
        <v>2018</v>
      </c>
      <c r="F4372" t="s">
        <v>45</v>
      </c>
      <c r="G4372" t="s">
        <v>21</v>
      </c>
      <c r="H4372" t="s">
        <v>15</v>
      </c>
      <c r="I4372" t="s">
        <v>46</v>
      </c>
      <c r="J4372">
        <v>1.5693327999999999E-2</v>
      </c>
      <c r="L4372">
        <v>150.73660000000001</v>
      </c>
      <c r="M4372">
        <v>3.8</v>
      </c>
    </row>
    <row r="4373" spans="1:13">
      <c r="A4373" t="s">
        <v>10</v>
      </c>
      <c r="B4373">
        <v>4372</v>
      </c>
      <c r="C4373" t="s">
        <v>336</v>
      </c>
      <c r="D4373" t="s">
        <v>95</v>
      </c>
      <c r="E4373">
        <v>2018</v>
      </c>
      <c r="F4373" t="s">
        <v>45</v>
      </c>
      <c r="G4373" t="s">
        <v>21</v>
      </c>
      <c r="H4373" t="s">
        <v>15</v>
      </c>
      <c r="I4373" t="s">
        <v>46</v>
      </c>
      <c r="J4373">
        <v>0.12763896599999999</v>
      </c>
      <c r="L4373">
        <v>104.53319999999999</v>
      </c>
      <c r="M4373">
        <v>3.8</v>
      </c>
    </row>
    <row r="4374" spans="1:13">
      <c r="A4374" t="s">
        <v>10</v>
      </c>
      <c r="B4374">
        <v>4373</v>
      </c>
      <c r="C4374" t="s">
        <v>1218</v>
      </c>
      <c r="D4374" t="s">
        <v>28</v>
      </c>
      <c r="E4374">
        <v>2018</v>
      </c>
      <c r="F4374" t="s">
        <v>45</v>
      </c>
      <c r="G4374" t="s">
        <v>21</v>
      </c>
      <c r="H4374" t="s">
        <v>15</v>
      </c>
      <c r="I4374" t="s">
        <v>46</v>
      </c>
      <c r="J4374">
        <v>2.7214272000000001E-2</v>
      </c>
      <c r="L4374">
        <v>159.69200000000001</v>
      </c>
      <c r="M4374">
        <v>3.8</v>
      </c>
    </row>
    <row r="4375" spans="1:13">
      <c r="A4375" t="s">
        <v>10</v>
      </c>
      <c r="B4375">
        <v>4374</v>
      </c>
      <c r="C4375" t="s">
        <v>312</v>
      </c>
      <c r="D4375" t="s">
        <v>28</v>
      </c>
      <c r="E4375">
        <v>2018</v>
      </c>
      <c r="F4375" t="s">
        <v>45</v>
      </c>
      <c r="G4375" t="s">
        <v>21</v>
      </c>
      <c r="H4375" t="s">
        <v>15</v>
      </c>
      <c r="I4375" t="s">
        <v>46</v>
      </c>
      <c r="J4375">
        <v>7.1806045999999998E-2</v>
      </c>
      <c r="L4375">
        <v>186.5924</v>
      </c>
      <c r="M4375">
        <v>3.8</v>
      </c>
    </row>
    <row r="4376" spans="1:13">
      <c r="A4376" t="s">
        <v>10</v>
      </c>
      <c r="B4376">
        <v>4375</v>
      </c>
      <c r="C4376" t="s">
        <v>1480</v>
      </c>
      <c r="D4376" t="s">
        <v>28</v>
      </c>
      <c r="E4376">
        <v>2018</v>
      </c>
      <c r="F4376" t="s">
        <v>45</v>
      </c>
      <c r="G4376" t="s">
        <v>21</v>
      </c>
      <c r="H4376" t="s">
        <v>15</v>
      </c>
      <c r="I4376" t="s">
        <v>46</v>
      </c>
      <c r="J4376">
        <v>5.3361619999999998E-2</v>
      </c>
      <c r="L4376">
        <v>200.17420000000001</v>
      </c>
      <c r="M4376">
        <v>3.8</v>
      </c>
    </row>
    <row r="4377" spans="1:13">
      <c r="A4377" t="s">
        <v>10</v>
      </c>
      <c r="B4377">
        <v>4376</v>
      </c>
      <c r="C4377" t="s">
        <v>1468</v>
      </c>
      <c r="D4377" t="s">
        <v>28</v>
      </c>
      <c r="E4377">
        <v>2018</v>
      </c>
      <c r="F4377" t="s">
        <v>45</v>
      </c>
      <c r="G4377" t="s">
        <v>21</v>
      </c>
      <c r="H4377" t="s">
        <v>15</v>
      </c>
      <c r="I4377" t="s">
        <v>46</v>
      </c>
      <c r="J4377">
        <v>0.13884628900000001</v>
      </c>
      <c r="L4377">
        <v>263.78840000000002</v>
      </c>
      <c r="M4377">
        <v>3.8</v>
      </c>
    </row>
    <row r="4378" spans="1:13">
      <c r="A4378" t="s">
        <v>10</v>
      </c>
      <c r="B4378">
        <v>4377</v>
      </c>
      <c r="C4378" t="s">
        <v>582</v>
      </c>
      <c r="D4378" t="s">
        <v>54</v>
      </c>
      <c r="E4378">
        <v>2018</v>
      </c>
      <c r="F4378" t="s">
        <v>45</v>
      </c>
      <c r="G4378" t="s">
        <v>21</v>
      </c>
      <c r="H4378" t="s">
        <v>15</v>
      </c>
      <c r="I4378" t="s">
        <v>46</v>
      </c>
      <c r="J4378">
        <v>1.5016890999999999E-2</v>
      </c>
      <c r="L4378">
        <v>248.64080000000001</v>
      </c>
      <c r="M4378">
        <v>3.8</v>
      </c>
    </row>
    <row r="4379" spans="1:13">
      <c r="A4379" t="s">
        <v>10</v>
      </c>
      <c r="B4379">
        <v>4378</v>
      </c>
      <c r="C4379" t="s">
        <v>1161</v>
      </c>
      <c r="D4379" t="s">
        <v>54</v>
      </c>
      <c r="E4379">
        <v>2018</v>
      </c>
      <c r="F4379" t="s">
        <v>45</v>
      </c>
      <c r="G4379" t="s">
        <v>21</v>
      </c>
      <c r="H4379" t="s">
        <v>15</v>
      </c>
      <c r="I4379" t="s">
        <v>46</v>
      </c>
      <c r="J4379">
        <v>9.5635060999999993E-2</v>
      </c>
      <c r="L4379">
        <v>130.79419999999999</v>
      </c>
      <c r="M4379">
        <v>3.8</v>
      </c>
    </row>
    <row r="4380" spans="1:13">
      <c r="A4380" t="s">
        <v>10</v>
      </c>
      <c r="B4380">
        <v>4379</v>
      </c>
      <c r="C4380" t="s">
        <v>584</v>
      </c>
      <c r="D4380" t="s">
        <v>54</v>
      </c>
      <c r="E4380">
        <v>2018</v>
      </c>
      <c r="F4380" t="s">
        <v>45</v>
      </c>
      <c r="G4380" t="s">
        <v>21</v>
      </c>
      <c r="H4380" t="s">
        <v>15</v>
      </c>
      <c r="I4380" t="s">
        <v>46</v>
      </c>
      <c r="J4380">
        <v>9.6046303999999999E-2</v>
      </c>
      <c r="L4380">
        <v>178.7028</v>
      </c>
      <c r="M4380">
        <v>3.8</v>
      </c>
    </row>
    <row r="4381" spans="1:13">
      <c r="A4381" t="s">
        <v>10</v>
      </c>
      <c r="B4381">
        <v>4380</v>
      </c>
      <c r="C4381" t="s">
        <v>1521</v>
      </c>
      <c r="D4381" t="s">
        <v>54</v>
      </c>
      <c r="E4381">
        <v>2018</v>
      </c>
      <c r="F4381" t="s">
        <v>45</v>
      </c>
      <c r="G4381" t="s">
        <v>21</v>
      </c>
      <c r="H4381" t="s">
        <v>15</v>
      </c>
      <c r="I4381" t="s">
        <v>46</v>
      </c>
      <c r="J4381">
        <v>4.9435597999999997E-2</v>
      </c>
      <c r="L4381">
        <v>209.7586</v>
      </c>
      <c r="M4381">
        <v>3.8</v>
      </c>
    </row>
    <row r="4382" spans="1:13">
      <c r="A4382" t="s">
        <v>10</v>
      </c>
      <c r="B4382">
        <v>4381</v>
      </c>
      <c r="C4382" t="s">
        <v>659</v>
      </c>
      <c r="D4382" t="s">
        <v>48</v>
      </c>
      <c r="E4382">
        <v>2018</v>
      </c>
      <c r="F4382" t="s">
        <v>45</v>
      </c>
      <c r="G4382" t="s">
        <v>21</v>
      </c>
      <c r="H4382" t="s">
        <v>15</v>
      </c>
      <c r="I4382" t="s">
        <v>46</v>
      </c>
      <c r="J4382">
        <v>1.2203914999999999E-2</v>
      </c>
      <c r="L4382">
        <v>133.22839999999999</v>
      </c>
      <c r="M4382">
        <v>3.8</v>
      </c>
    </row>
    <row r="4383" spans="1:13">
      <c r="A4383" t="s">
        <v>35</v>
      </c>
      <c r="B4383">
        <v>4382</v>
      </c>
      <c r="C4383" t="s">
        <v>1286</v>
      </c>
      <c r="D4383" t="s">
        <v>12</v>
      </c>
      <c r="E4383">
        <v>2018</v>
      </c>
      <c r="F4383" t="s">
        <v>45</v>
      </c>
      <c r="G4383" t="s">
        <v>21</v>
      </c>
      <c r="H4383" t="s">
        <v>15</v>
      </c>
      <c r="I4383" t="s">
        <v>46</v>
      </c>
      <c r="J4383">
        <v>2.9640604000000001E-2</v>
      </c>
      <c r="L4383">
        <v>40.813800000000001</v>
      </c>
      <c r="M4383">
        <v>3.8</v>
      </c>
    </row>
    <row r="4384" spans="1:13">
      <c r="A4384" t="s">
        <v>10</v>
      </c>
      <c r="B4384">
        <v>4383</v>
      </c>
      <c r="C4384" t="s">
        <v>1484</v>
      </c>
      <c r="D4384" t="s">
        <v>12</v>
      </c>
      <c r="E4384">
        <v>2011</v>
      </c>
      <c r="F4384" t="s">
        <v>39</v>
      </c>
      <c r="G4384" t="s">
        <v>21</v>
      </c>
      <c r="H4384" t="s">
        <v>26</v>
      </c>
      <c r="I4384" t="s">
        <v>40</v>
      </c>
      <c r="J4384">
        <v>0</v>
      </c>
      <c r="K4384">
        <v>19.2</v>
      </c>
      <c r="L4384">
        <v>182.095</v>
      </c>
      <c r="M4384">
        <v>3.7</v>
      </c>
    </row>
    <row r="4385" spans="1:1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c r="A4386" t="s">
        <v>10</v>
      </c>
      <c r="B4386">
        <v>4385</v>
      </c>
      <c r="C4386" t="s">
        <v>195</v>
      </c>
      <c r="D4386" t="s">
        <v>48</v>
      </c>
      <c r="E4386">
        <v>2018</v>
      </c>
      <c r="F4386" t="s">
        <v>45</v>
      </c>
      <c r="G4386" t="s">
        <v>21</v>
      </c>
      <c r="H4386" t="s">
        <v>15</v>
      </c>
      <c r="I4386" t="s">
        <v>46</v>
      </c>
      <c r="J4386">
        <v>0.123111453</v>
      </c>
      <c r="L4386">
        <v>36.987400000000001</v>
      </c>
      <c r="M4386">
        <v>3.7</v>
      </c>
    </row>
    <row r="4387" spans="1:13">
      <c r="A4387" t="s">
        <v>10</v>
      </c>
      <c r="B4387">
        <v>4386</v>
      </c>
      <c r="C4387" t="s">
        <v>882</v>
      </c>
      <c r="D4387" t="s">
        <v>95</v>
      </c>
      <c r="E4387">
        <v>2016</v>
      </c>
      <c r="F4387" t="s">
        <v>25</v>
      </c>
      <c r="G4387" t="s">
        <v>14</v>
      </c>
      <c r="H4387" t="s">
        <v>26</v>
      </c>
      <c r="I4387" t="s">
        <v>16</v>
      </c>
      <c r="J4387">
        <v>0.121632721</v>
      </c>
      <c r="K4387">
        <v>15.85</v>
      </c>
      <c r="L4387">
        <v>60.622</v>
      </c>
      <c r="M4387">
        <v>3.7</v>
      </c>
    </row>
    <row r="4388" spans="1:13">
      <c r="A4388" t="s">
        <v>17</v>
      </c>
      <c r="B4388">
        <v>4387</v>
      </c>
      <c r="C4388" t="s">
        <v>1541</v>
      </c>
      <c r="D4388" t="s">
        <v>48</v>
      </c>
      <c r="E4388">
        <v>2016</v>
      </c>
      <c r="F4388" t="s">
        <v>25</v>
      </c>
      <c r="G4388" t="s">
        <v>14</v>
      </c>
      <c r="H4388" t="s">
        <v>26</v>
      </c>
      <c r="I4388" t="s">
        <v>16</v>
      </c>
      <c r="J4388">
        <v>0.173481304</v>
      </c>
      <c r="K4388">
        <v>15.1</v>
      </c>
      <c r="L4388">
        <v>194.511</v>
      </c>
      <c r="M4388">
        <v>3.7</v>
      </c>
    </row>
    <row r="4389" spans="1:13">
      <c r="A4389" t="s">
        <v>17</v>
      </c>
      <c r="B4389">
        <v>4388</v>
      </c>
      <c r="C4389" t="s">
        <v>609</v>
      </c>
      <c r="D4389" t="s">
        <v>42</v>
      </c>
      <c r="E4389">
        <v>2018</v>
      </c>
      <c r="F4389" t="s">
        <v>45</v>
      </c>
      <c r="G4389" t="s">
        <v>21</v>
      </c>
      <c r="H4389" t="s">
        <v>15</v>
      </c>
      <c r="I4389" t="s">
        <v>46</v>
      </c>
      <c r="J4389">
        <v>2.8459761E-2</v>
      </c>
      <c r="L4389">
        <v>149.9708</v>
      </c>
      <c r="M4389">
        <v>3.7</v>
      </c>
    </row>
    <row r="4390" spans="1:1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c r="A4393" t="s">
        <v>17</v>
      </c>
      <c r="B4393">
        <v>4392</v>
      </c>
      <c r="C4393" t="s">
        <v>1020</v>
      </c>
      <c r="D4393" t="s">
        <v>12</v>
      </c>
      <c r="E4393">
        <v>2018</v>
      </c>
      <c r="F4393" t="s">
        <v>45</v>
      </c>
      <c r="G4393" t="s">
        <v>21</v>
      </c>
      <c r="H4393" t="s">
        <v>15</v>
      </c>
      <c r="I4393" t="s">
        <v>46</v>
      </c>
      <c r="J4393">
        <v>7.7367431E-2</v>
      </c>
      <c r="L4393">
        <v>97.009399999999999</v>
      </c>
      <c r="M4393">
        <v>3.7</v>
      </c>
    </row>
    <row r="4394" spans="1:13">
      <c r="A4394" t="s">
        <v>17</v>
      </c>
      <c r="B4394">
        <v>4393</v>
      </c>
      <c r="C4394" t="s">
        <v>796</v>
      </c>
      <c r="D4394" t="s">
        <v>42</v>
      </c>
      <c r="E4394">
        <v>2018</v>
      </c>
      <c r="F4394" t="s">
        <v>45</v>
      </c>
      <c r="G4394" t="s">
        <v>21</v>
      </c>
      <c r="H4394" t="s">
        <v>15</v>
      </c>
      <c r="I4394" t="s">
        <v>46</v>
      </c>
      <c r="J4394">
        <v>2.5578526000000001E-2</v>
      </c>
      <c r="L4394">
        <v>198.80840000000001</v>
      </c>
      <c r="M4394">
        <v>3.7</v>
      </c>
    </row>
    <row r="4395" spans="1:13">
      <c r="A4395" t="s">
        <v>10</v>
      </c>
      <c r="B4395">
        <v>4394</v>
      </c>
      <c r="C4395" t="s">
        <v>1511</v>
      </c>
      <c r="D4395" t="s">
        <v>28</v>
      </c>
      <c r="E4395">
        <v>2018</v>
      </c>
      <c r="F4395" t="s">
        <v>45</v>
      </c>
      <c r="G4395" t="s">
        <v>21</v>
      </c>
      <c r="H4395" t="s">
        <v>15</v>
      </c>
      <c r="I4395" t="s">
        <v>46</v>
      </c>
      <c r="J4395">
        <v>0.101338651</v>
      </c>
      <c r="L4395">
        <v>232.63</v>
      </c>
      <c r="M4395">
        <v>3.7</v>
      </c>
    </row>
    <row r="4396" spans="1:13">
      <c r="A4396" t="s">
        <v>10</v>
      </c>
      <c r="B4396">
        <v>4395</v>
      </c>
      <c r="C4396" t="s">
        <v>1097</v>
      </c>
      <c r="D4396" t="s">
        <v>48</v>
      </c>
      <c r="E4396">
        <v>2018</v>
      </c>
      <c r="F4396" t="s">
        <v>138</v>
      </c>
      <c r="G4396" t="s">
        <v>14</v>
      </c>
      <c r="H4396" t="s">
        <v>26</v>
      </c>
      <c r="I4396" t="s">
        <v>40</v>
      </c>
      <c r="J4396">
        <v>5.1643608000000001E-2</v>
      </c>
      <c r="L4396">
        <v>107.3622</v>
      </c>
      <c r="M4396">
        <v>3.7</v>
      </c>
    </row>
    <row r="4397" spans="1:1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c r="A4403" t="s">
        <v>10</v>
      </c>
      <c r="B4403">
        <v>4402</v>
      </c>
      <c r="C4403" t="s">
        <v>1338</v>
      </c>
      <c r="D4403" t="s">
        <v>48</v>
      </c>
      <c r="E4403">
        <v>2018</v>
      </c>
      <c r="F4403" t="s">
        <v>45</v>
      </c>
      <c r="G4403" t="s">
        <v>21</v>
      </c>
      <c r="H4403" t="s">
        <v>15</v>
      </c>
      <c r="I4403" t="s">
        <v>46</v>
      </c>
      <c r="J4403">
        <v>0.116915909</v>
      </c>
      <c r="L4403">
        <v>159.45779999999999</v>
      </c>
      <c r="M4403">
        <v>3.7</v>
      </c>
    </row>
    <row r="4404" spans="1:13">
      <c r="A4404" t="s">
        <v>10</v>
      </c>
      <c r="B4404">
        <v>4403</v>
      </c>
      <c r="C4404" t="s">
        <v>1500</v>
      </c>
      <c r="D4404" t="s">
        <v>67</v>
      </c>
      <c r="E4404">
        <v>2020</v>
      </c>
      <c r="F4404" t="s">
        <v>37</v>
      </c>
      <c r="G4404" t="s">
        <v>34</v>
      </c>
      <c r="H4404" t="s">
        <v>15</v>
      </c>
      <c r="I4404" t="s">
        <v>16</v>
      </c>
      <c r="J4404">
        <v>0</v>
      </c>
      <c r="K4404">
        <v>8.9450000000000003</v>
      </c>
      <c r="L4404">
        <v>264.791</v>
      </c>
      <c r="M4404">
        <v>3.7</v>
      </c>
    </row>
    <row r="4405" spans="1:1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c r="A4418" t="s">
        <v>17</v>
      </c>
      <c r="B4418">
        <v>4417</v>
      </c>
      <c r="C4418" t="s">
        <v>1505</v>
      </c>
      <c r="D4418" t="s">
        <v>67</v>
      </c>
      <c r="E4418">
        <v>2012</v>
      </c>
      <c r="F4418" t="s">
        <v>13</v>
      </c>
      <c r="G4418" t="s">
        <v>14</v>
      </c>
      <c r="H4418" t="s">
        <v>15</v>
      </c>
      <c r="I4418" t="s">
        <v>16</v>
      </c>
      <c r="J4418">
        <v>0.122761775</v>
      </c>
      <c r="K4418">
        <v>14.3</v>
      </c>
      <c r="L4418">
        <v>124.373</v>
      </c>
      <c r="M4418">
        <v>3.7</v>
      </c>
    </row>
    <row r="4419" spans="1:1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c r="A4426" t="s">
        <v>17</v>
      </c>
      <c r="B4426">
        <v>4425</v>
      </c>
      <c r="C4426" t="s">
        <v>933</v>
      </c>
      <c r="D4426" t="s">
        <v>48</v>
      </c>
      <c r="E4426">
        <v>2012</v>
      </c>
      <c r="F4426" t="s">
        <v>13</v>
      </c>
      <c r="G4426" t="s">
        <v>14</v>
      </c>
      <c r="H4426" t="s">
        <v>15</v>
      </c>
      <c r="I4426" t="s">
        <v>16</v>
      </c>
      <c r="J4426">
        <v>0</v>
      </c>
      <c r="K4426">
        <v>11.1</v>
      </c>
      <c r="L4426">
        <v>220.7482</v>
      </c>
      <c r="M4426">
        <v>3.7</v>
      </c>
    </row>
    <row r="4427" spans="1:1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c r="A4431" t="s">
        <v>10</v>
      </c>
      <c r="B4431">
        <v>4430</v>
      </c>
      <c r="C4431" t="s">
        <v>1053</v>
      </c>
      <c r="D4431" t="s">
        <v>12</v>
      </c>
      <c r="E4431">
        <v>2012</v>
      </c>
      <c r="F4431" t="s">
        <v>13</v>
      </c>
      <c r="G4431" t="s">
        <v>14</v>
      </c>
      <c r="H4431" t="s">
        <v>15</v>
      </c>
      <c r="I4431" t="s">
        <v>16</v>
      </c>
      <c r="J4431">
        <v>0</v>
      </c>
      <c r="K4431">
        <v>6.78</v>
      </c>
      <c r="L4431">
        <v>227.5694</v>
      </c>
      <c r="M4431">
        <v>3.7</v>
      </c>
    </row>
    <row r="4432" spans="1:1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c r="A4434" t="s">
        <v>17</v>
      </c>
      <c r="B4434">
        <v>4433</v>
      </c>
      <c r="C4434" t="s">
        <v>199</v>
      </c>
      <c r="D4434" t="s">
        <v>95</v>
      </c>
      <c r="E4434">
        <v>2018</v>
      </c>
      <c r="F4434" t="s">
        <v>138</v>
      </c>
      <c r="G4434" t="s">
        <v>14</v>
      </c>
      <c r="H4434" t="s">
        <v>26</v>
      </c>
      <c r="I4434" t="s">
        <v>40</v>
      </c>
      <c r="J4434">
        <v>0.19831664900000001</v>
      </c>
      <c r="L4434">
        <v>54.395600000000002</v>
      </c>
      <c r="M4434">
        <v>3.7</v>
      </c>
    </row>
    <row r="4435" spans="1:13">
      <c r="A4435" t="s">
        <v>17</v>
      </c>
      <c r="B4435">
        <v>4434</v>
      </c>
      <c r="C4435" t="s">
        <v>83</v>
      </c>
      <c r="D4435" t="s">
        <v>12</v>
      </c>
      <c r="E4435">
        <v>2018</v>
      </c>
      <c r="F4435" t="s">
        <v>138</v>
      </c>
      <c r="G4435" t="s">
        <v>14</v>
      </c>
      <c r="H4435" t="s">
        <v>26</v>
      </c>
      <c r="I4435" t="s">
        <v>40</v>
      </c>
      <c r="J4435">
        <v>0.100493148</v>
      </c>
      <c r="L4435">
        <v>123.1046</v>
      </c>
      <c r="M4435">
        <v>3.7</v>
      </c>
    </row>
    <row r="4436" spans="1:13">
      <c r="A4436" t="s">
        <v>17</v>
      </c>
      <c r="B4436">
        <v>4435</v>
      </c>
      <c r="C4436" t="s">
        <v>411</v>
      </c>
      <c r="D4436" t="s">
        <v>42</v>
      </c>
      <c r="E4436">
        <v>2018</v>
      </c>
      <c r="F4436" t="s">
        <v>138</v>
      </c>
      <c r="G4436" t="s">
        <v>14</v>
      </c>
      <c r="H4436" t="s">
        <v>26</v>
      </c>
      <c r="I4436" t="s">
        <v>40</v>
      </c>
      <c r="J4436">
        <v>0.16285659299999999</v>
      </c>
      <c r="L4436">
        <v>54.595599999999997</v>
      </c>
      <c r="M4436">
        <v>3.7</v>
      </c>
    </row>
    <row r="4437" spans="1:13">
      <c r="A4437" t="s">
        <v>17</v>
      </c>
      <c r="B4437">
        <v>4436</v>
      </c>
      <c r="C4437" t="s">
        <v>1289</v>
      </c>
      <c r="D4437" t="s">
        <v>42</v>
      </c>
      <c r="E4437">
        <v>2018</v>
      </c>
      <c r="F4437" t="s">
        <v>138</v>
      </c>
      <c r="G4437" t="s">
        <v>14</v>
      </c>
      <c r="H4437" t="s">
        <v>26</v>
      </c>
      <c r="I4437" t="s">
        <v>40</v>
      </c>
      <c r="J4437">
        <v>5.0901813999999997E-2</v>
      </c>
      <c r="L4437">
        <v>120.5414</v>
      </c>
      <c r="M4437">
        <v>3.7</v>
      </c>
    </row>
    <row r="4438" spans="1:13">
      <c r="A4438" t="s">
        <v>17</v>
      </c>
      <c r="B4438">
        <v>4437</v>
      </c>
      <c r="C4438" t="s">
        <v>1351</v>
      </c>
      <c r="D4438" t="s">
        <v>54</v>
      </c>
      <c r="E4438">
        <v>2018</v>
      </c>
      <c r="F4438" t="s">
        <v>138</v>
      </c>
      <c r="G4438" t="s">
        <v>14</v>
      </c>
      <c r="H4438" t="s">
        <v>26</v>
      </c>
      <c r="I4438" t="s">
        <v>40</v>
      </c>
      <c r="J4438">
        <v>1.5664229000000002E-2</v>
      </c>
      <c r="L4438">
        <v>122.2756</v>
      </c>
      <c r="M4438">
        <v>3.7</v>
      </c>
    </row>
    <row r="4439" spans="1:13">
      <c r="A4439" t="s">
        <v>17</v>
      </c>
      <c r="B4439">
        <v>4438</v>
      </c>
      <c r="C4439" t="s">
        <v>861</v>
      </c>
      <c r="D4439" t="s">
        <v>54</v>
      </c>
      <c r="E4439">
        <v>2018</v>
      </c>
      <c r="F4439" t="s">
        <v>138</v>
      </c>
      <c r="G4439" t="s">
        <v>14</v>
      </c>
      <c r="H4439" t="s">
        <v>26</v>
      </c>
      <c r="I4439" t="s">
        <v>40</v>
      </c>
      <c r="J4439">
        <v>0.121554149</v>
      </c>
      <c r="L4439">
        <v>53.732399999999998</v>
      </c>
      <c r="M4439">
        <v>3.7</v>
      </c>
    </row>
    <row r="4440" spans="1:13">
      <c r="A4440" t="s">
        <v>17</v>
      </c>
      <c r="B4440">
        <v>4439</v>
      </c>
      <c r="C4440" t="s">
        <v>754</v>
      </c>
      <c r="D4440" t="s">
        <v>64</v>
      </c>
      <c r="E4440">
        <v>2018</v>
      </c>
      <c r="F4440" t="s">
        <v>138</v>
      </c>
      <c r="G4440" t="s">
        <v>14</v>
      </c>
      <c r="H4440" t="s">
        <v>26</v>
      </c>
      <c r="I4440" t="s">
        <v>40</v>
      </c>
      <c r="J4440">
        <v>5.4869769999999998E-2</v>
      </c>
      <c r="L4440">
        <v>40.548000000000002</v>
      </c>
      <c r="M4440">
        <v>3.7</v>
      </c>
    </row>
    <row r="4441" spans="1:13">
      <c r="A4441" t="s">
        <v>17</v>
      </c>
      <c r="B4441">
        <v>4440</v>
      </c>
      <c r="C4441" t="s">
        <v>918</v>
      </c>
      <c r="D4441" t="s">
        <v>48</v>
      </c>
      <c r="E4441">
        <v>2018</v>
      </c>
      <c r="F4441" t="s">
        <v>138</v>
      </c>
      <c r="G4441" t="s">
        <v>14</v>
      </c>
      <c r="H4441" t="s">
        <v>26</v>
      </c>
      <c r="I4441" t="s">
        <v>40</v>
      </c>
      <c r="J4441">
        <v>0.13064231000000001</v>
      </c>
      <c r="L4441">
        <v>88.382999999999996</v>
      </c>
      <c r="M4441">
        <v>3.7</v>
      </c>
    </row>
    <row r="4442" spans="1:13">
      <c r="A4442" t="s">
        <v>17</v>
      </c>
      <c r="B4442">
        <v>4441</v>
      </c>
      <c r="C4442" t="s">
        <v>247</v>
      </c>
      <c r="D4442" t="s">
        <v>48</v>
      </c>
      <c r="E4442">
        <v>2018</v>
      </c>
      <c r="F4442" t="s">
        <v>138</v>
      </c>
      <c r="G4442" t="s">
        <v>14</v>
      </c>
      <c r="H4442" t="s">
        <v>26</v>
      </c>
      <c r="I4442" t="s">
        <v>40</v>
      </c>
      <c r="J4442">
        <v>2.2074764E-2</v>
      </c>
      <c r="L4442">
        <v>141.41800000000001</v>
      </c>
      <c r="M4442">
        <v>3.7</v>
      </c>
    </row>
    <row r="4443" spans="1:13">
      <c r="A4443" t="s">
        <v>17</v>
      </c>
      <c r="B4443">
        <v>4442</v>
      </c>
      <c r="C4443" t="s">
        <v>972</v>
      </c>
      <c r="D4443" t="s">
        <v>32</v>
      </c>
      <c r="E4443">
        <v>2018</v>
      </c>
      <c r="F4443" t="s">
        <v>138</v>
      </c>
      <c r="G4443" t="s">
        <v>14</v>
      </c>
      <c r="H4443" t="s">
        <v>26</v>
      </c>
      <c r="I4443" t="s">
        <v>40</v>
      </c>
      <c r="J4443">
        <v>4.1821227000000002E-2</v>
      </c>
      <c r="L4443">
        <v>107.628</v>
      </c>
      <c r="M4443">
        <v>3.7</v>
      </c>
    </row>
    <row r="4444" spans="1:13">
      <c r="A4444" t="s">
        <v>10</v>
      </c>
      <c r="B4444">
        <v>4443</v>
      </c>
      <c r="C4444" t="s">
        <v>1480</v>
      </c>
      <c r="D4444" t="s">
        <v>28</v>
      </c>
      <c r="E4444">
        <v>2018</v>
      </c>
      <c r="F4444" t="s">
        <v>138</v>
      </c>
      <c r="G4444" t="s">
        <v>14</v>
      </c>
      <c r="H4444" t="s">
        <v>26</v>
      </c>
      <c r="I4444" t="s">
        <v>40</v>
      </c>
      <c r="J4444">
        <v>9.3883944999999996E-2</v>
      </c>
      <c r="L4444">
        <v>200.4742</v>
      </c>
      <c r="M4444">
        <v>3.7</v>
      </c>
    </row>
    <row r="4445" spans="1:13">
      <c r="A4445" t="s">
        <v>10</v>
      </c>
      <c r="B4445">
        <v>4444</v>
      </c>
      <c r="C4445" t="s">
        <v>775</v>
      </c>
      <c r="D4445" t="s">
        <v>28</v>
      </c>
      <c r="E4445">
        <v>2018</v>
      </c>
      <c r="F4445" t="s">
        <v>138</v>
      </c>
      <c r="G4445" t="s">
        <v>14</v>
      </c>
      <c r="H4445" t="s">
        <v>26</v>
      </c>
      <c r="I4445" t="s">
        <v>40</v>
      </c>
      <c r="J4445">
        <v>2.1002171E-2</v>
      </c>
      <c r="L4445">
        <v>185.19239999999999</v>
      </c>
      <c r="M4445">
        <v>3.7</v>
      </c>
    </row>
    <row r="4446" spans="1:13">
      <c r="A4446" t="s">
        <v>10</v>
      </c>
      <c r="B4446">
        <v>4445</v>
      </c>
      <c r="C4446" t="s">
        <v>733</v>
      </c>
      <c r="D4446" t="s">
        <v>12</v>
      </c>
      <c r="E4446">
        <v>2018</v>
      </c>
      <c r="F4446" t="s">
        <v>138</v>
      </c>
      <c r="G4446" t="s">
        <v>14</v>
      </c>
      <c r="H4446" t="s">
        <v>26</v>
      </c>
      <c r="I4446" t="s">
        <v>40</v>
      </c>
      <c r="J4446">
        <v>0.135375727</v>
      </c>
      <c r="L4446">
        <v>256.13299999999998</v>
      </c>
      <c r="M4446">
        <v>3.7</v>
      </c>
    </row>
    <row r="4447" spans="1:1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c r="A4449" t="s">
        <v>17</v>
      </c>
      <c r="B4449">
        <v>4448</v>
      </c>
      <c r="C4449" t="s">
        <v>817</v>
      </c>
      <c r="D4449" t="s">
        <v>12</v>
      </c>
      <c r="E4449">
        <v>2016</v>
      </c>
      <c r="F4449" t="s">
        <v>25</v>
      </c>
      <c r="G4449" t="s">
        <v>14</v>
      </c>
      <c r="H4449" t="s">
        <v>26</v>
      </c>
      <c r="I4449" t="s">
        <v>16</v>
      </c>
      <c r="J4449">
        <v>1.742908E-2</v>
      </c>
      <c r="K4449">
        <v>7.51</v>
      </c>
      <c r="L4449">
        <v>229.601</v>
      </c>
      <c r="M4449">
        <v>3.7</v>
      </c>
    </row>
    <row r="4450" spans="1:13">
      <c r="A4450" t="s">
        <v>17</v>
      </c>
      <c r="B4450">
        <v>4449</v>
      </c>
      <c r="C4450" t="s">
        <v>818</v>
      </c>
      <c r="D4450" t="s">
        <v>12</v>
      </c>
      <c r="E4450">
        <v>2016</v>
      </c>
      <c r="F4450" t="s">
        <v>25</v>
      </c>
      <c r="G4450" t="s">
        <v>14</v>
      </c>
      <c r="H4450" t="s">
        <v>26</v>
      </c>
      <c r="I4450" t="s">
        <v>16</v>
      </c>
      <c r="J4450">
        <v>3.7622954E-2</v>
      </c>
      <c r="K4450">
        <v>18.7</v>
      </c>
      <c r="L4450">
        <v>110.7886</v>
      </c>
      <c r="M4450">
        <v>3.7</v>
      </c>
    </row>
    <row r="4451" spans="1:1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c r="A4462" t="s">
        <v>17</v>
      </c>
      <c r="B4462">
        <v>4461</v>
      </c>
      <c r="C4462" t="s">
        <v>989</v>
      </c>
      <c r="D4462" t="s">
        <v>12</v>
      </c>
      <c r="E4462">
        <v>2020</v>
      </c>
      <c r="F4462" t="s">
        <v>37</v>
      </c>
      <c r="G4462" t="s">
        <v>34</v>
      </c>
      <c r="H4462" t="s">
        <v>15</v>
      </c>
      <c r="I4462" t="s">
        <v>16</v>
      </c>
      <c r="J4462">
        <v>0</v>
      </c>
      <c r="K4462">
        <v>14</v>
      </c>
      <c r="L4462">
        <v>216.91919999999999</v>
      </c>
      <c r="M4462">
        <v>3.7</v>
      </c>
    </row>
    <row r="4463" spans="1:13">
      <c r="A4463" t="s">
        <v>17</v>
      </c>
      <c r="B4463">
        <v>4462</v>
      </c>
      <c r="C4463" t="s">
        <v>1366</v>
      </c>
      <c r="D4463" t="s">
        <v>28</v>
      </c>
      <c r="E4463">
        <v>2015</v>
      </c>
      <c r="F4463" t="s">
        <v>33</v>
      </c>
      <c r="G4463" t="s">
        <v>34</v>
      </c>
      <c r="H4463" t="s">
        <v>15</v>
      </c>
      <c r="I4463" t="s">
        <v>16</v>
      </c>
      <c r="J4463">
        <v>5.0853901E-2</v>
      </c>
      <c r="K4463">
        <v>7.5</v>
      </c>
      <c r="L4463">
        <v>121.7072</v>
      </c>
      <c r="M4463">
        <v>3.7</v>
      </c>
    </row>
    <row r="4464" spans="1:1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c r="A4475" t="s">
        <v>17</v>
      </c>
      <c r="B4475">
        <v>4474</v>
      </c>
      <c r="C4475" t="s">
        <v>72</v>
      </c>
      <c r="D4475" t="s">
        <v>24</v>
      </c>
      <c r="E4475">
        <v>2020</v>
      </c>
      <c r="F4475" t="s">
        <v>37</v>
      </c>
      <c r="G4475" t="s">
        <v>34</v>
      </c>
      <c r="H4475" t="s">
        <v>26</v>
      </c>
      <c r="I4475" t="s">
        <v>16</v>
      </c>
      <c r="J4475">
        <v>0</v>
      </c>
      <c r="K4475">
        <v>16.600000000000001</v>
      </c>
      <c r="L4475">
        <v>54.6614</v>
      </c>
      <c r="M4475">
        <v>3.7</v>
      </c>
    </row>
    <row r="4476" spans="1:1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c r="A4478" t="s">
        <v>17</v>
      </c>
      <c r="B4478">
        <v>4477</v>
      </c>
      <c r="C4478" t="s">
        <v>995</v>
      </c>
      <c r="D4478" t="s">
        <v>42</v>
      </c>
      <c r="E4478">
        <v>2020</v>
      </c>
      <c r="F4478" t="s">
        <v>37</v>
      </c>
      <c r="G4478" t="s">
        <v>34</v>
      </c>
      <c r="H4478" t="s">
        <v>26</v>
      </c>
      <c r="I4478" t="s">
        <v>16</v>
      </c>
      <c r="J4478">
        <v>0</v>
      </c>
      <c r="K4478">
        <v>6.59</v>
      </c>
      <c r="L4478">
        <v>119.10980000000001</v>
      </c>
      <c r="M4478">
        <v>3.7</v>
      </c>
    </row>
    <row r="4479" spans="1:1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c r="A4486" t="s">
        <v>10</v>
      </c>
      <c r="B4486">
        <v>4485</v>
      </c>
      <c r="C4486" t="s">
        <v>277</v>
      </c>
      <c r="D4486" t="s">
        <v>159</v>
      </c>
      <c r="E4486">
        <v>2015</v>
      </c>
      <c r="F4486" t="s">
        <v>33</v>
      </c>
      <c r="G4486" t="s">
        <v>34</v>
      </c>
      <c r="H4486" t="s">
        <v>30</v>
      </c>
      <c r="I4486" t="s">
        <v>16</v>
      </c>
      <c r="J4486">
        <v>0</v>
      </c>
      <c r="K4486">
        <v>19.2</v>
      </c>
      <c r="L4486">
        <v>223.80619999999999</v>
      </c>
      <c r="M4486">
        <v>3.7</v>
      </c>
    </row>
    <row r="4487" spans="1:1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c r="A4492" t="s">
        <v>10</v>
      </c>
      <c r="B4492">
        <v>4491</v>
      </c>
      <c r="C4492" t="s">
        <v>659</v>
      </c>
      <c r="D4492" t="s">
        <v>48</v>
      </c>
      <c r="E4492">
        <v>2020</v>
      </c>
      <c r="F4492" t="s">
        <v>37</v>
      </c>
      <c r="G4492" t="s">
        <v>34</v>
      </c>
      <c r="H4492" t="s">
        <v>15</v>
      </c>
      <c r="I4492" t="s">
        <v>16</v>
      </c>
      <c r="J4492">
        <v>1.2332667E-2</v>
      </c>
      <c r="K4492">
        <v>15.15</v>
      </c>
      <c r="L4492">
        <v>130.0284</v>
      </c>
      <c r="M4492">
        <v>3.7</v>
      </c>
    </row>
    <row r="4493" spans="1:1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c r="A4505" t="s">
        <v>17</v>
      </c>
      <c r="B4505">
        <v>4504</v>
      </c>
      <c r="C4505" t="s">
        <v>216</v>
      </c>
      <c r="D4505" t="s">
        <v>42</v>
      </c>
      <c r="E4505">
        <v>2017</v>
      </c>
      <c r="F4505" t="s">
        <v>50</v>
      </c>
      <c r="G4505" t="s">
        <v>34</v>
      </c>
      <c r="H4505" t="s">
        <v>26</v>
      </c>
      <c r="I4505" t="s">
        <v>16</v>
      </c>
      <c r="J4505">
        <v>2.1421289E-2</v>
      </c>
      <c r="K4505">
        <v>10</v>
      </c>
      <c r="L4505">
        <v>248.375</v>
      </c>
      <c r="M4505">
        <v>3.7</v>
      </c>
    </row>
    <row r="4506" spans="1:1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c r="A4533" t="s">
        <v>17</v>
      </c>
      <c r="B4533">
        <v>4532</v>
      </c>
      <c r="C4533" t="s">
        <v>1016</v>
      </c>
      <c r="D4533" t="s">
        <v>95</v>
      </c>
      <c r="E4533">
        <v>2014</v>
      </c>
      <c r="F4533" t="s">
        <v>29</v>
      </c>
      <c r="G4533" t="s">
        <v>21</v>
      </c>
      <c r="H4533" t="s">
        <v>30</v>
      </c>
      <c r="I4533" t="s">
        <v>16</v>
      </c>
      <c r="J4533">
        <v>7.7849003E-2</v>
      </c>
      <c r="K4533">
        <v>19.7</v>
      </c>
      <c r="L4533">
        <v>179.166</v>
      </c>
      <c r="M4533">
        <v>3.7</v>
      </c>
    </row>
    <row r="4534" spans="1:1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c r="A4536" t="s">
        <v>17</v>
      </c>
      <c r="B4536">
        <v>4535</v>
      </c>
      <c r="C4536" t="s">
        <v>738</v>
      </c>
      <c r="D4536" t="s">
        <v>24</v>
      </c>
      <c r="E4536">
        <v>2014</v>
      </c>
      <c r="F4536" t="s">
        <v>29</v>
      </c>
      <c r="G4536" t="s">
        <v>21</v>
      </c>
      <c r="H4536" t="s">
        <v>30</v>
      </c>
      <c r="I4536" t="s">
        <v>16</v>
      </c>
      <c r="J4536">
        <v>0.119285634</v>
      </c>
      <c r="K4536">
        <v>17</v>
      </c>
      <c r="L4536">
        <v>247.4434</v>
      </c>
      <c r="M4536">
        <v>3.7</v>
      </c>
    </row>
    <row r="4537" spans="1:13">
      <c r="A4537" t="s">
        <v>17</v>
      </c>
      <c r="B4537">
        <v>4536</v>
      </c>
      <c r="C4537" t="s">
        <v>683</v>
      </c>
      <c r="D4537" t="s">
        <v>24</v>
      </c>
      <c r="E4537">
        <v>2014</v>
      </c>
      <c r="F4537" t="s">
        <v>29</v>
      </c>
      <c r="G4537" t="s">
        <v>21</v>
      </c>
      <c r="H4537" t="s">
        <v>30</v>
      </c>
      <c r="I4537" t="s">
        <v>16</v>
      </c>
      <c r="J4537">
        <v>0.104591027</v>
      </c>
      <c r="K4537">
        <v>18.7</v>
      </c>
      <c r="L4537">
        <v>121.4072</v>
      </c>
      <c r="M4537">
        <v>3.7</v>
      </c>
    </row>
    <row r="4538" spans="1:1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c r="A4548" t="s">
        <v>17</v>
      </c>
      <c r="B4548">
        <v>4547</v>
      </c>
      <c r="C4548" t="s">
        <v>623</v>
      </c>
      <c r="D4548" t="s">
        <v>48</v>
      </c>
      <c r="E4548">
        <v>2014</v>
      </c>
      <c r="F4548" t="s">
        <v>29</v>
      </c>
      <c r="G4548" t="s">
        <v>21</v>
      </c>
      <c r="H4548" t="s">
        <v>30</v>
      </c>
      <c r="I4548" t="s">
        <v>16</v>
      </c>
      <c r="J4548">
        <v>0.127983545</v>
      </c>
      <c r="K4548">
        <v>19</v>
      </c>
      <c r="L4548">
        <v>107.6622</v>
      </c>
      <c r="M4548">
        <v>3.7</v>
      </c>
    </row>
    <row r="4549" spans="1:1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c r="A4559" t="s">
        <v>17</v>
      </c>
      <c r="B4559">
        <v>4558</v>
      </c>
      <c r="C4559" t="s">
        <v>706</v>
      </c>
      <c r="D4559" t="s">
        <v>24</v>
      </c>
      <c r="E4559">
        <v>2022</v>
      </c>
      <c r="F4559" t="s">
        <v>20</v>
      </c>
      <c r="G4559" t="s">
        <v>21</v>
      </c>
      <c r="H4559" t="s">
        <v>15</v>
      </c>
      <c r="I4559" t="s">
        <v>22</v>
      </c>
      <c r="J4559">
        <v>0</v>
      </c>
      <c r="K4559">
        <v>17.25</v>
      </c>
      <c r="L4559">
        <v>40.882199999999997</v>
      </c>
      <c r="M4559">
        <v>3.7</v>
      </c>
    </row>
    <row r="4560" spans="1:13">
      <c r="A4560" t="s">
        <v>17</v>
      </c>
      <c r="B4560">
        <v>4559</v>
      </c>
      <c r="C4560" t="s">
        <v>749</v>
      </c>
      <c r="D4560" t="s">
        <v>24</v>
      </c>
      <c r="E4560">
        <v>2022</v>
      </c>
      <c r="F4560" t="s">
        <v>20</v>
      </c>
      <c r="G4560" t="s">
        <v>21</v>
      </c>
      <c r="H4560" t="s">
        <v>15</v>
      </c>
      <c r="I4560" t="s">
        <v>22</v>
      </c>
      <c r="J4560">
        <v>0</v>
      </c>
      <c r="K4560">
        <v>18.25</v>
      </c>
      <c r="L4560">
        <v>224.1062</v>
      </c>
      <c r="M4560">
        <v>3.7</v>
      </c>
    </row>
    <row r="4561" spans="1:1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c r="A4562" t="s">
        <v>17</v>
      </c>
      <c r="B4562">
        <v>4561</v>
      </c>
      <c r="C4562" t="s">
        <v>324</v>
      </c>
      <c r="D4562" t="s">
        <v>12</v>
      </c>
      <c r="E4562">
        <v>2022</v>
      </c>
      <c r="F4562" t="s">
        <v>20</v>
      </c>
      <c r="G4562" t="s">
        <v>21</v>
      </c>
      <c r="H4562" t="s">
        <v>15</v>
      </c>
      <c r="I4562" t="s">
        <v>22</v>
      </c>
      <c r="J4562">
        <v>0</v>
      </c>
      <c r="K4562">
        <v>16.350000000000001</v>
      </c>
      <c r="L4562">
        <v>196.3426</v>
      </c>
      <c r="M4562">
        <v>3.7</v>
      </c>
    </row>
    <row r="4563" spans="1:1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c r="A4575" t="s">
        <v>10</v>
      </c>
      <c r="B4575">
        <v>4574</v>
      </c>
      <c r="C4575" t="s">
        <v>902</v>
      </c>
      <c r="D4575" t="s">
        <v>12</v>
      </c>
      <c r="E4575">
        <v>2022</v>
      </c>
      <c r="F4575" t="s">
        <v>20</v>
      </c>
      <c r="G4575" t="s">
        <v>21</v>
      </c>
      <c r="H4575" t="s">
        <v>15</v>
      </c>
      <c r="I4575" t="s">
        <v>22</v>
      </c>
      <c r="J4575">
        <v>0</v>
      </c>
      <c r="K4575">
        <v>14.3</v>
      </c>
      <c r="L4575">
        <v>89.885599999999997</v>
      </c>
      <c r="M4575">
        <v>3.7</v>
      </c>
    </row>
    <row r="4576" spans="1:1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c r="A4578" t="s">
        <v>17</v>
      </c>
      <c r="B4578">
        <v>4577</v>
      </c>
      <c r="C4578" t="s">
        <v>1323</v>
      </c>
      <c r="D4578" t="s">
        <v>24</v>
      </c>
      <c r="E4578">
        <v>2018</v>
      </c>
      <c r="F4578" t="s">
        <v>45</v>
      </c>
      <c r="G4578" t="s">
        <v>21</v>
      </c>
      <c r="H4578" t="s">
        <v>15</v>
      </c>
      <c r="I4578" t="s">
        <v>46</v>
      </c>
      <c r="J4578">
        <v>9.9589909000000004E-2</v>
      </c>
      <c r="L4578">
        <v>109.18859999999999</v>
      </c>
      <c r="M4578">
        <v>3.7</v>
      </c>
    </row>
    <row r="4579" spans="1:13">
      <c r="A4579" t="s">
        <v>17</v>
      </c>
      <c r="B4579">
        <v>4578</v>
      </c>
      <c r="C4579" t="s">
        <v>721</v>
      </c>
      <c r="D4579" t="s">
        <v>42</v>
      </c>
      <c r="E4579">
        <v>2018</v>
      </c>
      <c r="F4579" t="s">
        <v>45</v>
      </c>
      <c r="G4579" t="s">
        <v>21</v>
      </c>
      <c r="H4579" t="s">
        <v>15</v>
      </c>
      <c r="I4579" t="s">
        <v>46</v>
      </c>
      <c r="J4579">
        <v>2.8410334999999998E-2</v>
      </c>
      <c r="L4579">
        <v>158.06039999999999</v>
      </c>
      <c r="M4579">
        <v>3.7</v>
      </c>
    </row>
    <row r="4580" spans="1:13">
      <c r="A4580" t="s">
        <v>17</v>
      </c>
      <c r="B4580">
        <v>4579</v>
      </c>
      <c r="C4580" t="s">
        <v>302</v>
      </c>
      <c r="D4580" t="s">
        <v>42</v>
      </c>
      <c r="E4580">
        <v>2018</v>
      </c>
      <c r="F4580" t="s">
        <v>45</v>
      </c>
      <c r="G4580" t="s">
        <v>21</v>
      </c>
      <c r="H4580" t="s">
        <v>15</v>
      </c>
      <c r="I4580" t="s">
        <v>46</v>
      </c>
      <c r="J4580">
        <v>3.4141212999999997E-2</v>
      </c>
      <c r="L4580">
        <v>211.92179999999999</v>
      </c>
      <c r="M4580">
        <v>3.7</v>
      </c>
    </row>
    <row r="4581" spans="1:13">
      <c r="A4581" t="s">
        <v>17</v>
      </c>
      <c r="B4581">
        <v>4580</v>
      </c>
      <c r="C4581" t="s">
        <v>385</v>
      </c>
      <c r="D4581" t="s">
        <v>54</v>
      </c>
      <c r="E4581">
        <v>2018</v>
      </c>
      <c r="F4581" t="s">
        <v>45</v>
      </c>
      <c r="G4581" t="s">
        <v>21</v>
      </c>
      <c r="H4581" t="s">
        <v>15</v>
      </c>
      <c r="I4581" t="s">
        <v>46</v>
      </c>
      <c r="J4581">
        <v>3.5863435999999999E-2</v>
      </c>
      <c r="L4581">
        <v>58.356200000000001</v>
      </c>
      <c r="M4581">
        <v>3.7</v>
      </c>
    </row>
    <row r="4582" spans="1:13">
      <c r="A4582" t="s">
        <v>17</v>
      </c>
      <c r="B4582">
        <v>4581</v>
      </c>
      <c r="C4582" t="s">
        <v>1561</v>
      </c>
      <c r="D4582" t="s">
        <v>48</v>
      </c>
      <c r="E4582">
        <v>2018</v>
      </c>
      <c r="F4582" t="s">
        <v>45</v>
      </c>
      <c r="G4582" t="s">
        <v>21</v>
      </c>
      <c r="H4582" t="s">
        <v>15</v>
      </c>
      <c r="I4582" t="s">
        <v>46</v>
      </c>
      <c r="J4582">
        <v>9.5347580000000008E-3</v>
      </c>
      <c r="L4582">
        <v>64.551000000000002</v>
      </c>
      <c r="M4582">
        <v>3.7</v>
      </c>
    </row>
    <row r="4583" spans="1:13">
      <c r="A4583" t="s">
        <v>17</v>
      </c>
      <c r="B4583">
        <v>4582</v>
      </c>
      <c r="C4583" t="s">
        <v>1386</v>
      </c>
      <c r="D4583" t="s">
        <v>48</v>
      </c>
      <c r="E4583">
        <v>2018</v>
      </c>
      <c r="F4583" t="s">
        <v>45</v>
      </c>
      <c r="G4583" t="s">
        <v>21</v>
      </c>
      <c r="H4583" t="s">
        <v>15</v>
      </c>
      <c r="I4583" t="s">
        <v>46</v>
      </c>
      <c r="J4583">
        <v>3.0944665999999999E-2</v>
      </c>
      <c r="L4583">
        <v>186.65819999999999</v>
      </c>
      <c r="M4583">
        <v>3.7</v>
      </c>
    </row>
    <row r="4584" spans="1:13">
      <c r="A4584" t="s">
        <v>17</v>
      </c>
      <c r="B4584">
        <v>4583</v>
      </c>
      <c r="C4584" t="s">
        <v>1562</v>
      </c>
      <c r="D4584" t="s">
        <v>48</v>
      </c>
      <c r="E4584">
        <v>2018</v>
      </c>
      <c r="F4584" t="s">
        <v>45</v>
      </c>
      <c r="G4584" t="s">
        <v>21</v>
      </c>
      <c r="H4584" t="s">
        <v>15</v>
      </c>
      <c r="I4584" t="s">
        <v>46</v>
      </c>
      <c r="J4584">
        <v>7.9904067999999995E-2</v>
      </c>
      <c r="L4584">
        <v>120.044</v>
      </c>
      <c r="M4584">
        <v>3.7</v>
      </c>
    </row>
    <row r="4585" spans="1:13">
      <c r="A4585" t="s">
        <v>17</v>
      </c>
      <c r="B4585">
        <v>4584</v>
      </c>
      <c r="C4585" t="s">
        <v>1002</v>
      </c>
      <c r="D4585" t="s">
        <v>48</v>
      </c>
      <c r="E4585">
        <v>2018</v>
      </c>
      <c r="F4585" t="s">
        <v>45</v>
      </c>
      <c r="G4585" t="s">
        <v>21</v>
      </c>
      <c r="H4585" t="s">
        <v>15</v>
      </c>
      <c r="I4585" t="s">
        <v>46</v>
      </c>
      <c r="J4585">
        <v>7.5603698999999996E-2</v>
      </c>
      <c r="L4585">
        <v>215.12180000000001</v>
      </c>
      <c r="M4585">
        <v>3.7</v>
      </c>
    </row>
    <row r="4586" spans="1:13">
      <c r="A4586" t="s">
        <v>17</v>
      </c>
      <c r="B4586">
        <v>4585</v>
      </c>
      <c r="C4586" t="s">
        <v>1241</v>
      </c>
      <c r="D4586" t="s">
        <v>48</v>
      </c>
      <c r="E4586">
        <v>2018</v>
      </c>
      <c r="F4586" t="s">
        <v>45</v>
      </c>
      <c r="G4586" t="s">
        <v>21</v>
      </c>
      <c r="H4586" t="s">
        <v>15</v>
      </c>
      <c r="I4586" t="s">
        <v>46</v>
      </c>
      <c r="J4586">
        <v>2.9595637000000001E-2</v>
      </c>
      <c r="L4586">
        <v>40.982199999999999</v>
      </c>
      <c r="M4586">
        <v>3.7</v>
      </c>
    </row>
    <row r="4587" spans="1:13">
      <c r="A4587" t="s">
        <v>17</v>
      </c>
      <c r="B4587">
        <v>4586</v>
      </c>
      <c r="C4587" t="s">
        <v>392</v>
      </c>
      <c r="D4587" t="s">
        <v>32</v>
      </c>
      <c r="E4587">
        <v>2018</v>
      </c>
      <c r="F4587" t="s">
        <v>45</v>
      </c>
      <c r="G4587" t="s">
        <v>21</v>
      </c>
      <c r="H4587" t="s">
        <v>15</v>
      </c>
      <c r="I4587" t="s">
        <v>46</v>
      </c>
      <c r="J4587">
        <v>3.4286109000000002E-2</v>
      </c>
      <c r="L4587">
        <v>173.1422</v>
      </c>
      <c r="M4587">
        <v>3.7</v>
      </c>
    </row>
    <row r="4588" spans="1:13">
      <c r="A4588" t="s">
        <v>10</v>
      </c>
      <c r="B4588">
        <v>4587</v>
      </c>
      <c r="C4588" t="s">
        <v>135</v>
      </c>
      <c r="D4588" t="s">
        <v>95</v>
      </c>
      <c r="E4588">
        <v>2018</v>
      </c>
      <c r="F4588" t="s">
        <v>45</v>
      </c>
      <c r="G4588" t="s">
        <v>21</v>
      </c>
      <c r="H4588" t="s">
        <v>15</v>
      </c>
      <c r="I4588" t="s">
        <v>46</v>
      </c>
      <c r="J4588">
        <v>0</v>
      </c>
      <c r="L4588">
        <v>75.9328</v>
      </c>
      <c r="M4588">
        <v>3.7</v>
      </c>
    </row>
    <row r="4589" spans="1:13">
      <c r="A4589" t="s">
        <v>10</v>
      </c>
      <c r="B4589">
        <v>4588</v>
      </c>
      <c r="C4589" t="s">
        <v>1379</v>
      </c>
      <c r="D4589" t="s">
        <v>57</v>
      </c>
      <c r="E4589">
        <v>2018</v>
      </c>
      <c r="F4589" t="s">
        <v>45</v>
      </c>
      <c r="G4589" t="s">
        <v>21</v>
      </c>
      <c r="H4589" t="s">
        <v>15</v>
      </c>
      <c r="I4589" t="s">
        <v>46</v>
      </c>
      <c r="J4589">
        <v>2.4390149999999999E-2</v>
      </c>
      <c r="L4589">
        <v>95.906800000000004</v>
      </c>
      <c r="M4589">
        <v>3.7</v>
      </c>
    </row>
    <row r="4590" spans="1:13">
      <c r="A4590" t="s">
        <v>10</v>
      </c>
      <c r="B4590">
        <v>4589</v>
      </c>
      <c r="C4590" t="s">
        <v>558</v>
      </c>
      <c r="D4590" t="s">
        <v>67</v>
      </c>
      <c r="E4590">
        <v>2018</v>
      </c>
      <c r="F4590" t="s">
        <v>45</v>
      </c>
      <c r="G4590" t="s">
        <v>21</v>
      </c>
      <c r="H4590" t="s">
        <v>15</v>
      </c>
      <c r="I4590" t="s">
        <v>46</v>
      </c>
      <c r="J4590">
        <v>1.4721718999999999E-2</v>
      </c>
      <c r="L4590">
        <v>193.61619999999999</v>
      </c>
      <c r="M4590">
        <v>3.7</v>
      </c>
    </row>
    <row r="4591" spans="1:13">
      <c r="A4591" t="s">
        <v>10</v>
      </c>
      <c r="B4591">
        <v>4590</v>
      </c>
      <c r="C4591" t="s">
        <v>863</v>
      </c>
      <c r="D4591" t="s">
        <v>12</v>
      </c>
      <c r="E4591">
        <v>2018</v>
      </c>
      <c r="F4591" t="s">
        <v>45</v>
      </c>
      <c r="G4591" t="s">
        <v>21</v>
      </c>
      <c r="H4591" t="s">
        <v>15</v>
      </c>
      <c r="I4591" t="s">
        <v>46</v>
      </c>
      <c r="J4591">
        <v>7.1106549000000005E-2</v>
      </c>
      <c r="L4591">
        <v>60.553600000000003</v>
      </c>
      <c r="M4591">
        <v>3.7</v>
      </c>
    </row>
    <row r="4592" spans="1:13">
      <c r="A4592" t="s">
        <v>10</v>
      </c>
      <c r="B4592">
        <v>4591</v>
      </c>
      <c r="C4592" t="s">
        <v>462</v>
      </c>
      <c r="D4592" t="s">
        <v>48</v>
      </c>
      <c r="E4592">
        <v>2018</v>
      </c>
      <c r="F4592" t="s">
        <v>45</v>
      </c>
      <c r="G4592" t="s">
        <v>21</v>
      </c>
      <c r="H4592" t="s">
        <v>15</v>
      </c>
      <c r="I4592" t="s">
        <v>46</v>
      </c>
      <c r="J4592">
        <v>1.0864186E-2</v>
      </c>
      <c r="L4592">
        <v>185.36080000000001</v>
      </c>
      <c r="M4592">
        <v>3.7</v>
      </c>
    </row>
    <row r="4593" spans="1:13">
      <c r="A4593" t="s">
        <v>10</v>
      </c>
      <c r="B4593">
        <v>4592</v>
      </c>
      <c r="C4593" t="s">
        <v>481</v>
      </c>
      <c r="D4593" t="s">
        <v>32</v>
      </c>
      <c r="E4593">
        <v>2018</v>
      </c>
      <c r="F4593" t="s">
        <v>45</v>
      </c>
      <c r="G4593" t="s">
        <v>21</v>
      </c>
      <c r="H4593" t="s">
        <v>15</v>
      </c>
      <c r="I4593" t="s">
        <v>46</v>
      </c>
      <c r="J4593">
        <v>1.9107026999999999E-2</v>
      </c>
      <c r="L4593">
        <v>48.469200000000001</v>
      </c>
      <c r="M4593">
        <v>3.7</v>
      </c>
    </row>
    <row r="4594" spans="1:13">
      <c r="A4594" t="s">
        <v>10</v>
      </c>
      <c r="B4594">
        <v>4593</v>
      </c>
      <c r="C4594" t="s">
        <v>1563</v>
      </c>
      <c r="D4594" t="s">
        <v>159</v>
      </c>
      <c r="E4594">
        <v>2018</v>
      </c>
      <c r="F4594" t="s">
        <v>45</v>
      </c>
      <c r="G4594" t="s">
        <v>21</v>
      </c>
      <c r="H4594" t="s">
        <v>15</v>
      </c>
      <c r="I4594" t="s">
        <v>46</v>
      </c>
      <c r="J4594">
        <v>6.5860322999999998E-2</v>
      </c>
      <c r="L4594">
        <v>81.896000000000001</v>
      </c>
      <c r="M4594">
        <v>3.7</v>
      </c>
    </row>
    <row r="4595" spans="1:1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c r="A4598" t="s">
        <v>10</v>
      </c>
      <c r="B4598">
        <v>4597</v>
      </c>
      <c r="C4598" t="s">
        <v>420</v>
      </c>
      <c r="D4598" t="s">
        <v>95</v>
      </c>
      <c r="E4598">
        <v>2015</v>
      </c>
      <c r="F4598" t="s">
        <v>33</v>
      </c>
      <c r="G4598" t="s">
        <v>34</v>
      </c>
      <c r="H4598" t="s">
        <v>26</v>
      </c>
      <c r="I4598" t="s">
        <v>16</v>
      </c>
      <c r="J4598">
        <v>0</v>
      </c>
      <c r="K4598">
        <v>6.6349999999999998</v>
      </c>
      <c r="L4598">
        <v>121.3098</v>
      </c>
      <c r="M4598">
        <v>3.6</v>
      </c>
    </row>
    <row r="4599" spans="1:1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c r="A4601" t="s">
        <v>10</v>
      </c>
      <c r="B4601">
        <v>4600</v>
      </c>
      <c r="C4601" t="s">
        <v>1482</v>
      </c>
      <c r="D4601" t="s">
        <v>67</v>
      </c>
      <c r="E4601">
        <v>2018</v>
      </c>
      <c r="F4601" t="s">
        <v>45</v>
      </c>
      <c r="G4601" t="s">
        <v>21</v>
      </c>
      <c r="H4601" t="s">
        <v>15</v>
      </c>
      <c r="I4601" t="s">
        <v>46</v>
      </c>
      <c r="J4601">
        <v>9.8663652000000004E-2</v>
      </c>
      <c r="L4601">
        <v>62.919400000000003</v>
      </c>
      <c r="M4601">
        <v>3.6</v>
      </c>
    </row>
    <row r="4602" spans="1:13">
      <c r="A4602" t="s">
        <v>10</v>
      </c>
      <c r="B4602">
        <v>4601</v>
      </c>
      <c r="C4602" t="s">
        <v>1336</v>
      </c>
      <c r="D4602" t="s">
        <v>153</v>
      </c>
      <c r="E4602">
        <v>2018</v>
      </c>
      <c r="F4602" t="s">
        <v>45</v>
      </c>
      <c r="G4602" t="s">
        <v>21</v>
      </c>
      <c r="H4602" t="s">
        <v>15</v>
      </c>
      <c r="I4602" t="s">
        <v>46</v>
      </c>
      <c r="J4602">
        <v>0.13956115999999999</v>
      </c>
      <c r="L4602">
        <v>170.47640000000001</v>
      </c>
      <c r="M4602">
        <v>3.6</v>
      </c>
    </row>
    <row r="4603" spans="1:1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c r="A4605" t="s">
        <v>10</v>
      </c>
      <c r="B4605">
        <v>4604</v>
      </c>
      <c r="C4605" t="s">
        <v>1501</v>
      </c>
      <c r="D4605" t="s">
        <v>32</v>
      </c>
      <c r="E4605">
        <v>2016</v>
      </c>
      <c r="F4605" t="s">
        <v>25</v>
      </c>
      <c r="G4605" t="s">
        <v>14</v>
      </c>
      <c r="H4605" t="s">
        <v>26</v>
      </c>
      <c r="I4605" t="s">
        <v>16</v>
      </c>
      <c r="J4605">
        <v>0</v>
      </c>
      <c r="K4605">
        <v>16.75</v>
      </c>
      <c r="L4605">
        <v>39.382199999999997</v>
      </c>
      <c r="M4605">
        <v>3.6</v>
      </c>
    </row>
    <row r="4606" spans="1:1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c r="A4610" t="s">
        <v>10</v>
      </c>
      <c r="B4610">
        <v>4609</v>
      </c>
      <c r="C4610" t="s">
        <v>487</v>
      </c>
      <c r="D4610" t="s">
        <v>48</v>
      </c>
      <c r="E4610">
        <v>2018</v>
      </c>
      <c r="F4610" t="s">
        <v>45</v>
      </c>
      <c r="G4610" t="s">
        <v>21</v>
      </c>
      <c r="H4610" t="s">
        <v>15</v>
      </c>
      <c r="I4610" t="s">
        <v>46</v>
      </c>
      <c r="J4610">
        <v>0.122830885</v>
      </c>
      <c r="L4610">
        <v>86.951400000000007</v>
      </c>
      <c r="M4610">
        <v>3.6</v>
      </c>
    </row>
    <row r="4611" spans="1:1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c r="A4616" t="s">
        <v>17</v>
      </c>
      <c r="B4616">
        <v>4615</v>
      </c>
      <c r="C4616" t="s">
        <v>872</v>
      </c>
      <c r="D4616" t="s">
        <v>67</v>
      </c>
      <c r="E4616">
        <v>2012</v>
      </c>
      <c r="F4616" t="s">
        <v>13</v>
      </c>
      <c r="G4616" t="s">
        <v>14</v>
      </c>
      <c r="H4616" t="s">
        <v>15</v>
      </c>
      <c r="I4616" t="s">
        <v>16</v>
      </c>
      <c r="J4616">
        <v>0.102670882</v>
      </c>
      <c r="K4616">
        <v>13.35</v>
      </c>
      <c r="L4616">
        <v>228.6352</v>
      </c>
      <c r="M4616">
        <v>3.6</v>
      </c>
    </row>
    <row r="4617" spans="1:1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c r="A4621" t="s">
        <v>10</v>
      </c>
      <c r="B4621">
        <v>4620</v>
      </c>
      <c r="C4621" t="s">
        <v>864</v>
      </c>
      <c r="D4621" t="s">
        <v>12</v>
      </c>
      <c r="E4621">
        <v>2012</v>
      </c>
      <c r="F4621" t="s">
        <v>13</v>
      </c>
      <c r="G4621" t="s">
        <v>14</v>
      </c>
      <c r="H4621" t="s">
        <v>15</v>
      </c>
      <c r="I4621" t="s">
        <v>16</v>
      </c>
      <c r="J4621">
        <v>0</v>
      </c>
      <c r="K4621">
        <v>13.6</v>
      </c>
      <c r="L4621">
        <v>156.49459999999999</v>
      </c>
      <c r="M4621">
        <v>3.6</v>
      </c>
    </row>
    <row r="4622" spans="1:13">
      <c r="A4622" t="s">
        <v>17</v>
      </c>
      <c r="B4622">
        <v>4621</v>
      </c>
      <c r="C4622" t="s">
        <v>1167</v>
      </c>
      <c r="D4622" t="s">
        <v>24</v>
      </c>
      <c r="E4622">
        <v>2018</v>
      </c>
      <c r="F4622" t="s">
        <v>138</v>
      </c>
      <c r="G4622" t="s">
        <v>14</v>
      </c>
      <c r="H4622" t="s">
        <v>26</v>
      </c>
      <c r="I4622" t="s">
        <v>40</v>
      </c>
      <c r="J4622">
        <v>0.29493921400000001</v>
      </c>
      <c r="L4622">
        <v>47.106000000000002</v>
      </c>
      <c r="M4622">
        <v>3.6</v>
      </c>
    </row>
    <row r="4623" spans="1:13">
      <c r="A4623" t="s">
        <v>17</v>
      </c>
      <c r="B4623">
        <v>4622</v>
      </c>
      <c r="C4623" t="s">
        <v>877</v>
      </c>
      <c r="D4623" t="s">
        <v>61</v>
      </c>
      <c r="E4623">
        <v>2018</v>
      </c>
      <c r="F4623" t="s">
        <v>138</v>
      </c>
      <c r="G4623" t="s">
        <v>14</v>
      </c>
      <c r="H4623" t="s">
        <v>26</v>
      </c>
      <c r="I4623" t="s">
        <v>40</v>
      </c>
      <c r="J4623">
        <v>1.8847114000000002E-2</v>
      </c>
      <c r="L4623">
        <v>148.03919999999999</v>
      </c>
      <c r="M4623">
        <v>3.6</v>
      </c>
    </row>
    <row r="4624" spans="1:13">
      <c r="A4624" t="s">
        <v>17</v>
      </c>
      <c r="B4624">
        <v>4623</v>
      </c>
      <c r="C4624" t="s">
        <v>1528</v>
      </c>
      <c r="D4624" t="s">
        <v>64</v>
      </c>
      <c r="E4624">
        <v>2018</v>
      </c>
      <c r="F4624" t="s">
        <v>138</v>
      </c>
      <c r="G4624" t="s">
        <v>14</v>
      </c>
      <c r="H4624" t="s">
        <v>26</v>
      </c>
      <c r="I4624" t="s">
        <v>40</v>
      </c>
      <c r="J4624">
        <v>4.0520753999999999E-2</v>
      </c>
      <c r="L4624">
        <v>153.934</v>
      </c>
      <c r="M4624">
        <v>3.6</v>
      </c>
    </row>
    <row r="4625" spans="1:13">
      <c r="A4625" t="s">
        <v>17</v>
      </c>
      <c r="B4625">
        <v>4624</v>
      </c>
      <c r="C4625" t="s">
        <v>246</v>
      </c>
      <c r="D4625" t="s">
        <v>48</v>
      </c>
      <c r="E4625">
        <v>2018</v>
      </c>
      <c r="F4625" t="s">
        <v>138</v>
      </c>
      <c r="G4625" t="s">
        <v>14</v>
      </c>
      <c r="H4625" t="s">
        <v>26</v>
      </c>
      <c r="I4625" t="s">
        <v>40</v>
      </c>
      <c r="J4625">
        <v>0.160665697</v>
      </c>
      <c r="L4625">
        <v>227.5352</v>
      </c>
      <c r="M4625">
        <v>3.6</v>
      </c>
    </row>
    <row r="4626" spans="1:13">
      <c r="A4626" t="s">
        <v>17</v>
      </c>
      <c r="B4626">
        <v>4625</v>
      </c>
      <c r="C4626" t="s">
        <v>1355</v>
      </c>
      <c r="D4626" t="s">
        <v>48</v>
      </c>
      <c r="E4626">
        <v>2018</v>
      </c>
      <c r="F4626" t="s">
        <v>138</v>
      </c>
      <c r="G4626" t="s">
        <v>14</v>
      </c>
      <c r="H4626" t="s">
        <v>26</v>
      </c>
      <c r="I4626" t="s">
        <v>40</v>
      </c>
      <c r="J4626">
        <v>5.3939315000000002E-2</v>
      </c>
      <c r="L4626">
        <v>52.1008</v>
      </c>
      <c r="M4626">
        <v>3.6</v>
      </c>
    </row>
    <row r="4627" spans="1:13">
      <c r="A4627" t="s">
        <v>10</v>
      </c>
      <c r="B4627">
        <v>4626</v>
      </c>
      <c r="C4627" t="s">
        <v>1176</v>
      </c>
      <c r="D4627" t="s">
        <v>28</v>
      </c>
      <c r="E4627">
        <v>2018</v>
      </c>
      <c r="F4627" t="s">
        <v>138</v>
      </c>
      <c r="G4627" t="s">
        <v>14</v>
      </c>
      <c r="H4627" t="s">
        <v>26</v>
      </c>
      <c r="I4627" t="s">
        <v>40</v>
      </c>
      <c r="J4627">
        <v>0.23518320500000001</v>
      </c>
      <c r="L4627">
        <v>41.548000000000002</v>
      </c>
      <c r="M4627">
        <v>3.6</v>
      </c>
    </row>
    <row r="4628" spans="1:13">
      <c r="A4628" t="s">
        <v>10</v>
      </c>
      <c r="B4628">
        <v>4627</v>
      </c>
      <c r="C4628" t="s">
        <v>489</v>
      </c>
      <c r="D4628" t="s">
        <v>54</v>
      </c>
      <c r="E4628">
        <v>2018</v>
      </c>
      <c r="F4628" t="s">
        <v>138</v>
      </c>
      <c r="G4628" t="s">
        <v>14</v>
      </c>
      <c r="H4628" t="s">
        <v>26</v>
      </c>
      <c r="I4628" t="s">
        <v>40</v>
      </c>
      <c r="J4628">
        <v>6.4577332000000001E-2</v>
      </c>
      <c r="L4628">
        <v>230.5352</v>
      </c>
      <c r="M4628">
        <v>3.6</v>
      </c>
    </row>
    <row r="4629" spans="1:13">
      <c r="A4629" t="s">
        <v>10</v>
      </c>
      <c r="B4629">
        <v>4628</v>
      </c>
      <c r="C4629" t="s">
        <v>262</v>
      </c>
      <c r="D4629" t="s">
        <v>48</v>
      </c>
      <c r="E4629">
        <v>2018</v>
      </c>
      <c r="F4629" t="s">
        <v>138</v>
      </c>
      <c r="G4629" t="s">
        <v>14</v>
      </c>
      <c r="H4629" t="s">
        <v>26</v>
      </c>
      <c r="I4629" t="s">
        <v>40</v>
      </c>
      <c r="J4629">
        <v>0</v>
      </c>
      <c r="L4629">
        <v>262.89100000000002</v>
      </c>
      <c r="M4629">
        <v>3.6</v>
      </c>
    </row>
    <row r="4630" spans="1:1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c r="A4638" t="s">
        <v>17</v>
      </c>
      <c r="B4638">
        <v>4637</v>
      </c>
      <c r="C4638" t="s">
        <v>796</v>
      </c>
      <c r="D4638" t="s">
        <v>42</v>
      </c>
      <c r="E4638">
        <v>2016</v>
      </c>
      <c r="F4638" t="s">
        <v>25</v>
      </c>
      <c r="G4638" t="s">
        <v>14</v>
      </c>
      <c r="H4638" t="s">
        <v>26</v>
      </c>
      <c r="I4638" t="s">
        <v>16</v>
      </c>
      <c r="J4638">
        <v>2.5702994E-2</v>
      </c>
      <c r="K4638">
        <v>14.6</v>
      </c>
      <c r="L4638">
        <v>199.9084</v>
      </c>
      <c r="M4638">
        <v>3.6</v>
      </c>
    </row>
    <row r="4639" spans="1:1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c r="A4641" t="s">
        <v>17</v>
      </c>
      <c r="B4641">
        <v>4640</v>
      </c>
      <c r="C4641" t="s">
        <v>485</v>
      </c>
      <c r="D4641" t="s">
        <v>48</v>
      </c>
      <c r="E4641">
        <v>2016</v>
      </c>
      <c r="F4641" t="s">
        <v>25</v>
      </c>
      <c r="G4641" t="s">
        <v>14</v>
      </c>
      <c r="H4641" t="s">
        <v>26</v>
      </c>
      <c r="I4641" t="s">
        <v>16</v>
      </c>
      <c r="J4641">
        <v>4.4823438E-2</v>
      </c>
      <c r="K4641">
        <v>11.1</v>
      </c>
      <c r="L4641">
        <v>174.2054</v>
      </c>
      <c r="M4641">
        <v>3.6</v>
      </c>
    </row>
    <row r="4642" spans="1:13">
      <c r="A4642" t="s">
        <v>17</v>
      </c>
      <c r="B4642">
        <v>4641</v>
      </c>
      <c r="C4642" t="s">
        <v>1566</v>
      </c>
      <c r="D4642" t="s">
        <v>48</v>
      </c>
      <c r="E4642">
        <v>2016</v>
      </c>
      <c r="F4642" t="s">
        <v>25</v>
      </c>
      <c r="G4642" t="s">
        <v>14</v>
      </c>
      <c r="H4642" t="s">
        <v>26</v>
      </c>
      <c r="I4642" t="s">
        <v>16</v>
      </c>
      <c r="J4642">
        <v>0</v>
      </c>
      <c r="K4642">
        <v>16.75</v>
      </c>
      <c r="L4642">
        <v>156.16300000000001</v>
      </c>
      <c r="M4642">
        <v>3.6</v>
      </c>
    </row>
    <row r="4643" spans="1:1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c r="A4644" t="s">
        <v>10</v>
      </c>
      <c r="B4644">
        <v>4643</v>
      </c>
      <c r="C4644" t="s">
        <v>1567</v>
      </c>
      <c r="D4644" t="s">
        <v>24</v>
      </c>
      <c r="E4644">
        <v>2016</v>
      </c>
      <c r="F4644" t="s">
        <v>25</v>
      </c>
      <c r="G4644" t="s">
        <v>14</v>
      </c>
      <c r="H4644" t="s">
        <v>26</v>
      </c>
      <c r="I4644" t="s">
        <v>16</v>
      </c>
      <c r="J4644">
        <v>0.12152072</v>
      </c>
      <c r="K4644">
        <v>20.7</v>
      </c>
      <c r="L4644">
        <v>118.0466</v>
      </c>
      <c r="M4644">
        <v>3.6</v>
      </c>
    </row>
    <row r="4645" spans="1:1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c r="A4648" t="s">
        <v>17</v>
      </c>
      <c r="B4648">
        <v>4647</v>
      </c>
      <c r="C4648" t="s">
        <v>1393</v>
      </c>
      <c r="D4648" t="s">
        <v>42</v>
      </c>
      <c r="E4648">
        <v>2020</v>
      </c>
      <c r="F4648" t="s">
        <v>37</v>
      </c>
      <c r="G4648" t="s">
        <v>34</v>
      </c>
      <c r="H4648" t="s">
        <v>15</v>
      </c>
      <c r="I4648" t="s">
        <v>16</v>
      </c>
      <c r="J4648">
        <v>0</v>
      </c>
      <c r="K4648">
        <v>9.1</v>
      </c>
      <c r="L4648">
        <v>115.45180000000001</v>
      </c>
      <c r="M4648">
        <v>3.6</v>
      </c>
    </row>
    <row r="4649" spans="1:1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c r="A4657" t="s">
        <v>17</v>
      </c>
      <c r="B4657">
        <v>4656</v>
      </c>
      <c r="C4657" t="s">
        <v>1537</v>
      </c>
      <c r="D4657" t="s">
        <v>32</v>
      </c>
      <c r="E4657">
        <v>2015</v>
      </c>
      <c r="F4657" t="s">
        <v>33</v>
      </c>
      <c r="G4657" t="s">
        <v>34</v>
      </c>
      <c r="H4657" t="s">
        <v>26</v>
      </c>
      <c r="I4657" t="s">
        <v>16</v>
      </c>
      <c r="J4657">
        <v>2.1293097E-2</v>
      </c>
      <c r="K4657">
        <v>20.75</v>
      </c>
      <c r="L4657">
        <v>151.9024</v>
      </c>
      <c r="M4657">
        <v>3.6</v>
      </c>
    </row>
    <row r="4658" spans="1:13">
      <c r="A4658" t="s">
        <v>17</v>
      </c>
      <c r="B4658">
        <v>4657</v>
      </c>
      <c r="C4658" t="s">
        <v>1568</v>
      </c>
      <c r="D4658" t="s">
        <v>28</v>
      </c>
      <c r="E4658">
        <v>2020</v>
      </c>
      <c r="F4658" t="s">
        <v>37</v>
      </c>
      <c r="G4658" t="s">
        <v>34</v>
      </c>
      <c r="H4658" t="s">
        <v>26</v>
      </c>
      <c r="I4658" t="s">
        <v>16</v>
      </c>
      <c r="J4658">
        <v>0.104058452</v>
      </c>
      <c r="K4658">
        <v>16.2</v>
      </c>
      <c r="L4658">
        <v>102.499</v>
      </c>
      <c r="M4658">
        <v>3.6</v>
      </c>
    </row>
    <row r="4659" spans="1:1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c r="A4666" t="s">
        <v>10</v>
      </c>
      <c r="B4666">
        <v>4665</v>
      </c>
      <c r="C4666" t="s">
        <v>154</v>
      </c>
      <c r="D4666" t="s">
        <v>74</v>
      </c>
      <c r="E4666">
        <v>2015</v>
      </c>
      <c r="F4666" t="s">
        <v>33</v>
      </c>
      <c r="G4666" t="s">
        <v>34</v>
      </c>
      <c r="H4666" t="s">
        <v>30</v>
      </c>
      <c r="I4666" t="s">
        <v>16</v>
      </c>
      <c r="J4666">
        <v>5.6432784E-2</v>
      </c>
      <c r="K4666">
        <v>13.85</v>
      </c>
      <c r="L4666">
        <v>234.93</v>
      </c>
      <c r="M4666">
        <v>3.6</v>
      </c>
    </row>
    <row r="4667" spans="1:1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c r="A4717" t="s">
        <v>17</v>
      </c>
      <c r="B4717">
        <v>4716</v>
      </c>
      <c r="C4717" t="s">
        <v>846</v>
      </c>
      <c r="D4717" t="s">
        <v>24</v>
      </c>
      <c r="E4717">
        <v>2022</v>
      </c>
      <c r="F4717" t="s">
        <v>20</v>
      </c>
      <c r="G4717" t="s">
        <v>21</v>
      </c>
      <c r="H4717" t="s">
        <v>15</v>
      </c>
      <c r="I4717" t="s">
        <v>22</v>
      </c>
      <c r="J4717">
        <v>0</v>
      </c>
      <c r="K4717">
        <v>17.850000000000001</v>
      </c>
      <c r="L4717">
        <v>148.005</v>
      </c>
      <c r="M4717">
        <v>3.6</v>
      </c>
    </row>
    <row r="4718" spans="1:1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c r="A4729" t="s">
        <v>17</v>
      </c>
      <c r="B4729">
        <v>4728</v>
      </c>
      <c r="C4729" t="s">
        <v>502</v>
      </c>
      <c r="D4729" t="s">
        <v>67</v>
      </c>
      <c r="E4729">
        <v>2018</v>
      </c>
      <c r="F4729" t="s">
        <v>45</v>
      </c>
      <c r="G4729" t="s">
        <v>21</v>
      </c>
      <c r="H4729" t="s">
        <v>15</v>
      </c>
      <c r="I4729" t="s">
        <v>46</v>
      </c>
      <c r="J4729">
        <v>0</v>
      </c>
      <c r="L4729">
        <v>89.185599999999994</v>
      </c>
      <c r="M4729">
        <v>3.6</v>
      </c>
    </row>
    <row r="4730" spans="1:13">
      <c r="A4730" t="s">
        <v>17</v>
      </c>
      <c r="B4730">
        <v>4729</v>
      </c>
      <c r="C4730" t="s">
        <v>1035</v>
      </c>
      <c r="D4730" t="s">
        <v>67</v>
      </c>
      <c r="E4730">
        <v>2018</v>
      </c>
      <c r="F4730" t="s">
        <v>45</v>
      </c>
      <c r="G4730" t="s">
        <v>21</v>
      </c>
      <c r="H4730" t="s">
        <v>15</v>
      </c>
      <c r="I4730" t="s">
        <v>46</v>
      </c>
      <c r="J4730">
        <v>8.2150144999999994E-2</v>
      </c>
      <c r="L4730">
        <v>192.9504</v>
      </c>
      <c r="M4730">
        <v>3.6</v>
      </c>
    </row>
    <row r="4731" spans="1:13">
      <c r="A4731" t="s">
        <v>17</v>
      </c>
      <c r="B4731">
        <v>4730</v>
      </c>
      <c r="C4731" t="s">
        <v>1129</v>
      </c>
      <c r="D4731" t="s">
        <v>12</v>
      </c>
      <c r="E4731">
        <v>2018</v>
      </c>
      <c r="F4731" t="s">
        <v>45</v>
      </c>
      <c r="G4731" t="s">
        <v>21</v>
      </c>
      <c r="H4731" t="s">
        <v>15</v>
      </c>
      <c r="I4731" t="s">
        <v>46</v>
      </c>
      <c r="J4731">
        <v>2.3339367E-2</v>
      </c>
      <c r="L4731">
        <v>94.877799999999993</v>
      </c>
      <c r="M4731">
        <v>3.6</v>
      </c>
    </row>
    <row r="4732" spans="1:13">
      <c r="A4732" t="s">
        <v>17</v>
      </c>
      <c r="B4732">
        <v>4731</v>
      </c>
      <c r="C4732" t="s">
        <v>1571</v>
      </c>
      <c r="D4732" t="s">
        <v>12</v>
      </c>
      <c r="E4732">
        <v>2018</v>
      </c>
      <c r="F4732" t="s">
        <v>45</v>
      </c>
      <c r="G4732" t="s">
        <v>21</v>
      </c>
      <c r="H4732" t="s">
        <v>15</v>
      </c>
      <c r="I4732" t="s">
        <v>46</v>
      </c>
      <c r="J4732">
        <v>5.6685382999999999E-2</v>
      </c>
      <c r="L4732">
        <v>178.43700000000001</v>
      </c>
      <c r="M4732">
        <v>3.6</v>
      </c>
    </row>
    <row r="4733" spans="1:13">
      <c r="A4733" t="s">
        <v>17</v>
      </c>
      <c r="B4733">
        <v>4732</v>
      </c>
      <c r="C4733" t="s">
        <v>107</v>
      </c>
      <c r="D4733" t="s">
        <v>61</v>
      </c>
      <c r="E4733">
        <v>2018</v>
      </c>
      <c r="F4733" t="s">
        <v>45</v>
      </c>
      <c r="G4733" t="s">
        <v>21</v>
      </c>
      <c r="H4733" t="s">
        <v>15</v>
      </c>
      <c r="I4733" t="s">
        <v>46</v>
      </c>
      <c r="J4733">
        <v>8.6360961999999999E-2</v>
      </c>
      <c r="L4733">
        <v>151.26820000000001</v>
      </c>
      <c r="M4733">
        <v>3.6</v>
      </c>
    </row>
    <row r="4734" spans="1:13">
      <c r="A4734" t="s">
        <v>17</v>
      </c>
      <c r="B4734">
        <v>4733</v>
      </c>
      <c r="C4734" t="s">
        <v>894</v>
      </c>
      <c r="D4734" t="s">
        <v>42</v>
      </c>
      <c r="E4734">
        <v>2018</v>
      </c>
      <c r="F4734" t="s">
        <v>45</v>
      </c>
      <c r="G4734" t="s">
        <v>21</v>
      </c>
      <c r="H4734" t="s">
        <v>15</v>
      </c>
      <c r="I4734" t="s">
        <v>46</v>
      </c>
      <c r="J4734">
        <v>6.6656670000000001E-3</v>
      </c>
      <c r="L4734">
        <v>164.11840000000001</v>
      </c>
      <c r="M4734">
        <v>3.6</v>
      </c>
    </row>
    <row r="4735" spans="1:13">
      <c r="A4735" t="s">
        <v>17</v>
      </c>
      <c r="B4735">
        <v>4734</v>
      </c>
      <c r="C4735" t="s">
        <v>213</v>
      </c>
      <c r="D4735" t="s">
        <v>42</v>
      </c>
      <c r="E4735">
        <v>2018</v>
      </c>
      <c r="F4735" t="s">
        <v>45</v>
      </c>
      <c r="G4735" t="s">
        <v>21</v>
      </c>
      <c r="H4735" t="s">
        <v>15</v>
      </c>
      <c r="I4735" t="s">
        <v>46</v>
      </c>
      <c r="J4735">
        <v>2.4766802000000001E-2</v>
      </c>
      <c r="L4735">
        <v>151.03919999999999</v>
      </c>
      <c r="M4735">
        <v>3.6</v>
      </c>
    </row>
    <row r="4736" spans="1:13">
      <c r="A4736" t="s">
        <v>17</v>
      </c>
      <c r="B4736">
        <v>4735</v>
      </c>
      <c r="C4736" t="s">
        <v>518</v>
      </c>
      <c r="D4736" t="s">
        <v>42</v>
      </c>
      <c r="E4736">
        <v>2018</v>
      </c>
      <c r="F4736" t="s">
        <v>45</v>
      </c>
      <c r="G4736" t="s">
        <v>21</v>
      </c>
      <c r="H4736" t="s">
        <v>15</v>
      </c>
      <c r="I4736" t="s">
        <v>46</v>
      </c>
      <c r="J4736">
        <v>6.5612807999999995E-2</v>
      </c>
      <c r="L4736">
        <v>62.350999999999999</v>
      </c>
      <c r="M4736">
        <v>3.6</v>
      </c>
    </row>
    <row r="4737" spans="1:13">
      <c r="A4737" t="s">
        <v>10</v>
      </c>
      <c r="B4737">
        <v>4736</v>
      </c>
      <c r="C4737" t="s">
        <v>1217</v>
      </c>
      <c r="D4737" t="s">
        <v>95</v>
      </c>
      <c r="E4737">
        <v>2018</v>
      </c>
      <c r="F4737" t="s">
        <v>45</v>
      </c>
      <c r="G4737" t="s">
        <v>21</v>
      </c>
      <c r="H4737" t="s">
        <v>15</v>
      </c>
      <c r="I4737" t="s">
        <v>46</v>
      </c>
      <c r="J4737">
        <v>8.1868040000000003E-2</v>
      </c>
      <c r="L4737">
        <v>46.803400000000003</v>
      </c>
      <c r="M4737">
        <v>3.6</v>
      </c>
    </row>
    <row r="4738" spans="1:13">
      <c r="A4738" t="s">
        <v>10</v>
      </c>
      <c r="B4738">
        <v>4737</v>
      </c>
      <c r="C4738" t="s">
        <v>124</v>
      </c>
      <c r="D4738" t="s">
        <v>67</v>
      </c>
      <c r="E4738">
        <v>2018</v>
      </c>
      <c r="F4738" t="s">
        <v>45</v>
      </c>
      <c r="G4738" t="s">
        <v>21</v>
      </c>
      <c r="H4738" t="s">
        <v>15</v>
      </c>
      <c r="I4738" t="s">
        <v>46</v>
      </c>
      <c r="J4738">
        <v>2.9578726E-2</v>
      </c>
      <c r="L4738">
        <v>143.57859999999999</v>
      </c>
      <c r="M4738">
        <v>3.6</v>
      </c>
    </row>
    <row r="4739" spans="1:13">
      <c r="A4739" t="s">
        <v>10</v>
      </c>
      <c r="B4739">
        <v>4738</v>
      </c>
      <c r="C4739" t="s">
        <v>1053</v>
      </c>
      <c r="D4739" t="s">
        <v>12</v>
      </c>
      <c r="E4739">
        <v>2018</v>
      </c>
      <c r="F4739" t="s">
        <v>45</v>
      </c>
      <c r="G4739" t="s">
        <v>21</v>
      </c>
      <c r="H4739" t="s">
        <v>15</v>
      </c>
      <c r="I4739" t="s">
        <v>46</v>
      </c>
      <c r="J4739">
        <v>8.5392428000000006E-2</v>
      </c>
      <c r="L4739">
        <v>226.76939999999999</v>
      </c>
      <c r="M4739">
        <v>3.6</v>
      </c>
    </row>
    <row r="4740" spans="1:13">
      <c r="A4740" t="s">
        <v>10</v>
      </c>
      <c r="B4740">
        <v>4739</v>
      </c>
      <c r="C4740" t="s">
        <v>1470</v>
      </c>
      <c r="D4740" t="s">
        <v>54</v>
      </c>
      <c r="E4740">
        <v>2018</v>
      </c>
      <c r="F4740" t="s">
        <v>45</v>
      </c>
      <c r="G4740" t="s">
        <v>21</v>
      </c>
      <c r="H4740" t="s">
        <v>15</v>
      </c>
      <c r="I4740" t="s">
        <v>46</v>
      </c>
      <c r="J4740">
        <v>1.7937483000000001E-2</v>
      </c>
      <c r="L4740">
        <v>103.499</v>
      </c>
      <c r="M4740">
        <v>3.6</v>
      </c>
    </row>
    <row r="4741" spans="1:13">
      <c r="A4741" t="s">
        <v>10</v>
      </c>
      <c r="B4741">
        <v>4740</v>
      </c>
      <c r="C4741" t="s">
        <v>838</v>
      </c>
      <c r="D4741" t="s">
        <v>48</v>
      </c>
      <c r="E4741">
        <v>2018</v>
      </c>
      <c r="F4741" t="s">
        <v>45</v>
      </c>
      <c r="G4741" t="s">
        <v>21</v>
      </c>
      <c r="H4741" t="s">
        <v>15</v>
      </c>
      <c r="I4741" t="s">
        <v>46</v>
      </c>
      <c r="J4741">
        <v>5.6328717E-2</v>
      </c>
      <c r="L4741">
        <v>63.916800000000002</v>
      </c>
      <c r="M4741">
        <v>3.6</v>
      </c>
    </row>
    <row r="4742" spans="1:13">
      <c r="A4742" t="s">
        <v>10</v>
      </c>
      <c r="B4742">
        <v>4741</v>
      </c>
      <c r="C4742" t="s">
        <v>365</v>
      </c>
      <c r="D4742" t="s">
        <v>48</v>
      </c>
      <c r="E4742">
        <v>2018</v>
      </c>
      <c r="F4742" t="s">
        <v>45</v>
      </c>
      <c r="G4742" t="s">
        <v>21</v>
      </c>
      <c r="H4742" t="s">
        <v>15</v>
      </c>
      <c r="I4742" t="s">
        <v>46</v>
      </c>
      <c r="J4742">
        <v>1.4143673000000001E-2</v>
      </c>
      <c r="L4742">
        <v>187.38720000000001</v>
      </c>
      <c r="M4742">
        <v>3.6</v>
      </c>
    </row>
    <row r="4743" spans="1:13">
      <c r="A4743" t="s">
        <v>10</v>
      </c>
      <c r="B4743">
        <v>4742</v>
      </c>
      <c r="C4743" t="s">
        <v>194</v>
      </c>
      <c r="D4743" t="s">
        <v>48</v>
      </c>
      <c r="E4743">
        <v>2018</v>
      </c>
      <c r="F4743" t="s">
        <v>45</v>
      </c>
      <c r="G4743" t="s">
        <v>21</v>
      </c>
      <c r="H4743" t="s">
        <v>15</v>
      </c>
      <c r="I4743" t="s">
        <v>46</v>
      </c>
      <c r="J4743">
        <v>5.9350009999999996E-3</v>
      </c>
      <c r="L4743">
        <v>98.835800000000006</v>
      </c>
      <c r="M4743">
        <v>3.6</v>
      </c>
    </row>
    <row r="4744" spans="1:13">
      <c r="A4744" t="s">
        <v>10</v>
      </c>
      <c r="B4744">
        <v>4743</v>
      </c>
      <c r="C4744" t="s">
        <v>901</v>
      </c>
      <c r="D4744" t="s">
        <v>24</v>
      </c>
      <c r="E4744">
        <v>2018</v>
      </c>
      <c r="F4744" t="s">
        <v>45</v>
      </c>
      <c r="G4744" t="s">
        <v>21</v>
      </c>
      <c r="H4744" t="s">
        <v>15</v>
      </c>
      <c r="I4744" t="s">
        <v>46</v>
      </c>
      <c r="J4744">
        <v>0.13511820199999999</v>
      </c>
      <c r="L4744">
        <v>52.564</v>
      </c>
      <c r="M4744">
        <v>3.6</v>
      </c>
    </row>
    <row r="4745" spans="1:1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c r="A4747" t="s">
        <v>17</v>
      </c>
      <c r="B4747">
        <v>4746</v>
      </c>
      <c r="C4747" t="s">
        <v>1184</v>
      </c>
      <c r="D4747" t="s">
        <v>12</v>
      </c>
      <c r="E4747">
        <v>2022</v>
      </c>
      <c r="F4747" t="s">
        <v>20</v>
      </c>
      <c r="G4747" t="s">
        <v>21</v>
      </c>
      <c r="H4747" t="s">
        <v>15</v>
      </c>
      <c r="I4747" t="s">
        <v>22</v>
      </c>
      <c r="J4747">
        <v>0</v>
      </c>
      <c r="K4747">
        <v>10</v>
      </c>
      <c r="L4747">
        <v>246.9144</v>
      </c>
      <c r="M4747">
        <v>3.5</v>
      </c>
    </row>
    <row r="4748" spans="1:13">
      <c r="A4748" t="s">
        <v>17</v>
      </c>
      <c r="B4748">
        <v>4747</v>
      </c>
      <c r="C4748" t="s">
        <v>1136</v>
      </c>
      <c r="D4748" t="s">
        <v>159</v>
      </c>
      <c r="E4748">
        <v>2015</v>
      </c>
      <c r="F4748" t="s">
        <v>33</v>
      </c>
      <c r="G4748" t="s">
        <v>34</v>
      </c>
      <c r="H4748" t="s">
        <v>26</v>
      </c>
      <c r="I4748" t="s">
        <v>16</v>
      </c>
      <c r="J4748">
        <v>0</v>
      </c>
      <c r="K4748">
        <v>18.25</v>
      </c>
      <c r="L4748">
        <v>164.7526</v>
      </c>
      <c r="M4748">
        <v>3.5</v>
      </c>
    </row>
    <row r="4749" spans="1:1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c r="A4763" t="s">
        <v>17</v>
      </c>
      <c r="B4763">
        <v>4762</v>
      </c>
      <c r="C4763" t="s">
        <v>238</v>
      </c>
      <c r="D4763" t="s">
        <v>19</v>
      </c>
      <c r="E4763">
        <v>2014</v>
      </c>
      <c r="F4763" t="s">
        <v>29</v>
      </c>
      <c r="G4763" t="s">
        <v>21</v>
      </c>
      <c r="H4763" t="s">
        <v>30</v>
      </c>
      <c r="I4763" t="s">
        <v>16</v>
      </c>
      <c r="J4763">
        <v>0</v>
      </c>
      <c r="K4763">
        <v>11.395</v>
      </c>
      <c r="L4763">
        <v>151.67080000000001</v>
      </c>
      <c r="M4763">
        <v>3.5</v>
      </c>
    </row>
    <row r="4764" spans="1:1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c r="A4767" t="s">
        <v>17</v>
      </c>
      <c r="B4767">
        <v>4766</v>
      </c>
      <c r="C4767" t="s">
        <v>446</v>
      </c>
      <c r="D4767" t="s">
        <v>12</v>
      </c>
      <c r="E4767">
        <v>2016</v>
      </c>
      <c r="F4767" t="s">
        <v>25</v>
      </c>
      <c r="G4767" t="s">
        <v>14</v>
      </c>
      <c r="H4767" t="s">
        <v>26</v>
      </c>
      <c r="I4767" t="s">
        <v>16</v>
      </c>
      <c r="J4767">
        <v>0.173516063</v>
      </c>
      <c r="K4767">
        <v>11.5</v>
      </c>
      <c r="L4767">
        <v>128.1652</v>
      </c>
      <c r="M4767">
        <v>3.5</v>
      </c>
    </row>
    <row r="4768" spans="1:13">
      <c r="A4768" t="s">
        <v>10</v>
      </c>
      <c r="B4768">
        <v>4767</v>
      </c>
      <c r="C4768" t="s">
        <v>357</v>
      </c>
      <c r="D4768" t="s">
        <v>28</v>
      </c>
      <c r="E4768">
        <v>2018</v>
      </c>
      <c r="F4768" t="s">
        <v>138</v>
      </c>
      <c r="G4768" t="s">
        <v>14</v>
      </c>
      <c r="H4768" t="s">
        <v>26</v>
      </c>
      <c r="I4768" t="s">
        <v>40</v>
      </c>
      <c r="J4768">
        <v>2.5795769999999999E-2</v>
      </c>
      <c r="L4768">
        <v>88.417199999999994</v>
      </c>
      <c r="M4768">
        <v>3.5</v>
      </c>
    </row>
    <row r="4769" spans="1:1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c r="A4774" t="s">
        <v>17</v>
      </c>
      <c r="B4774">
        <v>4773</v>
      </c>
      <c r="C4774" t="s">
        <v>1250</v>
      </c>
      <c r="D4774" t="s">
        <v>42</v>
      </c>
      <c r="E4774">
        <v>2012</v>
      </c>
      <c r="F4774" t="s">
        <v>13</v>
      </c>
      <c r="G4774" t="s">
        <v>14</v>
      </c>
      <c r="H4774" t="s">
        <v>15</v>
      </c>
      <c r="I4774" t="s">
        <v>16</v>
      </c>
      <c r="J4774">
        <v>0.112495847</v>
      </c>
      <c r="K4774">
        <v>20.2</v>
      </c>
      <c r="L4774">
        <v>124.4046</v>
      </c>
      <c r="M4774">
        <v>3.5</v>
      </c>
    </row>
    <row r="4775" spans="1:1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c r="A4785" t="s">
        <v>17</v>
      </c>
      <c r="B4785">
        <v>4784</v>
      </c>
      <c r="C4785" t="s">
        <v>506</v>
      </c>
      <c r="D4785" t="s">
        <v>24</v>
      </c>
      <c r="E4785">
        <v>2018</v>
      </c>
      <c r="F4785" t="s">
        <v>138</v>
      </c>
      <c r="G4785" t="s">
        <v>14</v>
      </c>
      <c r="H4785" t="s">
        <v>26</v>
      </c>
      <c r="I4785" t="s">
        <v>40</v>
      </c>
      <c r="J4785">
        <v>1.2865901000000001E-2</v>
      </c>
      <c r="L4785">
        <v>59.3536</v>
      </c>
      <c r="M4785">
        <v>3.5</v>
      </c>
    </row>
    <row r="4786" spans="1:13">
      <c r="A4786" t="s">
        <v>17</v>
      </c>
      <c r="B4786">
        <v>4785</v>
      </c>
      <c r="C4786" t="s">
        <v>79</v>
      </c>
      <c r="D4786" t="s">
        <v>48</v>
      </c>
      <c r="E4786">
        <v>2018</v>
      </c>
      <c r="F4786" t="s">
        <v>138</v>
      </c>
      <c r="G4786" t="s">
        <v>14</v>
      </c>
      <c r="H4786" t="s">
        <v>26</v>
      </c>
      <c r="I4786" t="s">
        <v>40</v>
      </c>
      <c r="J4786">
        <v>4.4122209000000003E-2</v>
      </c>
      <c r="L4786">
        <v>173.80539999999999</v>
      </c>
      <c r="M4786">
        <v>3.5</v>
      </c>
    </row>
    <row r="4787" spans="1:13">
      <c r="A4787" t="s">
        <v>10</v>
      </c>
      <c r="B4787">
        <v>4786</v>
      </c>
      <c r="C4787" t="s">
        <v>885</v>
      </c>
      <c r="D4787" t="s">
        <v>54</v>
      </c>
      <c r="E4787">
        <v>2018</v>
      </c>
      <c r="F4787" t="s">
        <v>138</v>
      </c>
      <c r="G4787" t="s">
        <v>14</v>
      </c>
      <c r="H4787" t="s">
        <v>26</v>
      </c>
      <c r="I4787" t="s">
        <v>40</v>
      </c>
      <c r="J4787">
        <v>0</v>
      </c>
      <c r="L4787">
        <v>98.2042</v>
      </c>
      <c r="M4787">
        <v>3.5</v>
      </c>
    </row>
    <row r="4788" spans="1:13">
      <c r="A4788" t="s">
        <v>10</v>
      </c>
      <c r="B4788">
        <v>4787</v>
      </c>
      <c r="C4788" t="s">
        <v>1496</v>
      </c>
      <c r="D4788" t="s">
        <v>32</v>
      </c>
      <c r="E4788">
        <v>2018</v>
      </c>
      <c r="F4788" t="s">
        <v>138</v>
      </c>
      <c r="G4788" t="s">
        <v>14</v>
      </c>
      <c r="H4788" t="s">
        <v>26</v>
      </c>
      <c r="I4788" t="s">
        <v>40</v>
      </c>
      <c r="J4788">
        <v>6.9909187999999997E-2</v>
      </c>
      <c r="L4788">
        <v>163.2868</v>
      </c>
      <c r="M4788">
        <v>3.5</v>
      </c>
    </row>
    <row r="4789" spans="1:1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c r="A4794" t="s">
        <v>17</v>
      </c>
      <c r="B4794">
        <v>4793</v>
      </c>
      <c r="C4794" t="s">
        <v>1282</v>
      </c>
      <c r="D4794" t="s">
        <v>19</v>
      </c>
      <c r="E4794">
        <v>2016</v>
      </c>
      <c r="F4794" t="s">
        <v>25</v>
      </c>
      <c r="G4794" t="s">
        <v>14</v>
      </c>
      <c r="H4794" t="s">
        <v>26</v>
      </c>
      <c r="I4794" t="s">
        <v>16</v>
      </c>
      <c r="J4794">
        <v>0</v>
      </c>
      <c r="K4794">
        <v>20.6</v>
      </c>
      <c r="L4794">
        <v>148.83920000000001</v>
      </c>
      <c r="M4794">
        <v>3.5</v>
      </c>
    </row>
    <row r="4795" spans="1:1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c r="A4797" t="s">
        <v>10</v>
      </c>
      <c r="B4797">
        <v>4796</v>
      </c>
      <c r="C4797" t="s">
        <v>135</v>
      </c>
      <c r="D4797" t="s">
        <v>95</v>
      </c>
      <c r="E4797">
        <v>2016</v>
      </c>
      <c r="F4797" t="s">
        <v>25</v>
      </c>
      <c r="G4797" t="s">
        <v>14</v>
      </c>
      <c r="H4797" t="s">
        <v>26</v>
      </c>
      <c r="I4797" t="s">
        <v>16</v>
      </c>
      <c r="J4797">
        <v>0</v>
      </c>
      <c r="K4797">
        <v>12.35</v>
      </c>
      <c r="L4797">
        <v>76.232799999999997</v>
      </c>
      <c r="M4797">
        <v>3.5</v>
      </c>
    </row>
    <row r="4798" spans="1:1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c r="A4804" t="s">
        <v>10</v>
      </c>
      <c r="B4804">
        <v>4803</v>
      </c>
      <c r="C4804" t="s">
        <v>1573</v>
      </c>
      <c r="D4804" t="s">
        <v>48</v>
      </c>
      <c r="E4804">
        <v>2016</v>
      </c>
      <c r="F4804" t="s">
        <v>25</v>
      </c>
      <c r="G4804" t="s">
        <v>14</v>
      </c>
      <c r="H4804" t="s">
        <v>26</v>
      </c>
      <c r="I4804" t="s">
        <v>16</v>
      </c>
      <c r="J4804">
        <v>0</v>
      </c>
      <c r="K4804">
        <v>10.695</v>
      </c>
      <c r="L4804">
        <v>156.19720000000001</v>
      </c>
      <c r="M4804">
        <v>3.5</v>
      </c>
    </row>
    <row r="4805" spans="1:1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c r="A4812" t="s">
        <v>17</v>
      </c>
      <c r="B4812">
        <v>4811</v>
      </c>
      <c r="C4812" t="s">
        <v>568</v>
      </c>
      <c r="D4812" t="s">
        <v>32</v>
      </c>
      <c r="E4812">
        <v>2015</v>
      </c>
      <c r="F4812" t="s">
        <v>33</v>
      </c>
      <c r="G4812" t="s">
        <v>34</v>
      </c>
      <c r="H4812" t="s">
        <v>26</v>
      </c>
      <c r="I4812" t="s">
        <v>16</v>
      </c>
      <c r="J4812">
        <v>0</v>
      </c>
      <c r="K4812">
        <v>17.25</v>
      </c>
      <c r="L4812">
        <v>263.59100000000001</v>
      </c>
      <c r="M4812">
        <v>3.5</v>
      </c>
    </row>
    <row r="4813" spans="1:1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c r="A4828" t="s">
        <v>10</v>
      </c>
      <c r="B4828">
        <v>4827</v>
      </c>
      <c r="C4828" t="s">
        <v>581</v>
      </c>
      <c r="D4828" t="s">
        <v>12</v>
      </c>
      <c r="E4828">
        <v>2015</v>
      </c>
      <c r="F4828" t="s">
        <v>33</v>
      </c>
      <c r="G4828" t="s">
        <v>34</v>
      </c>
      <c r="H4828" t="s">
        <v>30</v>
      </c>
      <c r="I4828" t="s">
        <v>16</v>
      </c>
      <c r="J4828">
        <v>0.115826834</v>
      </c>
      <c r="K4828">
        <v>16</v>
      </c>
      <c r="L4828">
        <v>56.0246</v>
      </c>
      <c r="M4828">
        <v>3.5</v>
      </c>
    </row>
    <row r="4829" spans="1:13">
      <c r="A4829" t="s">
        <v>10</v>
      </c>
      <c r="B4829">
        <v>4828</v>
      </c>
      <c r="C4829" t="s">
        <v>133</v>
      </c>
      <c r="D4829" t="s">
        <v>48</v>
      </c>
      <c r="E4829">
        <v>2015</v>
      </c>
      <c r="F4829" t="s">
        <v>33</v>
      </c>
      <c r="G4829" t="s">
        <v>34</v>
      </c>
      <c r="H4829" t="s">
        <v>30</v>
      </c>
      <c r="I4829" t="s">
        <v>16</v>
      </c>
      <c r="J4829">
        <v>5.8234621E-2</v>
      </c>
      <c r="K4829">
        <v>12.3</v>
      </c>
      <c r="L4829">
        <v>58.7562</v>
      </c>
      <c r="M4829">
        <v>3.5</v>
      </c>
    </row>
    <row r="4830" spans="1:1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c r="A4832" t="s">
        <v>10</v>
      </c>
      <c r="B4832">
        <v>4831</v>
      </c>
      <c r="C4832" t="s">
        <v>710</v>
      </c>
      <c r="D4832" t="s">
        <v>95</v>
      </c>
      <c r="E4832">
        <v>2020</v>
      </c>
      <c r="F4832" t="s">
        <v>37</v>
      </c>
      <c r="G4832" t="s">
        <v>34</v>
      </c>
      <c r="H4832" t="s">
        <v>30</v>
      </c>
      <c r="I4832" t="s">
        <v>16</v>
      </c>
      <c r="J4832">
        <v>5.6033565E-2</v>
      </c>
      <c r="K4832">
        <v>11.85</v>
      </c>
      <c r="L4832">
        <v>51.4666</v>
      </c>
      <c r="M4832">
        <v>3.5</v>
      </c>
    </row>
    <row r="4833" spans="1:1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c r="A4843" t="s">
        <v>17</v>
      </c>
      <c r="B4843">
        <v>4842</v>
      </c>
      <c r="C4843" t="s">
        <v>372</v>
      </c>
      <c r="D4843" t="s">
        <v>24</v>
      </c>
      <c r="E4843">
        <v>2017</v>
      </c>
      <c r="F4843" t="s">
        <v>50</v>
      </c>
      <c r="G4843" t="s">
        <v>34</v>
      </c>
      <c r="H4843" t="s">
        <v>26</v>
      </c>
      <c r="I4843" t="s">
        <v>16</v>
      </c>
      <c r="J4843">
        <v>4.5848263E-2</v>
      </c>
      <c r="K4843">
        <v>10</v>
      </c>
      <c r="L4843">
        <v>138.518</v>
      </c>
      <c r="M4843">
        <v>3.5</v>
      </c>
    </row>
    <row r="4844" spans="1:1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c r="A4867" t="s">
        <v>17</v>
      </c>
      <c r="B4867">
        <v>4866</v>
      </c>
      <c r="C4867" t="s">
        <v>1391</v>
      </c>
      <c r="D4867" t="s">
        <v>67</v>
      </c>
      <c r="E4867">
        <v>2014</v>
      </c>
      <c r="F4867" t="s">
        <v>29</v>
      </c>
      <c r="G4867" t="s">
        <v>21</v>
      </c>
      <c r="H4867" t="s">
        <v>30</v>
      </c>
      <c r="I4867" t="s">
        <v>16</v>
      </c>
      <c r="J4867">
        <v>0</v>
      </c>
      <c r="K4867">
        <v>18.350000000000001</v>
      </c>
      <c r="L4867">
        <v>151.934</v>
      </c>
      <c r="M4867">
        <v>3.5</v>
      </c>
    </row>
    <row r="4868" spans="1:1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c r="A4872" t="s">
        <v>17</v>
      </c>
      <c r="B4872">
        <v>4871</v>
      </c>
      <c r="C4872" t="s">
        <v>780</v>
      </c>
      <c r="D4872" t="s">
        <v>42</v>
      </c>
      <c r="E4872">
        <v>2014</v>
      </c>
      <c r="F4872" t="s">
        <v>29</v>
      </c>
      <c r="G4872" t="s">
        <v>21</v>
      </c>
      <c r="H4872" t="s">
        <v>30</v>
      </c>
      <c r="I4872" t="s">
        <v>16</v>
      </c>
      <c r="J4872">
        <v>0</v>
      </c>
      <c r="K4872">
        <v>12.15</v>
      </c>
      <c r="L4872">
        <v>117.61499999999999</v>
      </c>
      <c r="M4872">
        <v>3.5</v>
      </c>
    </row>
    <row r="4873" spans="1:1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c r="A4879" t="s">
        <v>10</v>
      </c>
      <c r="B4879">
        <v>4878</v>
      </c>
      <c r="C4879" t="s">
        <v>825</v>
      </c>
      <c r="D4879" t="s">
        <v>67</v>
      </c>
      <c r="E4879">
        <v>2014</v>
      </c>
      <c r="F4879" t="s">
        <v>29</v>
      </c>
      <c r="G4879" t="s">
        <v>21</v>
      </c>
      <c r="H4879" t="s">
        <v>30</v>
      </c>
      <c r="I4879" t="s">
        <v>16</v>
      </c>
      <c r="J4879">
        <v>0.11907725500000001</v>
      </c>
      <c r="K4879">
        <v>13.6</v>
      </c>
      <c r="L4879">
        <v>231.23</v>
      </c>
      <c r="M4879">
        <v>3.5</v>
      </c>
    </row>
    <row r="4880" spans="1:1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c r="A4886" t="s">
        <v>17</v>
      </c>
      <c r="B4886">
        <v>4885</v>
      </c>
      <c r="C4886" t="s">
        <v>1109</v>
      </c>
      <c r="D4886" t="s">
        <v>12</v>
      </c>
      <c r="E4886">
        <v>2022</v>
      </c>
      <c r="F4886" t="s">
        <v>20</v>
      </c>
      <c r="G4886" t="s">
        <v>21</v>
      </c>
      <c r="H4886" t="s">
        <v>15</v>
      </c>
      <c r="I4886" t="s">
        <v>22</v>
      </c>
      <c r="J4886">
        <v>0.122015744</v>
      </c>
      <c r="K4886">
        <v>7.72</v>
      </c>
      <c r="L4886">
        <v>121.744</v>
      </c>
      <c r="M4886">
        <v>3.5</v>
      </c>
    </row>
    <row r="4887" spans="1:1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c r="A4898" t="s">
        <v>17</v>
      </c>
      <c r="B4898">
        <v>4897</v>
      </c>
      <c r="C4898" t="s">
        <v>874</v>
      </c>
      <c r="D4898" t="s">
        <v>57</v>
      </c>
      <c r="E4898">
        <v>2018</v>
      </c>
      <c r="F4898" t="s">
        <v>45</v>
      </c>
      <c r="G4898" t="s">
        <v>21</v>
      </c>
      <c r="H4898" t="s">
        <v>15</v>
      </c>
      <c r="I4898" t="s">
        <v>46</v>
      </c>
      <c r="J4898">
        <v>0.105324246</v>
      </c>
      <c r="L4898">
        <v>125.7046</v>
      </c>
      <c r="M4898">
        <v>3.5</v>
      </c>
    </row>
    <row r="4899" spans="1:13">
      <c r="A4899" t="s">
        <v>17</v>
      </c>
      <c r="B4899">
        <v>4898</v>
      </c>
      <c r="C4899" t="s">
        <v>1260</v>
      </c>
      <c r="D4899" t="s">
        <v>28</v>
      </c>
      <c r="E4899">
        <v>2018</v>
      </c>
      <c r="F4899" t="s">
        <v>45</v>
      </c>
      <c r="G4899" t="s">
        <v>21</v>
      </c>
      <c r="H4899" t="s">
        <v>15</v>
      </c>
      <c r="I4899" t="s">
        <v>46</v>
      </c>
      <c r="J4899">
        <v>4.7551568000000002E-2</v>
      </c>
      <c r="L4899">
        <v>249.10919999999999</v>
      </c>
      <c r="M4899">
        <v>3.5</v>
      </c>
    </row>
    <row r="4900" spans="1:13">
      <c r="A4900" t="s">
        <v>17</v>
      </c>
      <c r="B4900">
        <v>4899</v>
      </c>
      <c r="C4900" t="s">
        <v>827</v>
      </c>
      <c r="D4900" t="s">
        <v>67</v>
      </c>
      <c r="E4900">
        <v>2018</v>
      </c>
      <c r="F4900" t="s">
        <v>45</v>
      </c>
      <c r="G4900" t="s">
        <v>21</v>
      </c>
      <c r="H4900" t="s">
        <v>15</v>
      </c>
      <c r="I4900" t="s">
        <v>46</v>
      </c>
      <c r="J4900">
        <v>0.119371835</v>
      </c>
      <c r="L4900">
        <v>45.2744</v>
      </c>
      <c r="M4900">
        <v>3.5</v>
      </c>
    </row>
    <row r="4901" spans="1:13">
      <c r="A4901" t="s">
        <v>17</v>
      </c>
      <c r="B4901">
        <v>4900</v>
      </c>
      <c r="C4901" t="s">
        <v>1105</v>
      </c>
      <c r="D4901" t="s">
        <v>67</v>
      </c>
      <c r="E4901">
        <v>2018</v>
      </c>
      <c r="F4901" t="s">
        <v>45</v>
      </c>
      <c r="G4901" t="s">
        <v>21</v>
      </c>
      <c r="H4901" t="s">
        <v>15</v>
      </c>
      <c r="I4901" t="s">
        <v>46</v>
      </c>
      <c r="J4901">
        <v>0.13032165200000001</v>
      </c>
      <c r="L4901">
        <v>88.717200000000005</v>
      </c>
      <c r="M4901">
        <v>3.5</v>
      </c>
    </row>
    <row r="4902" spans="1:13">
      <c r="A4902" t="s">
        <v>17</v>
      </c>
      <c r="B4902">
        <v>4901</v>
      </c>
      <c r="C4902" t="s">
        <v>1082</v>
      </c>
      <c r="D4902" t="s">
        <v>12</v>
      </c>
      <c r="E4902">
        <v>2018</v>
      </c>
      <c r="F4902" t="s">
        <v>45</v>
      </c>
      <c r="G4902" t="s">
        <v>21</v>
      </c>
      <c r="H4902" t="s">
        <v>15</v>
      </c>
      <c r="I4902" t="s">
        <v>46</v>
      </c>
      <c r="J4902">
        <v>4.8522793000000002E-2</v>
      </c>
      <c r="L4902">
        <v>39.650599999999997</v>
      </c>
      <c r="M4902">
        <v>3.5</v>
      </c>
    </row>
    <row r="4903" spans="1:13">
      <c r="A4903" t="s">
        <v>17</v>
      </c>
      <c r="B4903">
        <v>4902</v>
      </c>
      <c r="C4903" t="s">
        <v>1576</v>
      </c>
      <c r="D4903" t="s">
        <v>12</v>
      </c>
      <c r="E4903">
        <v>2018</v>
      </c>
      <c r="F4903" t="s">
        <v>45</v>
      </c>
      <c r="G4903" t="s">
        <v>21</v>
      </c>
      <c r="H4903" t="s">
        <v>15</v>
      </c>
      <c r="I4903" t="s">
        <v>46</v>
      </c>
      <c r="J4903">
        <v>0</v>
      </c>
      <c r="L4903">
        <v>55.729799999999997</v>
      </c>
      <c r="M4903">
        <v>3.5</v>
      </c>
    </row>
    <row r="4904" spans="1:13">
      <c r="A4904" t="s">
        <v>17</v>
      </c>
      <c r="B4904">
        <v>4903</v>
      </c>
      <c r="C4904" t="s">
        <v>1279</v>
      </c>
      <c r="D4904" t="s">
        <v>12</v>
      </c>
      <c r="E4904">
        <v>2018</v>
      </c>
      <c r="F4904" t="s">
        <v>45</v>
      </c>
      <c r="G4904" t="s">
        <v>21</v>
      </c>
      <c r="H4904" t="s">
        <v>15</v>
      </c>
      <c r="I4904" t="s">
        <v>46</v>
      </c>
      <c r="J4904">
        <v>1.2215675E-2</v>
      </c>
      <c r="L4904">
        <v>162.7894</v>
      </c>
      <c r="M4904">
        <v>3.5</v>
      </c>
    </row>
    <row r="4905" spans="1:13">
      <c r="A4905" t="s">
        <v>17</v>
      </c>
      <c r="B4905">
        <v>4904</v>
      </c>
      <c r="C4905" t="s">
        <v>1039</v>
      </c>
      <c r="D4905" t="s">
        <v>19</v>
      </c>
      <c r="E4905">
        <v>2018</v>
      </c>
      <c r="F4905" t="s">
        <v>45</v>
      </c>
      <c r="G4905" t="s">
        <v>21</v>
      </c>
      <c r="H4905" t="s">
        <v>15</v>
      </c>
      <c r="I4905" t="s">
        <v>46</v>
      </c>
      <c r="J4905">
        <v>1.8757586E-2</v>
      </c>
      <c r="L4905">
        <v>96.938400000000001</v>
      </c>
      <c r="M4905">
        <v>3.5</v>
      </c>
    </row>
    <row r="4906" spans="1:13">
      <c r="A4906" t="s">
        <v>17</v>
      </c>
      <c r="B4906">
        <v>4905</v>
      </c>
      <c r="C4906" t="s">
        <v>146</v>
      </c>
      <c r="D4906" t="s">
        <v>19</v>
      </c>
      <c r="E4906">
        <v>2018</v>
      </c>
      <c r="F4906" t="s">
        <v>45</v>
      </c>
      <c r="G4906" t="s">
        <v>21</v>
      </c>
      <c r="H4906" t="s">
        <v>15</v>
      </c>
      <c r="I4906" t="s">
        <v>46</v>
      </c>
      <c r="J4906">
        <v>2.5354071999999998E-2</v>
      </c>
      <c r="L4906">
        <v>144.476</v>
      </c>
      <c r="M4906">
        <v>3.5</v>
      </c>
    </row>
    <row r="4907" spans="1:13">
      <c r="A4907" t="s">
        <v>17</v>
      </c>
      <c r="B4907">
        <v>4906</v>
      </c>
      <c r="C4907" t="s">
        <v>1135</v>
      </c>
      <c r="D4907" t="s">
        <v>42</v>
      </c>
      <c r="E4907">
        <v>2018</v>
      </c>
      <c r="F4907" t="s">
        <v>45</v>
      </c>
      <c r="G4907" t="s">
        <v>21</v>
      </c>
      <c r="H4907" t="s">
        <v>15</v>
      </c>
      <c r="I4907" t="s">
        <v>46</v>
      </c>
      <c r="J4907">
        <v>2.4213353999999999E-2</v>
      </c>
      <c r="L4907">
        <v>42.445399999999999</v>
      </c>
      <c r="M4907">
        <v>3.5</v>
      </c>
    </row>
    <row r="4908" spans="1:13">
      <c r="A4908" t="s">
        <v>17</v>
      </c>
      <c r="B4908">
        <v>4907</v>
      </c>
      <c r="C4908" t="s">
        <v>1069</v>
      </c>
      <c r="D4908" t="s">
        <v>42</v>
      </c>
      <c r="E4908">
        <v>2018</v>
      </c>
      <c r="F4908" t="s">
        <v>45</v>
      </c>
      <c r="G4908" t="s">
        <v>21</v>
      </c>
      <c r="H4908" t="s">
        <v>15</v>
      </c>
      <c r="I4908" t="s">
        <v>46</v>
      </c>
      <c r="J4908">
        <v>7.9419800999999998E-2</v>
      </c>
      <c r="L4908">
        <v>172.31059999999999</v>
      </c>
      <c r="M4908">
        <v>3.5</v>
      </c>
    </row>
    <row r="4909" spans="1:13">
      <c r="A4909" t="s">
        <v>17</v>
      </c>
      <c r="B4909">
        <v>4908</v>
      </c>
      <c r="C4909" t="s">
        <v>822</v>
      </c>
      <c r="D4909" t="s">
        <v>48</v>
      </c>
      <c r="E4909">
        <v>2018</v>
      </c>
      <c r="F4909" t="s">
        <v>45</v>
      </c>
      <c r="G4909" t="s">
        <v>21</v>
      </c>
      <c r="H4909" t="s">
        <v>15</v>
      </c>
      <c r="I4909" t="s">
        <v>46</v>
      </c>
      <c r="J4909">
        <v>1.1180842999999999E-2</v>
      </c>
      <c r="L4909">
        <v>213.45599999999999</v>
      </c>
      <c r="M4909">
        <v>3.5</v>
      </c>
    </row>
    <row r="4910" spans="1:13">
      <c r="A4910" t="s">
        <v>17</v>
      </c>
      <c r="B4910">
        <v>4909</v>
      </c>
      <c r="C4910" t="s">
        <v>971</v>
      </c>
      <c r="D4910" t="s">
        <v>32</v>
      </c>
      <c r="E4910">
        <v>2018</v>
      </c>
      <c r="F4910" t="s">
        <v>45</v>
      </c>
      <c r="G4910" t="s">
        <v>21</v>
      </c>
      <c r="H4910" t="s">
        <v>15</v>
      </c>
      <c r="I4910" t="s">
        <v>46</v>
      </c>
      <c r="J4910">
        <v>4.4660955000000002E-2</v>
      </c>
      <c r="L4910">
        <v>74.766999999999996</v>
      </c>
      <c r="M4910">
        <v>3.5</v>
      </c>
    </row>
    <row r="4911" spans="1:13">
      <c r="A4911" t="s">
        <v>17</v>
      </c>
      <c r="B4911">
        <v>4910</v>
      </c>
      <c r="C4911" t="s">
        <v>657</v>
      </c>
      <c r="D4911" t="s">
        <v>32</v>
      </c>
      <c r="E4911">
        <v>2018</v>
      </c>
      <c r="F4911" t="s">
        <v>45</v>
      </c>
      <c r="G4911" t="s">
        <v>21</v>
      </c>
      <c r="H4911" t="s">
        <v>15</v>
      </c>
      <c r="I4911" t="s">
        <v>46</v>
      </c>
      <c r="J4911">
        <v>9.7429924000000001E-2</v>
      </c>
      <c r="L4911">
        <v>172.87379999999999</v>
      </c>
      <c r="M4911">
        <v>3.5</v>
      </c>
    </row>
    <row r="4912" spans="1:13">
      <c r="A4912" t="s">
        <v>10</v>
      </c>
      <c r="B4912">
        <v>4911</v>
      </c>
      <c r="C4912" t="s">
        <v>1479</v>
      </c>
      <c r="D4912" t="s">
        <v>95</v>
      </c>
      <c r="E4912">
        <v>2018</v>
      </c>
      <c r="F4912" t="s">
        <v>45</v>
      </c>
      <c r="G4912" t="s">
        <v>21</v>
      </c>
      <c r="H4912" t="s">
        <v>15</v>
      </c>
      <c r="I4912" t="s">
        <v>46</v>
      </c>
      <c r="J4912">
        <v>1.6979325999999999E-2</v>
      </c>
      <c r="L4912">
        <v>177.03700000000001</v>
      </c>
      <c r="M4912">
        <v>3.5</v>
      </c>
    </row>
    <row r="4913" spans="1:13">
      <c r="A4913" t="s">
        <v>10</v>
      </c>
      <c r="B4913">
        <v>4912</v>
      </c>
      <c r="C4913" t="s">
        <v>1577</v>
      </c>
      <c r="D4913" t="s">
        <v>67</v>
      </c>
      <c r="E4913">
        <v>2018</v>
      </c>
      <c r="F4913" t="s">
        <v>45</v>
      </c>
      <c r="G4913" t="s">
        <v>21</v>
      </c>
      <c r="H4913" t="s">
        <v>15</v>
      </c>
      <c r="I4913" t="s">
        <v>46</v>
      </c>
      <c r="J4913">
        <v>0</v>
      </c>
      <c r="L4913">
        <v>184.26079999999999</v>
      </c>
      <c r="M4913">
        <v>3.5</v>
      </c>
    </row>
    <row r="4914" spans="1:13">
      <c r="A4914" t="s">
        <v>10</v>
      </c>
      <c r="B4914">
        <v>4913</v>
      </c>
      <c r="C4914" t="s">
        <v>1333</v>
      </c>
      <c r="D4914" t="s">
        <v>24</v>
      </c>
      <c r="E4914">
        <v>2018</v>
      </c>
      <c r="F4914" t="s">
        <v>45</v>
      </c>
      <c r="G4914" t="s">
        <v>21</v>
      </c>
      <c r="H4914" t="s">
        <v>15</v>
      </c>
      <c r="I4914" t="s">
        <v>46</v>
      </c>
      <c r="J4914">
        <v>0.12780038799999999</v>
      </c>
      <c r="L4914">
        <v>177.03700000000001</v>
      </c>
      <c r="M4914">
        <v>3.5</v>
      </c>
    </row>
    <row r="4915" spans="1:13">
      <c r="A4915" t="s">
        <v>10</v>
      </c>
      <c r="B4915">
        <v>4914</v>
      </c>
      <c r="C4915" t="s">
        <v>1321</v>
      </c>
      <c r="D4915" t="s">
        <v>48</v>
      </c>
      <c r="E4915">
        <v>2018</v>
      </c>
      <c r="F4915" t="s">
        <v>45</v>
      </c>
      <c r="G4915" t="s">
        <v>21</v>
      </c>
      <c r="H4915" t="s">
        <v>15</v>
      </c>
      <c r="I4915" t="s">
        <v>46</v>
      </c>
      <c r="J4915">
        <v>1.0886323999999999E-2</v>
      </c>
      <c r="L4915">
        <v>57.258800000000001</v>
      </c>
      <c r="M4915">
        <v>3.5</v>
      </c>
    </row>
    <row r="4916" spans="1:1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c r="A4917" t="s">
        <v>17</v>
      </c>
      <c r="B4917">
        <v>4916</v>
      </c>
      <c r="C4917" t="s">
        <v>1195</v>
      </c>
      <c r="D4917" t="s">
        <v>48</v>
      </c>
      <c r="E4917">
        <v>2022</v>
      </c>
      <c r="F4917" t="s">
        <v>20</v>
      </c>
      <c r="G4917" t="s">
        <v>21</v>
      </c>
      <c r="H4917" t="s">
        <v>15</v>
      </c>
      <c r="I4917" t="s">
        <v>22</v>
      </c>
      <c r="J4917">
        <v>0</v>
      </c>
      <c r="K4917">
        <v>18.7</v>
      </c>
      <c r="L4917">
        <v>256.66719999999998</v>
      </c>
      <c r="M4917">
        <v>3.4</v>
      </c>
    </row>
    <row r="4918" spans="1:1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c r="A4919" t="s">
        <v>17</v>
      </c>
      <c r="B4919">
        <v>4918</v>
      </c>
      <c r="C4919" t="s">
        <v>44</v>
      </c>
      <c r="D4919" t="s">
        <v>28</v>
      </c>
      <c r="E4919">
        <v>2022</v>
      </c>
      <c r="F4919" t="s">
        <v>20</v>
      </c>
      <c r="G4919" t="s">
        <v>21</v>
      </c>
      <c r="H4919" t="s">
        <v>15</v>
      </c>
      <c r="I4919" t="s">
        <v>22</v>
      </c>
      <c r="J4919">
        <v>0</v>
      </c>
      <c r="K4919">
        <v>16.7</v>
      </c>
      <c r="L4919">
        <v>181.22919999999999</v>
      </c>
      <c r="M4919">
        <v>3.4</v>
      </c>
    </row>
    <row r="4920" spans="1:1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c r="A4921" t="s">
        <v>10</v>
      </c>
      <c r="B4921">
        <v>4920</v>
      </c>
      <c r="C4921" t="s">
        <v>1095</v>
      </c>
      <c r="D4921" t="s">
        <v>95</v>
      </c>
      <c r="E4921">
        <v>2015</v>
      </c>
      <c r="F4921" t="s">
        <v>33</v>
      </c>
      <c r="G4921" t="s">
        <v>34</v>
      </c>
      <c r="H4921" t="s">
        <v>26</v>
      </c>
      <c r="I4921" t="s">
        <v>16</v>
      </c>
      <c r="J4921">
        <v>0</v>
      </c>
      <c r="K4921">
        <v>6.1349999999999998</v>
      </c>
      <c r="L4921">
        <v>151.3366</v>
      </c>
      <c r="M4921">
        <v>3.4</v>
      </c>
    </row>
    <row r="4922" spans="1:1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c r="A4933" t="s">
        <v>17</v>
      </c>
      <c r="B4933">
        <v>4932</v>
      </c>
      <c r="C4933" t="s">
        <v>1578</v>
      </c>
      <c r="D4933" t="s">
        <v>61</v>
      </c>
      <c r="E4933">
        <v>2018</v>
      </c>
      <c r="F4933" t="s">
        <v>138</v>
      </c>
      <c r="G4933" t="s">
        <v>14</v>
      </c>
      <c r="H4933" t="s">
        <v>26</v>
      </c>
      <c r="I4933" t="s">
        <v>40</v>
      </c>
      <c r="J4933">
        <v>3.7160705000000002E-2</v>
      </c>
      <c r="L4933">
        <v>54.229799999999997</v>
      </c>
      <c r="M4933">
        <v>3.4</v>
      </c>
    </row>
    <row r="4934" spans="1:13">
      <c r="A4934" t="s">
        <v>17</v>
      </c>
      <c r="B4934">
        <v>4933</v>
      </c>
      <c r="C4934" t="s">
        <v>642</v>
      </c>
      <c r="D4934" t="s">
        <v>48</v>
      </c>
      <c r="E4934">
        <v>2018</v>
      </c>
      <c r="F4934" t="s">
        <v>138</v>
      </c>
      <c r="G4934" t="s">
        <v>14</v>
      </c>
      <c r="H4934" t="s">
        <v>26</v>
      </c>
      <c r="I4934" t="s">
        <v>40</v>
      </c>
      <c r="J4934">
        <v>0.19033746000000001</v>
      </c>
      <c r="L4934">
        <v>159.45779999999999</v>
      </c>
      <c r="M4934">
        <v>3.4</v>
      </c>
    </row>
    <row r="4935" spans="1:13">
      <c r="A4935" t="s">
        <v>10</v>
      </c>
      <c r="B4935">
        <v>4934</v>
      </c>
      <c r="C4935" t="s">
        <v>1057</v>
      </c>
      <c r="D4935" t="s">
        <v>48</v>
      </c>
      <c r="E4935">
        <v>2018</v>
      </c>
      <c r="F4935" t="s">
        <v>138</v>
      </c>
      <c r="G4935" t="s">
        <v>14</v>
      </c>
      <c r="H4935" t="s">
        <v>26</v>
      </c>
      <c r="I4935" t="s">
        <v>40</v>
      </c>
      <c r="J4935">
        <v>6.216667E-2</v>
      </c>
      <c r="L4935">
        <v>112.3518</v>
      </c>
      <c r="M4935">
        <v>3.4</v>
      </c>
    </row>
    <row r="4936" spans="1:1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c r="A4937" t="s">
        <v>17</v>
      </c>
      <c r="B4937">
        <v>4936</v>
      </c>
      <c r="C4937" t="s">
        <v>145</v>
      </c>
      <c r="D4937" t="s">
        <v>19</v>
      </c>
      <c r="E4937">
        <v>2016</v>
      </c>
      <c r="F4937" t="s">
        <v>25</v>
      </c>
      <c r="G4937" t="s">
        <v>14</v>
      </c>
      <c r="H4937" t="s">
        <v>26</v>
      </c>
      <c r="I4937" t="s">
        <v>16</v>
      </c>
      <c r="J4937">
        <v>0</v>
      </c>
      <c r="K4937">
        <v>5.6150000000000002</v>
      </c>
      <c r="L4937">
        <v>121.973</v>
      </c>
      <c r="M4937">
        <v>3.4</v>
      </c>
    </row>
    <row r="4938" spans="1:1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c r="A4953" t="s">
        <v>17</v>
      </c>
      <c r="B4953">
        <v>4952</v>
      </c>
      <c r="C4953" t="s">
        <v>1541</v>
      </c>
      <c r="D4953" t="s">
        <v>48</v>
      </c>
      <c r="E4953">
        <v>2015</v>
      </c>
      <c r="F4953" t="s">
        <v>33</v>
      </c>
      <c r="G4953" t="s">
        <v>34</v>
      </c>
      <c r="H4953" t="s">
        <v>26</v>
      </c>
      <c r="I4953" t="s">
        <v>16</v>
      </c>
      <c r="J4953">
        <v>0.173833129</v>
      </c>
      <c r="K4953">
        <v>15.1</v>
      </c>
      <c r="L4953">
        <v>196.511</v>
      </c>
      <c r="M4953">
        <v>3.4</v>
      </c>
    </row>
    <row r="4954" spans="1:13">
      <c r="A4954" t="s">
        <v>17</v>
      </c>
      <c r="B4954">
        <v>4953</v>
      </c>
      <c r="C4954" t="s">
        <v>344</v>
      </c>
      <c r="D4954" t="s">
        <v>67</v>
      </c>
      <c r="E4954">
        <v>2020</v>
      </c>
      <c r="F4954" t="s">
        <v>37</v>
      </c>
      <c r="G4954" t="s">
        <v>34</v>
      </c>
      <c r="H4954" t="s">
        <v>26</v>
      </c>
      <c r="I4954" t="s">
        <v>16</v>
      </c>
      <c r="J4954">
        <v>0.137584599</v>
      </c>
      <c r="K4954">
        <v>10.895</v>
      </c>
      <c r="L4954">
        <v>262.2568</v>
      </c>
      <c r="M4954">
        <v>3.4</v>
      </c>
    </row>
    <row r="4955" spans="1:1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c r="A4966" t="s">
        <v>17</v>
      </c>
      <c r="B4966">
        <v>4965</v>
      </c>
      <c r="C4966" t="s">
        <v>736</v>
      </c>
      <c r="D4966" t="s">
        <v>159</v>
      </c>
      <c r="E4966">
        <v>2017</v>
      </c>
      <c r="F4966" t="s">
        <v>50</v>
      </c>
      <c r="G4966" t="s">
        <v>34</v>
      </c>
      <c r="H4966" t="s">
        <v>26</v>
      </c>
      <c r="I4966" t="s">
        <v>16</v>
      </c>
      <c r="J4966">
        <v>0</v>
      </c>
      <c r="K4966">
        <v>12.85</v>
      </c>
      <c r="L4966">
        <v>254.70400000000001</v>
      </c>
      <c r="M4966">
        <v>3.4</v>
      </c>
    </row>
    <row r="4967" spans="1:1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c r="A4970" t="s">
        <v>17</v>
      </c>
      <c r="B4970">
        <v>4969</v>
      </c>
      <c r="C4970" t="s">
        <v>1537</v>
      </c>
      <c r="D4970" t="s">
        <v>32</v>
      </c>
      <c r="E4970">
        <v>2017</v>
      </c>
      <c r="F4970" t="s">
        <v>50</v>
      </c>
      <c r="G4970" t="s">
        <v>34</v>
      </c>
      <c r="H4970" t="s">
        <v>26</v>
      </c>
      <c r="I4970" t="s">
        <v>16</v>
      </c>
      <c r="J4970">
        <v>0</v>
      </c>
      <c r="K4970">
        <v>20.75</v>
      </c>
      <c r="L4970">
        <v>153.00239999999999</v>
      </c>
      <c r="M4970">
        <v>3.4</v>
      </c>
    </row>
    <row r="4971" spans="1:1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c r="A4975" t="s">
        <v>17</v>
      </c>
      <c r="B4975">
        <v>4974</v>
      </c>
      <c r="C4975" t="s">
        <v>1541</v>
      </c>
      <c r="D4975" t="s">
        <v>48</v>
      </c>
      <c r="E4975">
        <v>2011</v>
      </c>
      <c r="F4975" t="s">
        <v>39</v>
      </c>
      <c r="G4975" t="s">
        <v>21</v>
      </c>
      <c r="H4975" t="s">
        <v>30</v>
      </c>
      <c r="I4975" t="s">
        <v>40</v>
      </c>
      <c r="J4975">
        <v>0</v>
      </c>
      <c r="K4975">
        <v>15.1</v>
      </c>
      <c r="L4975">
        <v>197.21100000000001</v>
      </c>
      <c r="M4975">
        <v>3.4</v>
      </c>
    </row>
    <row r="4976" spans="1:1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c r="A4981" t="s">
        <v>17</v>
      </c>
      <c r="B4981">
        <v>4980</v>
      </c>
      <c r="C4981" t="s">
        <v>1441</v>
      </c>
      <c r="D4981" t="s">
        <v>12</v>
      </c>
      <c r="E4981">
        <v>2014</v>
      </c>
      <c r="F4981" t="s">
        <v>29</v>
      </c>
      <c r="G4981" t="s">
        <v>21</v>
      </c>
      <c r="H4981" t="s">
        <v>30</v>
      </c>
      <c r="I4981" t="s">
        <v>16</v>
      </c>
      <c r="J4981">
        <v>2.7292686E-2</v>
      </c>
      <c r="K4981">
        <v>10.3</v>
      </c>
      <c r="L4981">
        <v>101.2042</v>
      </c>
      <c r="M4981">
        <v>3.4</v>
      </c>
    </row>
    <row r="4982" spans="1:1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c r="A4984" t="s">
        <v>17</v>
      </c>
      <c r="B4984">
        <v>4983</v>
      </c>
      <c r="C4984" t="s">
        <v>1397</v>
      </c>
      <c r="D4984" t="s">
        <v>32</v>
      </c>
      <c r="E4984">
        <v>2014</v>
      </c>
      <c r="F4984" t="s">
        <v>29</v>
      </c>
      <c r="G4984" t="s">
        <v>21</v>
      </c>
      <c r="H4984" t="s">
        <v>30</v>
      </c>
      <c r="I4984" t="s">
        <v>16</v>
      </c>
      <c r="J4984">
        <v>0</v>
      </c>
      <c r="K4984">
        <v>16.2</v>
      </c>
      <c r="L4984">
        <v>73.4696</v>
      </c>
      <c r="M4984">
        <v>3.4</v>
      </c>
    </row>
    <row r="4985" spans="1:1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c r="A4987" t="s">
        <v>10</v>
      </c>
      <c r="B4987">
        <v>4986</v>
      </c>
      <c r="C4987" t="s">
        <v>55</v>
      </c>
      <c r="D4987" t="s">
        <v>12</v>
      </c>
      <c r="E4987">
        <v>2014</v>
      </c>
      <c r="F4987" t="s">
        <v>29</v>
      </c>
      <c r="G4987" t="s">
        <v>21</v>
      </c>
      <c r="H4987" t="s">
        <v>30</v>
      </c>
      <c r="I4987" t="s">
        <v>16</v>
      </c>
      <c r="J4987">
        <v>1.8789455E-2</v>
      </c>
      <c r="K4987">
        <v>20.25</v>
      </c>
      <c r="L4987">
        <v>222.0772</v>
      </c>
      <c r="M4987">
        <v>3.4</v>
      </c>
    </row>
    <row r="4988" spans="1:1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c r="A4990" t="s">
        <v>17</v>
      </c>
      <c r="B4990">
        <v>4989</v>
      </c>
      <c r="C4990" t="s">
        <v>1323</v>
      </c>
      <c r="D4990" t="s">
        <v>24</v>
      </c>
      <c r="E4990">
        <v>2022</v>
      </c>
      <c r="F4990" t="s">
        <v>20</v>
      </c>
      <c r="G4990" t="s">
        <v>21</v>
      </c>
      <c r="H4990" t="s">
        <v>15</v>
      </c>
      <c r="I4990" t="s">
        <v>22</v>
      </c>
      <c r="J4990">
        <v>0.100482186</v>
      </c>
      <c r="K4990">
        <v>19.2</v>
      </c>
      <c r="L4990">
        <v>111.8886</v>
      </c>
      <c r="M4990">
        <v>3.4</v>
      </c>
    </row>
    <row r="4991" spans="1:1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c r="A4995" t="s">
        <v>17</v>
      </c>
      <c r="B4995">
        <v>4994</v>
      </c>
      <c r="C4995" t="s">
        <v>564</v>
      </c>
      <c r="D4995" t="s">
        <v>95</v>
      </c>
      <c r="E4995">
        <v>2018</v>
      </c>
      <c r="F4995" t="s">
        <v>45</v>
      </c>
      <c r="G4995" t="s">
        <v>21</v>
      </c>
      <c r="H4995" t="s">
        <v>15</v>
      </c>
      <c r="I4995" t="s">
        <v>46</v>
      </c>
      <c r="J4995">
        <v>5.5648052000000003E-2</v>
      </c>
      <c r="L4995">
        <v>100.30159999999999</v>
      </c>
      <c r="M4995">
        <v>3.4</v>
      </c>
    </row>
    <row r="4996" spans="1:13">
      <c r="A4996" t="s">
        <v>17</v>
      </c>
      <c r="B4996">
        <v>4995</v>
      </c>
      <c r="C4996" t="s">
        <v>977</v>
      </c>
      <c r="D4996" t="s">
        <v>42</v>
      </c>
      <c r="E4996">
        <v>2018</v>
      </c>
      <c r="F4996" t="s">
        <v>45</v>
      </c>
      <c r="G4996" t="s">
        <v>21</v>
      </c>
      <c r="H4996" t="s">
        <v>15</v>
      </c>
      <c r="I4996" t="s">
        <v>46</v>
      </c>
      <c r="J4996">
        <v>2.5842950999999999E-2</v>
      </c>
      <c r="L4996">
        <v>48.637599999999999</v>
      </c>
      <c r="M4996">
        <v>3.4</v>
      </c>
    </row>
    <row r="4997" spans="1:13">
      <c r="A4997" t="s">
        <v>17</v>
      </c>
      <c r="B4997">
        <v>4996</v>
      </c>
      <c r="C4997" t="s">
        <v>1251</v>
      </c>
      <c r="D4997" t="s">
        <v>54</v>
      </c>
      <c r="E4997">
        <v>2018</v>
      </c>
      <c r="F4997" t="s">
        <v>45</v>
      </c>
      <c r="G4997" t="s">
        <v>21</v>
      </c>
      <c r="H4997" t="s">
        <v>15</v>
      </c>
      <c r="I4997" t="s">
        <v>46</v>
      </c>
      <c r="J4997">
        <v>3.7712875E-2</v>
      </c>
      <c r="L4997">
        <v>64.482600000000005</v>
      </c>
      <c r="M4997">
        <v>3.4</v>
      </c>
    </row>
    <row r="4998" spans="1:13">
      <c r="A4998" t="s">
        <v>10</v>
      </c>
      <c r="B4998">
        <v>4997</v>
      </c>
      <c r="C4998" t="s">
        <v>701</v>
      </c>
      <c r="D4998" t="s">
        <v>67</v>
      </c>
      <c r="E4998">
        <v>2018</v>
      </c>
      <c r="F4998" t="s">
        <v>45</v>
      </c>
      <c r="G4998" t="s">
        <v>21</v>
      </c>
      <c r="H4998" t="s">
        <v>15</v>
      </c>
      <c r="I4998" t="s">
        <v>46</v>
      </c>
      <c r="J4998">
        <v>0.13800843099999999</v>
      </c>
      <c r="L4998">
        <v>54.829799999999999</v>
      </c>
      <c r="M4998">
        <v>3.4</v>
      </c>
    </row>
    <row r="4999" spans="1:13">
      <c r="A4999" t="s">
        <v>10</v>
      </c>
      <c r="B4999">
        <v>4998</v>
      </c>
      <c r="C4999" t="s">
        <v>1570</v>
      </c>
      <c r="D4999" t="s">
        <v>95</v>
      </c>
      <c r="E4999">
        <v>2022</v>
      </c>
      <c r="F4999" t="s">
        <v>20</v>
      </c>
      <c r="G4999" t="s">
        <v>21</v>
      </c>
      <c r="H4999" t="s">
        <v>15</v>
      </c>
      <c r="I4999" t="s">
        <v>22</v>
      </c>
      <c r="J4999">
        <v>0</v>
      </c>
      <c r="K4999">
        <v>10.395</v>
      </c>
      <c r="L4999">
        <v>51.400799999999997</v>
      </c>
      <c r="M4999">
        <v>3.3</v>
      </c>
    </row>
    <row r="5000" spans="1:1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c r="A5001" t="s">
        <v>35</v>
      </c>
      <c r="B5001">
        <v>5000</v>
      </c>
      <c r="C5001" t="s">
        <v>307</v>
      </c>
      <c r="D5001" t="s">
        <v>32</v>
      </c>
      <c r="E5001">
        <v>2018</v>
      </c>
      <c r="F5001" t="s">
        <v>138</v>
      </c>
      <c r="G5001" t="s">
        <v>14</v>
      </c>
      <c r="H5001" t="s">
        <v>26</v>
      </c>
      <c r="I5001" t="s">
        <v>40</v>
      </c>
      <c r="J5001">
        <v>0.27897407499999999</v>
      </c>
      <c r="L5001">
        <v>225.37200000000001</v>
      </c>
      <c r="M5001">
        <v>3.3</v>
      </c>
    </row>
    <row r="5002" spans="1:1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c r="A5009" t="s">
        <v>17</v>
      </c>
      <c r="B5009">
        <v>5008</v>
      </c>
      <c r="C5009" t="s">
        <v>449</v>
      </c>
      <c r="D5009" t="s">
        <v>32</v>
      </c>
      <c r="E5009">
        <v>2018</v>
      </c>
      <c r="F5009" t="s">
        <v>45</v>
      </c>
      <c r="G5009" t="s">
        <v>21</v>
      </c>
      <c r="H5009" t="s">
        <v>15</v>
      </c>
      <c r="I5009" t="s">
        <v>46</v>
      </c>
      <c r="J5009">
        <v>7.0437799999999995E-2</v>
      </c>
      <c r="L5009">
        <v>112.886</v>
      </c>
      <c r="M5009">
        <v>3.3</v>
      </c>
    </row>
    <row r="5010" spans="1:1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c r="A5011" t="s">
        <v>17</v>
      </c>
      <c r="B5011">
        <v>5010</v>
      </c>
      <c r="C5011" t="s">
        <v>843</v>
      </c>
      <c r="D5011" t="s">
        <v>57</v>
      </c>
      <c r="E5011">
        <v>2018</v>
      </c>
      <c r="F5011" t="s">
        <v>45</v>
      </c>
      <c r="G5011" t="s">
        <v>21</v>
      </c>
      <c r="H5011" t="s">
        <v>15</v>
      </c>
      <c r="I5011" t="s">
        <v>46</v>
      </c>
      <c r="J5011">
        <v>5.1411100000000001E-2</v>
      </c>
      <c r="L5011">
        <v>33.055799999999998</v>
      </c>
      <c r="M5011">
        <v>3.3</v>
      </c>
    </row>
    <row r="5012" spans="1:1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c r="A5019" t="s">
        <v>10</v>
      </c>
      <c r="B5019">
        <v>5018</v>
      </c>
      <c r="C5019" t="s">
        <v>490</v>
      </c>
      <c r="D5019" t="s">
        <v>159</v>
      </c>
      <c r="E5019">
        <v>2012</v>
      </c>
      <c r="F5019" t="s">
        <v>13</v>
      </c>
      <c r="G5019" t="s">
        <v>14</v>
      </c>
      <c r="H5019" t="s">
        <v>15</v>
      </c>
      <c r="I5019" t="s">
        <v>16</v>
      </c>
      <c r="J5019">
        <v>0</v>
      </c>
      <c r="K5019">
        <v>16.7</v>
      </c>
      <c r="L5019">
        <v>63.616799999999998</v>
      </c>
      <c r="M5019">
        <v>3.3</v>
      </c>
    </row>
    <row r="5020" spans="1:1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c r="A5021" t="s">
        <v>17</v>
      </c>
      <c r="B5021">
        <v>5020</v>
      </c>
      <c r="C5021" t="s">
        <v>1035</v>
      </c>
      <c r="D5021" t="s">
        <v>67</v>
      </c>
      <c r="E5021">
        <v>2018</v>
      </c>
      <c r="F5021" t="s">
        <v>138</v>
      </c>
      <c r="G5021" t="s">
        <v>14</v>
      </c>
      <c r="H5021" t="s">
        <v>26</v>
      </c>
      <c r="I5021" t="s">
        <v>40</v>
      </c>
      <c r="J5021">
        <v>0.144534212</v>
      </c>
      <c r="L5021">
        <v>190.65039999999999</v>
      </c>
      <c r="M5021">
        <v>3.3</v>
      </c>
    </row>
    <row r="5022" spans="1:13">
      <c r="A5022" t="s">
        <v>17</v>
      </c>
      <c r="B5022">
        <v>5021</v>
      </c>
      <c r="C5022" t="s">
        <v>626</v>
      </c>
      <c r="D5022" t="s">
        <v>19</v>
      </c>
      <c r="E5022">
        <v>2018</v>
      </c>
      <c r="F5022" t="s">
        <v>138</v>
      </c>
      <c r="G5022" t="s">
        <v>14</v>
      </c>
      <c r="H5022" t="s">
        <v>26</v>
      </c>
      <c r="I5022" t="s">
        <v>40</v>
      </c>
      <c r="J5022">
        <v>9.1411749E-2</v>
      </c>
      <c r="L5022">
        <v>121.373</v>
      </c>
      <c r="M5022">
        <v>3.3</v>
      </c>
    </row>
    <row r="5023" spans="1:13">
      <c r="A5023" t="s">
        <v>17</v>
      </c>
      <c r="B5023">
        <v>5022</v>
      </c>
      <c r="C5023" t="s">
        <v>1113</v>
      </c>
      <c r="D5023" t="s">
        <v>19</v>
      </c>
      <c r="E5023">
        <v>2018</v>
      </c>
      <c r="F5023" t="s">
        <v>138</v>
      </c>
      <c r="G5023" t="s">
        <v>14</v>
      </c>
      <c r="H5023" t="s">
        <v>26</v>
      </c>
      <c r="I5023" t="s">
        <v>40</v>
      </c>
      <c r="J5023">
        <v>0.16994319499999999</v>
      </c>
      <c r="L5023">
        <v>116.2492</v>
      </c>
      <c r="M5023">
        <v>3.3</v>
      </c>
    </row>
    <row r="5024" spans="1:13">
      <c r="A5024" t="s">
        <v>17</v>
      </c>
      <c r="B5024">
        <v>5023</v>
      </c>
      <c r="C5024" t="s">
        <v>1474</v>
      </c>
      <c r="D5024" t="s">
        <v>32</v>
      </c>
      <c r="E5024">
        <v>2018</v>
      </c>
      <c r="F5024" t="s">
        <v>138</v>
      </c>
      <c r="G5024" t="s">
        <v>14</v>
      </c>
      <c r="H5024" t="s">
        <v>26</v>
      </c>
      <c r="I5024" t="s">
        <v>40</v>
      </c>
      <c r="J5024">
        <v>0.19842484099999999</v>
      </c>
      <c r="L5024">
        <v>185.29239999999999</v>
      </c>
      <c r="M5024">
        <v>3.3</v>
      </c>
    </row>
    <row r="5025" spans="1:13">
      <c r="A5025" t="s">
        <v>10</v>
      </c>
      <c r="B5025">
        <v>5024</v>
      </c>
      <c r="C5025" t="s">
        <v>1124</v>
      </c>
      <c r="D5025" t="s">
        <v>48</v>
      </c>
      <c r="E5025">
        <v>2018</v>
      </c>
      <c r="F5025" t="s">
        <v>138</v>
      </c>
      <c r="G5025" t="s">
        <v>14</v>
      </c>
      <c r="H5025" t="s">
        <v>26</v>
      </c>
      <c r="I5025" t="s">
        <v>40</v>
      </c>
      <c r="J5025">
        <v>0.23585940799999999</v>
      </c>
      <c r="L5025">
        <v>46.1402</v>
      </c>
      <c r="M5025">
        <v>3.3</v>
      </c>
    </row>
    <row r="5026" spans="1:1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c r="A5033" t="s">
        <v>17</v>
      </c>
      <c r="B5033">
        <v>5032</v>
      </c>
      <c r="C5033" t="s">
        <v>1166</v>
      </c>
      <c r="D5033" t="s">
        <v>32</v>
      </c>
      <c r="E5033">
        <v>2016</v>
      </c>
      <c r="F5033" t="s">
        <v>25</v>
      </c>
      <c r="G5033" t="s">
        <v>14</v>
      </c>
      <c r="H5033" t="s">
        <v>26</v>
      </c>
      <c r="I5033" t="s">
        <v>16</v>
      </c>
      <c r="J5033">
        <v>0</v>
      </c>
      <c r="K5033">
        <v>6.1349999999999998</v>
      </c>
      <c r="L5033">
        <v>114.286</v>
      </c>
      <c r="M5033">
        <v>3.3</v>
      </c>
    </row>
    <row r="5034" spans="1:1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c r="A5042" t="s">
        <v>17</v>
      </c>
      <c r="B5042">
        <v>5041</v>
      </c>
      <c r="C5042" t="s">
        <v>827</v>
      </c>
      <c r="D5042" t="s">
        <v>67</v>
      </c>
      <c r="E5042">
        <v>2015</v>
      </c>
      <c r="F5042" t="s">
        <v>33</v>
      </c>
      <c r="G5042" t="s">
        <v>34</v>
      </c>
      <c r="H5042" t="s">
        <v>15</v>
      </c>
      <c r="I5042" t="s">
        <v>16</v>
      </c>
      <c r="J5042">
        <v>0</v>
      </c>
      <c r="K5042">
        <v>11.15</v>
      </c>
      <c r="L5042">
        <v>44.7744</v>
      </c>
      <c r="M5042">
        <v>3.3</v>
      </c>
    </row>
    <row r="5043" spans="1:13">
      <c r="A5043" t="s">
        <v>17</v>
      </c>
      <c r="B5043">
        <v>5042</v>
      </c>
      <c r="C5043" t="s">
        <v>830</v>
      </c>
      <c r="D5043" t="s">
        <v>61</v>
      </c>
      <c r="E5043">
        <v>2015</v>
      </c>
      <c r="F5043" t="s">
        <v>33</v>
      </c>
      <c r="G5043" t="s">
        <v>34</v>
      </c>
      <c r="H5043" t="s">
        <v>15</v>
      </c>
      <c r="I5043" t="s">
        <v>16</v>
      </c>
      <c r="J5043">
        <v>0.163310805</v>
      </c>
      <c r="K5043">
        <v>7.85</v>
      </c>
      <c r="L5043">
        <v>143.5444</v>
      </c>
      <c r="M5043">
        <v>3.3</v>
      </c>
    </row>
    <row r="5044" spans="1:1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c r="A5047" t="s">
        <v>17</v>
      </c>
      <c r="B5047">
        <v>5046</v>
      </c>
      <c r="C5047" t="s">
        <v>1065</v>
      </c>
      <c r="D5047" t="s">
        <v>67</v>
      </c>
      <c r="E5047">
        <v>2020</v>
      </c>
      <c r="F5047" t="s">
        <v>37</v>
      </c>
      <c r="G5047" t="s">
        <v>34</v>
      </c>
      <c r="H5047" t="s">
        <v>26</v>
      </c>
      <c r="I5047" t="s">
        <v>16</v>
      </c>
      <c r="J5047">
        <v>0</v>
      </c>
      <c r="K5047">
        <v>13.35</v>
      </c>
      <c r="L5047">
        <v>75.7012</v>
      </c>
      <c r="M5047">
        <v>3.3</v>
      </c>
    </row>
    <row r="5048" spans="1:1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c r="A5049" t="s">
        <v>17</v>
      </c>
      <c r="B5049">
        <v>5048</v>
      </c>
      <c r="C5049" t="s">
        <v>1204</v>
      </c>
      <c r="D5049" t="s">
        <v>24</v>
      </c>
      <c r="E5049">
        <v>2020</v>
      </c>
      <c r="F5049" t="s">
        <v>37</v>
      </c>
      <c r="G5049" t="s">
        <v>34</v>
      </c>
      <c r="H5049" t="s">
        <v>26</v>
      </c>
      <c r="I5049" t="s">
        <v>16</v>
      </c>
      <c r="J5049">
        <v>0</v>
      </c>
      <c r="K5049">
        <v>10.195</v>
      </c>
      <c r="L5049">
        <v>143.11539999999999</v>
      </c>
      <c r="M5049">
        <v>3.3</v>
      </c>
    </row>
    <row r="5050" spans="1:1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c r="A5053" t="s">
        <v>17</v>
      </c>
      <c r="B5053">
        <v>5052</v>
      </c>
      <c r="C5053" t="s">
        <v>686</v>
      </c>
      <c r="D5053" t="s">
        <v>19</v>
      </c>
      <c r="E5053">
        <v>2020</v>
      </c>
      <c r="F5053" t="s">
        <v>37</v>
      </c>
      <c r="G5053" t="s">
        <v>34</v>
      </c>
      <c r="H5053" t="s">
        <v>26</v>
      </c>
      <c r="I5053" t="s">
        <v>16</v>
      </c>
      <c r="J5053">
        <v>0.114246019</v>
      </c>
      <c r="K5053">
        <v>21.25</v>
      </c>
      <c r="L5053">
        <v>231.23</v>
      </c>
      <c r="M5053">
        <v>3.3</v>
      </c>
    </row>
    <row r="5054" spans="1:1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c r="A5057" t="s">
        <v>17</v>
      </c>
      <c r="B5057">
        <v>5056</v>
      </c>
      <c r="C5057" t="s">
        <v>656</v>
      </c>
      <c r="D5057" t="s">
        <v>48</v>
      </c>
      <c r="E5057">
        <v>2020</v>
      </c>
      <c r="F5057" t="s">
        <v>37</v>
      </c>
      <c r="G5057" t="s">
        <v>34</v>
      </c>
      <c r="H5057" t="s">
        <v>30</v>
      </c>
      <c r="I5057" t="s">
        <v>16</v>
      </c>
      <c r="J5057">
        <v>0</v>
      </c>
      <c r="K5057">
        <v>15.5</v>
      </c>
      <c r="L5057">
        <v>141.547</v>
      </c>
      <c r="M5057">
        <v>3.3</v>
      </c>
    </row>
    <row r="5058" spans="1:1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c r="A5063" t="s">
        <v>10</v>
      </c>
      <c r="B5063">
        <v>5062</v>
      </c>
      <c r="C5063" t="s">
        <v>1514</v>
      </c>
      <c r="D5063" t="s">
        <v>12</v>
      </c>
      <c r="E5063">
        <v>2015</v>
      </c>
      <c r="F5063" t="s">
        <v>33</v>
      </c>
      <c r="G5063" t="s">
        <v>34</v>
      </c>
      <c r="H5063" t="s">
        <v>30</v>
      </c>
      <c r="I5063" t="s">
        <v>16</v>
      </c>
      <c r="J5063">
        <v>1.3064516E-2</v>
      </c>
      <c r="K5063">
        <v>13.65</v>
      </c>
      <c r="L5063">
        <v>115.5834</v>
      </c>
      <c r="M5063">
        <v>3.3</v>
      </c>
    </row>
    <row r="5064" spans="1:1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c r="A5069" t="s">
        <v>17</v>
      </c>
      <c r="B5069">
        <v>5068</v>
      </c>
      <c r="C5069" t="s">
        <v>1147</v>
      </c>
      <c r="D5069" t="s">
        <v>42</v>
      </c>
      <c r="E5069">
        <v>2017</v>
      </c>
      <c r="F5069" t="s">
        <v>50</v>
      </c>
      <c r="G5069" t="s">
        <v>34</v>
      </c>
      <c r="H5069" t="s">
        <v>26</v>
      </c>
      <c r="I5069" t="s">
        <v>16</v>
      </c>
      <c r="J5069">
        <v>2.8674471E-2</v>
      </c>
      <c r="K5069">
        <v>10.85</v>
      </c>
      <c r="L5069">
        <v>115.1808</v>
      </c>
      <c r="M5069">
        <v>3.3</v>
      </c>
    </row>
    <row r="5070" spans="1:1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c r="A5092" t="s">
        <v>17</v>
      </c>
      <c r="B5092">
        <v>5091</v>
      </c>
      <c r="C5092" t="s">
        <v>788</v>
      </c>
      <c r="D5092" t="s">
        <v>64</v>
      </c>
      <c r="E5092">
        <v>2014</v>
      </c>
      <c r="F5092" t="s">
        <v>29</v>
      </c>
      <c r="G5092" t="s">
        <v>21</v>
      </c>
      <c r="H5092" t="s">
        <v>30</v>
      </c>
      <c r="I5092" t="s">
        <v>16</v>
      </c>
      <c r="J5092">
        <v>0.120180894</v>
      </c>
      <c r="K5092">
        <v>7.39</v>
      </c>
      <c r="L5092">
        <v>141.447</v>
      </c>
      <c r="M5092">
        <v>3.3</v>
      </c>
    </row>
    <row r="5093" spans="1:1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c r="A5096" t="s">
        <v>10</v>
      </c>
      <c r="B5096">
        <v>5095</v>
      </c>
      <c r="C5096" t="s">
        <v>500</v>
      </c>
      <c r="D5096" t="s">
        <v>24</v>
      </c>
      <c r="E5096">
        <v>2014</v>
      </c>
      <c r="F5096" t="s">
        <v>29</v>
      </c>
      <c r="G5096" t="s">
        <v>21</v>
      </c>
      <c r="H5096" t="s">
        <v>30</v>
      </c>
      <c r="I5096" t="s">
        <v>16</v>
      </c>
      <c r="J5096">
        <v>0</v>
      </c>
      <c r="K5096">
        <v>9.5</v>
      </c>
      <c r="L5096">
        <v>231.36680000000001</v>
      </c>
      <c r="M5096">
        <v>3.3</v>
      </c>
    </row>
    <row r="5097" spans="1:1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c r="A5112" t="s">
        <v>17</v>
      </c>
      <c r="B5112">
        <v>5111</v>
      </c>
      <c r="C5112" t="s">
        <v>495</v>
      </c>
      <c r="D5112" t="s">
        <v>67</v>
      </c>
      <c r="E5112">
        <v>2018</v>
      </c>
      <c r="F5112" t="s">
        <v>45</v>
      </c>
      <c r="G5112" t="s">
        <v>21</v>
      </c>
      <c r="H5112" t="s">
        <v>15</v>
      </c>
      <c r="I5112" t="s">
        <v>46</v>
      </c>
      <c r="J5112">
        <v>0</v>
      </c>
      <c r="L5112">
        <v>175.30279999999999</v>
      </c>
      <c r="M5112">
        <v>3.3</v>
      </c>
    </row>
    <row r="5113" spans="1:13">
      <c r="A5113" t="s">
        <v>17</v>
      </c>
      <c r="B5113">
        <v>5112</v>
      </c>
      <c r="C5113" t="s">
        <v>466</v>
      </c>
      <c r="D5113" t="s">
        <v>24</v>
      </c>
      <c r="E5113">
        <v>2018</v>
      </c>
      <c r="F5113" t="s">
        <v>45</v>
      </c>
      <c r="G5113" t="s">
        <v>21</v>
      </c>
      <c r="H5113" t="s">
        <v>15</v>
      </c>
      <c r="I5113" t="s">
        <v>46</v>
      </c>
      <c r="J5113">
        <v>3.9988162000000001E-2</v>
      </c>
      <c r="L5113">
        <v>55.729799999999997</v>
      </c>
      <c r="M5113">
        <v>3.3</v>
      </c>
    </row>
    <row r="5114" spans="1:13">
      <c r="A5114" t="s">
        <v>17</v>
      </c>
      <c r="B5114">
        <v>5113</v>
      </c>
      <c r="C5114" t="s">
        <v>196</v>
      </c>
      <c r="D5114" t="s">
        <v>19</v>
      </c>
      <c r="E5114">
        <v>2018</v>
      </c>
      <c r="F5114" t="s">
        <v>45</v>
      </c>
      <c r="G5114" t="s">
        <v>21</v>
      </c>
      <c r="H5114" t="s">
        <v>15</v>
      </c>
      <c r="I5114" t="s">
        <v>46</v>
      </c>
      <c r="J5114">
        <v>7.9046991999999996E-2</v>
      </c>
      <c r="L5114">
        <v>39.8506</v>
      </c>
      <c r="M5114">
        <v>3.3</v>
      </c>
    </row>
    <row r="5115" spans="1:13">
      <c r="A5115" t="s">
        <v>17</v>
      </c>
      <c r="B5115">
        <v>5114</v>
      </c>
      <c r="C5115" t="s">
        <v>528</v>
      </c>
      <c r="D5115" t="s">
        <v>19</v>
      </c>
      <c r="E5115">
        <v>2018</v>
      </c>
      <c r="F5115" t="s">
        <v>45</v>
      </c>
      <c r="G5115" t="s">
        <v>21</v>
      </c>
      <c r="H5115" t="s">
        <v>15</v>
      </c>
      <c r="I5115" t="s">
        <v>46</v>
      </c>
      <c r="J5115">
        <v>2.4358634000000001E-2</v>
      </c>
      <c r="L5115">
        <v>190.42140000000001</v>
      </c>
      <c r="M5115">
        <v>3.3</v>
      </c>
    </row>
    <row r="5116" spans="1:13">
      <c r="A5116" t="s">
        <v>10</v>
      </c>
      <c r="B5116">
        <v>5115</v>
      </c>
      <c r="C5116" t="s">
        <v>250</v>
      </c>
      <c r="D5116" t="s">
        <v>28</v>
      </c>
      <c r="E5116">
        <v>2018</v>
      </c>
      <c r="F5116" t="s">
        <v>45</v>
      </c>
      <c r="G5116" t="s">
        <v>21</v>
      </c>
      <c r="H5116" t="s">
        <v>15</v>
      </c>
      <c r="I5116" t="s">
        <v>46</v>
      </c>
      <c r="J5116">
        <v>3.0693308999999998E-2</v>
      </c>
      <c r="L5116">
        <v>228.0352</v>
      </c>
      <c r="M5116">
        <v>3.3</v>
      </c>
    </row>
    <row r="5117" spans="1:13">
      <c r="A5117" t="s">
        <v>10</v>
      </c>
      <c r="B5117">
        <v>5116</v>
      </c>
      <c r="C5117" t="s">
        <v>1004</v>
      </c>
      <c r="D5117" t="s">
        <v>67</v>
      </c>
      <c r="E5117">
        <v>2018</v>
      </c>
      <c r="F5117" t="s">
        <v>45</v>
      </c>
      <c r="G5117" t="s">
        <v>21</v>
      </c>
      <c r="H5117" t="s">
        <v>15</v>
      </c>
      <c r="I5117" t="s">
        <v>46</v>
      </c>
      <c r="J5117">
        <v>0.14331999500000001</v>
      </c>
      <c r="L5117">
        <v>237.5222</v>
      </c>
      <c r="M5117">
        <v>3.3</v>
      </c>
    </row>
    <row r="5118" spans="1:13">
      <c r="A5118" t="s">
        <v>10</v>
      </c>
      <c r="B5118">
        <v>5117</v>
      </c>
      <c r="C5118" t="s">
        <v>526</v>
      </c>
      <c r="D5118" t="s">
        <v>54</v>
      </c>
      <c r="E5118">
        <v>2018</v>
      </c>
      <c r="F5118" t="s">
        <v>45</v>
      </c>
      <c r="G5118" t="s">
        <v>21</v>
      </c>
      <c r="H5118" t="s">
        <v>15</v>
      </c>
      <c r="I5118" t="s">
        <v>46</v>
      </c>
      <c r="J5118">
        <v>6.9250192000000002E-2</v>
      </c>
      <c r="L5118">
        <v>232.9616</v>
      </c>
      <c r="M5118">
        <v>3.3</v>
      </c>
    </row>
    <row r="5119" spans="1:13">
      <c r="A5119" t="s">
        <v>10</v>
      </c>
      <c r="B5119">
        <v>5118</v>
      </c>
      <c r="C5119" t="s">
        <v>583</v>
      </c>
      <c r="D5119" t="s">
        <v>54</v>
      </c>
      <c r="E5119">
        <v>2018</v>
      </c>
      <c r="F5119" t="s">
        <v>45</v>
      </c>
      <c r="G5119" t="s">
        <v>21</v>
      </c>
      <c r="H5119" t="s">
        <v>15</v>
      </c>
      <c r="I5119" t="s">
        <v>46</v>
      </c>
      <c r="J5119">
        <v>5.4846706000000002E-2</v>
      </c>
      <c r="L5119">
        <v>147.3734</v>
      </c>
      <c r="M5119">
        <v>3.3</v>
      </c>
    </row>
    <row r="5120" spans="1:1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c r="A5124" t="s">
        <v>17</v>
      </c>
      <c r="B5124">
        <v>5123</v>
      </c>
      <c r="C5124" t="s">
        <v>1525</v>
      </c>
      <c r="D5124" t="s">
        <v>42</v>
      </c>
      <c r="E5124">
        <v>2020</v>
      </c>
      <c r="F5124" t="s">
        <v>37</v>
      </c>
      <c r="G5124" t="s">
        <v>34</v>
      </c>
      <c r="H5124" t="s">
        <v>15</v>
      </c>
      <c r="I5124" t="s">
        <v>16</v>
      </c>
      <c r="J5124">
        <v>9.3307713E-2</v>
      </c>
      <c r="K5124">
        <v>7.39</v>
      </c>
      <c r="L5124">
        <v>250.9066</v>
      </c>
      <c r="M5124">
        <v>3.2</v>
      </c>
    </row>
    <row r="5125" spans="1:1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c r="A5128" t="s">
        <v>17</v>
      </c>
      <c r="B5128">
        <v>5127</v>
      </c>
      <c r="C5128" t="s">
        <v>1342</v>
      </c>
      <c r="D5128" t="s">
        <v>32</v>
      </c>
      <c r="E5128">
        <v>2012</v>
      </c>
      <c r="F5128" t="s">
        <v>13</v>
      </c>
      <c r="G5128" t="s">
        <v>14</v>
      </c>
      <c r="H5128" t="s">
        <v>15</v>
      </c>
      <c r="I5128" t="s">
        <v>16</v>
      </c>
      <c r="J5128">
        <v>5.2149675E-2</v>
      </c>
      <c r="K5128">
        <v>10.8</v>
      </c>
      <c r="L5128">
        <v>239.9564</v>
      </c>
      <c r="M5128">
        <v>3.2</v>
      </c>
    </row>
    <row r="5129" spans="1:1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c r="A5133" t="s">
        <v>17</v>
      </c>
      <c r="B5133">
        <v>5132</v>
      </c>
      <c r="C5133" t="s">
        <v>1079</v>
      </c>
      <c r="D5133" t="s">
        <v>12</v>
      </c>
      <c r="E5133">
        <v>2018</v>
      </c>
      <c r="F5133" t="s">
        <v>138</v>
      </c>
      <c r="G5133" t="s">
        <v>14</v>
      </c>
      <c r="H5133" t="s">
        <v>26</v>
      </c>
      <c r="I5133" t="s">
        <v>40</v>
      </c>
      <c r="J5133">
        <v>0.15531693599999999</v>
      </c>
      <c r="L5133">
        <v>64.150999999999996</v>
      </c>
      <c r="M5133">
        <v>3.2</v>
      </c>
    </row>
    <row r="5134" spans="1:13">
      <c r="A5134" t="s">
        <v>10</v>
      </c>
      <c r="B5134">
        <v>5133</v>
      </c>
      <c r="C5134" t="s">
        <v>124</v>
      </c>
      <c r="D5134" t="s">
        <v>67</v>
      </c>
      <c r="E5134">
        <v>2018</v>
      </c>
      <c r="F5134" t="s">
        <v>138</v>
      </c>
      <c r="G5134" t="s">
        <v>14</v>
      </c>
      <c r="H5134" t="s">
        <v>26</v>
      </c>
      <c r="I5134" t="s">
        <v>40</v>
      </c>
      <c r="J5134">
        <v>5.2040538999999997E-2</v>
      </c>
      <c r="L5134">
        <v>143.17859999999999</v>
      </c>
      <c r="M5134">
        <v>3.2</v>
      </c>
    </row>
    <row r="5135" spans="1:13">
      <c r="A5135" t="s">
        <v>10</v>
      </c>
      <c r="B5135">
        <v>5134</v>
      </c>
      <c r="C5135" t="s">
        <v>487</v>
      </c>
      <c r="D5135" t="s">
        <v>48</v>
      </c>
      <c r="E5135">
        <v>2018</v>
      </c>
      <c r="F5135" t="s">
        <v>138</v>
      </c>
      <c r="G5135" t="s">
        <v>14</v>
      </c>
      <c r="H5135" t="s">
        <v>26</v>
      </c>
      <c r="I5135" t="s">
        <v>40</v>
      </c>
      <c r="J5135">
        <v>0.21610753499999999</v>
      </c>
      <c r="L5135">
        <v>86.851399999999998</v>
      </c>
      <c r="M5135">
        <v>3.2</v>
      </c>
    </row>
    <row r="5136" spans="1:1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c r="A5155" t="s">
        <v>17</v>
      </c>
      <c r="B5155">
        <v>5154</v>
      </c>
      <c r="C5155" t="s">
        <v>1035</v>
      </c>
      <c r="D5155" t="s">
        <v>67</v>
      </c>
      <c r="E5155">
        <v>2011</v>
      </c>
      <c r="F5155" t="s">
        <v>39</v>
      </c>
      <c r="G5155" t="s">
        <v>21</v>
      </c>
      <c r="H5155" t="s">
        <v>15</v>
      </c>
      <c r="I5155" t="s">
        <v>40</v>
      </c>
      <c r="J5155">
        <v>0.138171603</v>
      </c>
      <c r="K5155">
        <v>10.8</v>
      </c>
      <c r="L5155">
        <v>191.4504</v>
      </c>
      <c r="M5155">
        <v>3.2</v>
      </c>
    </row>
    <row r="5156" spans="1:1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c r="A5164" t="s">
        <v>35</v>
      </c>
      <c r="B5164">
        <v>5163</v>
      </c>
      <c r="C5164" t="s">
        <v>872</v>
      </c>
      <c r="D5164" t="s">
        <v>67</v>
      </c>
      <c r="E5164">
        <v>2014</v>
      </c>
      <c r="F5164" t="s">
        <v>29</v>
      </c>
      <c r="G5164" t="s">
        <v>21</v>
      </c>
      <c r="H5164" t="s">
        <v>30</v>
      </c>
      <c r="I5164" t="s">
        <v>16</v>
      </c>
      <c r="J5164">
        <v>0.102426197</v>
      </c>
      <c r="K5164">
        <v>13.35</v>
      </c>
      <c r="L5164">
        <v>230.6352</v>
      </c>
      <c r="M5164">
        <v>3.2</v>
      </c>
    </row>
    <row r="5165" spans="1:1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c r="A5168" t="s">
        <v>17</v>
      </c>
      <c r="B5168">
        <v>5167</v>
      </c>
      <c r="C5168" t="s">
        <v>1061</v>
      </c>
      <c r="D5168" t="s">
        <v>95</v>
      </c>
      <c r="E5168">
        <v>2018</v>
      </c>
      <c r="F5168" t="s">
        <v>45</v>
      </c>
      <c r="G5168" t="s">
        <v>21</v>
      </c>
      <c r="H5168" t="s">
        <v>15</v>
      </c>
      <c r="I5168" t="s">
        <v>46</v>
      </c>
      <c r="J5168">
        <v>8.499464E-3</v>
      </c>
      <c r="L5168">
        <v>81.361800000000002</v>
      </c>
      <c r="M5168">
        <v>3.2</v>
      </c>
    </row>
    <row r="5169" spans="1:13">
      <c r="A5169" t="s">
        <v>17</v>
      </c>
      <c r="B5169">
        <v>5168</v>
      </c>
      <c r="C5169" t="s">
        <v>56</v>
      </c>
      <c r="D5169" t="s">
        <v>57</v>
      </c>
      <c r="E5169">
        <v>2018</v>
      </c>
      <c r="F5169" t="s">
        <v>45</v>
      </c>
      <c r="G5169" t="s">
        <v>21</v>
      </c>
      <c r="H5169" t="s">
        <v>15</v>
      </c>
      <c r="I5169" t="s">
        <v>46</v>
      </c>
      <c r="J5169">
        <v>0.14571827000000001</v>
      </c>
      <c r="L5169">
        <v>94.343599999999995</v>
      </c>
      <c r="M5169">
        <v>3.2</v>
      </c>
    </row>
    <row r="5170" spans="1:13">
      <c r="A5170" t="s">
        <v>17</v>
      </c>
      <c r="B5170">
        <v>5169</v>
      </c>
      <c r="C5170" t="s">
        <v>668</v>
      </c>
      <c r="D5170" t="s">
        <v>12</v>
      </c>
      <c r="E5170">
        <v>2018</v>
      </c>
      <c r="F5170" t="s">
        <v>45</v>
      </c>
      <c r="G5170" t="s">
        <v>21</v>
      </c>
      <c r="H5170" t="s">
        <v>15</v>
      </c>
      <c r="I5170" t="s">
        <v>46</v>
      </c>
      <c r="J5170">
        <v>0</v>
      </c>
      <c r="L5170">
        <v>255.7988</v>
      </c>
      <c r="M5170">
        <v>3.2</v>
      </c>
    </row>
    <row r="5171" spans="1:13">
      <c r="A5171" t="s">
        <v>10</v>
      </c>
      <c r="B5171">
        <v>5170</v>
      </c>
      <c r="C5171" t="s">
        <v>1422</v>
      </c>
      <c r="D5171" t="s">
        <v>95</v>
      </c>
      <c r="E5171">
        <v>2018</v>
      </c>
      <c r="F5171" t="s">
        <v>45</v>
      </c>
      <c r="G5171" t="s">
        <v>21</v>
      </c>
      <c r="H5171" t="s">
        <v>15</v>
      </c>
      <c r="I5171" t="s">
        <v>46</v>
      </c>
      <c r="J5171">
        <v>6.7175915000000003E-2</v>
      </c>
      <c r="L5171">
        <v>187.124</v>
      </c>
      <c r="M5171">
        <v>3.2</v>
      </c>
    </row>
    <row r="5172" spans="1:13">
      <c r="A5172" t="s">
        <v>10</v>
      </c>
      <c r="B5172">
        <v>5171</v>
      </c>
      <c r="C5172" t="s">
        <v>253</v>
      </c>
      <c r="D5172" t="s">
        <v>67</v>
      </c>
      <c r="E5172">
        <v>2018</v>
      </c>
      <c r="F5172" t="s">
        <v>45</v>
      </c>
      <c r="G5172" t="s">
        <v>21</v>
      </c>
      <c r="H5172" t="s">
        <v>15</v>
      </c>
      <c r="I5172" t="s">
        <v>46</v>
      </c>
      <c r="J5172">
        <v>6.2920180000000006E-2</v>
      </c>
      <c r="L5172">
        <v>88.985600000000005</v>
      </c>
      <c r="M5172">
        <v>3.2</v>
      </c>
    </row>
    <row r="5173" spans="1:13">
      <c r="A5173" t="s">
        <v>10</v>
      </c>
      <c r="B5173">
        <v>5172</v>
      </c>
      <c r="C5173" t="s">
        <v>630</v>
      </c>
      <c r="D5173" t="s">
        <v>54</v>
      </c>
      <c r="E5173">
        <v>2018</v>
      </c>
      <c r="F5173" t="s">
        <v>45</v>
      </c>
      <c r="G5173" t="s">
        <v>21</v>
      </c>
      <c r="H5173" t="s">
        <v>15</v>
      </c>
      <c r="I5173" t="s">
        <v>46</v>
      </c>
      <c r="J5173">
        <v>2.3417004000000002E-2</v>
      </c>
      <c r="L5173">
        <v>223.84039999999999</v>
      </c>
      <c r="M5173">
        <v>3.2</v>
      </c>
    </row>
    <row r="5174" spans="1:13">
      <c r="A5174" t="s">
        <v>10</v>
      </c>
      <c r="B5174">
        <v>5173</v>
      </c>
      <c r="C5174" t="s">
        <v>735</v>
      </c>
      <c r="D5174" t="s">
        <v>48</v>
      </c>
      <c r="E5174">
        <v>2018</v>
      </c>
      <c r="F5174" t="s">
        <v>45</v>
      </c>
      <c r="G5174" t="s">
        <v>21</v>
      </c>
      <c r="H5174" t="s">
        <v>15</v>
      </c>
      <c r="I5174" t="s">
        <v>46</v>
      </c>
      <c r="J5174">
        <v>7.8024650000000001E-2</v>
      </c>
      <c r="L5174">
        <v>171.44220000000001</v>
      </c>
      <c r="M5174">
        <v>3.2</v>
      </c>
    </row>
    <row r="5175" spans="1:1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c r="A5176" t="s">
        <v>17</v>
      </c>
      <c r="B5176">
        <v>5175</v>
      </c>
      <c r="C5176" t="s">
        <v>522</v>
      </c>
      <c r="D5176" t="s">
        <v>67</v>
      </c>
      <c r="E5176">
        <v>2018</v>
      </c>
      <c r="F5176" t="s">
        <v>138</v>
      </c>
      <c r="G5176" t="s">
        <v>14</v>
      </c>
      <c r="H5176" t="s">
        <v>26</v>
      </c>
      <c r="I5176" t="s">
        <v>40</v>
      </c>
      <c r="J5176">
        <v>6.1393095000000002E-2</v>
      </c>
      <c r="L5176">
        <v>91.811999999999998</v>
      </c>
      <c r="M5176">
        <v>3.1</v>
      </c>
    </row>
    <row r="5177" spans="1:1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c r="A5186" t="s">
        <v>17</v>
      </c>
      <c r="B5186">
        <v>5185</v>
      </c>
      <c r="C5186" t="s">
        <v>631</v>
      </c>
      <c r="D5186" t="s">
        <v>64</v>
      </c>
      <c r="E5186">
        <v>2012</v>
      </c>
      <c r="F5186" t="s">
        <v>13</v>
      </c>
      <c r="G5186" t="s">
        <v>14</v>
      </c>
      <c r="H5186" t="s">
        <v>15</v>
      </c>
      <c r="I5186" t="s">
        <v>16</v>
      </c>
      <c r="J5186">
        <v>6.770252E-3</v>
      </c>
      <c r="K5186">
        <v>12.15</v>
      </c>
      <c r="L5186">
        <v>124.473</v>
      </c>
      <c r="M5186">
        <v>3.1</v>
      </c>
    </row>
    <row r="5187" spans="1:1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c r="A5190" t="s">
        <v>17</v>
      </c>
      <c r="B5190">
        <v>5189</v>
      </c>
      <c r="C5190" t="s">
        <v>687</v>
      </c>
      <c r="D5190" t="s">
        <v>42</v>
      </c>
      <c r="E5190">
        <v>2018</v>
      </c>
      <c r="F5190" t="s">
        <v>138</v>
      </c>
      <c r="G5190" t="s">
        <v>14</v>
      </c>
      <c r="H5190" t="s">
        <v>26</v>
      </c>
      <c r="I5190" t="s">
        <v>40</v>
      </c>
      <c r="J5190">
        <v>5.7969482000000003E-2</v>
      </c>
      <c r="L5190">
        <v>119.3124</v>
      </c>
      <c r="M5190">
        <v>3.1</v>
      </c>
    </row>
    <row r="5191" spans="1:13">
      <c r="A5191" t="s">
        <v>17</v>
      </c>
      <c r="B5191">
        <v>5190</v>
      </c>
      <c r="C5191" t="s">
        <v>942</v>
      </c>
      <c r="D5191" t="s">
        <v>48</v>
      </c>
      <c r="E5191">
        <v>2018</v>
      </c>
      <c r="F5191" t="s">
        <v>138</v>
      </c>
      <c r="G5191" t="s">
        <v>14</v>
      </c>
      <c r="H5191" t="s">
        <v>26</v>
      </c>
      <c r="I5191" t="s">
        <v>40</v>
      </c>
      <c r="J5191">
        <v>0.18803837200000001</v>
      </c>
      <c r="L5191">
        <v>146.4076</v>
      </c>
      <c r="M5191">
        <v>3.1</v>
      </c>
    </row>
    <row r="5192" spans="1:1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c r="A5213" t="s">
        <v>17</v>
      </c>
      <c r="B5213">
        <v>5212</v>
      </c>
      <c r="C5213" t="s">
        <v>534</v>
      </c>
      <c r="D5213" t="s">
        <v>48</v>
      </c>
      <c r="E5213">
        <v>2022</v>
      </c>
      <c r="F5213" t="s">
        <v>20</v>
      </c>
      <c r="G5213" t="s">
        <v>21</v>
      </c>
      <c r="H5213" t="s">
        <v>15</v>
      </c>
      <c r="I5213" t="s">
        <v>22</v>
      </c>
      <c r="J5213">
        <v>0.10423592</v>
      </c>
      <c r="K5213">
        <v>7.51</v>
      </c>
      <c r="L5213">
        <v>111.7544</v>
      </c>
      <c r="M5213">
        <v>3.1</v>
      </c>
    </row>
    <row r="5214" spans="1:1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c r="A5218" t="s">
        <v>17</v>
      </c>
      <c r="B5218">
        <v>5217</v>
      </c>
      <c r="C5218" t="s">
        <v>1106</v>
      </c>
      <c r="D5218" t="s">
        <v>67</v>
      </c>
      <c r="E5218">
        <v>2018</v>
      </c>
      <c r="F5218" t="s">
        <v>45</v>
      </c>
      <c r="G5218" t="s">
        <v>21</v>
      </c>
      <c r="H5218" t="s">
        <v>15</v>
      </c>
      <c r="I5218" t="s">
        <v>46</v>
      </c>
      <c r="J5218">
        <v>8.6752988000000003E-2</v>
      </c>
      <c r="L5218">
        <v>98.141000000000005</v>
      </c>
      <c r="M5218">
        <v>3.1</v>
      </c>
    </row>
    <row r="5219" spans="1:13">
      <c r="A5219" t="s">
        <v>17</v>
      </c>
      <c r="B5219">
        <v>5218</v>
      </c>
      <c r="C5219" t="s">
        <v>303</v>
      </c>
      <c r="D5219" t="s">
        <v>48</v>
      </c>
      <c r="E5219">
        <v>2018</v>
      </c>
      <c r="F5219" t="s">
        <v>45</v>
      </c>
      <c r="G5219" t="s">
        <v>21</v>
      </c>
      <c r="H5219" t="s">
        <v>15</v>
      </c>
      <c r="I5219" t="s">
        <v>46</v>
      </c>
      <c r="J5219">
        <v>3.9300964000000001E-2</v>
      </c>
      <c r="L5219">
        <v>99.504199999999997</v>
      </c>
      <c r="M5219">
        <v>3.1</v>
      </c>
    </row>
    <row r="5220" spans="1:13">
      <c r="A5220" t="s">
        <v>10</v>
      </c>
      <c r="B5220">
        <v>5219</v>
      </c>
      <c r="C5220" t="s">
        <v>1458</v>
      </c>
      <c r="D5220" t="s">
        <v>28</v>
      </c>
      <c r="E5220">
        <v>2018</v>
      </c>
      <c r="F5220" t="s">
        <v>45</v>
      </c>
      <c r="G5220" t="s">
        <v>21</v>
      </c>
      <c r="H5220" t="s">
        <v>15</v>
      </c>
      <c r="I5220" t="s">
        <v>46</v>
      </c>
      <c r="J5220">
        <v>2.748331E-2</v>
      </c>
      <c r="L5220">
        <v>169.37899999999999</v>
      </c>
      <c r="M5220">
        <v>3.1</v>
      </c>
    </row>
    <row r="5221" spans="1:13">
      <c r="A5221" t="s">
        <v>10</v>
      </c>
      <c r="B5221">
        <v>5220</v>
      </c>
      <c r="C5221" t="s">
        <v>807</v>
      </c>
      <c r="D5221" t="s">
        <v>12</v>
      </c>
      <c r="E5221">
        <v>2018</v>
      </c>
      <c r="F5221" t="s">
        <v>45</v>
      </c>
      <c r="G5221" t="s">
        <v>21</v>
      </c>
      <c r="H5221" t="s">
        <v>15</v>
      </c>
      <c r="I5221" t="s">
        <v>46</v>
      </c>
      <c r="J5221">
        <v>2.9510313E-2</v>
      </c>
      <c r="L5221">
        <v>141.9838</v>
      </c>
      <c r="M5221">
        <v>3.1</v>
      </c>
    </row>
    <row r="5222" spans="1:13">
      <c r="A5222" t="s">
        <v>10</v>
      </c>
      <c r="B5222">
        <v>5221</v>
      </c>
      <c r="C5222" t="s">
        <v>457</v>
      </c>
      <c r="D5222" t="s">
        <v>54</v>
      </c>
      <c r="E5222">
        <v>2018</v>
      </c>
      <c r="F5222" t="s">
        <v>45</v>
      </c>
      <c r="G5222" t="s">
        <v>21</v>
      </c>
      <c r="H5222" t="s">
        <v>15</v>
      </c>
      <c r="I5222" t="s">
        <v>46</v>
      </c>
      <c r="J5222">
        <v>3.3276066E-2</v>
      </c>
      <c r="L5222">
        <v>153.8314</v>
      </c>
      <c r="M5222">
        <v>3.1</v>
      </c>
    </row>
    <row r="5223" spans="1:13">
      <c r="A5223" t="s">
        <v>10</v>
      </c>
      <c r="B5223">
        <v>5222</v>
      </c>
      <c r="C5223" t="s">
        <v>1565</v>
      </c>
      <c r="D5223" t="s">
        <v>48</v>
      </c>
      <c r="E5223">
        <v>2018</v>
      </c>
      <c r="F5223" t="s">
        <v>45</v>
      </c>
      <c r="G5223" t="s">
        <v>21</v>
      </c>
      <c r="H5223" t="s">
        <v>15</v>
      </c>
      <c r="I5223" t="s">
        <v>46</v>
      </c>
      <c r="J5223">
        <v>3.0143704E-2</v>
      </c>
      <c r="L5223">
        <v>222.01140000000001</v>
      </c>
      <c r="M5223">
        <v>3.1</v>
      </c>
    </row>
    <row r="5224" spans="1:13">
      <c r="A5224" t="s">
        <v>10</v>
      </c>
      <c r="B5224">
        <v>5223</v>
      </c>
      <c r="C5224" t="s">
        <v>1400</v>
      </c>
      <c r="D5224" t="s">
        <v>67</v>
      </c>
      <c r="E5224">
        <v>2018</v>
      </c>
      <c r="F5224" t="s">
        <v>138</v>
      </c>
      <c r="G5224" t="s">
        <v>14</v>
      </c>
      <c r="H5224" t="s">
        <v>26</v>
      </c>
      <c r="I5224" t="s">
        <v>40</v>
      </c>
      <c r="J5224">
        <v>0.25539489599999998</v>
      </c>
      <c r="L5224">
        <v>196.8794</v>
      </c>
      <c r="M5224">
        <v>3</v>
      </c>
    </row>
    <row r="5225" spans="1:13">
      <c r="A5225" t="s">
        <v>10</v>
      </c>
      <c r="B5225">
        <v>5224</v>
      </c>
      <c r="C5225" t="s">
        <v>1122</v>
      </c>
      <c r="D5225" t="s">
        <v>24</v>
      </c>
      <c r="E5225">
        <v>2016</v>
      </c>
      <c r="F5225" t="s">
        <v>25</v>
      </c>
      <c r="G5225" t="s">
        <v>14</v>
      </c>
      <c r="H5225" t="s">
        <v>26</v>
      </c>
      <c r="I5225" t="s">
        <v>16</v>
      </c>
      <c r="J5225">
        <v>2.4205661E-2</v>
      </c>
      <c r="K5225">
        <v>8.39</v>
      </c>
      <c r="L5225">
        <v>114.0176</v>
      </c>
      <c r="M5225">
        <v>3</v>
      </c>
    </row>
    <row r="5226" spans="1:1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c r="A5228" t="s">
        <v>17</v>
      </c>
      <c r="B5228">
        <v>5227</v>
      </c>
      <c r="C5228" t="s">
        <v>98</v>
      </c>
      <c r="D5228" t="s">
        <v>67</v>
      </c>
      <c r="E5228">
        <v>2018</v>
      </c>
      <c r="F5228" t="s">
        <v>138</v>
      </c>
      <c r="G5228" t="s">
        <v>14</v>
      </c>
      <c r="H5228" t="s">
        <v>26</v>
      </c>
      <c r="I5228" t="s">
        <v>40</v>
      </c>
      <c r="J5228">
        <v>4.9754975E-2</v>
      </c>
      <c r="L5228">
        <v>152.13399999999999</v>
      </c>
      <c r="M5228">
        <v>3</v>
      </c>
    </row>
    <row r="5229" spans="1:1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c r="A5232" t="s">
        <v>17</v>
      </c>
      <c r="B5232">
        <v>5231</v>
      </c>
      <c r="C5232" t="s">
        <v>1390</v>
      </c>
      <c r="D5232" t="s">
        <v>67</v>
      </c>
      <c r="E5232">
        <v>2018</v>
      </c>
      <c r="F5232" t="s">
        <v>138</v>
      </c>
      <c r="G5232" t="s">
        <v>14</v>
      </c>
      <c r="H5232" t="s">
        <v>26</v>
      </c>
      <c r="I5232" t="s">
        <v>40</v>
      </c>
      <c r="J5232">
        <v>0.13121031999999999</v>
      </c>
      <c r="L5232">
        <v>74.035399999999996</v>
      </c>
      <c r="M5232">
        <v>3</v>
      </c>
    </row>
    <row r="5233" spans="1:1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c r="A5234" t="s">
        <v>17</v>
      </c>
      <c r="B5234">
        <v>5233</v>
      </c>
      <c r="C5234" t="s">
        <v>824</v>
      </c>
      <c r="D5234" t="s">
        <v>48</v>
      </c>
      <c r="E5234">
        <v>2018</v>
      </c>
      <c r="F5234" t="s">
        <v>45</v>
      </c>
      <c r="G5234" t="s">
        <v>21</v>
      </c>
      <c r="H5234" t="s">
        <v>15</v>
      </c>
      <c r="I5234" t="s">
        <v>46</v>
      </c>
      <c r="J5234">
        <v>4.5050673999999999E-2</v>
      </c>
      <c r="L5234">
        <v>84.924999999999997</v>
      </c>
      <c r="M5234">
        <v>3</v>
      </c>
    </row>
    <row r="5235" spans="1:1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c r="A5238" t="s">
        <v>17</v>
      </c>
      <c r="B5238">
        <v>5237</v>
      </c>
      <c r="C5238" t="s">
        <v>782</v>
      </c>
      <c r="D5238" t="s">
        <v>64</v>
      </c>
      <c r="E5238">
        <v>2014</v>
      </c>
      <c r="F5238" t="s">
        <v>29</v>
      </c>
      <c r="G5238" t="s">
        <v>21</v>
      </c>
      <c r="H5238" t="s">
        <v>30</v>
      </c>
      <c r="I5238" t="s">
        <v>16</v>
      </c>
      <c r="J5238">
        <v>1.5663185E-2</v>
      </c>
      <c r="K5238">
        <v>15.35</v>
      </c>
      <c r="L5238">
        <v>143.947</v>
      </c>
      <c r="M5238">
        <v>3</v>
      </c>
    </row>
    <row r="5239" spans="1:13">
      <c r="A5239" t="s">
        <v>10</v>
      </c>
      <c r="B5239">
        <v>5238</v>
      </c>
      <c r="C5239" t="s">
        <v>1388</v>
      </c>
      <c r="D5239" t="s">
        <v>48</v>
      </c>
      <c r="E5239">
        <v>2015</v>
      </c>
      <c r="F5239" t="s">
        <v>33</v>
      </c>
      <c r="G5239" t="s">
        <v>34</v>
      </c>
      <c r="H5239" t="s">
        <v>15</v>
      </c>
      <c r="I5239" t="s">
        <v>16</v>
      </c>
      <c r="J5239">
        <v>0</v>
      </c>
      <c r="K5239">
        <v>13.65</v>
      </c>
      <c r="L5239">
        <v>55.858800000000002</v>
      </c>
      <c r="M5239">
        <v>3</v>
      </c>
    </row>
    <row r="5240" spans="1:1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c r="A5241" t="s">
        <v>17</v>
      </c>
      <c r="B5241">
        <v>5240</v>
      </c>
      <c r="C5241" t="s">
        <v>179</v>
      </c>
      <c r="D5241" t="s">
        <v>48</v>
      </c>
      <c r="E5241">
        <v>2018</v>
      </c>
      <c r="F5241" t="s">
        <v>45</v>
      </c>
      <c r="G5241" t="s">
        <v>21</v>
      </c>
      <c r="H5241" t="s">
        <v>15</v>
      </c>
      <c r="I5241" t="s">
        <v>46</v>
      </c>
      <c r="J5241">
        <v>7.6483450999999994E-2</v>
      </c>
      <c r="L5241">
        <v>163.12360000000001</v>
      </c>
      <c r="M5241">
        <v>3</v>
      </c>
    </row>
    <row r="5242" spans="1:1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c r="A5243" t="s">
        <v>17</v>
      </c>
      <c r="B5243">
        <v>5242</v>
      </c>
      <c r="C5243" t="s">
        <v>391</v>
      </c>
      <c r="D5243" t="s">
        <v>48</v>
      </c>
      <c r="E5243">
        <v>2018</v>
      </c>
      <c r="F5243" t="s">
        <v>45</v>
      </c>
      <c r="G5243" t="s">
        <v>21</v>
      </c>
      <c r="H5243" t="s">
        <v>15</v>
      </c>
      <c r="I5243" t="s">
        <v>46</v>
      </c>
      <c r="J5243">
        <v>0.154627247</v>
      </c>
      <c r="L5243">
        <v>177.637</v>
      </c>
      <c r="M5243">
        <v>3</v>
      </c>
    </row>
    <row r="5244" spans="1:1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c r="A5247" t="s">
        <v>17</v>
      </c>
      <c r="B5247">
        <v>5246</v>
      </c>
      <c r="C5247" t="s">
        <v>140</v>
      </c>
      <c r="D5247" t="s">
        <v>67</v>
      </c>
      <c r="E5247">
        <v>2012</v>
      </c>
      <c r="F5247" t="s">
        <v>13</v>
      </c>
      <c r="G5247" t="s">
        <v>14</v>
      </c>
      <c r="H5247" t="s">
        <v>15</v>
      </c>
      <c r="I5247" t="s">
        <v>16</v>
      </c>
      <c r="J5247">
        <v>0</v>
      </c>
      <c r="K5247">
        <v>13.8</v>
      </c>
      <c r="L5247">
        <v>263.78840000000002</v>
      </c>
      <c r="M5247">
        <v>3</v>
      </c>
    </row>
    <row r="5248" spans="1:1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c r="A5254" t="s">
        <v>17</v>
      </c>
      <c r="B5254">
        <v>5253</v>
      </c>
      <c r="C5254" t="s">
        <v>147</v>
      </c>
      <c r="D5254" t="s">
        <v>19</v>
      </c>
      <c r="E5254">
        <v>2012</v>
      </c>
      <c r="F5254" t="s">
        <v>13</v>
      </c>
      <c r="G5254" t="s">
        <v>14</v>
      </c>
      <c r="H5254" t="s">
        <v>15</v>
      </c>
      <c r="I5254" t="s">
        <v>16</v>
      </c>
      <c r="J5254">
        <v>1.7746826E-2</v>
      </c>
      <c r="K5254">
        <v>19</v>
      </c>
      <c r="L5254">
        <v>210.8244</v>
      </c>
      <c r="M5254">
        <v>3</v>
      </c>
    </row>
    <row r="5255" spans="1:1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c r="A5256" t="s">
        <v>17</v>
      </c>
      <c r="B5256">
        <v>5255</v>
      </c>
      <c r="C5256" t="s">
        <v>655</v>
      </c>
      <c r="D5256" t="s">
        <v>48</v>
      </c>
      <c r="E5256">
        <v>2012</v>
      </c>
      <c r="F5256" t="s">
        <v>13</v>
      </c>
      <c r="G5256" t="s">
        <v>14</v>
      </c>
      <c r="H5256" t="s">
        <v>15</v>
      </c>
      <c r="I5256" t="s">
        <v>16</v>
      </c>
      <c r="J5256">
        <v>2.6830586E-2</v>
      </c>
      <c r="K5256">
        <v>7.31</v>
      </c>
      <c r="L5256">
        <v>108.057</v>
      </c>
      <c r="M5256">
        <v>3</v>
      </c>
    </row>
    <row r="5257" spans="1:1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c r="A5258" t="s">
        <v>10</v>
      </c>
      <c r="B5258">
        <v>5257</v>
      </c>
      <c r="C5258" t="s">
        <v>1544</v>
      </c>
      <c r="D5258" t="s">
        <v>95</v>
      </c>
      <c r="E5258">
        <v>2012</v>
      </c>
      <c r="F5258" t="s">
        <v>13</v>
      </c>
      <c r="G5258" t="s">
        <v>14</v>
      </c>
      <c r="H5258" t="s">
        <v>15</v>
      </c>
      <c r="I5258" t="s">
        <v>16</v>
      </c>
      <c r="J5258">
        <v>0</v>
      </c>
      <c r="K5258">
        <v>19.7</v>
      </c>
      <c r="L5258">
        <v>194.411</v>
      </c>
      <c r="M5258">
        <v>3</v>
      </c>
    </row>
    <row r="5259" spans="1:1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c r="A5266" t="s">
        <v>17</v>
      </c>
      <c r="B5266">
        <v>5265</v>
      </c>
      <c r="C5266" t="s">
        <v>491</v>
      </c>
      <c r="D5266" t="s">
        <v>95</v>
      </c>
      <c r="E5266">
        <v>2018</v>
      </c>
      <c r="F5266" t="s">
        <v>138</v>
      </c>
      <c r="G5266" t="s">
        <v>14</v>
      </c>
      <c r="H5266" t="s">
        <v>26</v>
      </c>
      <c r="I5266" t="s">
        <v>40</v>
      </c>
      <c r="J5266">
        <v>0.30485910399999999</v>
      </c>
      <c r="L5266">
        <v>125.4362</v>
      </c>
      <c r="M5266">
        <v>3</v>
      </c>
    </row>
    <row r="5267" spans="1:13">
      <c r="A5267" t="s">
        <v>17</v>
      </c>
      <c r="B5267">
        <v>5266</v>
      </c>
      <c r="C5267" t="s">
        <v>987</v>
      </c>
      <c r="D5267" t="s">
        <v>74</v>
      </c>
      <c r="E5267">
        <v>2018</v>
      </c>
      <c r="F5267" t="s">
        <v>138</v>
      </c>
      <c r="G5267" t="s">
        <v>14</v>
      </c>
      <c r="H5267" t="s">
        <v>26</v>
      </c>
      <c r="I5267" t="s">
        <v>40</v>
      </c>
      <c r="J5267">
        <v>0.266234421</v>
      </c>
      <c r="L5267">
        <v>98.535799999999995</v>
      </c>
      <c r="M5267">
        <v>3</v>
      </c>
    </row>
    <row r="5268" spans="1:13">
      <c r="A5268" t="s">
        <v>17</v>
      </c>
      <c r="B5268">
        <v>5267</v>
      </c>
      <c r="C5268" t="s">
        <v>1103</v>
      </c>
      <c r="D5268" t="s">
        <v>28</v>
      </c>
      <c r="E5268">
        <v>2018</v>
      </c>
      <c r="F5268" t="s">
        <v>138</v>
      </c>
      <c r="G5268" t="s">
        <v>14</v>
      </c>
      <c r="H5268" t="s">
        <v>26</v>
      </c>
      <c r="I5268" t="s">
        <v>40</v>
      </c>
      <c r="J5268">
        <v>1.8632082000000001E-2</v>
      </c>
      <c r="L5268">
        <v>82.990799999999993</v>
      </c>
      <c r="M5268">
        <v>3</v>
      </c>
    </row>
    <row r="5269" spans="1:13">
      <c r="A5269" t="s">
        <v>17</v>
      </c>
      <c r="B5269">
        <v>5268</v>
      </c>
      <c r="C5269" t="s">
        <v>515</v>
      </c>
      <c r="D5269" t="s">
        <v>28</v>
      </c>
      <c r="E5269">
        <v>2018</v>
      </c>
      <c r="F5269" t="s">
        <v>138</v>
      </c>
      <c r="G5269" t="s">
        <v>14</v>
      </c>
      <c r="H5269" t="s">
        <v>26</v>
      </c>
      <c r="I5269" t="s">
        <v>40</v>
      </c>
      <c r="J5269">
        <v>0.17138350599999999</v>
      </c>
      <c r="L5269">
        <v>50.532400000000003</v>
      </c>
      <c r="M5269">
        <v>3</v>
      </c>
    </row>
    <row r="5270" spans="1:13">
      <c r="A5270" t="s">
        <v>17</v>
      </c>
      <c r="B5270">
        <v>5269</v>
      </c>
      <c r="C5270" t="s">
        <v>370</v>
      </c>
      <c r="D5270" t="s">
        <v>67</v>
      </c>
      <c r="E5270">
        <v>2018</v>
      </c>
      <c r="F5270" t="s">
        <v>138</v>
      </c>
      <c r="G5270" t="s">
        <v>14</v>
      </c>
      <c r="H5270" t="s">
        <v>26</v>
      </c>
      <c r="I5270" t="s">
        <v>40</v>
      </c>
      <c r="J5270">
        <v>7.8764058999999997E-2</v>
      </c>
      <c r="L5270">
        <v>241.3854</v>
      </c>
      <c r="M5270">
        <v>3</v>
      </c>
    </row>
    <row r="5271" spans="1:13">
      <c r="A5271" t="s">
        <v>17</v>
      </c>
      <c r="B5271">
        <v>5270</v>
      </c>
      <c r="C5271" t="s">
        <v>909</v>
      </c>
      <c r="D5271" t="s">
        <v>12</v>
      </c>
      <c r="E5271">
        <v>2018</v>
      </c>
      <c r="F5271" t="s">
        <v>138</v>
      </c>
      <c r="G5271" t="s">
        <v>14</v>
      </c>
      <c r="H5271" t="s">
        <v>26</v>
      </c>
      <c r="I5271" t="s">
        <v>40</v>
      </c>
      <c r="J5271">
        <v>7.0660449E-2</v>
      </c>
      <c r="L5271">
        <v>180.40020000000001</v>
      </c>
      <c r="M5271">
        <v>3</v>
      </c>
    </row>
    <row r="5272" spans="1:13">
      <c r="A5272" t="s">
        <v>10</v>
      </c>
      <c r="B5272">
        <v>5271</v>
      </c>
      <c r="C5272" t="s">
        <v>1534</v>
      </c>
      <c r="D5272" t="s">
        <v>24</v>
      </c>
      <c r="E5272">
        <v>2018</v>
      </c>
      <c r="F5272" t="s">
        <v>138</v>
      </c>
      <c r="G5272" t="s">
        <v>14</v>
      </c>
      <c r="H5272" t="s">
        <v>26</v>
      </c>
      <c r="I5272" t="s">
        <v>40</v>
      </c>
      <c r="J5272">
        <v>0.17038272600000001</v>
      </c>
      <c r="L5272">
        <v>45.271799999999999</v>
      </c>
      <c r="M5272">
        <v>3</v>
      </c>
    </row>
    <row r="5273" spans="1:13">
      <c r="A5273" t="s">
        <v>10</v>
      </c>
      <c r="B5273">
        <v>5272</v>
      </c>
      <c r="C5273" t="s">
        <v>340</v>
      </c>
      <c r="D5273" t="s">
        <v>24</v>
      </c>
      <c r="E5273">
        <v>2018</v>
      </c>
      <c r="F5273" t="s">
        <v>138</v>
      </c>
      <c r="G5273" t="s">
        <v>14</v>
      </c>
      <c r="H5273" t="s">
        <v>26</v>
      </c>
      <c r="I5273" t="s">
        <v>40</v>
      </c>
      <c r="J5273">
        <v>0.27988694800000002</v>
      </c>
      <c r="L5273">
        <v>193.14779999999999</v>
      </c>
      <c r="M5273">
        <v>3</v>
      </c>
    </row>
    <row r="5274" spans="1:13">
      <c r="A5274" t="s">
        <v>35</v>
      </c>
      <c r="B5274">
        <v>5273</v>
      </c>
      <c r="C5274" t="s">
        <v>854</v>
      </c>
      <c r="D5274" t="s">
        <v>67</v>
      </c>
      <c r="E5274">
        <v>2018</v>
      </c>
      <c r="F5274" t="s">
        <v>138</v>
      </c>
      <c r="G5274" t="s">
        <v>14</v>
      </c>
      <c r="H5274" t="s">
        <v>26</v>
      </c>
      <c r="I5274" t="s">
        <v>40</v>
      </c>
      <c r="J5274">
        <v>0</v>
      </c>
      <c r="L5274">
        <v>75.966999999999999</v>
      </c>
      <c r="M5274">
        <v>3</v>
      </c>
    </row>
    <row r="5275" spans="1:1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c r="A5278" t="s">
        <v>17</v>
      </c>
      <c r="B5278">
        <v>5277</v>
      </c>
      <c r="C5278" t="s">
        <v>1109</v>
      </c>
      <c r="D5278" t="s">
        <v>12</v>
      </c>
      <c r="E5278">
        <v>2016</v>
      </c>
      <c r="F5278" t="s">
        <v>25</v>
      </c>
      <c r="G5278" t="s">
        <v>14</v>
      </c>
      <c r="H5278" t="s">
        <v>26</v>
      </c>
      <c r="I5278" t="s">
        <v>16</v>
      </c>
      <c r="J5278">
        <v>0.12152072</v>
      </c>
      <c r="K5278">
        <v>7.72</v>
      </c>
      <c r="L5278">
        <v>118.244</v>
      </c>
      <c r="M5278">
        <v>3</v>
      </c>
    </row>
    <row r="5279" spans="1:1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c r="A5290" t="s">
        <v>10</v>
      </c>
      <c r="B5290">
        <v>5289</v>
      </c>
      <c r="C5290" t="s">
        <v>810</v>
      </c>
      <c r="D5290" t="s">
        <v>48</v>
      </c>
      <c r="E5290">
        <v>2016</v>
      </c>
      <c r="F5290" t="s">
        <v>25</v>
      </c>
      <c r="G5290" t="s">
        <v>14</v>
      </c>
      <c r="H5290" t="s">
        <v>26</v>
      </c>
      <c r="I5290" t="s">
        <v>16</v>
      </c>
      <c r="J5290">
        <v>0</v>
      </c>
      <c r="K5290">
        <v>11.35</v>
      </c>
      <c r="L5290">
        <v>101.5016</v>
      </c>
      <c r="M5290">
        <v>3</v>
      </c>
    </row>
    <row r="5291" spans="1:1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c r="A5307" t="s">
        <v>17</v>
      </c>
      <c r="B5307">
        <v>5306</v>
      </c>
      <c r="C5307" t="s">
        <v>1150</v>
      </c>
      <c r="D5307" t="s">
        <v>42</v>
      </c>
      <c r="E5307">
        <v>2020</v>
      </c>
      <c r="F5307" t="s">
        <v>37</v>
      </c>
      <c r="G5307" t="s">
        <v>34</v>
      </c>
      <c r="H5307" t="s">
        <v>30</v>
      </c>
      <c r="I5307" t="s">
        <v>16</v>
      </c>
      <c r="J5307">
        <v>2.6771204E-2</v>
      </c>
      <c r="K5307">
        <v>16.7</v>
      </c>
      <c r="L5307">
        <v>246.3776</v>
      </c>
      <c r="M5307">
        <v>3</v>
      </c>
    </row>
    <row r="5308" spans="1:1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c r="A5309" t="s">
        <v>17</v>
      </c>
      <c r="B5309">
        <v>5308</v>
      </c>
      <c r="C5309" t="s">
        <v>182</v>
      </c>
      <c r="D5309" t="s">
        <v>32</v>
      </c>
      <c r="E5309">
        <v>2020</v>
      </c>
      <c r="F5309" t="s">
        <v>37</v>
      </c>
      <c r="G5309" t="s">
        <v>34</v>
      </c>
      <c r="H5309" t="s">
        <v>30</v>
      </c>
      <c r="I5309" t="s">
        <v>16</v>
      </c>
      <c r="J5309">
        <v>0.108206497</v>
      </c>
      <c r="K5309">
        <v>15.85</v>
      </c>
      <c r="L5309">
        <v>58.3904</v>
      </c>
      <c r="M5309">
        <v>3</v>
      </c>
    </row>
    <row r="5310" spans="1:1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c r="A5330" t="s">
        <v>17</v>
      </c>
      <c r="B5330">
        <v>5329</v>
      </c>
      <c r="C5330" t="s">
        <v>98</v>
      </c>
      <c r="D5330" t="s">
        <v>67</v>
      </c>
      <c r="E5330">
        <v>2017</v>
      </c>
      <c r="F5330" t="s">
        <v>50</v>
      </c>
      <c r="G5330" t="s">
        <v>34</v>
      </c>
      <c r="H5330" t="s">
        <v>26</v>
      </c>
      <c r="I5330" t="s">
        <v>16</v>
      </c>
      <c r="J5330">
        <v>2.8411899000000001E-2</v>
      </c>
      <c r="K5330">
        <v>8.93</v>
      </c>
      <c r="L5330">
        <v>152.334</v>
      </c>
      <c r="M5330">
        <v>3</v>
      </c>
    </row>
    <row r="5331" spans="1:1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c r="A5352" t="s">
        <v>17</v>
      </c>
      <c r="B5352">
        <v>5351</v>
      </c>
      <c r="C5352" t="s">
        <v>704</v>
      </c>
      <c r="D5352" t="s">
        <v>57</v>
      </c>
      <c r="E5352">
        <v>2011</v>
      </c>
      <c r="F5352" t="s">
        <v>39</v>
      </c>
      <c r="G5352" t="s">
        <v>21</v>
      </c>
      <c r="H5352" t="s">
        <v>15</v>
      </c>
      <c r="I5352" t="s">
        <v>40</v>
      </c>
      <c r="J5352">
        <v>0.132590283</v>
      </c>
      <c r="K5352">
        <v>6.44</v>
      </c>
      <c r="L5352">
        <v>98.17</v>
      </c>
      <c r="M5352">
        <v>3</v>
      </c>
    </row>
    <row r="5353" spans="1:1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c r="A5361" t="s">
        <v>17</v>
      </c>
      <c r="B5361">
        <v>5360</v>
      </c>
      <c r="C5361" t="s">
        <v>850</v>
      </c>
      <c r="D5361" t="s">
        <v>42</v>
      </c>
      <c r="E5361">
        <v>2014</v>
      </c>
      <c r="F5361" t="s">
        <v>29</v>
      </c>
      <c r="G5361" t="s">
        <v>21</v>
      </c>
      <c r="H5361" t="s">
        <v>30</v>
      </c>
      <c r="I5361" t="s">
        <v>16</v>
      </c>
      <c r="J5361">
        <v>0</v>
      </c>
      <c r="K5361">
        <v>20.2</v>
      </c>
      <c r="L5361">
        <v>187.18979999999999</v>
      </c>
      <c r="M5361">
        <v>3</v>
      </c>
    </row>
    <row r="5362" spans="1:1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c r="A5367" t="s">
        <v>10</v>
      </c>
      <c r="B5367">
        <v>5366</v>
      </c>
      <c r="C5367" t="s">
        <v>887</v>
      </c>
      <c r="D5367" t="s">
        <v>48</v>
      </c>
      <c r="E5367">
        <v>2014</v>
      </c>
      <c r="F5367" t="s">
        <v>29</v>
      </c>
      <c r="G5367" t="s">
        <v>21</v>
      </c>
      <c r="H5367" t="s">
        <v>30</v>
      </c>
      <c r="I5367" t="s">
        <v>16</v>
      </c>
      <c r="J5367">
        <v>3.7539164E-2</v>
      </c>
      <c r="K5367">
        <v>11.5</v>
      </c>
      <c r="L5367">
        <v>106.9254</v>
      </c>
      <c r="M5367">
        <v>3</v>
      </c>
    </row>
    <row r="5368" spans="1:13">
      <c r="A5368" t="s">
        <v>10</v>
      </c>
      <c r="B5368">
        <v>5367</v>
      </c>
      <c r="C5368" t="s">
        <v>1519</v>
      </c>
      <c r="D5368" t="s">
        <v>48</v>
      </c>
      <c r="E5368">
        <v>2014</v>
      </c>
      <c r="F5368" t="s">
        <v>29</v>
      </c>
      <c r="G5368" t="s">
        <v>21</v>
      </c>
      <c r="H5368" t="s">
        <v>30</v>
      </c>
      <c r="I5368" t="s">
        <v>16</v>
      </c>
      <c r="J5368">
        <v>0</v>
      </c>
      <c r="K5368">
        <v>17.25</v>
      </c>
      <c r="L5368">
        <v>95.206800000000001</v>
      </c>
      <c r="M5368">
        <v>3</v>
      </c>
    </row>
    <row r="5369" spans="1:1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c r="A5372" t="s">
        <v>17</v>
      </c>
      <c r="B5372">
        <v>5371</v>
      </c>
      <c r="C5372" t="s">
        <v>1259</v>
      </c>
      <c r="D5372" t="s">
        <v>57</v>
      </c>
      <c r="E5372">
        <v>2022</v>
      </c>
      <c r="F5372" t="s">
        <v>20</v>
      </c>
      <c r="G5372" t="s">
        <v>21</v>
      </c>
      <c r="H5372" t="s">
        <v>15</v>
      </c>
      <c r="I5372" t="s">
        <v>22</v>
      </c>
      <c r="J5372">
        <v>2.0782036E-2</v>
      </c>
      <c r="K5372">
        <v>12.5</v>
      </c>
      <c r="L5372">
        <v>198.3742</v>
      </c>
      <c r="M5372">
        <v>3</v>
      </c>
    </row>
    <row r="5373" spans="1:1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c r="A5379" t="s">
        <v>17</v>
      </c>
      <c r="B5379">
        <v>5378</v>
      </c>
      <c r="C5379" t="s">
        <v>707</v>
      </c>
      <c r="D5379" t="s">
        <v>19</v>
      </c>
      <c r="E5379">
        <v>2022</v>
      </c>
      <c r="F5379" t="s">
        <v>20</v>
      </c>
      <c r="G5379" t="s">
        <v>21</v>
      </c>
      <c r="H5379" t="s">
        <v>15</v>
      </c>
      <c r="I5379" t="s">
        <v>22</v>
      </c>
      <c r="J5379">
        <v>0</v>
      </c>
      <c r="K5379">
        <v>19.850000000000001</v>
      </c>
      <c r="L5379">
        <v>126.1704</v>
      </c>
      <c r="M5379">
        <v>3</v>
      </c>
    </row>
    <row r="5380" spans="1:1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c r="A5382" t="s">
        <v>17</v>
      </c>
      <c r="B5382">
        <v>5381</v>
      </c>
      <c r="C5382" t="s">
        <v>1224</v>
      </c>
      <c r="D5382" t="s">
        <v>48</v>
      </c>
      <c r="E5382">
        <v>2022</v>
      </c>
      <c r="F5382" t="s">
        <v>20</v>
      </c>
      <c r="G5382" t="s">
        <v>21</v>
      </c>
      <c r="H5382" t="s">
        <v>15</v>
      </c>
      <c r="I5382" t="s">
        <v>22</v>
      </c>
      <c r="J5382">
        <v>0</v>
      </c>
      <c r="K5382">
        <v>12.3</v>
      </c>
      <c r="L5382">
        <v>116.4834</v>
      </c>
      <c r="M5382">
        <v>3</v>
      </c>
    </row>
    <row r="5383" spans="1:13">
      <c r="A5383" t="s">
        <v>17</v>
      </c>
      <c r="B5383">
        <v>5382</v>
      </c>
      <c r="C5383" t="s">
        <v>1354</v>
      </c>
      <c r="D5383" t="s">
        <v>48</v>
      </c>
      <c r="E5383">
        <v>2022</v>
      </c>
      <c r="F5383" t="s">
        <v>20</v>
      </c>
      <c r="G5383" t="s">
        <v>21</v>
      </c>
      <c r="H5383" t="s">
        <v>15</v>
      </c>
      <c r="I5383" t="s">
        <v>22</v>
      </c>
      <c r="J5383">
        <v>5.4455125E-2</v>
      </c>
      <c r="K5383">
        <v>18.25</v>
      </c>
      <c r="L5383">
        <v>142.0154</v>
      </c>
      <c r="M5383">
        <v>3</v>
      </c>
    </row>
    <row r="5384" spans="1:1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c r="A5394" t="s">
        <v>17</v>
      </c>
      <c r="B5394">
        <v>5393</v>
      </c>
      <c r="C5394" t="s">
        <v>106</v>
      </c>
      <c r="D5394" t="s">
        <v>61</v>
      </c>
      <c r="E5394">
        <v>2018</v>
      </c>
      <c r="F5394" t="s">
        <v>45</v>
      </c>
      <c r="G5394" t="s">
        <v>21</v>
      </c>
      <c r="H5394" t="s">
        <v>15</v>
      </c>
      <c r="I5394" t="s">
        <v>46</v>
      </c>
      <c r="J5394">
        <v>3.5746979999999999E-3</v>
      </c>
      <c r="L5394">
        <v>154.69980000000001</v>
      </c>
      <c r="M5394">
        <v>3</v>
      </c>
    </row>
    <row r="5395" spans="1:13">
      <c r="A5395" t="s">
        <v>17</v>
      </c>
      <c r="B5395">
        <v>5394</v>
      </c>
      <c r="C5395" t="s">
        <v>1551</v>
      </c>
      <c r="D5395" t="s">
        <v>95</v>
      </c>
      <c r="E5395">
        <v>2018</v>
      </c>
      <c r="F5395" t="s">
        <v>45</v>
      </c>
      <c r="G5395" t="s">
        <v>21</v>
      </c>
      <c r="H5395" t="s">
        <v>15</v>
      </c>
      <c r="I5395" t="s">
        <v>46</v>
      </c>
      <c r="J5395">
        <v>3.1251369000000001E-2</v>
      </c>
      <c r="L5395">
        <v>93.346199999999996</v>
      </c>
      <c r="M5395">
        <v>3</v>
      </c>
    </row>
    <row r="5396" spans="1:13">
      <c r="A5396" t="s">
        <v>17</v>
      </c>
      <c r="B5396">
        <v>5395</v>
      </c>
      <c r="C5396" t="s">
        <v>1259</v>
      </c>
      <c r="D5396" t="s">
        <v>57</v>
      </c>
      <c r="E5396">
        <v>2018</v>
      </c>
      <c r="F5396" t="s">
        <v>45</v>
      </c>
      <c r="G5396" t="s">
        <v>21</v>
      </c>
      <c r="H5396" t="s">
        <v>15</v>
      </c>
      <c r="I5396" t="s">
        <v>46</v>
      </c>
      <c r="J5396">
        <v>2.0597493000000001E-2</v>
      </c>
      <c r="L5396">
        <v>200.07419999999999</v>
      </c>
      <c r="M5396">
        <v>3</v>
      </c>
    </row>
    <row r="5397" spans="1:13">
      <c r="A5397" t="s">
        <v>17</v>
      </c>
      <c r="B5397">
        <v>5396</v>
      </c>
      <c r="C5397" t="s">
        <v>1302</v>
      </c>
      <c r="D5397" t="s">
        <v>28</v>
      </c>
      <c r="E5397">
        <v>2018</v>
      </c>
      <c r="F5397" t="s">
        <v>45</v>
      </c>
      <c r="G5397" t="s">
        <v>21</v>
      </c>
      <c r="H5397" t="s">
        <v>15</v>
      </c>
      <c r="I5397" t="s">
        <v>46</v>
      </c>
      <c r="J5397">
        <v>0.14095631</v>
      </c>
      <c r="L5397">
        <v>167.7132</v>
      </c>
      <c r="M5397">
        <v>3</v>
      </c>
    </row>
    <row r="5398" spans="1:13">
      <c r="A5398" t="s">
        <v>17</v>
      </c>
      <c r="B5398">
        <v>5397</v>
      </c>
      <c r="C5398" t="s">
        <v>853</v>
      </c>
      <c r="D5398" t="s">
        <v>67</v>
      </c>
      <c r="E5398">
        <v>2018</v>
      </c>
      <c r="F5398" t="s">
        <v>45</v>
      </c>
      <c r="G5398" t="s">
        <v>21</v>
      </c>
      <c r="H5398" t="s">
        <v>15</v>
      </c>
      <c r="I5398" t="s">
        <v>46</v>
      </c>
      <c r="J5398">
        <v>7.9622730000000006E-3</v>
      </c>
      <c r="L5398">
        <v>174.04220000000001</v>
      </c>
      <c r="M5398">
        <v>3</v>
      </c>
    </row>
    <row r="5399" spans="1:13">
      <c r="A5399" t="s">
        <v>17</v>
      </c>
      <c r="B5399">
        <v>5398</v>
      </c>
      <c r="C5399" t="s">
        <v>689</v>
      </c>
      <c r="D5399" t="s">
        <v>12</v>
      </c>
      <c r="E5399">
        <v>2018</v>
      </c>
      <c r="F5399" t="s">
        <v>45</v>
      </c>
      <c r="G5399" t="s">
        <v>21</v>
      </c>
      <c r="H5399" t="s">
        <v>15</v>
      </c>
      <c r="I5399" t="s">
        <v>46</v>
      </c>
      <c r="J5399">
        <v>1.6876708000000001E-2</v>
      </c>
      <c r="L5399">
        <v>210.05860000000001</v>
      </c>
      <c r="M5399">
        <v>3</v>
      </c>
    </row>
    <row r="5400" spans="1:13">
      <c r="A5400" t="s">
        <v>17</v>
      </c>
      <c r="B5400">
        <v>5399</v>
      </c>
      <c r="C5400" t="s">
        <v>1579</v>
      </c>
      <c r="D5400" t="s">
        <v>12</v>
      </c>
      <c r="E5400">
        <v>2018</v>
      </c>
      <c r="F5400" t="s">
        <v>45</v>
      </c>
      <c r="G5400" t="s">
        <v>21</v>
      </c>
      <c r="H5400" t="s">
        <v>15</v>
      </c>
      <c r="I5400" t="s">
        <v>46</v>
      </c>
      <c r="J5400">
        <v>5.4806734000000003E-2</v>
      </c>
      <c r="L5400">
        <v>145.14439999999999</v>
      </c>
      <c r="M5400">
        <v>3</v>
      </c>
    </row>
    <row r="5401" spans="1:13">
      <c r="A5401" t="s">
        <v>17</v>
      </c>
      <c r="B5401">
        <v>5400</v>
      </c>
      <c r="C5401" t="s">
        <v>1552</v>
      </c>
      <c r="D5401" t="s">
        <v>61</v>
      </c>
      <c r="E5401">
        <v>2018</v>
      </c>
      <c r="F5401" t="s">
        <v>45</v>
      </c>
      <c r="G5401" t="s">
        <v>21</v>
      </c>
      <c r="H5401" t="s">
        <v>15</v>
      </c>
      <c r="I5401" t="s">
        <v>46</v>
      </c>
      <c r="J5401">
        <v>6.3831013000000006E-2</v>
      </c>
      <c r="L5401">
        <v>46.206000000000003</v>
      </c>
      <c r="M5401">
        <v>3</v>
      </c>
    </row>
    <row r="5402" spans="1:13">
      <c r="A5402" t="s">
        <v>17</v>
      </c>
      <c r="B5402">
        <v>5401</v>
      </c>
      <c r="C5402" t="s">
        <v>41</v>
      </c>
      <c r="D5402" t="s">
        <v>42</v>
      </c>
      <c r="E5402">
        <v>2018</v>
      </c>
      <c r="F5402" t="s">
        <v>45</v>
      </c>
      <c r="G5402" t="s">
        <v>21</v>
      </c>
      <c r="H5402" t="s">
        <v>15</v>
      </c>
      <c r="I5402" t="s">
        <v>46</v>
      </c>
      <c r="J5402">
        <v>0</v>
      </c>
      <c r="L5402">
        <v>98.172600000000003</v>
      </c>
      <c r="M5402">
        <v>3</v>
      </c>
    </row>
    <row r="5403" spans="1:13">
      <c r="A5403" t="s">
        <v>17</v>
      </c>
      <c r="B5403">
        <v>5402</v>
      </c>
      <c r="C5403" t="s">
        <v>1250</v>
      </c>
      <c r="D5403" t="s">
        <v>42</v>
      </c>
      <c r="E5403">
        <v>2018</v>
      </c>
      <c r="F5403" t="s">
        <v>45</v>
      </c>
      <c r="G5403" t="s">
        <v>21</v>
      </c>
      <c r="H5403" t="s">
        <v>15</v>
      </c>
      <c r="I5403" t="s">
        <v>46</v>
      </c>
      <c r="J5403">
        <v>0.111777297</v>
      </c>
      <c r="L5403">
        <v>124.6046</v>
      </c>
      <c r="M5403">
        <v>3</v>
      </c>
    </row>
    <row r="5404" spans="1:13">
      <c r="A5404" t="s">
        <v>17</v>
      </c>
      <c r="B5404">
        <v>5403</v>
      </c>
      <c r="C5404" t="s">
        <v>1131</v>
      </c>
      <c r="D5404" t="s">
        <v>42</v>
      </c>
      <c r="E5404">
        <v>2018</v>
      </c>
      <c r="F5404" t="s">
        <v>45</v>
      </c>
      <c r="G5404" t="s">
        <v>21</v>
      </c>
      <c r="H5404" t="s">
        <v>15</v>
      </c>
      <c r="I5404" t="s">
        <v>46</v>
      </c>
      <c r="J5404">
        <v>4.4591774000000001E-2</v>
      </c>
      <c r="L5404">
        <v>59.656199999999998</v>
      </c>
      <c r="M5404">
        <v>3</v>
      </c>
    </row>
    <row r="5405" spans="1:13">
      <c r="A5405" t="s">
        <v>17</v>
      </c>
      <c r="B5405">
        <v>5404</v>
      </c>
      <c r="C5405" t="s">
        <v>1071</v>
      </c>
      <c r="D5405" t="s">
        <v>54</v>
      </c>
      <c r="E5405">
        <v>2018</v>
      </c>
      <c r="F5405" t="s">
        <v>45</v>
      </c>
      <c r="G5405" t="s">
        <v>21</v>
      </c>
      <c r="H5405" t="s">
        <v>15</v>
      </c>
      <c r="I5405" t="s">
        <v>46</v>
      </c>
      <c r="J5405">
        <v>0.118872194</v>
      </c>
      <c r="L5405">
        <v>188.35300000000001</v>
      </c>
      <c r="M5405">
        <v>3</v>
      </c>
    </row>
    <row r="5406" spans="1:13">
      <c r="A5406" t="s">
        <v>17</v>
      </c>
      <c r="B5406">
        <v>5405</v>
      </c>
      <c r="C5406" t="s">
        <v>1087</v>
      </c>
      <c r="D5406" t="s">
        <v>48</v>
      </c>
      <c r="E5406">
        <v>2018</v>
      </c>
      <c r="F5406" t="s">
        <v>45</v>
      </c>
      <c r="G5406" t="s">
        <v>21</v>
      </c>
      <c r="H5406" t="s">
        <v>15</v>
      </c>
      <c r="I5406" t="s">
        <v>46</v>
      </c>
      <c r="J5406">
        <v>3.8340116E-2</v>
      </c>
      <c r="L5406">
        <v>240.15639999999999</v>
      </c>
      <c r="M5406">
        <v>3</v>
      </c>
    </row>
    <row r="5407" spans="1:13">
      <c r="A5407" t="s">
        <v>17</v>
      </c>
      <c r="B5407">
        <v>5406</v>
      </c>
      <c r="C5407" t="s">
        <v>180</v>
      </c>
      <c r="D5407" t="s">
        <v>48</v>
      </c>
      <c r="E5407">
        <v>2018</v>
      </c>
      <c r="F5407" t="s">
        <v>45</v>
      </c>
      <c r="G5407" t="s">
        <v>21</v>
      </c>
      <c r="H5407" t="s">
        <v>15</v>
      </c>
      <c r="I5407" t="s">
        <v>46</v>
      </c>
      <c r="J5407">
        <v>3.9385518000000001E-2</v>
      </c>
      <c r="L5407">
        <v>164.8526</v>
      </c>
      <c r="M5407">
        <v>3</v>
      </c>
    </row>
    <row r="5408" spans="1:13">
      <c r="A5408" t="s">
        <v>17</v>
      </c>
      <c r="B5408">
        <v>5407</v>
      </c>
      <c r="C5408" t="s">
        <v>1566</v>
      </c>
      <c r="D5408" t="s">
        <v>48</v>
      </c>
      <c r="E5408">
        <v>2018</v>
      </c>
      <c r="F5408" t="s">
        <v>45</v>
      </c>
      <c r="G5408" t="s">
        <v>21</v>
      </c>
      <c r="H5408" t="s">
        <v>15</v>
      </c>
      <c r="I5408" t="s">
        <v>46</v>
      </c>
      <c r="J5408">
        <v>0.104348025</v>
      </c>
      <c r="L5408">
        <v>156.26300000000001</v>
      </c>
      <c r="M5408">
        <v>3</v>
      </c>
    </row>
    <row r="5409" spans="1:13">
      <c r="A5409" t="s">
        <v>17</v>
      </c>
      <c r="B5409">
        <v>5408</v>
      </c>
      <c r="C5409" t="s">
        <v>1475</v>
      </c>
      <c r="D5409" t="s">
        <v>32</v>
      </c>
      <c r="E5409">
        <v>2018</v>
      </c>
      <c r="F5409" t="s">
        <v>45</v>
      </c>
      <c r="G5409" t="s">
        <v>21</v>
      </c>
      <c r="H5409" t="s">
        <v>15</v>
      </c>
      <c r="I5409" t="s">
        <v>46</v>
      </c>
      <c r="J5409">
        <v>4.9934854000000001E-2</v>
      </c>
      <c r="L5409">
        <v>95.075199999999995</v>
      </c>
      <c r="M5409">
        <v>3</v>
      </c>
    </row>
    <row r="5410" spans="1:13">
      <c r="A5410" t="s">
        <v>10</v>
      </c>
      <c r="B5410">
        <v>5409</v>
      </c>
      <c r="C5410" t="s">
        <v>776</v>
      </c>
      <c r="D5410" t="s">
        <v>57</v>
      </c>
      <c r="E5410">
        <v>2018</v>
      </c>
      <c r="F5410" t="s">
        <v>45</v>
      </c>
      <c r="G5410" t="s">
        <v>21</v>
      </c>
      <c r="H5410" t="s">
        <v>15</v>
      </c>
      <c r="I5410" t="s">
        <v>46</v>
      </c>
      <c r="J5410">
        <v>5.6192275999999999E-2</v>
      </c>
      <c r="L5410">
        <v>103.1648</v>
      </c>
      <c r="M5410">
        <v>3</v>
      </c>
    </row>
    <row r="5411" spans="1:13">
      <c r="A5411" t="s">
        <v>10</v>
      </c>
      <c r="B5411">
        <v>5410</v>
      </c>
      <c r="C5411" t="s">
        <v>1120</v>
      </c>
      <c r="D5411" t="s">
        <v>67</v>
      </c>
      <c r="E5411">
        <v>2018</v>
      </c>
      <c r="F5411" t="s">
        <v>45</v>
      </c>
      <c r="G5411" t="s">
        <v>21</v>
      </c>
      <c r="H5411" t="s">
        <v>15</v>
      </c>
      <c r="I5411" t="s">
        <v>46</v>
      </c>
      <c r="J5411">
        <v>6.7543726999999998E-2</v>
      </c>
      <c r="L5411">
        <v>57.2562</v>
      </c>
      <c r="M5411">
        <v>3</v>
      </c>
    </row>
    <row r="5412" spans="1:13">
      <c r="A5412" t="s">
        <v>10</v>
      </c>
      <c r="B5412">
        <v>5411</v>
      </c>
      <c r="C5412" t="s">
        <v>461</v>
      </c>
      <c r="D5412" t="s">
        <v>12</v>
      </c>
      <c r="E5412">
        <v>2018</v>
      </c>
      <c r="F5412" t="s">
        <v>45</v>
      </c>
      <c r="G5412" t="s">
        <v>21</v>
      </c>
      <c r="H5412" t="s">
        <v>15</v>
      </c>
      <c r="I5412" t="s">
        <v>46</v>
      </c>
      <c r="J5412">
        <v>0.16072286299999999</v>
      </c>
      <c r="L5412">
        <v>65.716800000000006</v>
      </c>
      <c r="M5412">
        <v>3</v>
      </c>
    </row>
    <row r="5413" spans="1:13">
      <c r="A5413" t="s">
        <v>10</v>
      </c>
      <c r="B5413">
        <v>5412</v>
      </c>
      <c r="C5413" t="s">
        <v>271</v>
      </c>
      <c r="D5413" t="s">
        <v>12</v>
      </c>
      <c r="E5413">
        <v>2018</v>
      </c>
      <c r="F5413" t="s">
        <v>45</v>
      </c>
      <c r="G5413" t="s">
        <v>21</v>
      </c>
      <c r="H5413" t="s">
        <v>15</v>
      </c>
      <c r="I5413" t="s">
        <v>46</v>
      </c>
      <c r="J5413">
        <v>4.6544983999999998E-2</v>
      </c>
      <c r="L5413">
        <v>172.04220000000001</v>
      </c>
      <c r="M5413">
        <v>3</v>
      </c>
    </row>
    <row r="5414" spans="1:13">
      <c r="A5414" t="s">
        <v>10</v>
      </c>
      <c r="B5414">
        <v>5413</v>
      </c>
      <c r="C5414" t="s">
        <v>903</v>
      </c>
      <c r="D5414" t="s">
        <v>48</v>
      </c>
      <c r="E5414">
        <v>2018</v>
      </c>
      <c r="F5414" t="s">
        <v>45</v>
      </c>
      <c r="G5414" t="s">
        <v>21</v>
      </c>
      <c r="H5414" t="s">
        <v>15</v>
      </c>
      <c r="I5414" t="s">
        <v>46</v>
      </c>
      <c r="J5414">
        <v>1.3431109E-2</v>
      </c>
      <c r="L5414">
        <v>143.71539999999999</v>
      </c>
      <c r="M5414">
        <v>3</v>
      </c>
    </row>
    <row r="5415" spans="1:13">
      <c r="A5415" t="s">
        <v>10</v>
      </c>
      <c r="B5415">
        <v>5414</v>
      </c>
      <c r="C5415" t="s">
        <v>1162</v>
      </c>
      <c r="D5415" t="s">
        <v>48</v>
      </c>
      <c r="E5415">
        <v>2018</v>
      </c>
      <c r="F5415" t="s">
        <v>45</v>
      </c>
      <c r="G5415" t="s">
        <v>21</v>
      </c>
      <c r="H5415" t="s">
        <v>15</v>
      </c>
      <c r="I5415" t="s">
        <v>46</v>
      </c>
      <c r="J5415">
        <v>4.0163419999999998E-2</v>
      </c>
      <c r="L5415">
        <v>181.166</v>
      </c>
      <c r="M5415">
        <v>3</v>
      </c>
    </row>
    <row r="5416" spans="1:13">
      <c r="A5416" t="s">
        <v>35</v>
      </c>
      <c r="B5416">
        <v>5415</v>
      </c>
      <c r="C5416" t="s">
        <v>87</v>
      </c>
      <c r="D5416" t="s">
        <v>61</v>
      </c>
      <c r="E5416">
        <v>2018</v>
      </c>
      <c r="F5416" t="s">
        <v>45</v>
      </c>
      <c r="G5416" t="s">
        <v>21</v>
      </c>
      <c r="H5416" t="s">
        <v>15</v>
      </c>
      <c r="I5416" t="s">
        <v>46</v>
      </c>
      <c r="J5416">
        <v>4.7785630000000003E-2</v>
      </c>
      <c r="L5416">
        <v>156.59460000000001</v>
      </c>
      <c r="M5416">
        <v>3</v>
      </c>
    </row>
    <row r="5417" spans="1:1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c r="A5421" t="s">
        <v>17</v>
      </c>
      <c r="B5421">
        <v>5420</v>
      </c>
      <c r="C5421" t="s">
        <v>225</v>
      </c>
      <c r="D5421" t="s">
        <v>28</v>
      </c>
      <c r="E5421">
        <v>2018</v>
      </c>
      <c r="F5421" t="s">
        <v>138</v>
      </c>
      <c r="G5421" t="s">
        <v>14</v>
      </c>
      <c r="H5421" t="s">
        <v>26</v>
      </c>
      <c r="I5421" t="s">
        <v>40</v>
      </c>
      <c r="J5421">
        <v>0.21799414</v>
      </c>
      <c r="L5421">
        <v>266.58839999999998</v>
      </c>
      <c r="M5421">
        <v>2.9</v>
      </c>
    </row>
    <row r="5422" spans="1:13">
      <c r="A5422" t="s">
        <v>17</v>
      </c>
      <c r="B5422">
        <v>5421</v>
      </c>
      <c r="C5422" t="s">
        <v>568</v>
      </c>
      <c r="D5422" t="s">
        <v>32</v>
      </c>
      <c r="E5422">
        <v>2018</v>
      </c>
      <c r="F5422" t="s">
        <v>138</v>
      </c>
      <c r="G5422" t="s">
        <v>14</v>
      </c>
      <c r="H5422" t="s">
        <v>26</v>
      </c>
      <c r="I5422" t="s">
        <v>40</v>
      </c>
      <c r="J5422">
        <v>0</v>
      </c>
      <c r="L5422">
        <v>261.291</v>
      </c>
      <c r="M5422">
        <v>2.9</v>
      </c>
    </row>
    <row r="5423" spans="1:1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c r="A5428" t="s">
        <v>17</v>
      </c>
      <c r="B5428">
        <v>5427</v>
      </c>
      <c r="C5428" t="s">
        <v>644</v>
      </c>
      <c r="D5428" t="s">
        <v>32</v>
      </c>
      <c r="E5428">
        <v>2015</v>
      </c>
      <c r="F5428" t="s">
        <v>33</v>
      </c>
      <c r="G5428" t="s">
        <v>34</v>
      </c>
      <c r="H5428" t="s">
        <v>26</v>
      </c>
      <c r="I5428" t="s">
        <v>16</v>
      </c>
      <c r="J5428">
        <v>1.9417732E-2</v>
      </c>
      <c r="K5428">
        <v>16.2</v>
      </c>
      <c r="L5428">
        <v>153.7972</v>
      </c>
      <c r="M5428">
        <v>2.9</v>
      </c>
    </row>
    <row r="5429" spans="1:1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c r="A5439" t="s">
        <v>17</v>
      </c>
      <c r="B5439">
        <v>5438</v>
      </c>
      <c r="C5439" t="s">
        <v>226</v>
      </c>
      <c r="D5439" t="s">
        <v>28</v>
      </c>
      <c r="E5439">
        <v>2018</v>
      </c>
      <c r="F5439" t="s">
        <v>45</v>
      </c>
      <c r="G5439" t="s">
        <v>21</v>
      </c>
      <c r="H5439" t="s">
        <v>15</v>
      </c>
      <c r="I5439" t="s">
        <v>46</v>
      </c>
      <c r="J5439">
        <v>0.135836915</v>
      </c>
      <c r="L5439">
        <v>93.809399999999997</v>
      </c>
      <c r="M5439">
        <v>2.9</v>
      </c>
    </row>
    <row r="5440" spans="1:13">
      <c r="A5440" t="s">
        <v>17</v>
      </c>
      <c r="B5440">
        <v>5439</v>
      </c>
      <c r="C5440" t="s">
        <v>387</v>
      </c>
      <c r="D5440" t="s">
        <v>48</v>
      </c>
      <c r="E5440">
        <v>2018</v>
      </c>
      <c r="F5440" t="s">
        <v>45</v>
      </c>
      <c r="G5440" t="s">
        <v>21</v>
      </c>
      <c r="H5440" t="s">
        <v>15</v>
      </c>
      <c r="I5440" t="s">
        <v>46</v>
      </c>
      <c r="J5440">
        <v>7.3985248000000003E-2</v>
      </c>
      <c r="L5440">
        <v>252.57239999999999</v>
      </c>
      <c r="M5440">
        <v>2.9</v>
      </c>
    </row>
    <row r="5441" spans="1:1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c r="A5445" t="s">
        <v>10</v>
      </c>
      <c r="B5445">
        <v>5444</v>
      </c>
      <c r="C5445" t="s">
        <v>726</v>
      </c>
      <c r="D5445" t="s">
        <v>28</v>
      </c>
      <c r="E5445">
        <v>2018</v>
      </c>
      <c r="F5445" t="s">
        <v>45</v>
      </c>
      <c r="G5445" t="s">
        <v>21</v>
      </c>
      <c r="H5445" t="s">
        <v>15</v>
      </c>
      <c r="I5445" t="s">
        <v>46</v>
      </c>
      <c r="J5445">
        <v>8.3109454999999999E-2</v>
      </c>
      <c r="L5445">
        <v>195.8426</v>
      </c>
      <c r="M5445">
        <v>2.8</v>
      </c>
    </row>
    <row r="5446" spans="1:1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c r="A5447" t="s">
        <v>10</v>
      </c>
      <c r="B5447">
        <v>5446</v>
      </c>
      <c r="C5447" t="s">
        <v>133</v>
      </c>
      <c r="D5447" t="s">
        <v>48</v>
      </c>
      <c r="E5447">
        <v>2014</v>
      </c>
      <c r="F5447" t="s">
        <v>29</v>
      </c>
      <c r="G5447" t="s">
        <v>21</v>
      </c>
      <c r="H5447" t="s">
        <v>30</v>
      </c>
      <c r="I5447" t="s">
        <v>16</v>
      </c>
      <c r="J5447">
        <v>0</v>
      </c>
      <c r="K5447">
        <v>12.3</v>
      </c>
      <c r="L5447">
        <v>57.356200000000001</v>
      </c>
      <c r="M5447">
        <v>2.8</v>
      </c>
    </row>
    <row r="5448" spans="1:1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c r="A5449" t="s">
        <v>17</v>
      </c>
      <c r="B5449">
        <v>5448</v>
      </c>
      <c r="C5449" t="s">
        <v>1304</v>
      </c>
      <c r="D5449" t="s">
        <v>12</v>
      </c>
      <c r="E5449">
        <v>2018</v>
      </c>
      <c r="F5449" t="s">
        <v>138</v>
      </c>
      <c r="G5449" t="s">
        <v>14</v>
      </c>
      <c r="H5449" t="s">
        <v>26</v>
      </c>
      <c r="I5449" t="s">
        <v>40</v>
      </c>
      <c r="J5449">
        <v>0.22022560799999999</v>
      </c>
      <c r="L5449">
        <v>85.619799999999998</v>
      </c>
      <c r="M5449">
        <v>2.8</v>
      </c>
    </row>
    <row r="5450" spans="1:1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c r="A5452" t="s">
        <v>10</v>
      </c>
      <c r="B5452">
        <v>5451</v>
      </c>
      <c r="C5452" t="s">
        <v>480</v>
      </c>
      <c r="D5452" t="s">
        <v>57</v>
      </c>
      <c r="E5452">
        <v>2012</v>
      </c>
      <c r="F5452" t="s">
        <v>13</v>
      </c>
      <c r="G5452" t="s">
        <v>14</v>
      </c>
      <c r="H5452" t="s">
        <v>15</v>
      </c>
      <c r="I5452" t="s">
        <v>16</v>
      </c>
      <c r="J5452">
        <v>0.142759833</v>
      </c>
      <c r="K5452">
        <v>10.5</v>
      </c>
      <c r="L5452">
        <v>159.3578</v>
      </c>
      <c r="M5452">
        <v>2.8</v>
      </c>
    </row>
    <row r="5453" spans="1:1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c r="A5454" t="s">
        <v>17</v>
      </c>
      <c r="B5454">
        <v>5453</v>
      </c>
      <c r="C5454" t="s">
        <v>539</v>
      </c>
      <c r="D5454" t="s">
        <v>42</v>
      </c>
      <c r="E5454">
        <v>2018</v>
      </c>
      <c r="F5454" t="s">
        <v>138</v>
      </c>
      <c r="G5454" t="s">
        <v>14</v>
      </c>
      <c r="H5454" t="s">
        <v>26</v>
      </c>
      <c r="I5454" t="s">
        <v>40</v>
      </c>
      <c r="J5454">
        <v>7.2295506999999995E-2</v>
      </c>
      <c r="L5454">
        <v>89.751400000000004</v>
      </c>
      <c r="M5454">
        <v>2.8</v>
      </c>
    </row>
    <row r="5455" spans="1:1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c r="A5457" t="s">
        <v>17</v>
      </c>
      <c r="B5457">
        <v>5456</v>
      </c>
      <c r="C5457" t="s">
        <v>1550</v>
      </c>
      <c r="D5457" t="s">
        <v>32</v>
      </c>
      <c r="E5457">
        <v>2015</v>
      </c>
      <c r="F5457" t="s">
        <v>33</v>
      </c>
      <c r="G5457" t="s">
        <v>34</v>
      </c>
      <c r="H5457" t="s">
        <v>26</v>
      </c>
      <c r="I5457" t="s">
        <v>16</v>
      </c>
      <c r="J5457">
        <v>0</v>
      </c>
      <c r="K5457">
        <v>11.6</v>
      </c>
      <c r="L5457">
        <v>141.61539999999999</v>
      </c>
      <c r="M5457">
        <v>2.8</v>
      </c>
    </row>
    <row r="5458" spans="1:1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c r="A5462" t="s">
        <v>17</v>
      </c>
      <c r="B5462">
        <v>5461</v>
      </c>
      <c r="C5462" t="s">
        <v>320</v>
      </c>
      <c r="D5462" t="s">
        <v>95</v>
      </c>
      <c r="E5462">
        <v>2017</v>
      </c>
      <c r="F5462" t="s">
        <v>50</v>
      </c>
      <c r="G5462" t="s">
        <v>34</v>
      </c>
      <c r="H5462" t="s">
        <v>26</v>
      </c>
      <c r="I5462" t="s">
        <v>16</v>
      </c>
      <c r="J5462">
        <v>0</v>
      </c>
      <c r="K5462">
        <v>11.65</v>
      </c>
      <c r="L5462">
        <v>152.60239999999999</v>
      </c>
      <c r="M5462">
        <v>2.8</v>
      </c>
    </row>
    <row r="5463" spans="1:13">
      <c r="A5463" t="s">
        <v>17</v>
      </c>
      <c r="B5463">
        <v>5462</v>
      </c>
      <c r="C5463" t="s">
        <v>1355</v>
      </c>
      <c r="D5463" t="s">
        <v>48</v>
      </c>
      <c r="E5463">
        <v>2017</v>
      </c>
      <c r="F5463" t="s">
        <v>50</v>
      </c>
      <c r="G5463" t="s">
        <v>34</v>
      </c>
      <c r="H5463" t="s">
        <v>26</v>
      </c>
      <c r="I5463" t="s">
        <v>16</v>
      </c>
      <c r="J5463">
        <v>0</v>
      </c>
      <c r="K5463">
        <v>11.35</v>
      </c>
      <c r="L5463">
        <v>52.400799999999997</v>
      </c>
      <c r="M5463">
        <v>2.8</v>
      </c>
    </row>
    <row r="5464" spans="1:1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c r="A5475" t="s">
        <v>17</v>
      </c>
      <c r="B5475">
        <v>5474</v>
      </c>
      <c r="C5475" t="s">
        <v>874</v>
      </c>
      <c r="D5475" t="s">
        <v>57</v>
      </c>
      <c r="E5475">
        <v>2022</v>
      </c>
      <c r="F5475" t="s">
        <v>20</v>
      </c>
      <c r="G5475" t="s">
        <v>21</v>
      </c>
      <c r="H5475" t="s">
        <v>15</v>
      </c>
      <c r="I5475" t="s">
        <v>22</v>
      </c>
      <c r="J5475">
        <v>0.1062679</v>
      </c>
      <c r="K5475">
        <v>11</v>
      </c>
      <c r="L5475">
        <v>123.2046</v>
      </c>
      <c r="M5475">
        <v>2.8</v>
      </c>
    </row>
    <row r="5476" spans="1:1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c r="A5478" t="s">
        <v>10</v>
      </c>
      <c r="B5478">
        <v>5477</v>
      </c>
      <c r="C5478" t="s">
        <v>904</v>
      </c>
      <c r="D5478" t="s">
        <v>95</v>
      </c>
      <c r="E5478">
        <v>2022</v>
      </c>
      <c r="F5478" t="s">
        <v>20</v>
      </c>
      <c r="G5478" t="s">
        <v>21</v>
      </c>
      <c r="H5478" t="s">
        <v>15</v>
      </c>
      <c r="I5478" t="s">
        <v>22</v>
      </c>
      <c r="J5478">
        <v>0.10444532199999999</v>
      </c>
      <c r="K5478">
        <v>6.63</v>
      </c>
      <c r="L5478">
        <v>167.25</v>
      </c>
      <c r="M5478">
        <v>2.8</v>
      </c>
    </row>
    <row r="5479" spans="1:1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c r="A5482" t="s">
        <v>17</v>
      </c>
      <c r="B5482">
        <v>5481</v>
      </c>
      <c r="C5482" t="s">
        <v>817</v>
      </c>
      <c r="D5482" t="s">
        <v>12</v>
      </c>
      <c r="E5482">
        <v>2018</v>
      </c>
      <c r="F5482" t="s">
        <v>45</v>
      </c>
      <c r="G5482" t="s">
        <v>21</v>
      </c>
      <c r="H5482" t="s">
        <v>15</v>
      </c>
      <c r="I5482" t="s">
        <v>46</v>
      </c>
      <c r="J5482">
        <v>1.7344679000000002E-2</v>
      </c>
      <c r="L5482">
        <v>230.80099999999999</v>
      </c>
      <c r="M5482">
        <v>2.8</v>
      </c>
    </row>
    <row r="5483" spans="1:13">
      <c r="A5483" t="s">
        <v>17</v>
      </c>
      <c r="B5483">
        <v>5482</v>
      </c>
      <c r="C5483" t="s">
        <v>857</v>
      </c>
      <c r="D5483" t="s">
        <v>61</v>
      </c>
      <c r="E5483">
        <v>2018</v>
      </c>
      <c r="F5483" t="s">
        <v>45</v>
      </c>
      <c r="G5483" t="s">
        <v>21</v>
      </c>
      <c r="H5483" t="s">
        <v>15</v>
      </c>
      <c r="I5483" t="s">
        <v>46</v>
      </c>
      <c r="J5483">
        <v>7.1628097000000002E-2</v>
      </c>
      <c r="L5483">
        <v>251.904</v>
      </c>
      <c r="M5483">
        <v>2.8</v>
      </c>
    </row>
    <row r="5484" spans="1:13">
      <c r="A5484" t="s">
        <v>17</v>
      </c>
      <c r="B5484">
        <v>5483</v>
      </c>
      <c r="C5484" t="s">
        <v>1085</v>
      </c>
      <c r="D5484" t="s">
        <v>19</v>
      </c>
      <c r="E5484">
        <v>2018</v>
      </c>
      <c r="F5484" t="s">
        <v>45</v>
      </c>
      <c r="G5484" t="s">
        <v>21</v>
      </c>
      <c r="H5484" t="s">
        <v>15</v>
      </c>
      <c r="I5484" t="s">
        <v>46</v>
      </c>
      <c r="J5484">
        <v>0.174336148</v>
      </c>
      <c r="L5484">
        <v>184.0608</v>
      </c>
      <c r="M5484">
        <v>2.8</v>
      </c>
    </row>
    <row r="5485" spans="1:13">
      <c r="A5485" t="s">
        <v>17</v>
      </c>
      <c r="B5485">
        <v>5484</v>
      </c>
      <c r="C5485" t="s">
        <v>654</v>
      </c>
      <c r="D5485" t="s">
        <v>42</v>
      </c>
      <c r="E5485">
        <v>2018</v>
      </c>
      <c r="F5485" t="s">
        <v>45</v>
      </c>
      <c r="G5485" t="s">
        <v>21</v>
      </c>
      <c r="H5485" t="s">
        <v>15</v>
      </c>
      <c r="I5485" t="s">
        <v>46</v>
      </c>
      <c r="J5485">
        <v>8.2955718999999997E-2</v>
      </c>
      <c r="L5485">
        <v>164.05520000000001</v>
      </c>
      <c r="M5485">
        <v>2.8</v>
      </c>
    </row>
    <row r="5486" spans="1:13">
      <c r="A5486" t="s">
        <v>10</v>
      </c>
      <c r="B5486">
        <v>5485</v>
      </c>
      <c r="C5486" t="s">
        <v>1457</v>
      </c>
      <c r="D5486" t="s">
        <v>57</v>
      </c>
      <c r="E5486">
        <v>2018</v>
      </c>
      <c r="F5486" t="s">
        <v>45</v>
      </c>
      <c r="G5486" t="s">
        <v>21</v>
      </c>
      <c r="H5486" t="s">
        <v>15</v>
      </c>
      <c r="I5486" t="s">
        <v>46</v>
      </c>
      <c r="J5486">
        <v>6.7373081000000001E-2</v>
      </c>
      <c r="L5486">
        <v>258.89879999999999</v>
      </c>
      <c r="M5486">
        <v>2.8</v>
      </c>
    </row>
    <row r="5487" spans="1:13">
      <c r="A5487" t="s">
        <v>10</v>
      </c>
      <c r="B5487">
        <v>5486</v>
      </c>
      <c r="C5487" t="s">
        <v>1452</v>
      </c>
      <c r="D5487" t="s">
        <v>28</v>
      </c>
      <c r="E5487">
        <v>2018</v>
      </c>
      <c r="F5487" t="s">
        <v>45</v>
      </c>
      <c r="G5487" t="s">
        <v>21</v>
      </c>
      <c r="H5487" t="s">
        <v>15</v>
      </c>
      <c r="I5487" t="s">
        <v>46</v>
      </c>
      <c r="J5487">
        <v>2.6391403000000001E-2</v>
      </c>
      <c r="L5487">
        <v>92.811999999999998</v>
      </c>
      <c r="M5487">
        <v>2.8</v>
      </c>
    </row>
    <row r="5488" spans="1:13">
      <c r="A5488" t="s">
        <v>10</v>
      </c>
      <c r="B5488">
        <v>5487</v>
      </c>
      <c r="C5488" t="s">
        <v>924</v>
      </c>
      <c r="D5488" t="s">
        <v>12</v>
      </c>
      <c r="E5488">
        <v>2018</v>
      </c>
      <c r="F5488" t="s">
        <v>45</v>
      </c>
      <c r="G5488" t="s">
        <v>21</v>
      </c>
      <c r="H5488" t="s">
        <v>15</v>
      </c>
      <c r="I5488" t="s">
        <v>46</v>
      </c>
      <c r="J5488">
        <v>4.9395241999999999E-2</v>
      </c>
      <c r="L5488">
        <v>80.364400000000003</v>
      </c>
      <c r="M5488">
        <v>2.8</v>
      </c>
    </row>
    <row r="5489" spans="1:13">
      <c r="A5489" t="s">
        <v>10</v>
      </c>
      <c r="B5489">
        <v>5488</v>
      </c>
      <c r="C5489" t="s">
        <v>1205</v>
      </c>
      <c r="D5489" t="s">
        <v>48</v>
      </c>
      <c r="E5489">
        <v>2018</v>
      </c>
      <c r="F5489" t="s">
        <v>45</v>
      </c>
      <c r="G5489" t="s">
        <v>21</v>
      </c>
      <c r="H5489" t="s">
        <v>15</v>
      </c>
      <c r="I5489" t="s">
        <v>46</v>
      </c>
      <c r="J5489">
        <v>0.12251957099999999</v>
      </c>
      <c r="L5489">
        <v>93.043599999999998</v>
      </c>
      <c r="M5489">
        <v>2.8</v>
      </c>
    </row>
    <row r="5490" spans="1:1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c r="A5492" t="s">
        <v>17</v>
      </c>
      <c r="B5492">
        <v>5491</v>
      </c>
      <c r="C5492" t="s">
        <v>876</v>
      </c>
      <c r="D5492" t="s">
        <v>24</v>
      </c>
      <c r="E5492">
        <v>2018</v>
      </c>
      <c r="F5492" t="s">
        <v>138</v>
      </c>
      <c r="G5492" t="s">
        <v>14</v>
      </c>
      <c r="H5492" t="s">
        <v>26</v>
      </c>
      <c r="I5492" t="s">
        <v>40</v>
      </c>
      <c r="J5492">
        <v>0.17332420700000001</v>
      </c>
      <c r="L5492">
        <v>39.916400000000003</v>
      </c>
      <c r="M5492">
        <v>2.7</v>
      </c>
    </row>
    <row r="5493" spans="1:1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c r="A5495" t="s">
        <v>17</v>
      </c>
      <c r="B5495">
        <v>5494</v>
      </c>
      <c r="C5495" t="s">
        <v>549</v>
      </c>
      <c r="D5495" t="s">
        <v>67</v>
      </c>
      <c r="E5495">
        <v>2020</v>
      </c>
      <c r="F5495" t="s">
        <v>37</v>
      </c>
      <c r="G5495" t="s">
        <v>34</v>
      </c>
      <c r="H5495" t="s">
        <v>26</v>
      </c>
      <c r="I5495" t="s">
        <v>16</v>
      </c>
      <c r="J5495">
        <v>0</v>
      </c>
      <c r="K5495">
        <v>7.02</v>
      </c>
      <c r="L5495">
        <v>83.825000000000003</v>
      </c>
      <c r="M5495">
        <v>2.7</v>
      </c>
    </row>
    <row r="5496" spans="1:1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c r="A5504" t="s">
        <v>17</v>
      </c>
      <c r="B5504">
        <v>5503</v>
      </c>
      <c r="C5504" t="s">
        <v>1522</v>
      </c>
      <c r="D5504" t="s">
        <v>42</v>
      </c>
      <c r="E5504">
        <v>2014</v>
      </c>
      <c r="F5504" t="s">
        <v>29</v>
      </c>
      <c r="G5504" t="s">
        <v>21</v>
      </c>
      <c r="H5504" t="s">
        <v>30</v>
      </c>
      <c r="I5504" t="s">
        <v>16</v>
      </c>
      <c r="J5504">
        <v>0</v>
      </c>
      <c r="K5504">
        <v>8.02</v>
      </c>
      <c r="L5504">
        <v>157.7972</v>
      </c>
      <c r="M5504">
        <v>2.7</v>
      </c>
    </row>
    <row r="5505" spans="1:1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c r="A5510" t="s">
        <v>17</v>
      </c>
      <c r="B5510">
        <v>5509</v>
      </c>
      <c r="C5510" t="s">
        <v>205</v>
      </c>
      <c r="D5510" t="s">
        <v>24</v>
      </c>
      <c r="E5510">
        <v>2018</v>
      </c>
      <c r="F5510" t="s">
        <v>45</v>
      </c>
      <c r="G5510" t="s">
        <v>21</v>
      </c>
      <c r="H5510" t="s">
        <v>15</v>
      </c>
      <c r="I5510" t="s">
        <v>46</v>
      </c>
      <c r="J5510">
        <v>0.12692409499999999</v>
      </c>
      <c r="L5510">
        <v>87.222399999999993</v>
      </c>
      <c r="M5510">
        <v>2.7</v>
      </c>
    </row>
    <row r="5511" spans="1:1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c r="A5516" t="s">
        <v>17</v>
      </c>
      <c r="B5516">
        <v>5515</v>
      </c>
      <c r="C5516" t="s">
        <v>283</v>
      </c>
      <c r="D5516" t="s">
        <v>95</v>
      </c>
      <c r="E5516">
        <v>2016</v>
      </c>
      <c r="F5516" t="s">
        <v>25</v>
      </c>
      <c r="G5516" t="s">
        <v>14</v>
      </c>
      <c r="H5516" t="s">
        <v>26</v>
      </c>
      <c r="I5516" t="s">
        <v>16</v>
      </c>
      <c r="J5516">
        <v>0.130415118</v>
      </c>
      <c r="K5516">
        <v>14.3</v>
      </c>
      <c r="L5516">
        <v>75.9328</v>
      </c>
      <c r="M5516">
        <v>2.6</v>
      </c>
    </row>
    <row r="5517" spans="1:1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c r="A5525" t="s">
        <v>10</v>
      </c>
      <c r="B5525">
        <v>5524</v>
      </c>
      <c r="C5525" t="s">
        <v>825</v>
      </c>
      <c r="D5525" t="s">
        <v>67</v>
      </c>
      <c r="E5525">
        <v>2015</v>
      </c>
      <c r="F5525" t="s">
        <v>33</v>
      </c>
      <c r="G5525" t="s">
        <v>34</v>
      </c>
      <c r="H5525" t="s">
        <v>26</v>
      </c>
      <c r="I5525" t="s">
        <v>16</v>
      </c>
      <c r="J5525">
        <v>0.119418124</v>
      </c>
      <c r="K5525">
        <v>13.6</v>
      </c>
      <c r="L5525">
        <v>231.03</v>
      </c>
      <c r="M5525">
        <v>2.5</v>
      </c>
    </row>
    <row r="5526" spans="1:1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c r="A5528" t="s">
        <v>10</v>
      </c>
      <c r="B5528">
        <v>5527</v>
      </c>
      <c r="C5528" t="s">
        <v>807</v>
      </c>
      <c r="D5528" t="s">
        <v>12</v>
      </c>
      <c r="E5528">
        <v>2015</v>
      </c>
      <c r="F5528" t="s">
        <v>33</v>
      </c>
      <c r="G5528" t="s">
        <v>34</v>
      </c>
      <c r="H5528" t="s">
        <v>15</v>
      </c>
      <c r="I5528" t="s">
        <v>16</v>
      </c>
      <c r="J5528">
        <v>0</v>
      </c>
      <c r="K5528">
        <v>17.75</v>
      </c>
      <c r="L5528">
        <v>139.9838</v>
      </c>
      <c r="M5528">
        <v>2.5</v>
      </c>
    </row>
    <row r="5529" spans="1:1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c r="A5538" t="s">
        <v>17</v>
      </c>
      <c r="B5538">
        <v>5537</v>
      </c>
      <c r="C5538" t="s">
        <v>1523</v>
      </c>
      <c r="D5538" t="s">
        <v>48</v>
      </c>
      <c r="E5538">
        <v>2018</v>
      </c>
      <c r="F5538" t="s">
        <v>138</v>
      </c>
      <c r="G5538" t="s">
        <v>14</v>
      </c>
      <c r="H5538" t="s">
        <v>26</v>
      </c>
      <c r="I5538" t="s">
        <v>40</v>
      </c>
      <c r="J5538">
        <v>0</v>
      </c>
      <c r="L5538">
        <v>154.53399999999999</v>
      </c>
      <c r="M5538">
        <v>2.5</v>
      </c>
    </row>
    <row r="5539" spans="1:13">
      <c r="A5539" t="s">
        <v>10</v>
      </c>
      <c r="B5539">
        <v>5538</v>
      </c>
      <c r="C5539" t="s">
        <v>273</v>
      </c>
      <c r="D5539" t="s">
        <v>54</v>
      </c>
      <c r="E5539">
        <v>2018</v>
      </c>
      <c r="F5539" t="s">
        <v>138</v>
      </c>
      <c r="G5539" t="s">
        <v>14</v>
      </c>
      <c r="H5539" t="s">
        <v>26</v>
      </c>
      <c r="I5539" t="s">
        <v>40</v>
      </c>
      <c r="J5539">
        <v>5.9110912000000002E-2</v>
      </c>
      <c r="L5539">
        <v>199.3426</v>
      </c>
      <c r="M5539">
        <v>2.5</v>
      </c>
    </row>
    <row r="5540" spans="1:1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c r="A5551" t="s">
        <v>10</v>
      </c>
      <c r="B5551">
        <v>5550</v>
      </c>
      <c r="C5551" t="s">
        <v>1567</v>
      </c>
      <c r="D5551" t="s">
        <v>24</v>
      </c>
      <c r="E5551">
        <v>2015</v>
      </c>
      <c r="F5551" t="s">
        <v>33</v>
      </c>
      <c r="G5551" t="s">
        <v>34</v>
      </c>
      <c r="H5551" t="s">
        <v>30</v>
      </c>
      <c r="I5551" t="s">
        <v>16</v>
      </c>
      <c r="J5551">
        <v>0.121767168</v>
      </c>
      <c r="K5551">
        <v>20.7</v>
      </c>
      <c r="L5551">
        <v>118.9466</v>
      </c>
      <c r="M5551">
        <v>2.5</v>
      </c>
    </row>
    <row r="5552" spans="1:1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c r="A5570" t="s">
        <v>17</v>
      </c>
      <c r="B5570">
        <v>5569</v>
      </c>
      <c r="C5570" t="s">
        <v>515</v>
      </c>
      <c r="D5570" t="s">
        <v>28</v>
      </c>
      <c r="E5570">
        <v>2018</v>
      </c>
      <c r="F5570" t="s">
        <v>45</v>
      </c>
      <c r="G5570" t="s">
        <v>21</v>
      </c>
      <c r="H5570" t="s">
        <v>15</v>
      </c>
      <c r="I5570" t="s">
        <v>46</v>
      </c>
      <c r="J5570">
        <v>9.7410706999999999E-2</v>
      </c>
      <c r="L5570">
        <v>52.732399999999998</v>
      </c>
      <c r="M5570">
        <v>2.5</v>
      </c>
    </row>
    <row r="5571" spans="1:13">
      <c r="A5571" t="s">
        <v>17</v>
      </c>
      <c r="B5571">
        <v>5570</v>
      </c>
      <c r="C5571" t="s">
        <v>1143</v>
      </c>
      <c r="D5571" t="s">
        <v>24</v>
      </c>
      <c r="E5571">
        <v>2018</v>
      </c>
      <c r="F5571" t="s">
        <v>45</v>
      </c>
      <c r="G5571" t="s">
        <v>21</v>
      </c>
      <c r="H5571" t="s">
        <v>15</v>
      </c>
      <c r="I5571" t="s">
        <v>46</v>
      </c>
      <c r="J5571">
        <v>5.2300843999999999E-2</v>
      </c>
      <c r="L5571">
        <v>88.283000000000001</v>
      </c>
      <c r="M5571">
        <v>2.5</v>
      </c>
    </row>
    <row r="5572" spans="1:13">
      <c r="A5572" t="s">
        <v>17</v>
      </c>
      <c r="B5572">
        <v>5571</v>
      </c>
      <c r="C5572" t="s">
        <v>1585</v>
      </c>
      <c r="D5572" t="s">
        <v>48</v>
      </c>
      <c r="E5572">
        <v>2018</v>
      </c>
      <c r="F5572" t="s">
        <v>45</v>
      </c>
      <c r="G5572" t="s">
        <v>21</v>
      </c>
      <c r="H5572" t="s">
        <v>15</v>
      </c>
      <c r="I5572" t="s">
        <v>46</v>
      </c>
      <c r="J5572">
        <v>4.8830263999999998E-2</v>
      </c>
      <c r="L5572">
        <v>113.1176</v>
      </c>
      <c r="M5572">
        <v>2.5</v>
      </c>
    </row>
    <row r="5573" spans="1:1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c r="A5574" t="s">
        <v>17</v>
      </c>
      <c r="B5574">
        <v>5573</v>
      </c>
      <c r="C5574" t="s">
        <v>1106</v>
      </c>
      <c r="D5574" t="s">
        <v>67</v>
      </c>
      <c r="E5574">
        <v>2018</v>
      </c>
      <c r="F5574" t="s">
        <v>138</v>
      </c>
      <c r="G5574" t="s">
        <v>14</v>
      </c>
      <c r="H5574" t="s">
        <v>26</v>
      </c>
      <c r="I5574" t="s">
        <v>40</v>
      </c>
      <c r="J5574">
        <v>0.15263241299999999</v>
      </c>
      <c r="L5574">
        <v>98.441000000000003</v>
      </c>
      <c r="M5574">
        <v>2.4</v>
      </c>
    </row>
    <row r="5575" spans="1:13">
      <c r="A5575" t="s">
        <v>10</v>
      </c>
      <c r="B5575">
        <v>5574</v>
      </c>
      <c r="C5575" t="s">
        <v>804</v>
      </c>
      <c r="D5575" t="s">
        <v>67</v>
      </c>
      <c r="E5575">
        <v>2018</v>
      </c>
      <c r="F5575" t="s">
        <v>138</v>
      </c>
      <c r="G5575" t="s">
        <v>14</v>
      </c>
      <c r="H5575" t="s">
        <v>26</v>
      </c>
      <c r="I5575" t="s">
        <v>40</v>
      </c>
      <c r="J5575">
        <v>0.29909785900000002</v>
      </c>
      <c r="L5575">
        <v>157.863</v>
      </c>
      <c r="M5575">
        <v>2.4</v>
      </c>
    </row>
    <row r="5576" spans="1:13">
      <c r="A5576" t="s">
        <v>17</v>
      </c>
      <c r="B5576">
        <v>5575</v>
      </c>
      <c r="C5576" t="s">
        <v>392</v>
      </c>
      <c r="D5576" t="s">
        <v>32</v>
      </c>
      <c r="E5576">
        <v>2015</v>
      </c>
      <c r="F5576" t="s">
        <v>33</v>
      </c>
      <c r="G5576" t="s">
        <v>34</v>
      </c>
      <c r="H5576" t="s">
        <v>26</v>
      </c>
      <c r="I5576" t="s">
        <v>16</v>
      </c>
      <c r="J5576">
        <v>0</v>
      </c>
      <c r="K5576">
        <v>7.97</v>
      </c>
      <c r="L5576">
        <v>173.7422</v>
      </c>
      <c r="M5576">
        <v>2.4</v>
      </c>
    </row>
    <row r="5577" spans="1:1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c r="A5583" t="s">
        <v>17</v>
      </c>
      <c r="B5583">
        <v>5582</v>
      </c>
      <c r="C5583" t="s">
        <v>475</v>
      </c>
      <c r="D5583" t="s">
        <v>42</v>
      </c>
      <c r="E5583">
        <v>2018</v>
      </c>
      <c r="F5583" t="s">
        <v>45</v>
      </c>
      <c r="G5583" t="s">
        <v>21</v>
      </c>
      <c r="H5583" t="s">
        <v>15</v>
      </c>
      <c r="I5583" t="s">
        <v>46</v>
      </c>
      <c r="J5583">
        <v>3.2610007000000003E-2</v>
      </c>
      <c r="L5583">
        <v>37.482199999999999</v>
      </c>
      <c r="M5583">
        <v>2.4</v>
      </c>
    </row>
    <row r="5584" spans="1:1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c r="A5605" t="s">
        <v>17</v>
      </c>
      <c r="B5605">
        <v>5604</v>
      </c>
      <c r="C5605" t="s">
        <v>350</v>
      </c>
      <c r="D5605" t="s">
        <v>61</v>
      </c>
      <c r="E5605">
        <v>2018</v>
      </c>
      <c r="F5605" t="s">
        <v>45</v>
      </c>
      <c r="G5605" t="s">
        <v>21</v>
      </c>
      <c r="H5605" t="s">
        <v>15</v>
      </c>
      <c r="I5605" t="s">
        <v>46</v>
      </c>
      <c r="J5605">
        <v>0</v>
      </c>
      <c r="L5605">
        <v>188.18719999999999</v>
      </c>
      <c r="M5605">
        <v>2.2999999999999998</v>
      </c>
    </row>
    <row r="5606" spans="1:1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c r="A5619" t="s">
        <v>17</v>
      </c>
      <c r="B5619">
        <v>5618</v>
      </c>
      <c r="C5619" t="s">
        <v>693</v>
      </c>
      <c r="D5619" t="s">
        <v>42</v>
      </c>
      <c r="E5619">
        <v>2012</v>
      </c>
      <c r="F5619" t="s">
        <v>13</v>
      </c>
      <c r="G5619" t="s">
        <v>14</v>
      </c>
      <c r="H5619" t="s">
        <v>15</v>
      </c>
      <c r="I5619" t="s">
        <v>16</v>
      </c>
      <c r="J5619">
        <v>3.9207025E-2</v>
      </c>
      <c r="K5619">
        <v>16.25</v>
      </c>
      <c r="L5619">
        <v>116.1176</v>
      </c>
      <c r="M5619">
        <v>2.1</v>
      </c>
    </row>
    <row r="5620" spans="1:1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c r="A5622" t="s">
        <v>10</v>
      </c>
      <c r="B5622">
        <v>5621</v>
      </c>
      <c r="C5622" t="s">
        <v>1533</v>
      </c>
      <c r="D5622" t="s">
        <v>24</v>
      </c>
      <c r="E5622">
        <v>2018</v>
      </c>
      <c r="F5622" t="s">
        <v>45</v>
      </c>
      <c r="G5622" t="s">
        <v>21</v>
      </c>
      <c r="H5622" t="s">
        <v>15</v>
      </c>
      <c r="I5622" t="s">
        <v>46</v>
      </c>
      <c r="J5622">
        <v>0</v>
      </c>
      <c r="L5622">
        <v>37.050600000000003</v>
      </c>
      <c r="M5622">
        <v>2.1</v>
      </c>
    </row>
    <row r="5623" spans="1:1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c r="A5625" t="s">
        <v>17</v>
      </c>
      <c r="B5625">
        <v>5624</v>
      </c>
      <c r="C5625" t="s">
        <v>1588</v>
      </c>
      <c r="D5625" t="s">
        <v>42</v>
      </c>
      <c r="E5625">
        <v>2020</v>
      </c>
      <c r="F5625" t="s">
        <v>37</v>
      </c>
      <c r="G5625" t="s">
        <v>34</v>
      </c>
      <c r="H5625" t="s">
        <v>26</v>
      </c>
      <c r="I5625" t="s">
        <v>16</v>
      </c>
      <c r="J5625">
        <v>2.7139013E-2</v>
      </c>
      <c r="K5625">
        <v>19</v>
      </c>
      <c r="L5625">
        <v>127.3336</v>
      </c>
      <c r="M5625">
        <v>2</v>
      </c>
    </row>
    <row r="5626" spans="1:1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c r="A5633" t="s">
        <v>10</v>
      </c>
      <c r="B5633">
        <v>5632</v>
      </c>
      <c r="C5633" t="s">
        <v>954</v>
      </c>
      <c r="D5633" t="s">
        <v>74</v>
      </c>
      <c r="E5633">
        <v>2018</v>
      </c>
      <c r="F5633" t="s">
        <v>138</v>
      </c>
      <c r="G5633" t="s">
        <v>14</v>
      </c>
      <c r="H5633" t="s">
        <v>26</v>
      </c>
      <c r="I5633" t="s">
        <v>40</v>
      </c>
      <c r="J5633">
        <v>5.7870079999999997E-2</v>
      </c>
      <c r="L5633">
        <v>49.700800000000001</v>
      </c>
      <c r="M5633">
        <v>2</v>
      </c>
    </row>
    <row r="5634" spans="1:1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c r="A5637" t="s">
        <v>17</v>
      </c>
      <c r="B5637">
        <v>5636</v>
      </c>
      <c r="C5637" t="s">
        <v>1253</v>
      </c>
      <c r="D5637" t="s">
        <v>32</v>
      </c>
      <c r="E5637">
        <v>2012</v>
      </c>
      <c r="F5637" t="s">
        <v>13</v>
      </c>
      <c r="G5637" t="s">
        <v>14</v>
      </c>
      <c r="H5637" t="s">
        <v>15</v>
      </c>
      <c r="I5637" t="s">
        <v>16</v>
      </c>
      <c r="J5637">
        <v>3.8985770000000003E-2</v>
      </c>
      <c r="K5637">
        <v>9</v>
      </c>
      <c r="L5637">
        <v>34.619</v>
      </c>
      <c r="M5637">
        <v>2</v>
      </c>
    </row>
    <row r="5638" spans="1:1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c r="A5639" t="s">
        <v>17</v>
      </c>
      <c r="B5639">
        <v>5638</v>
      </c>
      <c r="C5639" t="s">
        <v>1365</v>
      </c>
      <c r="D5639" t="s">
        <v>28</v>
      </c>
      <c r="E5639">
        <v>2018</v>
      </c>
      <c r="F5639" t="s">
        <v>138</v>
      </c>
      <c r="G5639" t="s">
        <v>14</v>
      </c>
      <c r="H5639" t="s">
        <v>26</v>
      </c>
      <c r="I5639" t="s">
        <v>40</v>
      </c>
      <c r="J5639">
        <v>7.9931185000000002E-2</v>
      </c>
      <c r="L5639">
        <v>219.7456</v>
      </c>
      <c r="M5639">
        <v>2</v>
      </c>
    </row>
    <row r="5640" spans="1:13">
      <c r="A5640" t="s">
        <v>10</v>
      </c>
      <c r="B5640">
        <v>5639</v>
      </c>
      <c r="C5640" t="s">
        <v>595</v>
      </c>
      <c r="D5640" t="s">
        <v>95</v>
      </c>
      <c r="E5640">
        <v>2018</v>
      </c>
      <c r="F5640" t="s">
        <v>138</v>
      </c>
      <c r="G5640" t="s">
        <v>14</v>
      </c>
      <c r="H5640" t="s">
        <v>26</v>
      </c>
      <c r="I5640" t="s">
        <v>40</v>
      </c>
      <c r="J5640">
        <v>0.22460739900000001</v>
      </c>
      <c r="L5640">
        <v>223.1404</v>
      </c>
      <c r="M5640">
        <v>2</v>
      </c>
    </row>
    <row r="5641" spans="1:13">
      <c r="A5641" t="s">
        <v>10</v>
      </c>
      <c r="B5641">
        <v>5640</v>
      </c>
      <c r="C5641" t="s">
        <v>582</v>
      </c>
      <c r="D5641" t="s">
        <v>54</v>
      </c>
      <c r="E5641">
        <v>2018</v>
      </c>
      <c r="F5641" t="s">
        <v>138</v>
      </c>
      <c r="G5641" t="s">
        <v>14</v>
      </c>
      <c r="H5641" t="s">
        <v>26</v>
      </c>
      <c r="I5641" t="s">
        <v>40</v>
      </c>
      <c r="J5641">
        <v>2.6420580999999999E-2</v>
      </c>
      <c r="L5641">
        <v>250.9408</v>
      </c>
      <c r="M5641">
        <v>2</v>
      </c>
    </row>
    <row r="5642" spans="1:13">
      <c r="A5642" t="s">
        <v>10</v>
      </c>
      <c r="B5642">
        <v>5641</v>
      </c>
      <c r="C5642" t="s">
        <v>1321</v>
      </c>
      <c r="D5642" t="s">
        <v>48</v>
      </c>
      <c r="E5642">
        <v>2018</v>
      </c>
      <c r="F5642" t="s">
        <v>138</v>
      </c>
      <c r="G5642" t="s">
        <v>14</v>
      </c>
      <c r="H5642" t="s">
        <v>26</v>
      </c>
      <c r="I5642" t="s">
        <v>40</v>
      </c>
      <c r="J5642">
        <v>1.9153298999999999E-2</v>
      </c>
      <c r="L5642">
        <v>57.658799999999999</v>
      </c>
      <c r="M5642">
        <v>2</v>
      </c>
    </row>
    <row r="5643" spans="1:1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c r="A5652" t="s">
        <v>17</v>
      </c>
      <c r="B5652">
        <v>5651</v>
      </c>
      <c r="C5652" t="s">
        <v>1575</v>
      </c>
      <c r="D5652" t="s">
        <v>24</v>
      </c>
      <c r="E5652">
        <v>2020</v>
      </c>
      <c r="F5652" t="s">
        <v>37</v>
      </c>
      <c r="G5652" t="s">
        <v>34</v>
      </c>
      <c r="H5652" t="s">
        <v>26</v>
      </c>
      <c r="I5652" t="s">
        <v>16</v>
      </c>
      <c r="J5652">
        <v>0.131921819</v>
      </c>
      <c r="K5652">
        <v>12.15</v>
      </c>
      <c r="L5652">
        <v>246.346</v>
      </c>
      <c r="M5652">
        <v>2</v>
      </c>
    </row>
    <row r="5653" spans="1:1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c r="A5655" t="s">
        <v>17</v>
      </c>
      <c r="B5655">
        <v>5654</v>
      </c>
      <c r="C5655" t="s">
        <v>356</v>
      </c>
      <c r="D5655" t="s">
        <v>32</v>
      </c>
      <c r="E5655">
        <v>2020</v>
      </c>
      <c r="F5655" t="s">
        <v>37</v>
      </c>
      <c r="G5655" t="s">
        <v>34</v>
      </c>
      <c r="H5655" t="s">
        <v>30</v>
      </c>
      <c r="I5655" t="s">
        <v>16</v>
      </c>
      <c r="J5655">
        <v>0</v>
      </c>
      <c r="K5655">
        <v>15.5</v>
      </c>
      <c r="L5655">
        <v>41.377000000000002</v>
      </c>
      <c r="M5655">
        <v>2</v>
      </c>
    </row>
    <row r="5656" spans="1:1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c r="A5658" t="s">
        <v>10</v>
      </c>
      <c r="B5658">
        <v>5657</v>
      </c>
      <c r="C5658" t="s">
        <v>703</v>
      </c>
      <c r="D5658" t="s">
        <v>12</v>
      </c>
      <c r="E5658">
        <v>2015</v>
      </c>
      <c r="F5658" t="s">
        <v>33</v>
      </c>
      <c r="G5658" t="s">
        <v>34</v>
      </c>
      <c r="H5658" t="s">
        <v>30</v>
      </c>
      <c r="I5658" t="s">
        <v>16</v>
      </c>
      <c r="J5658">
        <v>0</v>
      </c>
      <c r="K5658">
        <v>13.8</v>
      </c>
      <c r="L5658">
        <v>74.301199999999994</v>
      </c>
      <c r="M5658">
        <v>2</v>
      </c>
    </row>
    <row r="5659" spans="1:1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c r="A5673" t="s">
        <v>17</v>
      </c>
      <c r="B5673">
        <v>5672</v>
      </c>
      <c r="C5673" t="s">
        <v>579</v>
      </c>
      <c r="D5673" t="s">
        <v>32</v>
      </c>
      <c r="E5673">
        <v>2011</v>
      </c>
      <c r="F5673" t="s">
        <v>39</v>
      </c>
      <c r="G5673" t="s">
        <v>21</v>
      </c>
      <c r="H5673" t="s">
        <v>30</v>
      </c>
      <c r="I5673" t="s">
        <v>40</v>
      </c>
      <c r="J5673">
        <v>9.4450618E-2</v>
      </c>
      <c r="K5673">
        <v>13.15</v>
      </c>
      <c r="L5673">
        <v>141.4812</v>
      </c>
      <c r="M5673">
        <v>2</v>
      </c>
    </row>
    <row r="5674" spans="1:1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c r="A5690" t="s">
        <v>10</v>
      </c>
      <c r="B5690">
        <v>5689</v>
      </c>
      <c r="C5690" t="s">
        <v>1587</v>
      </c>
      <c r="D5690" t="s">
        <v>67</v>
      </c>
      <c r="E5690">
        <v>2022</v>
      </c>
      <c r="F5690" t="s">
        <v>20</v>
      </c>
      <c r="G5690" t="s">
        <v>21</v>
      </c>
      <c r="H5690" t="s">
        <v>15</v>
      </c>
      <c r="I5690" t="s">
        <v>22</v>
      </c>
      <c r="J5690">
        <v>0</v>
      </c>
      <c r="K5690">
        <v>7.8550000000000004</v>
      </c>
      <c r="L5690">
        <v>220.1482</v>
      </c>
      <c r="M5690">
        <v>2</v>
      </c>
    </row>
    <row r="5691" spans="1:1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c r="A5692" t="s">
        <v>17</v>
      </c>
      <c r="B5692">
        <v>5691</v>
      </c>
      <c r="C5692" t="s">
        <v>102</v>
      </c>
      <c r="D5692" t="s">
        <v>24</v>
      </c>
      <c r="E5692">
        <v>2018</v>
      </c>
      <c r="F5692" t="s">
        <v>45</v>
      </c>
      <c r="G5692" t="s">
        <v>21</v>
      </c>
      <c r="H5692" t="s">
        <v>15</v>
      </c>
      <c r="I5692" t="s">
        <v>46</v>
      </c>
      <c r="J5692">
        <v>1.6531033000000001E-2</v>
      </c>
      <c r="L5692">
        <v>122.4098</v>
      </c>
      <c r="M5692">
        <v>2</v>
      </c>
    </row>
    <row r="5693" spans="1:13">
      <c r="A5693" t="s">
        <v>17</v>
      </c>
      <c r="B5693">
        <v>5692</v>
      </c>
      <c r="C5693" t="s">
        <v>1037</v>
      </c>
      <c r="D5693" t="s">
        <v>24</v>
      </c>
      <c r="E5693">
        <v>2018</v>
      </c>
      <c r="F5693" t="s">
        <v>45</v>
      </c>
      <c r="G5693" t="s">
        <v>21</v>
      </c>
      <c r="H5693" t="s">
        <v>15</v>
      </c>
      <c r="I5693" t="s">
        <v>46</v>
      </c>
      <c r="J5693">
        <v>2.2457694E-2</v>
      </c>
      <c r="L5693">
        <v>98.606800000000007</v>
      </c>
      <c r="M5693">
        <v>2</v>
      </c>
    </row>
    <row r="5694" spans="1:13">
      <c r="A5694" t="s">
        <v>17</v>
      </c>
      <c r="B5694">
        <v>5693</v>
      </c>
      <c r="C5694" t="s">
        <v>1108</v>
      </c>
      <c r="D5694" t="s">
        <v>12</v>
      </c>
      <c r="E5694">
        <v>2018</v>
      </c>
      <c r="F5694" t="s">
        <v>45</v>
      </c>
      <c r="G5694" t="s">
        <v>21</v>
      </c>
      <c r="H5694" t="s">
        <v>15</v>
      </c>
      <c r="I5694" t="s">
        <v>46</v>
      </c>
      <c r="J5694">
        <v>0.11995987299999999</v>
      </c>
      <c r="L5694">
        <v>45.506</v>
      </c>
      <c r="M5694">
        <v>2</v>
      </c>
    </row>
    <row r="5695" spans="1:13">
      <c r="A5695" t="s">
        <v>17</v>
      </c>
      <c r="B5695">
        <v>5694</v>
      </c>
      <c r="C5695" t="s">
        <v>1549</v>
      </c>
      <c r="D5695" t="s">
        <v>54</v>
      </c>
      <c r="E5695">
        <v>2018</v>
      </c>
      <c r="F5695" t="s">
        <v>45</v>
      </c>
      <c r="G5695" t="s">
        <v>21</v>
      </c>
      <c r="H5695" t="s">
        <v>15</v>
      </c>
      <c r="I5695" t="s">
        <v>46</v>
      </c>
      <c r="J5695">
        <v>9.7937252000000002E-2</v>
      </c>
      <c r="L5695">
        <v>98.904200000000003</v>
      </c>
      <c r="M5695">
        <v>2</v>
      </c>
    </row>
    <row r="5696" spans="1:13">
      <c r="A5696" t="s">
        <v>17</v>
      </c>
      <c r="B5696">
        <v>5695</v>
      </c>
      <c r="C5696" t="s">
        <v>1086</v>
      </c>
      <c r="D5696" t="s">
        <v>48</v>
      </c>
      <c r="E5696">
        <v>2018</v>
      </c>
      <c r="F5696" t="s">
        <v>45</v>
      </c>
      <c r="G5696" t="s">
        <v>21</v>
      </c>
      <c r="H5696" t="s">
        <v>15</v>
      </c>
      <c r="I5696" t="s">
        <v>46</v>
      </c>
      <c r="J5696">
        <v>3.5406842000000001E-2</v>
      </c>
      <c r="L5696">
        <v>244.31700000000001</v>
      </c>
      <c r="M5696">
        <v>2</v>
      </c>
    </row>
    <row r="5697" spans="1:13">
      <c r="A5697" t="s">
        <v>17</v>
      </c>
      <c r="B5697">
        <v>5696</v>
      </c>
      <c r="C5697" t="s">
        <v>1491</v>
      </c>
      <c r="D5697" t="s">
        <v>12</v>
      </c>
      <c r="E5697">
        <v>2015</v>
      </c>
      <c r="F5697" t="s">
        <v>33</v>
      </c>
      <c r="G5697" t="s">
        <v>34</v>
      </c>
      <c r="H5697" t="s">
        <v>15</v>
      </c>
      <c r="I5697" t="s">
        <v>16</v>
      </c>
      <c r="J5697">
        <v>0</v>
      </c>
      <c r="K5697">
        <v>14.65</v>
      </c>
      <c r="L5697">
        <v>49.769199999999998</v>
      </c>
      <c r="M5697">
        <v>1.9</v>
      </c>
    </row>
    <row r="5698" spans="1:1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c r="A5699" t="s">
        <v>17</v>
      </c>
      <c r="B5699">
        <v>5698</v>
      </c>
      <c r="C5699" t="s">
        <v>876</v>
      </c>
      <c r="D5699" t="s">
        <v>24</v>
      </c>
      <c r="E5699">
        <v>2011</v>
      </c>
      <c r="F5699" t="s">
        <v>39</v>
      </c>
      <c r="G5699" t="s">
        <v>21</v>
      </c>
      <c r="H5699" t="s">
        <v>26</v>
      </c>
      <c r="I5699" t="s">
        <v>40</v>
      </c>
      <c r="J5699">
        <v>0.165694219</v>
      </c>
      <c r="K5699">
        <v>12.85</v>
      </c>
      <c r="L5699">
        <v>39.7164</v>
      </c>
      <c r="M5699">
        <v>1.8</v>
      </c>
    </row>
    <row r="5700" spans="1:1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c r="A5704" t="s">
        <v>10</v>
      </c>
      <c r="B5704">
        <v>5703</v>
      </c>
      <c r="C5704" t="s">
        <v>312</v>
      </c>
      <c r="D5704" t="s">
        <v>28</v>
      </c>
      <c r="E5704">
        <v>2018</v>
      </c>
      <c r="F5704" t="s">
        <v>138</v>
      </c>
      <c r="G5704" t="s">
        <v>14</v>
      </c>
      <c r="H5704" t="s">
        <v>26</v>
      </c>
      <c r="I5704" t="s">
        <v>40</v>
      </c>
      <c r="J5704">
        <v>0.1263349</v>
      </c>
      <c r="L5704">
        <v>184.0924</v>
      </c>
      <c r="M5704">
        <v>1.7</v>
      </c>
    </row>
    <row r="5705" spans="1:1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c r="A5712" t="s">
        <v>10</v>
      </c>
      <c r="B5712">
        <v>5711</v>
      </c>
      <c r="C5712" t="s">
        <v>395</v>
      </c>
      <c r="D5712" t="s">
        <v>28</v>
      </c>
      <c r="E5712">
        <v>2018</v>
      </c>
      <c r="F5712" t="s">
        <v>138</v>
      </c>
      <c r="G5712" t="s">
        <v>14</v>
      </c>
      <c r="H5712" t="s">
        <v>26</v>
      </c>
      <c r="I5712" t="s">
        <v>40</v>
      </c>
      <c r="J5712">
        <v>7.2221801000000002E-2</v>
      </c>
      <c r="L5712">
        <v>43.645400000000002</v>
      </c>
      <c r="M5712">
        <v>1.5</v>
      </c>
    </row>
    <row r="5713" spans="1:1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c r="A5721" t="s">
        <v>17</v>
      </c>
      <c r="B5721">
        <v>5720</v>
      </c>
      <c r="C5721" t="s">
        <v>353</v>
      </c>
      <c r="D5721" t="s">
        <v>42</v>
      </c>
      <c r="E5721">
        <v>2018</v>
      </c>
      <c r="F5721" t="s">
        <v>45</v>
      </c>
      <c r="G5721" t="s">
        <v>21</v>
      </c>
      <c r="H5721" t="s">
        <v>15</v>
      </c>
      <c r="I5721" t="s">
        <v>46</v>
      </c>
      <c r="J5721">
        <v>1.6910913999999999E-2</v>
      </c>
      <c r="L5721">
        <v>96.641000000000005</v>
      </c>
      <c r="M5721">
        <v>1.5</v>
      </c>
    </row>
    <row r="5722" spans="1:13">
      <c r="A5722" t="s">
        <v>10</v>
      </c>
      <c r="B5722">
        <v>5721</v>
      </c>
      <c r="C5722" t="s">
        <v>1255</v>
      </c>
      <c r="D5722" t="s">
        <v>24</v>
      </c>
      <c r="E5722">
        <v>2018</v>
      </c>
      <c r="F5722" t="s">
        <v>45</v>
      </c>
      <c r="G5722" t="s">
        <v>21</v>
      </c>
      <c r="H5722" t="s">
        <v>15</v>
      </c>
      <c r="I5722" t="s">
        <v>46</v>
      </c>
      <c r="J5722">
        <v>4.586701E-2</v>
      </c>
      <c r="L5722">
        <v>37.950600000000001</v>
      </c>
      <c r="M5722">
        <v>1.5</v>
      </c>
    </row>
    <row r="5723" spans="1:13">
      <c r="A5723" t="s">
        <v>17</v>
      </c>
      <c r="B5723">
        <v>5722</v>
      </c>
      <c r="C5723" t="s">
        <v>1288</v>
      </c>
      <c r="D5723" t="s">
        <v>61</v>
      </c>
      <c r="E5723">
        <v>2018</v>
      </c>
      <c r="F5723" t="s">
        <v>45</v>
      </c>
      <c r="G5723" t="s">
        <v>21</v>
      </c>
      <c r="H5723" t="s">
        <v>15</v>
      </c>
      <c r="I5723" t="s">
        <v>46</v>
      </c>
      <c r="J5723">
        <v>0.122058364</v>
      </c>
      <c r="L5723">
        <v>172.83959999999999</v>
      </c>
      <c r="M5723">
        <v>1.4</v>
      </c>
    </row>
    <row r="5724" spans="1:1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c r="A5727" t="s">
        <v>17</v>
      </c>
      <c r="B5727">
        <v>5726</v>
      </c>
      <c r="C5727" t="s">
        <v>1172</v>
      </c>
      <c r="D5727" t="s">
        <v>48</v>
      </c>
      <c r="E5727">
        <v>2018</v>
      </c>
      <c r="F5727" t="s">
        <v>45</v>
      </c>
      <c r="G5727" t="s">
        <v>21</v>
      </c>
      <c r="H5727" t="s">
        <v>15</v>
      </c>
      <c r="I5727" t="s">
        <v>46</v>
      </c>
      <c r="J5727">
        <v>2.6015519000000001E-2</v>
      </c>
      <c r="L5727">
        <v>255.8356</v>
      </c>
      <c r="M5727">
        <v>1</v>
      </c>
    </row>
    <row r="5728" spans="1:1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c r="A5736" t="s">
        <v>17</v>
      </c>
      <c r="B5736">
        <v>5735</v>
      </c>
      <c r="C5736" t="s">
        <v>842</v>
      </c>
      <c r="D5736" t="s">
        <v>57</v>
      </c>
      <c r="E5736">
        <v>2018</v>
      </c>
      <c r="F5736" t="s">
        <v>45</v>
      </c>
      <c r="G5736" t="s">
        <v>21</v>
      </c>
      <c r="H5736" t="s">
        <v>15</v>
      </c>
      <c r="I5736" t="s">
        <v>46</v>
      </c>
      <c r="J5736">
        <v>0.110681931</v>
      </c>
      <c r="L5736">
        <v>63.282600000000002</v>
      </c>
      <c r="M5736">
        <v>1</v>
      </c>
    </row>
    <row r="5737" spans="1:1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c r="A5738" t="s">
        <v>17</v>
      </c>
      <c r="B5738">
        <v>5737</v>
      </c>
      <c r="C5738" t="s">
        <v>1568</v>
      </c>
      <c r="D5738" t="s">
        <v>28</v>
      </c>
      <c r="E5738">
        <v>2012</v>
      </c>
      <c r="F5738" t="s">
        <v>13</v>
      </c>
      <c r="G5738" t="s">
        <v>14</v>
      </c>
      <c r="H5738" t="s">
        <v>15</v>
      </c>
      <c r="I5738" t="s">
        <v>16</v>
      </c>
      <c r="J5738">
        <v>0.103634038</v>
      </c>
      <c r="K5738">
        <v>16.2</v>
      </c>
      <c r="L5738">
        <v>101.399</v>
      </c>
      <c r="M5738">
        <v>1</v>
      </c>
    </row>
    <row r="5739" spans="1:13">
      <c r="A5739" t="s">
        <v>17</v>
      </c>
      <c r="B5739">
        <v>5738</v>
      </c>
      <c r="C5739" t="s">
        <v>947</v>
      </c>
      <c r="D5739" t="s">
        <v>24</v>
      </c>
      <c r="E5739">
        <v>2012</v>
      </c>
      <c r="F5739" t="s">
        <v>13</v>
      </c>
      <c r="G5739" t="s">
        <v>14</v>
      </c>
      <c r="H5739" t="s">
        <v>15</v>
      </c>
      <c r="I5739" t="s">
        <v>16</v>
      </c>
      <c r="J5739">
        <v>0.112097433</v>
      </c>
      <c r="K5739">
        <v>19</v>
      </c>
      <c r="L5739">
        <v>105.5622</v>
      </c>
      <c r="M5739">
        <v>1</v>
      </c>
    </row>
    <row r="5740" spans="1:1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c r="A5743" t="s">
        <v>17</v>
      </c>
      <c r="B5743">
        <v>5742</v>
      </c>
      <c r="C5743" t="s">
        <v>1353</v>
      </c>
      <c r="D5743" t="s">
        <v>48</v>
      </c>
      <c r="E5743">
        <v>2012</v>
      </c>
      <c r="F5743" t="s">
        <v>13</v>
      </c>
      <c r="G5743" t="s">
        <v>14</v>
      </c>
      <c r="H5743" t="s">
        <v>15</v>
      </c>
      <c r="I5743" t="s">
        <v>16</v>
      </c>
      <c r="J5743">
        <v>5.2149675E-2</v>
      </c>
      <c r="K5743">
        <v>18.5</v>
      </c>
      <c r="L5743">
        <v>118.3124</v>
      </c>
      <c r="M5743">
        <v>1</v>
      </c>
    </row>
    <row r="5744" spans="1:1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c r="A5749" t="s">
        <v>17</v>
      </c>
      <c r="B5749">
        <v>5748</v>
      </c>
      <c r="C5749" t="s">
        <v>293</v>
      </c>
      <c r="D5749" t="s">
        <v>12</v>
      </c>
      <c r="E5749">
        <v>2018</v>
      </c>
      <c r="F5749" t="s">
        <v>138</v>
      </c>
      <c r="G5749" t="s">
        <v>14</v>
      </c>
      <c r="H5749" t="s">
        <v>26</v>
      </c>
      <c r="I5749" t="s">
        <v>40</v>
      </c>
      <c r="J5749">
        <v>6.7809579999999994E-2</v>
      </c>
      <c r="L5749">
        <v>118.1808</v>
      </c>
      <c r="M5749">
        <v>1</v>
      </c>
    </row>
    <row r="5750" spans="1:13">
      <c r="A5750" t="s">
        <v>10</v>
      </c>
      <c r="B5750">
        <v>5749</v>
      </c>
      <c r="C5750" t="s">
        <v>1544</v>
      </c>
      <c r="D5750" t="s">
        <v>95</v>
      </c>
      <c r="E5750">
        <v>2018</v>
      </c>
      <c r="F5750" t="s">
        <v>138</v>
      </c>
      <c r="G5750" t="s">
        <v>14</v>
      </c>
      <c r="H5750" t="s">
        <v>26</v>
      </c>
      <c r="I5750" t="s">
        <v>40</v>
      </c>
      <c r="J5750">
        <v>0.14136011800000001</v>
      </c>
      <c r="L5750">
        <v>197.31100000000001</v>
      </c>
      <c r="M5750">
        <v>1</v>
      </c>
    </row>
    <row r="5751" spans="1:13">
      <c r="A5751" t="s">
        <v>10</v>
      </c>
      <c r="B5751">
        <v>5750</v>
      </c>
      <c r="C5751" t="s">
        <v>543</v>
      </c>
      <c r="D5751" t="s">
        <v>74</v>
      </c>
      <c r="E5751">
        <v>2018</v>
      </c>
      <c r="F5751" t="s">
        <v>138</v>
      </c>
      <c r="G5751" t="s">
        <v>14</v>
      </c>
      <c r="H5751" t="s">
        <v>26</v>
      </c>
      <c r="I5751" t="s">
        <v>40</v>
      </c>
      <c r="J5751">
        <v>6.8717719999999996E-2</v>
      </c>
      <c r="L5751">
        <v>155.56299999999999</v>
      </c>
      <c r="M5751">
        <v>1</v>
      </c>
    </row>
    <row r="5752" spans="1:1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c r="A5754" t="s">
        <v>17</v>
      </c>
      <c r="B5754">
        <v>5753</v>
      </c>
      <c r="C5754" t="s">
        <v>1576</v>
      </c>
      <c r="D5754" t="s">
        <v>12</v>
      </c>
      <c r="E5754">
        <v>2016</v>
      </c>
      <c r="F5754" t="s">
        <v>25</v>
      </c>
      <c r="G5754" t="s">
        <v>14</v>
      </c>
      <c r="H5754" t="s">
        <v>26</v>
      </c>
      <c r="I5754" t="s">
        <v>16</v>
      </c>
      <c r="J5754">
        <v>0</v>
      </c>
      <c r="K5754">
        <v>6.13</v>
      </c>
      <c r="L5754">
        <v>54.129800000000003</v>
      </c>
      <c r="M5754">
        <v>1</v>
      </c>
    </row>
    <row r="5755" spans="1:1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c r="A5757" t="s">
        <v>17</v>
      </c>
      <c r="B5757">
        <v>5756</v>
      </c>
      <c r="C5757" t="s">
        <v>245</v>
      </c>
      <c r="D5757" t="s">
        <v>64</v>
      </c>
      <c r="E5757">
        <v>2016</v>
      </c>
      <c r="F5757" t="s">
        <v>25</v>
      </c>
      <c r="G5757" t="s">
        <v>14</v>
      </c>
      <c r="H5757" t="s">
        <v>26</v>
      </c>
      <c r="I5757" t="s">
        <v>16</v>
      </c>
      <c r="J5757">
        <v>0.111301625</v>
      </c>
      <c r="K5757">
        <v>17.75</v>
      </c>
      <c r="L5757">
        <v>107.5912</v>
      </c>
      <c r="M5757">
        <v>1</v>
      </c>
    </row>
    <row r="5758" spans="1:1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c r="A5763" t="s">
        <v>10</v>
      </c>
      <c r="B5763">
        <v>5762</v>
      </c>
      <c r="C5763" t="s">
        <v>122</v>
      </c>
      <c r="D5763" t="s">
        <v>57</v>
      </c>
      <c r="E5763">
        <v>2016</v>
      </c>
      <c r="F5763" t="s">
        <v>25</v>
      </c>
      <c r="G5763" t="s">
        <v>14</v>
      </c>
      <c r="H5763" t="s">
        <v>26</v>
      </c>
      <c r="I5763" t="s">
        <v>16</v>
      </c>
      <c r="J5763">
        <v>3.0264896999999999E-2</v>
      </c>
      <c r="K5763">
        <v>8</v>
      </c>
      <c r="L5763">
        <v>250.3092</v>
      </c>
      <c r="M5763">
        <v>1</v>
      </c>
    </row>
    <row r="5764" spans="1:1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c r="A5780" t="s">
        <v>10</v>
      </c>
      <c r="B5780">
        <v>5779</v>
      </c>
      <c r="C5780" t="s">
        <v>192</v>
      </c>
      <c r="D5780" t="s">
        <v>153</v>
      </c>
      <c r="E5780">
        <v>2015</v>
      </c>
      <c r="F5780" t="s">
        <v>33</v>
      </c>
      <c r="G5780" t="s">
        <v>34</v>
      </c>
      <c r="H5780" t="s">
        <v>30</v>
      </c>
      <c r="I5780" t="s">
        <v>16</v>
      </c>
      <c r="J5780">
        <v>2.1617397E-2</v>
      </c>
      <c r="K5780">
        <v>7.42</v>
      </c>
      <c r="L5780">
        <v>185.0582</v>
      </c>
      <c r="M5780">
        <v>1</v>
      </c>
    </row>
    <row r="5781" spans="1:1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c r="A5787" t="s">
        <v>17</v>
      </c>
      <c r="B5787">
        <v>5786</v>
      </c>
      <c r="C5787" t="s">
        <v>491</v>
      </c>
      <c r="D5787" t="s">
        <v>95</v>
      </c>
      <c r="E5787">
        <v>2017</v>
      </c>
      <c r="F5787" t="s">
        <v>50</v>
      </c>
      <c r="G5787" t="s">
        <v>34</v>
      </c>
      <c r="H5787" t="s">
        <v>26</v>
      </c>
      <c r="I5787" t="s">
        <v>16</v>
      </c>
      <c r="J5787">
        <v>0.17408562499999999</v>
      </c>
      <c r="K5787">
        <v>9.1</v>
      </c>
      <c r="L5787">
        <v>124.6362</v>
      </c>
      <c r="M5787">
        <v>1</v>
      </c>
    </row>
    <row r="5788" spans="1:1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c r="A5790" t="s">
        <v>17</v>
      </c>
      <c r="B5790">
        <v>5789</v>
      </c>
      <c r="C5790" t="s">
        <v>1196</v>
      </c>
      <c r="D5790" t="s">
        <v>48</v>
      </c>
      <c r="E5790">
        <v>2017</v>
      </c>
      <c r="F5790" t="s">
        <v>50</v>
      </c>
      <c r="G5790" t="s">
        <v>34</v>
      </c>
      <c r="H5790" t="s">
        <v>26</v>
      </c>
      <c r="I5790" t="s">
        <v>16</v>
      </c>
      <c r="J5790">
        <v>0.171050595</v>
      </c>
      <c r="K5790">
        <v>11.5</v>
      </c>
      <c r="L5790">
        <v>126.3704</v>
      </c>
      <c r="M5790">
        <v>1</v>
      </c>
    </row>
    <row r="5791" spans="1:1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c r="A5793" t="s">
        <v>17</v>
      </c>
      <c r="B5793">
        <v>5792</v>
      </c>
      <c r="C5793" t="s">
        <v>800</v>
      </c>
      <c r="D5793" t="s">
        <v>32</v>
      </c>
      <c r="E5793">
        <v>2017</v>
      </c>
      <c r="F5793" t="s">
        <v>50</v>
      </c>
      <c r="G5793" t="s">
        <v>34</v>
      </c>
      <c r="H5793" t="s">
        <v>26</v>
      </c>
      <c r="I5793" t="s">
        <v>16</v>
      </c>
      <c r="J5793">
        <v>0</v>
      </c>
      <c r="K5793">
        <v>13.5</v>
      </c>
      <c r="L5793">
        <v>189.18719999999999</v>
      </c>
      <c r="M5793">
        <v>1</v>
      </c>
    </row>
    <row r="5794" spans="1:1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c r="A5802" t="s">
        <v>35</v>
      </c>
      <c r="B5802">
        <v>5801</v>
      </c>
      <c r="C5802" t="s">
        <v>1291</v>
      </c>
      <c r="D5802" t="s">
        <v>48</v>
      </c>
      <c r="E5802">
        <v>2017</v>
      </c>
      <c r="F5802" t="s">
        <v>50</v>
      </c>
      <c r="G5802" t="s">
        <v>34</v>
      </c>
      <c r="H5802" t="s">
        <v>26</v>
      </c>
      <c r="I5802" t="s">
        <v>16</v>
      </c>
      <c r="J5802">
        <v>0</v>
      </c>
      <c r="K5802">
        <v>15</v>
      </c>
      <c r="L5802">
        <v>47.2744</v>
      </c>
      <c r="M5802">
        <v>1</v>
      </c>
    </row>
    <row r="5803" spans="1:1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c r="A5806" t="s">
        <v>17</v>
      </c>
      <c r="B5806">
        <v>5805</v>
      </c>
      <c r="C5806" t="s">
        <v>147</v>
      </c>
      <c r="D5806" t="s">
        <v>19</v>
      </c>
      <c r="E5806">
        <v>2011</v>
      </c>
      <c r="F5806" t="s">
        <v>39</v>
      </c>
      <c r="G5806" t="s">
        <v>21</v>
      </c>
      <c r="H5806" t="s">
        <v>15</v>
      </c>
      <c r="I5806" t="s">
        <v>40</v>
      </c>
      <c r="J5806">
        <v>0</v>
      </c>
      <c r="K5806">
        <v>19</v>
      </c>
      <c r="L5806">
        <v>211.02440000000001</v>
      </c>
      <c r="M5806">
        <v>1</v>
      </c>
    </row>
    <row r="5807" spans="1:1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c r="A5809" t="s">
        <v>10</v>
      </c>
      <c r="B5809">
        <v>5808</v>
      </c>
      <c r="C5809" t="s">
        <v>696</v>
      </c>
      <c r="D5809" t="s">
        <v>74</v>
      </c>
      <c r="E5809">
        <v>2011</v>
      </c>
      <c r="F5809" t="s">
        <v>39</v>
      </c>
      <c r="G5809" t="s">
        <v>21</v>
      </c>
      <c r="H5809" t="s">
        <v>30</v>
      </c>
      <c r="I5809" t="s">
        <v>40</v>
      </c>
      <c r="J5809">
        <v>0.110888167</v>
      </c>
      <c r="K5809">
        <v>16.5</v>
      </c>
      <c r="L5809">
        <v>181.6292</v>
      </c>
      <c r="M5809">
        <v>1</v>
      </c>
    </row>
    <row r="5810" spans="1:1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c r="A5829" t="s">
        <v>17</v>
      </c>
      <c r="B5829">
        <v>5828</v>
      </c>
      <c r="C5829" t="s">
        <v>459</v>
      </c>
      <c r="D5829" t="s">
        <v>19</v>
      </c>
      <c r="E5829">
        <v>2018</v>
      </c>
      <c r="F5829" t="s">
        <v>45</v>
      </c>
      <c r="G5829" t="s">
        <v>21</v>
      </c>
      <c r="H5829" t="s">
        <v>15</v>
      </c>
      <c r="I5829" t="s">
        <v>46</v>
      </c>
      <c r="J5829">
        <v>1.6956266000000001E-2</v>
      </c>
      <c r="L5829">
        <v>109.3228</v>
      </c>
      <c r="M5829">
        <v>1</v>
      </c>
    </row>
    <row r="5830" spans="1:13">
      <c r="A5830" t="s">
        <v>17</v>
      </c>
      <c r="B5830">
        <v>5829</v>
      </c>
      <c r="C5830" t="s">
        <v>1502</v>
      </c>
      <c r="D5830" t="s">
        <v>95</v>
      </c>
      <c r="E5830">
        <v>2018</v>
      </c>
      <c r="F5830" t="s">
        <v>45</v>
      </c>
      <c r="G5830" t="s">
        <v>21</v>
      </c>
      <c r="H5830" t="s">
        <v>15</v>
      </c>
      <c r="I5830" t="s">
        <v>46</v>
      </c>
      <c r="J5830">
        <v>0</v>
      </c>
      <c r="L5830">
        <v>196.50839999999999</v>
      </c>
      <c r="M5830">
        <v>1</v>
      </c>
    </row>
    <row r="5831" spans="1:13">
      <c r="A5831" t="s">
        <v>17</v>
      </c>
      <c r="B5831">
        <v>5830</v>
      </c>
      <c r="C5831" t="s">
        <v>820</v>
      </c>
      <c r="D5831" t="s">
        <v>12</v>
      </c>
      <c r="E5831">
        <v>2018</v>
      </c>
      <c r="F5831" t="s">
        <v>45</v>
      </c>
      <c r="G5831" t="s">
        <v>21</v>
      </c>
      <c r="H5831" t="s">
        <v>15</v>
      </c>
      <c r="I5831" t="s">
        <v>46</v>
      </c>
      <c r="J5831">
        <v>2.5841875E-2</v>
      </c>
      <c r="L5831">
        <v>120.7414</v>
      </c>
      <c r="M5831">
        <v>1</v>
      </c>
    </row>
    <row r="5832" spans="1:13">
      <c r="A5832" t="s">
        <v>17</v>
      </c>
      <c r="B5832">
        <v>5831</v>
      </c>
      <c r="C5832" t="s">
        <v>235</v>
      </c>
      <c r="D5832" t="s">
        <v>61</v>
      </c>
      <c r="E5832">
        <v>2018</v>
      </c>
      <c r="F5832" t="s">
        <v>45</v>
      </c>
      <c r="G5832" t="s">
        <v>21</v>
      </c>
      <c r="H5832" t="s">
        <v>15</v>
      </c>
      <c r="I5832" t="s">
        <v>46</v>
      </c>
      <c r="J5832">
        <v>0</v>
      </c>
      <c r="L5832">
        <v>171.7422</v>
      </c>
      <c r="M5832">
        <v>1</v>
      </c>
    </row>
    <row r="5833" spans="1:13">
      <c r="A5833" t="s">
        <v>17</v>
      </c>
      <c r="B5833">
        <v>5832</v>
      </c>
      <c r="C5833" t="s">
        <v>1230</v>
      </c>
      <c r="D5833" t="s">
        <v>19</v>
      </c>
      <c r="E5833">
        <v>2018</v>
      </c>
      <c r="F5833" t="s">
        <v>45</v>
      </c>
      <c r="G5833" t="s">
        <v>21</v>
      </c>
      <c r="H5833" t="s">
        <v>15</v>
      </c>
      <c r="I5833" t="s">
        <v>46</v>
      </c>
      <c r="J5833">
        <v>5.4723716999999998E-2</v>
      </c>
      <c r="L5833">
        <v>36.687399999999997</v>
      </c>
      <c r="M5833">
        <v>1</v>
      </c>
    </row>
    <row r="5834" spans="1:13">
      <c r="A5834" t="s">
        <v>17</v>
      </c>
      <c r="B5834">
        <v>5833</v>
      </c>
      <c r="C5834" t="s">
        <v>1384</v>
      </c>
      <c r="D5834" t="s">
        <v>42</v>
      </c>
      <c r="E5834">
        <v>2018</v>
      </c>
      <c r="F5834" t="s">
        <v>45</v>
      </c>
      <c r="G5834" t="s">
        <v>21</v>
      </c>
      <c r="H5834" t="s">
        <v>15</v>
      </c>
      <c r="I5834" t="s">
        <v>46</v>
      </c>
      <c r="J5834">
        <v>3.9078046999999998E-2</v>
      </c>
      <c r="L5834">
        <v>128.36779999999999</v>
      </c>
      <c r="M5834">
        <v>1</v>
      </c>
    </row>
    <row r="5835" spans="1:13">
      <c r="A5835" t="s">
        <v>17</v>
      </c>
      <c r="B5835">
        <v>5834</v>
      </c>
      <c r="C5835" t="s">
        <v>306</v>
      </c>
      <c r="D5835" t="s">
        <v>48</v>
      </c>
      <c r="E5835">
        <v>2018</v>
      </c>
      <c r="F5835" t="s">
        <v>45</v>
      </c>
      <c r="G5835" t="s">
        <v>21</v>
      </c>
      <c r="H5835" t="s">
        <v>15</v>
      </c>
      <c r="I5835" t="s">
        <v>46</v>
      </c>
      <c r="J5835">
        <v>4.9066248E-2</v>
      </c>
      <c r="L5835">
        <v>192.4478</v>
      </c>
      <c r="M5835">
        <v>1</v>
      </c>
    </row>
    <row r="5836" spans="1:13">
      <c r="A5836" t="s">
        <v>17</v>
      </c>
      <c r="B5836">
        <v>5835</v>
      </c>
      <c r="C5836" t="s">
        <v>430</v>
      </c>
      <c r="D5836" t="s">
        <v>48</v>
      </c>
      <c r="E5836">
        <v>2018</v>
      </c>
      <c r="F5836" t="s">
        <v>45</v>
      </c>
      <c r="G5836" t="s">
        <v>21</v>
      </c>
      <c r="H5836" t="s">
        <v>15</v>
      </c>
      <c r="I5836" t="s">
        <v>46</v>
      </c>
      <c r="J5836">
        <v>6.6611321000000001E-2</v>
      </c>
      <c r="L5836">
        <v>178.23699999999999</v>
      </c>
      <c r="M5836">
        <v>1</v>
      </c>
    </row>
    <row r="5837" spans="1:13">
      <c r="A5837" t="s">
        <v>10</v>
      </c>
      <c r="B5837">
        <v>5836</v>
      </c>
      <c r="C5837" t="s">
        <v>1047</v>
      </c>
      <c r="D5837" t="s">
        <v>57</v>
      </c>
      <c r="E5837">
        <v>2018</v>
      </c>
      <c r="F5837" t="s">
        <v>45</v>
      </c>
      <c r="G5837" t="s">
        <v>21</v>
      </c>
      <c r="H5837" t="s">
        <v>15</v>
      </c>
      <c r="I5837" t="s">
        <v>46</v>
      </c>
      <c r="J5837">
        <v>6.3554289E-2</v>
      </c>
      <c r="L5837">
        <v>263.65940000000001</v>
      </c>
      <c r="M5837">
        <v>1</v>
      </c>
    </row>
    <row r="5838" spans="1:13">
      <c r="A5838" t="s">
        <v>10</v>
      </c>
      <c r="B5838">
        <v>5837</v>
      </c>
      <c r="C5838" t="s">
        <v>190</v>
      </c>
      <c r="D5838" t="s">
        <v>24</v>
      </c>
      <c r="E5838">
        <v>2018</v>
      </c>
      <c r="F5838" t="s">
        <v>45</v>
      </c>
      <c r="G5838" t="s">
        <v>21</v>
      </c>
      <c r="H5838" t="s">
        <v>15</v>
      </c>
      <c r="I5838" t="s">
        <v>46</v>
      </c>
      <c r="J5838">
        <v>4.1370245E-2</v>
      </c>
      <c r="L5838">
        <v>46.2376</v>
      </c>
      <c r="M5838">
        <v>1</v>
      </c>
    </row>
    <row r="5839" spans="1:13">
      <c r="A5839" t="s">
        <v>10</v>
      </c>
      <c r="B5839">
        <v>5838</v>
      </c>
      <c r="C5839" t="s">
        <v>1158</v>
      </c>
      <c r="D5839" t="s">
        <v>12</v>
      </c>
      <c r="E5839">
        <v>2018</v>
      </c>
      <c r="F5839" t="s">
        <v>45</v>
      </c>
      <c r="G5839" t="s">
        <v>21</v>
      </c>
      <c r="H5839" t="s">
        <v>15</v>
      </c>
      <c r="I5839" t="s">
        <v>46</v>
      </c>
      <c r="J5839">
        <v>0</v>
      </c>
      <c r="L5839">
        <v>120.5072</v>
      </c>
      <c r="M5839">
        <v>1</v>
      </c>
    </row>
    <row r="5840" spans="1:13">
      <c r="A5840" t="s">
        <v>10</v>
      </c>
      <c r="B5840">
        <v>5839</v>
      </c>
      <c r="C5840" t="s">
        <v>649</v>
      </c>
      <c r="D5840" t="s">
        <v>48</v>
      </c>
      <c r="E5840">
        <v>2018</v>
      </c>
      <c r="F5840" t="s">
        <v>45</v>
      </c>
      <c r="G5840" t="s">
        <v>21</v>
      </c>
      <c r="H5840" t="s">
        <v>15</v>
      </c>
      <c r="I5840" t="s">
        <v>46</v>
      </c>
      <c r="J5840">
        <v>0.12887653700000001</v>
      </c>
      <c r="L5840">
        <v>139.18379999999999</v>
      </c>
      <c r="M5840">
        <v>1</v>
      </c>
    </row>
    <row r="5841" spans="1:1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c r="A5842" t="s">
        <v>17</v>
      </c>
      <c r="B5842">
        <v>5841</v>
      </c>
      <c r="C5842" t="s">
        <v>1545</v>
      </c>
      <c r="D5842" t="s">
        <v>28</v>
      </c>
      <c r="E5842">
        <v>2018</v>
      </c>
      <c r="F5842" t="s">
        <v>138</v>
      </c>
      <c r="G5842" t="s">
        <v>14</v>
      </c>
      <c r="H5842" t="s">
        <v>26</v>
      </c>
      <c r="I5842" t="s">
        <v>40</v>
      </c>
      <c r="J5842">
        <v>6.1082177000000001E-2</v>
      </c>
      <c r="L5842">
        <v>180.03440000000001</v>
      </c>
      <c r="M5842">
        <v>4</v>
      </c>
    </row>
    <row r="5843" spans="1:1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c r="A5847" t="s">
        <v>17</v>
      </c>
      <c r="B5847">
        <v>5846</v>
      </c>
      <c r="C5847" t="s">
        <v>947</v>
      </c>
      <c r="D5847" t="s">
        <v>24</v>
      </c>
      <c r="E5847">
        <v>2020</v>
      </c>
      <c r="F5847" t="s">
        <v>37</v>
      </c>
      <c r="G5847" t="s">
        <v>34</v>
      </c>
      <c r="H5847" t="s">
        <v>26</v>
      </c>
      <c r="I5847" t="s">
        <v>16</v>
      </c>
      <c r="J5847">
        <v>0.112556507</v>
      </c>
      <c r="K5847">
        <v>19</v>
      </c>
      <c r="L5847">
        <v>104.9622</v>
      </c>
      <c r="M5847">
        <v>4</v>
      </c>
    </row>
    <row r="5848" spans="1:1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c r="A5849" t="s">
        <v>17</v>
      </c>
      <c r="B5849">
        <v>5848</v>
      </c>
      <c r="C5849" t="s">
        <v>1116</v>
      </c>
      <c r="D5849" t="s">
        <v>42</v>
      </c>
      <c r="E5849">
        <v>2018</v>
      </c>
      <c r="F5849" t="s">
        <v>138</v>
      </c>
      <c r="G5849" t="s">
        <v>14</v>
      </c>
      <c r="H5849" t="s">
        <v>26</v>
      </c>
      <c r="I5849" t="s">
        <v>40</v>
      </c>
      <c r="J5849">
        <v>0.293417759</v>
      </c>
      <c r="L5849">
        <v>194.61359999999999</v>
      </c>
      <c r="M5849">
        <v>4</v>
      </c>
    </row>
    <row r="5850" spans="1:13">
      <c r="A5850" t="s">
        <v>10</v>
      </c>
      <c r="B5850">
        <v>5849</v>
      </c>
      <c r="C5850" t="s">
        <v>1331</v>
      </c>
      <c r="D5850" t="s">
        <v>95</v>
      </c>
      <c r="E5850">
        <v>2018</v>
      </c>
      <c r="F5850" t="s">
        <v>45</v>
      </c>
      <c r="G5850" t="s">
        <v>21</v>
      </c>
      <c r="H5850" t="s">
        <v>15</v>
      </c>
      <c r="I5850" t="s">
        <v>46</v>
      </c>
      <c r="J5850">
        <v>3.1382043999999998E-2</v>
      </c>
      <c r="L5850">
        <v>171.37639999999999</v>
      </c>
      <c r="M5850">
        <v>4</v>
      </c>
    </row>
    <row r="5851" spans="1:1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c r="A5857" t="s">
        <v>10</v>
      </c>
      <c r="B5857">
        <v>5856</v>
      </c>
      <c r="C5857" t="s">
        <v>1101</v>
      </c>
      <c r="D5857" t="s">
        <v>48</v>
      </c>
      <c r="E5857">
        <v>2018</v>
      </c>
      <c r="F5857" t="s">
        <v>45</v>
      </c>
      <c r="G5857" t="s">
        <v>21</v>
      </c>
      <c r="H5857" t="s">
        <v>15</v>
      </c>
      <c r="I5857" t="s">
        <v>46</v>
      </c>
      <c r="J5857">
        <v>4.5797828999999998E-2</v>
      </c>
      <c r="L5857">
        <v>178.53440000000001</v>
      </c>
      <c r="M5857">
        <v>4</v>
      </c>
    </row>
    <row r="5858" spans="1:1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c r="A5859" t="s">
        <v>17</v>
      </c>
      <c r="B5859">
        <v>5858</v>
      </c>
      <c r="C5859" t="s">
        <v>999</v>
      </c>
      <c r="D5859" t="s">
        <v>48</v>
      </c>
      <c r="E5859">
        <v>2018</v>
      </c>
      <c r="F5859" t="s">
        <v>45</v>
      </c>
      <c r="G5859" t="s">
        <v>21</v>
      </c>
      <c r="H5859" t="s">
        <v>15</v>
      </c>
      <c r="I5859" t="s">
        <v>46</v>
      </c>
      <c r="J5859">
        <v>7.1636936999999998E-2</v>
      </c>
      <c r="L5859">
        <v>121.7098</v>
      </c>
      <c r="M5859">
        <v>4</v>
      </c>
    </row>
    <row r="5860" spans="1:1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c r="A5863" t="s">
        <v>10</v>
      </c>
      <c r="B5863">
        <v>5862</v>
      </c>
      <c r="C5863" t="s">
        <v>423</v>
      </c>
      <c r="D5863" t="s">
        <v>28</v>
      </c>
      <c r="E5863">
        <v>2011</v>
      </c>
      <c r="F5863" t="s">
        <v>39</v>
      </c>
      <c r="G5863" t="s">
        <v>21</v>
      </c>
      <c r="H5863" t="s">
        <v>26</v>
      </c>
      <c r="I5863" t="s">
        <v>40</v>
      </c>
      <c r="J5863">
        <v>0.17193878100000001</v>
      </c>
      <c r="K5863">
        <v>20.25</v>
      </c>
      <c r="L5863">
        <v>92.512</v>
      </c>
      <c r="M5863">
        <v>4</v>
      </c>
    </row>
    <row r="5864" spans="1:13">
      <c r="A5864" t="s">
        <v>17</v>
      </c>
      <c r="B5864">
        <v>5863</v>
      </c>
      <c r="C5864" t="s">
        <v>535</v>
      </c>
      <c r="D5864" t="s">
        <v>67</v>
      </c>
      <c r="E5864">
        <v>2020</v>
      </c>
      <c r="F5864" t="s">
        <v>37</v>
      </c>
      <c r="G5864" t="s">
        <v>34</v>
      </c>
      <c r="H5864" t="s">
        <v>26</v>
      </c>
      <c r="I5864" t="s">
        <v>16</v>
      </c>
      <c r="J5864">
        <v>0.102349519</v>
      </c>
      <c r="K5864">
        <v>19.25</v>
      </c>
      <c r="L5864">
        <v>52.7956</v>
      </c>
      <c r="M5864">
        <v>4</v>
      </c>
    </row>
    <row r="5865" spans="1:1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c r="A5868" t="s">
        <v>17</v>
      </c>
      <c r="B5868">
        <v>5867</v>
      </c>
      <c r="C5868" t="s">
        <v>890</v>
      </c>
      <c r="D5868" t="s">
        <v>19</v>
      </c>
      <c r="E5868">
        <v>2018</v>
      </c>
      <c r="F5868" t="s">
        <v>45</v>
      </c>
      <c r="G5868" t="s">
        <v>21</v>
      </c>
      <c r="H5868" t="s">
        <v>15</v>
      </c>
      <c r="I5868" t="s">
        <v>46</v>
      </c>
      <c r="J5868">
        <v>0.14433849300000001</v>
      </c>
      <c r="L5868">
        <v>224.44040000000001</v>
      </c>
      <c r="M5868">
        <v>4</v>
      </c>
    </row>
    <row r="5869" spans="1:13">
      <c r="A5869" t="s">
        <v>17</v>
      </c>
      <c r="B5869">
        <v>5868</v>
      </c>
      <c r="C5869" t="s">
        <v>1136</v>
      </c>
      <c r="D5869" t="s">
        <v>159</v>
      </c>
      <c r="E5869">
        <v>2018</v>
      </c>
      <c r="F5869" t="s">
        <v>45</v>
      </c>
      <c r="G5869" t="s">
        <v>21</v>
      </c>
      <c r="H5869" t="s">
        <v>15</v>
      </c>
      <c r="I5869" t="s">
        <v>46</v>
      </c>
      <c r="J5869">
        <v>5.9956875999999999E-2</v>
      </c>
      <c r="L5869">
        <v>165.45259999999999</v>
      </c>
      <c r="M5869">
        <v>4</v>
      </c>
    </row>
    <row r="5870" spans="1:1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c r="A5874" t="s">
        <v>17</v>
      </c>
      <c r="B5874">
        <v>5873</v>
      </c>
      <c r="C5874" t="s">
        <v>1058</v>
      </c>
      <c r="D5874" t="s">
        <v>32</v>
      </c>
      <c r="E5874">
        <v>2018</v>
      </c>
      <c r="F5874" t="s">
        <v>45</v>
      </c>
      <c r="G5874" t="s">
        <v>21</v>
      </c>
      <c r="H5874" t="s">
        <v>15</v>
      </c>
      <c r="I5874" t="s">
        <v>46</v>
      </c>
      <c r="J5874">
        <v>4.1683481000000001E-2</v>
      </c>
      <c r="L5874">
        <v>31.29</v>
      </c>
      <c r="M5874">
        <v>4</v>
      </c>
    </row>
    <row r="5875" spans="1:1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c r="A5881" t="s">
        <v>10</v>
      </c>
      <c r="B5881">
        <v>5880</v>
      </c>
      <c r="C5881" t="s">
        <v>1015</v>
      </c>
      <c r="D5881" t="s">
        <v>32</v>
      </c>
      <c r="E5881">
        <v>2018</v>
      </c>
      <c r="F5881" t="s">
        <v>138</v>
      </c>
      <c r="G5881" t="s">
        <v>14</v>
      </c>
      <c r="H5881" t="s">
        <v>26</v>
      </c>
      <c r="I5881" t="s">
        <v>40</v>
      </c>
      <c r="J5881">
        <v>0.191013663</v>
      </c>
      <c r="L5881">
        <v>42.111199999999997</v>
      </c>
      <c r="M5881">
        <v>4</v>
      </c>
    </row>
    <row r="5882" spans="1:13">
      <c r="A5882" t="s">
        <v>10</v>
      </c>
      <c r="B5882">
        <v>5881</v>
      </c>
      <c r="C5882" t="s">
        <v>1052</v>
      </c>
      <c r="D5882" t="s">
        <v>24</v>
      </c>
      <c r="E5882">
        <v>2018</v>
      </c>
      <c r="F5882" t="s">
        <v>45</v>
      </c>
      <c r="G5882" t="s">
        <v>21</v>
      </c>
      <c r="H5882" t="s">
        <v>15</v>
      </c>
      <c r="I5882" t="s">
        <v>46</v>
      </c>
      <c r="J5882">
        <v>6.0134440999999997E-2</v>
      </c>
      <c r="L5882">
        <v>153.06559999999999</v>
      </c>
      <c r="M5882">
        <v>4</v>
      </c>
    </row>
    <row r="5883" spans="1:1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c r="A5884" t="s">
        <v>10</v>
      </c>
      <c r="B5884">
        <v>5883</v>
      </c>
      <c r="C5884" t="s">
        <v>723</v>
      </c>
      <c r="D5884" t="s">
        <v>95</v>
      </c>
      <c r="E5884">
        <v>2018</v>
      </c>
      <c r="F5884" t="s">
        <v>45</v>
      </c>
      <c r="G5884" t="s">
        <v>21</v>
      </c>
      <c r="H5884" t="s">
        <v>15</v>
      </c>
      <c r="I5884" t="s">
        <v>46</v>
      </c>
      <c r="J5884">
        <v>4.9381406000000003E-2</v>
      </c>
      <c r="L5884">
        <v>226.80619999999999</v>
      </c>
      <c r="M5884">
        <v>4</v>
      </c>
    </row>
    <row r="5885" spans="1:1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c r="A5888" t="s">
        <v>17</v>
      </c>
      <c r="B5888">
        <v>5887</v>
      </c>
      <c r="C5888" t="s">
        <v>172</v>
      </c>
      <c r="D5888" t="s">
        <v>42</v>
      </c>
      <c r="E5888">
        <v>2018</v>
      </c>
      <c r="F5888" t="s">
        <v>45</v>
      </c>
      <c r="G5888" t="s">
        <v>21</v>
      </c>
      <c r="H5888" t="s">
        <v>15</v>
      </c>
      <c r="I5888" t="s">
        <v>46</v>
      </c>
      <c r="J5888">
        <v>1.5611079999999999E-2</v>
      </c>
      <c r="L5888">
        <v>182.5976</v>
      </c>
      <c r="M5888">
        <v>4</v>
      </c>
    </row>
    <row r="5889" spans="1:1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c r="A5894" t="s">
        <v>17</v>
      </c>
      <c r="B5894">
        <v>5893</v>
      </c>
      <c r="C5894" t="s">
        <v>1058</v>
      </c>
      <c r="D5894" t="s">
        <v>32</v>
      </c>
      <c r="E5894">
        <v>2017</v>
      </c>
      <c r="F5894" t="s">
        <v>50</v>
      </c>
      <c r="G5894" t="s">
        <v>34</v>
      </c>
      <c r="H5894" t="s">
        <v>26</v>
      </c>
      <c r="I5894" t="s">
        <v>16</v>
      </c>
      <c r="J5894">
        <v>4.1878396999999998E-2</v>
      </c>
      <c r="K5894">
        <v>9.5</v>
      </c>
      <c r="L5894">
        <v>32.99</v>
      </c>
      <c r="M5894">
        <v>4</v>
      </c>
    </row>
    <row r="5895" spans="1:13">
      <c r="A5895" t="s">
        <v>17</v>
      </c>
      <c r="B5895">
        <v>5894</v>
      </c>
      <c r="C5895" t="s">
        <v>654</v>
      </c>
      <c r="D5895" t="s">
        <v>42</v>
      </c>
      <c r="E5895">
        <v>2011</v>
      </c>
      <c r="F5895" t="s">
        <v>39</v>
      </c>
      <c r="G5895" t="s">
        <v>21</v>
      </c>
      <c r="H5895" t="s">
        <v>26</v>
      </c>
      <c r="I5895" t="s">
        <v>40</v>
      </c>
      <c r="J5895">
        <v>0</v>
      </c>
      <c r="K5895">
        <v>14.65</v>
      </c>
      <c r="L5895">
        <v>161.55520000000001</v>
      </c>
      <c r="M5895">
        <v>4</v>
      </c>
    </row>
    <row r="5896" spans="1:1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c r="A5898" t="s">
        <v>17</v>
      </c>
      <c r="B5898">
        <v>5897</v>
      </c>
      <c r="C5898" t="s">
        <v>386</v>
      </c>
      <c r="D5898" t="s">
        <v>64</v>
      </c>
      <c r="E5898">
        <v>2018</v>
      </c>
      <c r="F5898" t="s">
        <v>138</v>
      </c>
      <c r="G5898" t="s">
        <v>14</v>
      </c>
      <c r="H5898" t="s">
        <v>26</v>
      </c>
      <c r="I5898" t="s">
        <v>40</v>
      </c>
      <c r="J5898">
        <v>1.7116982999999999E-2</v>
      </c>
      <c r="L5898">
        <v>211.95599999999999</v>
      </c>
      <c r="M5898">
        <v>4</v>
      </c>
    </row>
    <row r="5899" spans="1:13">
      <c r="A5899" t="s">
        <v>17</v>
      </c>
      <c r="B5899">
        <v>5898</v>
      </c>
      <c r="C5899" t="s">
        <v>982</v>
      </c>
      <c r="D5899" t="s">
        <v>28</v>
      </c>
      <c r="E5899">
        <v>2017</v>
      </c>
      <c r="F5899" t="s">
        <v>50</v>
      </c>
      <c r="G5899" t="s">
        <v>34</v>
      </c>
      <c r="H5899" t="s">
        <v>26</v>
      </c>
      <c r="I5899" t="s">
        <v>16</v>
      </c>
      <c r="J5899">
        <v>0</v>
      </c>
      <c r="K5899">
        <v>9</v>
      </c>
      <c r="L5899">
        <v>79.764399999999995</v>
      </c>
      <c r="M5899">
        <v>4</v>
      </c>
    </row>
    <row r="5900" spans="1:13">
      <c r="A5900" t="s">
        <v>17</v>
      </c>
      <c r="B5900">
        <v>5899</v>
      </c>
      <c r="C5900" t="s">
        <v>240</v>
      </c>
      <c r="D5900" t="s">
        <v>42</v>
      </c>
      <c r="E5900">
        <v>2018</v>
      </c>
      <c r="F5900" t="s">
        <v>45</v>
      </c>
      <c r="G5900" t="s">
        <v>21</v>
      </c>
      <c r="H5900" t="s">
        <v>15</v>
      </c>
      <c r="I5900" t="s">
        <v>46</v>
      </c>
      <c r="J5900">
        <v>5.9496439999999996E-3</v>
      </c>
      <c r="L5900">
        <v>165.65260000000001</v>
      </c>
      <c r="M5900">
        <v>4</v>
      </c>
    </row>
    <row r="5901" spans="1:1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c r="A5902" t="s">
        <v>17</v>
      </c>
      <c r="B5902">
        <v>5901</v>
      </c>
      <c r="C5902" t="s">
        <v>38</v>
      </c>
      <c r="D5902" t="s">
        <v>19</v>
      </c>
      <c r="E5902">
        <v>2018</v>
      </c>
      <c r="F5902" t="s">
        <v>45</v>
      </c>
      <c r="G5902" t="s">
        <v>21</v>
      </c>
      <c r="H5902" t="s">
        <v>15</v>
      </c>
      <c r="I5902" t="s">
        <v>46</v>
      </c>
      <c r="J5902">
        <v>5.8451805000000003E-2</v>
      </c>
      <c r="L5902">
        <v>79.961799999999997</v>
      </c>
      <c r="M5902">
        <v>4</v>
      </c>
    </row>
    <row r="5903" spans="1:13">
      <c r="A5903" t="s">
        <v>17</v>
      </c>
      <c r="B5903">
        <v>5902</v>
      </c>
      <c r="C5903" t="s">
        <v>114</v>
      </c>
      <c r="D5903" t="s">
        <v>42</v>
      </c>
      <c r="E5903">
        <v>2015</v>
      </c>
      <c r="F5903" t="s">
        <v>33</v>
      </c>
      <c r="G5903" t="s">
        <v>34</v>
      </c>
      <c r="H5903" t="s">
        <v>26</v>
      </c>
      <c r="I5903" t="s">
        <v>16</v>
      </c>
      <c r="J5903">
        <v>0.113748685</v>
      </c>
      <c r="K5903">
        <v>17.25</v>
      </c>
      <c r="L5903">
        <v>251.3724</v>
      </c>
      <c r="M5903">
        <v>4</v>
      </c>
    </row>
    <row r="5904" spans="1:1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c r="A5907" t="s">
        <v>17</v>
      </c>
      <c r="B5907">
        <v>5906</v>
      </c>
      <c r="C5907" t="s">
        <v>1391</v>
      </c>
      <c r="D5907" t="s">
        <v>67</v>
      </c>
      <c r="E5907">
        <v>2018</v>
      </c>
      <c r="F5907" t="s">
        <v>138</v>
      </c>
      <c r="G5907" t="s">
        <v>14</v>
      </c>
      <c r="H5907" t="s">
        <v>26</v>
      </c>
      <c r="I5907" t="s">
        <v>40</v>
      </c>
      <c r="J5907">
        <v>5.8153409000000003E-2</v>
      </c>
      <c r="L5907">
        <v>152.03399999999999</v>
      </c>
      <c r="M5907">
        <v>4</v>
      </c>
    </row>
    <row r="5908" spans="1:1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c r="A5912" t="s">
        <v>17</v>
      </c>
      <c r="B5912">
        <v>5911</v>
      </c>
      <c r="C5912" t="s">
        <v>881</v>
      </c>
      <c r="D5912" t="s">
        <v>159</v>
      </c>
      <c r="E5912">
        <v>2020</v>
      </c>
      <c r="F5912" t="s">
        <v>37</v>
      </c>
      <c r="G5912" t="s">
        <v>34</v>
      </c>
      <c r="H5912" t="s">
        <v>26</v>
      </c>
      <c r="I5912" t="s">
        <v>16</v>
      </c>
      <c r="J5912">
        <v>4.3479126E-2</v>
      </c>
      <c r="K5912">
        <v>15.85</v>
      </c>
      <c r="L5912">
        <v>36.7164</v>
      </c>
      <c r="M5912">
        <v>4</v>
      </c>
    </row>
    <row r="5913" spans="1:1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c r="A5919" t="s">
        <v>17</v>
      </c>
      <c r="B5919">
        <v>5918</v>
      </c>
      <c r="C5919" t="s">
        <v>1392</v>
      </c>
      <c r="D5919" t="s">
        <v>42</v>
      </c>
      <c r="E5919">
        <v>2018</v>
      </c>
      <c r="F5919" t="s">
        <v>45</v>
      </c>
      <c r="G5919" t="s">
        <v>21</v>
      </c>
      <c r="H5919" t="s">
        <v>15</v>
      </c>
      <c r="I5919" t="s">
        <v>46</v>
      </c>
      <c r="J5919">
        <v>3.1867463999999998E-2</v>
      </c>
      <c r="L5919">
        <v>101.0016</v>
      </c>
      <c r="M5919">
        <v>4</v>
      </c>
    </row>
    <row r="5920" spans="1:13">
      <c r="A5920" t="s">
        <v>17</v>
      </c>
      <c r="B5920">
        <v>5919</v>
      </c>
      <c r="C5920" t="s">
        <v>739</v>
      </c>
      <c r="D5920" t="s">
        <v>12</v>
      </c>
      <c r="E5920">
        <v>2018</v>
      </c>
      <c r="F5920" t="s">
        <v>138</v>
      </c>
      <c r="G5920" t="s">
        <v>14</v>
      </c>
      <c r="H5920" t="s">
        <v>26</v>
      </c>
      <c r="I5920" t="s">
        <v>40</v>
      </c>
      <c r="J5920">
        <v>0.19377256800000001</v>
      </c>
      <c r="L5920">
        <v>190.38460000000001</v>
      </c>
      <c r="M5920">
        <v>4</v>
      </c>
    </row>
    <row r="5921" spans="1:1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c r="A5922" t="s">
        <v>10</v>
      </c>
      <c r="B5922">
        <v>5921</v>
      </c>
      <c r="C5922" t="s">
        <v>1344</v>
      </c>
      <c r="D5922" t="s">
        <v>74</v>
      </c>
      <c r="E5922">
        <v>2018</v>
      </c>
      <c r="F5922" t="s">
        <v>45</v>
      </c>
      <c r="G5922" t="s">
        <v>21</v>
      </c>
      <c r="H5922" t="s">
        <v>15</v>
      </c>
      <c r="I5922" t="s">
        <v>46</v>
      </c>
      <c r="J5922">
        <v>6.0371962000000001E-2</v>
      </c>
      <c r="L5922">
        <v>174.0712</v>
      </c>
      <c r="M5922">
        <v>4</v>
      </c>
    </row>
    <row r="5923" spans="1:1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c r="A5927" t="s">
        <v>10</v>
      </c>
      <c r="B5927">
        <v>5926</v>
      </c>
      <c r="C5927" t="s">
        <v>394</v>
      </c>
      <c r="D5927" t="s">
        <v>28</v>
      </c>
      <c r="E5927">
        <v>2018</v>
      </c>
      <c r="F5927" t="s">
        <v>45</v>
      </c>
      <c r="G5927" t="s">
        <v>21</v>
      </c>
      <c r="H5927" t="s">
        <v>15</v>
      </c>
      <c r="I5927" t="s">
        <v>46</v>
      </c>
      <c r="J5927">
        <v>2.9943463E-2</v>
      </c>
      <c r="L5927">
        <v>60.222000000000001</v>
      </c>
      <c r="M5927">
        <v>4</v>
      </c>
    </row>
    <row r="5928" spans="1:13">
      <c r="A5928" t="s">
        <v>10</v>
      </c>
      <c r="B5928">
        <v>5927</v>
      </c>
      <c r="C5928" t="s">
        <v>1370</v>
      </c>
      <c r="D5928" t="s">
        <v>24</v>
      </c>
      <c r="E5928">
        <v>2014</v>
      </c>
      <c r="F5928" t="s">
        <v>29</v>
      </c>
      <c r="G5928" t="s">
        <v>21</v>
      </c>
      <c r="H5928" t="s">
        <v>30</v>
      </c>
      <c r="I5928" t="s">
        <v>16</v>
      </c>
      <c r="J5928">
        <v>5.2368061E-2</v>
      </c>
      <c r="K5928">
        <v>16.7</v>
      </c>
      <c r="L5928">
        <v>112.7176</v>
      </c>
      <c r="M5928">
        <v>4</v>
      </c>
    </row>
    <row r="5929" spans="1:1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c r="A5932" t="s">
        <v>10</v>
      </c>
      <c r="B5932">
        <v>5931</v>
      </c>
      <c r="C5932" t="s">
        <v>1414</v>
      </c>
      <c r="D5932" t="s">
        <v>67</v>
      </c>
      <c r="E5932">
        <v>2020</v>
      </c>
      <c r="F5932" t="s">
        <v>37</v>
      </c>
      <c r="G5932" t="s">
        <v>34</v>
      </c>
      <c r="H5932" t="s">
        <v>26</v>
      </c>
      <c r="I5932" t="s">
        <v>16</v>
      </c>
      <c r="J5932">
        <v>8.326735E-3</v>
      </c>
      <c r="K5932">
        <v>11.15</v>
      </c>
      <c r="L5932">
        <v>149.9708</v>
      </c>
      <c r="M5932">
        <v>4</v>
      </c>
    </row>
    <row r="5933" spans="1:1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c r="A5936" t="s">
        <v>17</v>
      </c>
      <c r="B5936">
        <v>5935</v>
      </c>
      <c r="C5936" t="s">
        <v>509</v>
      </c>
      <c r="D5936" t="s">
        <v>19</v>
      </c>
      <c r="E5936">
        <v>2018</v>
      </c>
      <c r="F5936" t="s">
        <v>45</v>
      </c>
      <c r="G5936" t="s">
        <v>21</v>
      </c>
      <c r="H5936" t="s">
        <v>15</v>
      </c>
      <c r="I5936" t="s">
        <v>46</v>
      </c>
      <c r="J5936">
        <v>1.9292355000000001E-2</v>
      </c>
      <c r="L5936">
        <v>129.99940000000001</v>
      </c>
      <c r="M5936">
        <v>4</v>
      </c>
    </row>
    <row r="5937" spans="1:1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c r="A5938" t="s">
        <v>17</v>
      </c>
      <c r="B5938">
        <v>5937</v>
      </c>
      <c r="C5938" t="s">
        <v>284</v>
      </c>
      <c r="D5938" t="s">
        <v>95</v>
      </c>
      <c r="E5938">
        <v>2018</v>
      </c>
      <c r="F5938" t="s">
        <v>45</v>
      </c>
      <c r="G5938" t="s">
        <v>21</v>
      </c>
      <c r="H5938" t="s">
        <v>15</v>
      </c>
      <c r="I5938" t="s">
        <v>46</v>
      </c>
      <c r="J5938">
        <v>9.4697273999999998E-2</v>
      </c>
      <c r="L5938">
        <v>158.46039999999999</v>
      </c>
      <c r="M5938">
        <v>4</v>
      </c>
    </row>
    <row r="5939" spans="1:13">
      <c r="A5939" t="s">
        <v>10</v>
      </c>
      <c r="B5939">
        <v>5938</v>
      </c>
      <c r="C5939" t="s">
        <v>840</v>
      </c>
      <c r="D5939" t="s">
        <v>48</v>
      </c>
      <c r="E5939">
        <v>2018</v>
      </c>
      <c r="F5939" t="s">
        <v>45</v>
      </c>
      <c r="G5939" t="s">
        <v>21</v>
      </c>
      <c r="H5939" t="s">
        <v>15</v>
      </c>
      <c r="I5939" t="s">
        <v>46</v>
      </c>
      <c r="J5939">
        <v>5.6596985000000002E-2</v>
      </c>
      <c r="L5939">
        <v>230.9984</v>
      </c>
      <c r="M5939">
        <v>4</v>
      </c>
    </row>
    <row r="5940" spans="1:1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c r="A5947" t="s">
        <v>17</v>
      </c>
      <c r="B5947">
        <v>5946</v>
      </c>
      <c r="C5947" t="s">
        <v>845</v>
      </c>
      <c r="D5947" t="s">
        <v>67</v>
      </c>
      <c r="E5947">
        <v>2018</v>
      </c>
      <c r="F5947" t="s">
        <v>138</v>
      </c>
      <c r="G5947" t="s">
        <v>14</v>
      </c>
      <c r="H5947" t="s">
        <v>26</v>
      </c>
      <c r="I5947" t="s">
        <v>40</v>
      </c>
      <c r="J5947">
        <v>0.15374138500000001</v>
      </c>
      <c r="L5947">
        <v>182.6292</v>
      </c>
      <c r="M5947">
        <v>4</v>
      </c>
    </row>
    <row r="5948" spans="1:1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c r="A5952" t="s">
        <v>10</v>
      </c>
      <c r="B5952">
        <v>5951</v>
      </c>
      <c r="C5952" t="s">
        <v>939</v>
      </c>
      <c r="D5952" t="s">
        <v>24</v>
      </c>
      <c r="E5952">
        <v>2017</v>
      </c>
      <c r="F5952" t="s">
        <v>50</v>
      </c>
      <c r="G5952" t="s">
        <v>34</v>
      </c>
      <c r="H5952" t="s">
        <v>26</v>
      </c>
      <c r="I5952" t="s">
        <v>16</v>
      </c>
      <c r="J5952">
        <v>0</v>
      </c>
      <c r="K5952">
        <v>7.47</v>
      </c>
      <c r="L5952">
        <v>214.3218</v>
      </c>
      <c r="M5952">
        <v>4</v>
      </c>
    </row>
    <row r="5953" spans="1:13">
      <c r="A5953" t="s">
        <v>10</v>
      </c>
      <c r="B5953">
        <v>5952</v>
      </c>
      <c r="C5953" t="s">
        <v>400</v>
      </c>
      <c r="D5953" t="s">
        <v>12</v>
      </c>
      <c r="E5953">
        <v>2018</v>
      </c>
      <c r="F5953" t="s">
        <v>45</v>
      </c>
      <c r="G5953" t="s">
        <v>21</v>
      </c>
      <c r="H5953" t="s">
        <v>15</v>
      </c>
      <c r="I5953" t="s">
        <v>46</v>
      </c>
      <c r="J5953">
        <v>1.4753811E-2</v>
      </c>
      <c r="L5953">
        <v>231.79580000000001</v>
      </c>
      <c r="M5953">
        <v>4</v>
      </c>
    </row>
    <row r="5954" spans="1:13">
      <c r="A5954" t="s">
        <v>17</v>
      </c>
      <c r="B5954">
        <v>5953</v>
      </c>
      <c r="C5954" t="s">
        <v>636</v>
      </c>
      <c r="D5954" t="s">
        <v>12</v>
      </c>
      <c r="E5954">
        <v>2018</v>
      </c>
      <c r="F5954" t="s">
        <v>45</v>
      </c>
      <c r="G5954" t="s">
        <v>21</v>
      </c>
      <c r="H5954" t="s">
        <v>15</v>
      </c>
      <c r="I5954" t="s">
        <v>46</v>
      </c>
      <c r="J5954">
        <v>0.16070748900000001</v>
      </c>
      <c r="L5954">
        <v>38.018999999999998</v>
      </c>
      <c r="M5954">
        <v>4</v>
      </c>
    </row>
    <row r="5955" spans="1:1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c r="A5956" t="s">
        <v>17</v>
      </c>
      <c r="B5956">
        <v>5955</v>
      </c>
      <c r="C5956" t="s">
        <v>226</v>
      </c>
      <c r="D5956" t="s">
        <v>28</v>
      </c>
      <c r="E5956">
        <v>2017</v>
      </c>
      <c r="F5956" t="s">
        <v>50</v>
      </c>
      <c r="G5956" t="s">
        <v>34</v>
      </c>
      <c r="H5956" t="s">
        <v>26</v>
      </c>
      <c r="I5956" t="s">
        <v>16</v>
      </c>
      <c r="J5956">
        <v>0</v>
      </c>
      <c r="K5956">
        <v>15.85</v>
      </c>
      <c r="L5956">
        <v>96.409400000000005</v>
      </c>
      <c r="M5956">
        <v>4</v>
      </c>
    </row>
    <row r="5957" spans="1:13">
      <c r="A5957" t="s">
        <v>10</v>
      </c>
      <c r="B5957">
        <v>5956</v>
      </c>
      <c r="C5957" t="s">
        <v>1495</v>
      </c>
      <c r="D5957" t="s">
        <v>48</v>
      </c>
      <c r="E5957">
        <v>2018</v>
      </c>
      <c r="F5957" t="s">
        <v>45</v>
      </c>
      <c r="G5957" t="s">
        <v>21</v>
      </c>
      <c r="H5957" t="s">
        <v>15</v>
      </c>
      <c r="I5957" t="s">
        <v>46</v>
      </c>
      <c r="J5957">
        <v>0</v>
      </c>
      <c r="L5957">
        <v>52.666600000000003</v>
      </c>
      <c r="M5957">
        <v>4</v>
      </c>
    </row>
    <row r="5958" spans="1:1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c r="A5961" t="s">
        <v>17</v>
      </c>
      <c r="B5961">
        <v>5960</v>
      </c>
      <c r="C5961" t="s">
        <v>872</v>
      </c>
      <c r="D5961" t="s">
        <v>67</v>
      </c>
      <c r="E5961">
        <v>2018</v>
      </c>
      <c r="F5961" t="s">
        <v>138</v>
      </c>
      <c r="G5961" t="s">
        <v>14</v>
      </c>
      <c r="H5961" t="s">
        <v>26</v>
      </c>
      <c r="I5961" t="s">
        <v>40</v>
      </c>
      <c r="J5961">
        <v>0.17948441100000001</v>
      </c>
      <c r="L5961">
        <v>228.93520000000001</v>
      </c>
      <c r="M5961">
        <v>4</v>
      </c>
    </row>
    <row r="5962" spans="1:1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c r="A5963" t="s">
        <v>17</v>
      </c>
      <c r="B5963">
        <v>5962</v>
      </c>
      <c r="C5963" t="s">
        <v>912</v>
      </c>
      <c r="D5963" t="s">
        <v>61</v>
      </c>
      <c r="E5963">
        <v>2018</v>
      </c>
      <c r="F5963" t="s">
        <v>45</v>
      </c>
      <c r="G5963" t="s">
        <v>21</v>
      </c>
      <c r="H5963" t="s">
        <v>15</v>
      </c>
      <c r="I5963" t="s">
        <v>46</v>
      </c>
      <c r="J5963">
        <v>9.0427268000000005E-2</v>
      </c>
      <c r="L5963">
        <v>126.2336</v>
      </c>
      <c r="M5963">
        <v>4</v>
      </c>
    </row>
    <row r="5964" spans="1:1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c r="A5965" t="s">
        <v>35</v>
      </c>
      <c r="B5965">
        <v>5964</v>
      </c>
      <c r="C5965" t="s">
        <v>1374</v>
      </c>
      <c r="D5965" t="s">
        <v>57</v>
      </c>
      <c r="E5965">
        <v>2018</v>
      </c>
      <c r="F5965" t="s">
        <v>138</v>
      </c>
      <c r="G5965" t="s">
        <v>14</v>
      </c>
      <c r="H5965" t="s">
        <v>26</v>
      </c>
      <c r="I5965" t="s">
        <v>40</v>
      </c>
      <c r="J5965">
        <v>1.94158E-2</v>
      </c>
      <c r="L5965">
        <v>41.645400000000002</v>
      </c>
      <c r="M5965">
        <v>4</v>
      </c>
    </row>
    <row r="5966" spans="1:1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c r="A5967" t="s">
        <v>10</v>
      </c>
      <c r="B5967">
        <v>5966</v>
      </c>
      <c r="C5967" t="s">
        <v>1483</v>
      </c>
      <c r="D5967" t="s">
        <v>67</v>
      </c>
      <c r="E5967">
        <v>2022</v>
      </c>
      <c r="F5967" t="s">
        <v>20</v>
      </c>
      <c r="G5967" t="s">
        <v>21</v>
      </c>
      <c r="H5967" t="s">
        <v>15</v>
      </c>
      <c r="I5967" t="s">
        <v>22</v>
      </c>
      <c r="J5967">
        <v>0</v>
      </c>
      <c r="K5967">
        <v>20.350000000000001</v>
      </c>
      <c r="L5967">
        <v>256.7672</v>
      </c>
      <c r="M5967">
        <v>4</v>
      </c>
    </row>
    <row r="5968" spans="1:1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c r="A5969" t="s">
        <v>17</v>
      </c>
      <c r="B5969">
        <v>5968</v>
      </c>
      <c r="C5969" t="s">
        <v>208</v>
      </c>
      <c r="D5969" t="s">
        <v>12</v>
      </c>
      <c r="E5969">
        <v>2022</v>
      </c>
      <c r="F5969" t="s">
        <v>20</v>
      </c>
      <c r="G5969" t="s">
        <v>21</v>
      </c>
      <c r="H5969" t="s">
        <v>15</v>
      </c>
      <c r="I5969" t="s">
        <v>22</v>
      </c>
      <c r="J5969">
        <v>1.5623754E-2</v>
      </c>
      <c r="K5969">
        <v>17.5</v>
      </c>
      <c r="L5969">
        <v>182.6266</v>
      </c>
      <c r="M5969">
        <v>4</v>
      </c>
    </row>
    <row r="5970" spans="1:13">
      <c r="A5970" t="s">
        <v>10</v>
      </c>
      <c r="B5970">
        <v>5969</v>
      </c>
      <c r="C5970" t="s">
        <v>1380</v>
      </c>
      <c r="D5970" t="s">
        <v>54</v>
      </c>
      <c r="E5970">
        <v>2018</v>
      </c>
      <c r="F5970" t="s">
        <v>138</v>
      </c>
      <c r="G5970" t="s">
        <v>14</v>
      </c>
      <c r="H5970" t="s">
        <v>26</v>
      </c>
      <c r="I5970" t="s">
        <v>40</v>
      </c>
      <c r="J5970">
        <v>0.26412466899999998</v>
      </c>
      <c r="L5970">
        <v>155.73140000000001</v>
      </c>
      <c r="M5970">
        <v>4</v>
      </c>
    </row>
    <row r="5971" spans="1:1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c r="A5972" t="s">
        <v>10</v>
      </c>
      <c r="B5972">
        <v>5971</v>
      </c>
      <c r="C5972" t="s">
        <v>1485</v>
      </c>
      <c r="D5972" t="s">
        <v>48</v>
      </c>
      <c r="E5972">
        <v>2018</v>
      </c>
      <c r="F5972" t="s">
        <v>138</v>
      </c>
      <c r="G5972" t="s">
        <v>14</v>
      </c>
      <c r="H5972" t="s">
        <v>26</v>
      </c>
      <c r="I5972" t="s">
        <v>40</v>
      </c>
      <c r="J5972">
        <v>0.141975462</v>
      </c>
      <c r="L5972">
        <v>49.6008</v>
      </c>
      <c r="M5972">
        <v>4</v>
      </c>
    </row>
    <row r="5973" spans="1:1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c r="A5977" t="s">
        <v>10</v>
      </c>
      <c r="B5977">
        <v>5976</v>
      </c>
      <c r="C5977" t="s">
        <v>1501</v>
      </c>
      <c r="D5977" t="s">
        <v>32</v>
      </c>
      <c r="E5977">
        <v>2018</v>
      </c>
      <c r="F5977" t="s">
        <v>45</v>
      </c>
      <c r="G5977" t="s">
        <v>21</v>
      </c>
      <c r="H5977" t="s">
        <v>15</v>
      </c>
      <c r="I5977" t="s">
        <v>46</v>
      </c>
      <c r="J5977">
        <v>2.4733134E-2</v>
      </c>
      <c r="L5977">
        <v>40.282200000000003</v>
      </c>
      <c r="M5977">
        <v>4</v>
      </c>
    </row>
    <row r="5978" spans="1:1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c r="A5979" t="s">
        <v>17</v>
      </c>
      <c r="B5979">
        <v>5978</v>
      </c>
      <c r="C5979" t="s">
        <v>892</v>
      </c>
      <c r="D5979" t="s">
        <v>42</v>
      </c>
      <c r="E5979">
        <v>2020</v>
      </c>
      <c r="F5979" t="s">
        <v>37</v>
      </c>
      <c r="G5979" t="s">
        <v>34</v>
      </c>
      <c r="H5979" t="s">
        <v>26</v>
      </c>
      <c r="I5979" t="s">
        <v>16</v>
      </c>
      <c r="J5979">
        <v>3.1599715E-2</v>
      </c>
      <c r="K5979">
        <v>6.26</v>
      </c>
      <c r="L5979">
        <v>111.3228</v>
      </c>
      <c r="M5979">
        <v>4</v>
      </c>
    </row>
    <row r="5980" spans="1:1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c r="A5982" t="s">
        <v>17</v>
      </c>
      <c r="B5982">
        <v>5981</v>
      </c>
      <c r="C5982" t="s">
        <v>1593</v>
      </c>
      <c r="D5982" t="s">
        <v>12</v>
      </c>
      <c r="E5982">
        <v>2018</v>
      </c>
      <c r="F5982" t="s">
        <v>45</v>
      </c>
      <c r="G5982" t="s">
        <v>21</v>
      </c>
      <c r="H5982" t="s">
        <v>15</v>
      </c>
      <c r="I5982" t="s">
        <v>46</v>
      </c>
      <c r="J5982">
        <v>0</v>
      </c>
      <c r="L5982">
        <v>184.72659999999999</v>
      </c>
      <c r="M5982">
        <v>4</v>
      </c>
    </row>
    <row r="5983" spans="1:1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c r="A5984" t="s">
        <v>10</v>
      </c>
      <c r="B5984">
        <v>5983</v>
      </c>
      <c r="C5984" t="s">
        <v>1533</v>
      </c>
      <c r="D5984" t="s">
        <v>24</v>
      </c>
      <c r="E5984">
        <v>2018</v>
      </c>
      <c r="F5984" t="s">
        <v>138</v>
      </c>
      <c r="G5984" t="s">
        <v>14</v>
      </c>
      <c r="H5984" t="s">
        <v>26</v>
      </c>
      <c r="I5984" t="s">
        <v>40</v>
      </c>
      <c r="J5984">
        <v>0.19265007200000001</v>
      </c>
      <c r="L5984">
        <v>37.450600000000001</v>
      </c>
      <c r="M5984">
        <v>4</v>
      </c>
    </row>
    <row r="5985" spans="1:1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c r="A5986" t="s">
        <v>10</v>
      </c>
      <c r="B5986">
        <v>5985</v>
      </c>
      <c r="C5986" t="s">
        <v>1417</v>
      </c>
      <c r="D5986" t="s">
        <v>12</v>
      </c>
      <c r="E5986">
        <v>2018</v>
      </c>
      <c r="F5986" t="s">
        <v>45</v>
      </c>
      <c r="G5986" t="s">
        <v>21</v>
      </c>
      <c r="H5986" t="s">
        <v>15</v>
      </c>
      <c r="I5986" t="s">
        <v>46</v>
      </c>
      <c r="J5986">
        <v>0.100277876</v>
      </c>
      <c r="L5986">
        <v>196.8768</v>
      </c>
      <c r="M5986">
        <v>4</v>
      </c>
    </row>
    <row r="5987" spans="1:13">
      <c r="A5987" t="s">
        <v>17</v>
      </c>
      <c r="B5987">
        <v>5986</v>
      </c>
      <c r="C5987" t="s">
        <v>1239</v>
      </c>
      <c r="D5987" t="s">
        <v>42</v>
      </c>
      <c r="E5987">
        <v>2015</v>
      </c>
      <c r="F5987" t="s">
        <v>33</v>
      </c>
      <c r="G5987" t="s">
        <v>34</v>
      </c>
      <c r="H5987" t="s">
        <v>15</v>
      </c>
      <c r="I5987" t="s">
        <v>16</v>
      </c>
      <c r="J5987">
        <v>0</v>
      </c>
      <c r="K5987">
        <v>19.2</v>
      </c>
      <c r="L5987">
        <v>127.831</v>
      </c>
      <c r="M5987">
        <v>4</v>
      </c>
    </row>
    <row r="5988" spans="1:1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c r="A5989" t="s">
        <v>17</v>
      </c>
      <c r="B5989">
        <v>5988</v>
      </c>
      <c r="C5989" t="s">
        <v>1475</v>
      </c>
      <c r="D5989" t="s">
        <v>32</v>
      </c>
      <c r="E5989">
        <v>2018</v>
      </c>
      <c r="F5989" t="s">
        <v>138</v>
      </c>
      <c r="G5989" t="s">
        <v>14</v>
      </c>
      <c r="H5989" t="s">
        <v>26</v>
      </c>
      <c r="I5989" t="s">
        <v>40</v>
      </c>
      <c r="J5989">
        <v>8.7854925E-2</v>
      </c>
      <c r="L5989">
        <v>95.975200000000001</v>
      </c>
      <c r="M5989">
        <v>4</v>
      </c>
    </row>
    <row r="5990" spans="1:1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c r="A5998" t="s">
        <v>17</v>
      </c>
      <c r="B5998">
        <v>5997</v>
      </c>
      <c r="C5998" t="s">
        <v>483</v>
      </c>
      <c r="D5998" t="s">
        <v>67</v>
      </c>
      <c r="E5998">
        <v>2018</v>
      </c>
      <c r="F5998" t="s">
        <v>138</v>
      </c>
      <c r="G5998" t="s">
        <v>14</v>
      </c>
      <c r="H5998" t="s">
        <v>26</v>
      </c>
      <c r="I5998" t="s">
        <v>40</v>
      </c>
      <c r="J5998">
        <v>0.13232740600000001</v>
      </c>
      <c r="L5998">
        <v>168.41579999999999</v>
      </c>
      <c r="M5998">
        <v>4</v>
      </c>
    </row>
    <row r="5999" spans="1:1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c r="A6001" t="s">
        <v>17</v>
      </c>
      <c r="B6001">
        <v>6000</v>
      </c>
      <c r="C6001" t="s">
        <v>245</v>
      </c>
      <c r="D6001" t="s">
        <v>64</v>
      </c>
      <c r="E6001">
        <v>2018</v>
      </c>
      <c r="F6001" t="s">
        <v>45</v>
      </c>
      <c r="G6001" t="s">
        <v>21</v>
      </c>
      <c r="H6001" t="s">
        <v>15</v>
      </c>
      <c r="I6001" t="s">
        <v>46</v>
      </c>
      <c r="J6001">
        <v>0.11076264199999999</v>
      </c>
      <c r="L6001">
        <v>108.5912</v>
      </c>
      <c r="M6001">
        <v>4</v>
      </c>
    </row>
    <row r="6002" spans="1:1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c r="A6009" t="s">
        <v>17</v>
      </c>
      <c r="B6009">
        <v>6008</v>
      </c>
      <c r="C6009" t="s">
        <v>717</v>
      </c>
      <c r="D6009" t="s">
        <v>61</v>
      </c>
      <c r="E6009">
        <v>2018</v>
      </c>
      <c r="F6009" t="s">
        <v>138</v>
      </c>
      <c r="G6009" t="s">
        <v>14</v>
      </c>
      <c r="H6009" t="s">
        <v>26</v>
      </c>
      <c r="I6009" t="s">
        <v>40</v>
      </c>
      <c r="J6009">
        <v>0.12579393799999999</v>
      </c>
      <c r="L6009">
        <v>36.250599999999999</v>
      </c>
      <c r="M6009">
        <v>4</v>
      </c>
    </row>
    <row r="6010" spans="1:1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c r="A6014" t="s">
        <v>17</v>
      </c>
      <c r="B6014">
        <v>6013</v>
      </c>
      <c r="C6014" t="s">
        <v>294</v>
      </c>
      <c r="D6014" t="s">
        <v>12</v>
      </c>
      <c r="E6014">
        <v>2018</v>
      </c>
      <c r="F6014" t="s">
        <v>45</v>
      </c>
      <c r="G6014" t="s">
        <v>21</v>
      </c>
      <c r="H6014" t="s">
        <v>15</v>
      </c>
      <c r="I6014" t="s">
        <v>46</v>
      </c>
      <c r="J6014">
        <v>8.7029711999999995E-2</v>
      </c>
      <c r="L6014">
        <v>109.22280000000001</v>
      </c>
      <c r="M6014">
        <v>4</v>
      </c>
    </row>
    <row r="6015" spans="1:1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c r="A6017" t="s">
        <v>17</v>
      </c>
      <c r="B6017">
        <v>6016</v>
      </c>
      <c r="C6017" t="s">
        <v>1117</v>
      </c>
      <c r="D6017" t="s">
        <v>54</v>
      </c>
      <c r="E6017">
        <v>2022</v>
      </c>
      <c r="F6017" t="s">
        <v>20</v>
      </c>
      <c r="G6017" t="s">
        <v>21</v>
      </c>
      <c r="H6017" t="s">
        <v>15</v>
      </c>
      <c r="I6017" t="s">
        <v>22</v>
      </c>
      <c r="J6017">
        <v>0</v>
      </c>
      <c r="K6017">
        <v>20.85</v>
      </c>
      <c r="L6017">
        <v>115.1808</v>
      </c>
      <c r="M6017">
        <v>4</v>
      </c>
    </row>
    <row r="6018" spans="1:1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c r="A6020" t="s">
        <v>17</v>
      </c>
      <c r="B6020">
        <v>6019</v>
      </c>
      <c r="C6020" t="s">
        <v>1539</v>
      </c>
      <c r="D6020" t="s">
        <v>159</v>
      </c>
      <c r="E6020">
        <v>2018</v>
      </c>
      <c r="F6020" t="s">
        <v>45</v>
      </c>
      <c r="G6020" t="s">
        <v>21</v>
      </c>
      <c r="H6020" t="s">
        <v>15</v>
      </c>
      <c r="I6020" t="s">
        <v>46</v>
      </c>
      <c r="J6020">
        <v>0.14110620199999999</v>
      </c>
      <c r="L6020">
        <v>87.917199999999994</v>
      </c>
      <c r="M6020">
        <v>4</v>
      </c>
    </row>
    <row r="6021" spans="1:1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c r="A6030" t="s">
        <v>17</v>
      </c>
      <c r="B6030">
        <v>6029</v>
      </c>
      <c r="C6030" t="s">
        <v>823</v>
      </c>
      <c r="D6030" t="s">
        <v>48</v>
      </c>
      <c r="E6030">
        <v>2018</v>
      </c>
      <c r="F6030" t="s">
        <v>45</v>
      </c>
      <c r="G6030" t="s">
        <v>21</v>
      </c>
      <c r="H6030" t="s">
        <v>15</v>
      </c>
      <c r="I6030" t="s">
        <v>46</v>
      </c>
      <c r="J6030">
        <v>6.4933297000000001E-2</v>
      </c>
      <c r="L6030">
        <v>174.83699999999999</v>
      </c>
      <c r="M6030">
        <v>4</v>
      </c>
    </row>
    <row r="6031" spans="1:13">
      <c r="A6031" t="s">
        <v>17</v>
      </c>
      <c r="B6031">
        <v>6030</v>
      </c>
      <c r="C6031" t="s">
        <v>182</v>
      </c>
      <c r="D6031" t="s">
        <v>32</v>
      </c>
      <c r="E6031">
        <v>2018</v>
      </c>
      <c r="F6031" t="s">
        <v>45</v>
      </c>
      <c r="G6031" t="s">
        <v>21</v>
      </c>
      <c r="H6031" t="s">
        <v>15</v>
      </c>
      <c r="I6031" t="s">
        <v>46</v>
      </c>
      <c r="J6031">
        <v>0.107076832</v>
      </c>
      <c r="L6031">
        <v>58.790399999999998</v>
      </c>
      <c r="M6031">
        <v>4</v>
      </c>
    </row>
    <row r="6032" spans="1:1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c r="A6033" t="s">
        <v>10</v>
      </c>
      <c r="B6033">
        <v>6032</v>
      </c>
      <c r="C6033" t="s">
        <v>1270</v>
      </c>
      <c r="D6033" t="s">
        <v>24</v>
      </c>
      <c r="E6033">
        <v>2018</v>
      </c>
      <c r="F6033" t="s">
        <v>138</v>
      </c>
      <c r="G6033" t="s">
        <v>14</v>
      </c>
      <c r="H6033" t="s">
        <v>26</v>
      </c>
      <c r="I6033" t="s">
        <v>40</v>
      </c>
      <c r="J6033">
        <v>0</v>
      </c>
      <c r="L6033">
        <v>145.21019999999999</v>
      </c>
      <c r="M6033">
        <v>4</v>
      </c>
    </row>
    <row r="6034" spans="1:1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c r="A6039" t="s">
        <v>10</v>
      </c>
      <c r="B6039">
        <v>6038</v>
      </c>
      <c r="C6039" t="s">
        <v>486</v>
      </c>
      <c r="D6039" t="s">
        <v>12</v>
      </c>
      <c r="E6039">
        <v>2020</v>
      </c>
      <c r="F6039" t="s">
        <v>37</v>
      </c>
      <c r="G6039" t="s">
        <v>34</v>
      </c>
      <c r="H6039" t="s">
        <v>15</v>
      </c>
      <c r="I6039" t="s">
        <v>16</v>
      </c>
      <c r="J6039">
        <v>2.8282832000000001E-2</v>
      </c>
      <c r="K6039">
        <v>20</v>
      </c>
      <c r="L6039">
        <v>46.2744</v>
      </c>
      <c r="M6039">
        <v>4</v>
      </c>
    </row>
    <row r="6040" spans="1:13">
      <c r="A6040" t="s">
        <v>17</v>
      </c>
      <c r="B6040">
        <v>6039</v>
      </c>
      <c r="C6040" t="s">
        <v>81</v>
      </c>
      <c r="D6040" t="s">
        <v>12</v>
      </c>
      <c r="E6040">
        <v>2011</v>
      </c>
      <c r="F6040" t="s">
        <v>39</v>
      </c>
      <c r="G6040" t="s">
        <v>21</v>
      </c>
      <c r="H6040" t="s">
        <v>15</v>
      </c>
      <c r="I6040" t="s">
        <v>40</v>
      </c>
      <c r="J6040">
        <v>0</v>
      </c>
      <c r="K6040">
        <v>11.8</v>
      </c>
      <c r="L6040">
        <v>46.540199999999999</v>
      </c>
      <c r="M6040">
        <v>4</v>
      </c>
    </row>
    <row r="6041" spans="1:1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c r="A6042" t="s">
        <v>17</v>
      </c>
      <c r="B6042">
        <v>6041</v>
      </c>
      <c r="C6042" t="s">
        <v>545</v>
      </c>
      <c r="D6042" t="s">
        <v>67</v>
      </c>
      <c r="E6042">
        <v>2022</v>
      </c>
      <c r="F6042" t="s">
        <v>20</v>
      </c>
      <c r="G6042" t="s">
        <v>21</v>
      </c>
      <c r="H6042" t="s">
        <v>15</v>
      </c>
      <c r="I6042" t="s">
        <v>22</v>
      </c>
      <c r="J6042">
        <v>8.0131362999999997E-2</v>
      </c>
      <c r="K6042">
        <v>13.3</v>
      </c>
      <c r="L6042">
        <v>234.03</v>
      </c>
      <c r="M6042">
        <v>4</v>
      </c>
    </row>
    <row r="6043" spans="1:1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c r="A6046" t="s">
        <v>10</v>
      </c>
      <c r="B6046">
        <v>6045</v>
      </c>
      <c r="C6046" t="s">
        <v>155</v>
      </c>
      <c r="D6046" t="s">
        <v>28</v>
      </c>
      <c r="E6046">
        <v>2012</v>
      </c>
      <c r="F6046" t="s">
        <v>13</v>
      </c>
      <c r="G6046" t="s">
        <v>14</v>
      </c>
      <c r="H6046" t="s">
        <v>15</v>
      </c>
      <c r="I6046" t="s">
        <v>16</v>
      </c>
      <c r="J6046">
        <v>0.104245198</v>
      </c>
      <c r="K6046">
        <v>20</v>
      </c>
      <c r="L6046">
        <v>105.3622</v>
      </c>
      <c r="M6046">
        <v>4</v>
      </c>
    </row>
    <row r="6047" spans="1:13">
      <c r="A6047" t="s">
        <v>10</v>
      </c>
      <c r="B6047">
        <v>6046</v>
      </c>
      <c r="C6047" t="s">
        <v>401</v>
      </c>
      <c r="D6047" t="s">
        <v>54</v>
      </c>
      <c r="E6047">
        <v>2018</v>
      </c>
      <c r="F6047" t="s">
        <v>45</v>
      </c>
      <c r="G6047" t="s">
        <v>21</v>
      </c>
      <c r="H6047" t="s">
        <v>15</v>
      </c>
      <c r="I6047" t="s">
        <v>46</v>
      </c>
      <c r="J6047">
        <v>4.1779180999999999E-2</v>
      </c>
      <c r="L6047">
        <v>43.411200000000001</v>
      </c>
      <c r="M6047">
        <v>4</v>
      </c>
    </row>
    <row r="6048" spans="1:1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c r="A6050" t="s">
        <v>17</v>
      </c>
      <c r="B6050">
        <v>6049</v>
      </c>
      <c r="C6050" t="s">
        <v>820</v>
      </c>
      <c r="D6050" t="s">
        <v>12</v>
      </c>
      <c r="E6050">
        <v>2011</v>
      </c>
      <c r="F6050" t="s">
        <v>39</v>
      </c>
      <c r="G6050" t="s">
        <v>21</v>
      </c>
      <c r="H6050" t="s">
        <v>15</v>
      </c>
      <c r="I6050" t="s">
        <v>40</v>
      </c>
      <c r="J6050">
        <v>0</v>
      </c>
      <c r="K6050">
        <v>8.7850000000000001</v>
      </c>
      <c r="L6050">
        <v>123.0414</v>
      </c>
      <c r="M6050">
        <v>4</v>
      </c>
    </row>
    <row r="6051" spans="1:13">
      <c r="A6051" t="s">
        <v>10</v>
      </c>
      <c r="B6051">
        <v>6050</v>
      </c>
      <c r="C6051" t="s">
        <v>808</v>
      </c>
      <c r="D6051" t="s">
        <v>12</v>
      </c>
      <c r="E6051">
        <v>2017</v>
      </c>
      <c r="F6051" t="s">
        <v>50</v>
      </c>
      <c r="G6051" t="s">
        <v>34</v>
      </c>
      <c r="H6051" t="s">
        <v>26</v>
      </c>
      <c r="I6051" t="s">
        <v>16</v>
      </c>
      <c r="J6051">
        <v>4.792722E-2</v>
      </c>
      <c r="K6051">
        <v>20.6</v>
      </c>
      <c r="L6051">
        <v>185.9556</v>
      </c>
      <c r="M6051">
        <v>4</v>
      </c>
    </row>
    <row r="6052" spans="1:1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c r="A6055" t="s">
        <v>10</v>
      </c>
      <c r="B6055">
        <v>6054</v>
      </c>
      <c r="C6055" t="s">
        <v>836</v>
      </c>
      <c r="D6055" t="s">
        <v>12</v>
      </c>
      <c r="E6055">
        <v>2018</v>
      </c>
      <c r="F6055" t="s">
        <v>45</v>
      </c>
      <c r="G6055" t="s">
        <v>21</v>
      </c>
      <c r="H6055" t="s">
        <v>15</v>
      </c>
      <c r="I6055" t="s">
        <v>46</v>
      </c>
      <c r="J6055">
        <v>6.8604502999999997E-2</v>
      </c>
      <c r="L6055">
        <v>197.3768</v>
      </c>
      <c r="M6055">
        <v>4</v>
      </c>
    </row>
    <row r="6056" spans="1:13">
      <c r="A6056" t="s">
        <v>17</v>
      </c>
      <c r="B6056">
        <v>6055</v>
      </c>
      <c r="C6056" t="s">
        <v>687</v>
      </c>
      <c r="D6056" t="s">
        <v>42</v>
      </c>
      <c r="E6056">
        <v>2018</v>
      </c>
      <c r="F6056" t="s">
        <v>45</v>
      </c>
      <c r="G6056" t="s">
        <v>21</v>
      </c>
      <c r="H6056" t="s">
        <v>15</v>
      </c>
      <c r="I6056" t="s">
        <v>46</v>
      </c>
      <c r="J6056">
        <v>3.2948610000000003E-2</v>
      </c>
      <c r="L6056">
        <v>116.8124</v>
      </c>
      <c r="M6056">
        <v>4</v>
      </c>
    </row>
    <row r="6057" spans="1:13">
      <c r="A6057" t="s">
        <v>17</v>
      </c>
      <c r="B6057">
        <v>6056</v>
      </c>
      <c r="C6057" t="s">
        <v>334</v>
      </c>
      <c r="D6057" t="s">
        <v>32</v>
      </c>
      <c r="E6057">
        <v>2018</v>
      </c>
      <c r="F6057" t="s">
        <v>45</v>
      </c>
      <c r="G6057" t="s">
        <v>21</v>
      </c>
      <c r="H6057" t="s">
        <v>15</v>
      </c>
      <c r="I6057" t="s">
        <v>46</v>
      </c>
      <c r="J6057">
        <v>1.4522363E-2</v>
      </c>
      <c r="L6057">
        <v>50.232399999999998</v>
      </c>
      <c r="M6057">
        <v>4</v>
      </c>
    </row>
    <row r="6058" spans="1:1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c r="A6062" t="s">
        <v>17</v>
      </c>
      <c r="B6062">
        <v>6061</v>
      </c>
      <c r="C6062" t="s">
        <v>1582</v>
      </c>
      <c r="D6062" t="s">
        <v>67</v>
      </c>
      <c r="E6062">
        <v>2018</v>
      </c>
      <c r="F6062" t="s">
        <v>138</v>
      </c>
      <c r="G6062" t="s">
        <v>14</v>
      </c>
      <c r="H6062" t="s">
        <v>26</v>
      </c>
      <c r="I6062" t="s">
        <v>40</v>
      </c>
      <c r="J6062">
        <v>0.11412741799999999</v>
      </c>
      <c r="L6062">
        <v>147.17599999999999</v>
      </c>
      <c r="M6062">
        <v>4</v>
      </c>
    </row>
    <row r="6063" spans="1:1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c r="A6066" t="s">
        <v>10</v>
      </c>
      <c r="B6066">
        <v>6065</v>
      </c>
      <c r="C6066" t="s">
        <v>338</v>
      </c>
      <c r="D6066" t="s">
        <v>67</v>
      </c>
      <c r="E6066">
        <v>2018</v>
      </c>
      <c r="F6066" t="s">
        <v>45</v>
      </c>
      <c r="G6066" t="s">
        <v>21</v>
      </c>
      <c r="H6066" t="s">
        <v>15</v>
      </c>
      <c r="I6066" t="s">
        <v>46</v>
      </c>
      <c r="J6066">
        <v>4.5243613000000002E-2</v>
      </c>
      <c r="L6066">
        <v>146.81020000000001</v>
      </c>
      <c r="M6066">
        <v>4</v>
      </c>
    </row>
    <row r="6067" spans="1:1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c r="A6068" t="s">
        <v>10</v>
      </c>
      <c r="B6068">
        <v>6067</v>
      </c>
      <c r="C6068" t="s">
        <v>1176</v>
      </c>
      <c r="D6068" t="s">
        <v>28</v>
      </c>
      <c r="E6068">
        <v>2018</v>
      </c>
      <c r="F6068" t="s">
        <v>45</v>
      </c>
      <c r="G6068" t="s">
        <v>21</v>
      </c>
      <c r="H6068" t="s">
        <v>15</v>
      </c>
      <c r="I6068" t="s">
        <v>46</v>
      </c>
      <c r="J6068">
        <v>0.133673087</v>
      </c>
      <c r="L6068">
        <v>41.548000000000002</v>
      </c>
      <c r="M6068">
        <v>4</v>
      </c>
    </row>
    <row r="6069" spans="1:1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c r="A6071" t="s">
        <v>17</v>
      </c>
      <c r="B6071">
        <v>6070</v>
      </c>
      <c r="C6071" t="s">
        <v>1542</v>
      </c>
      <c r="D6071" t="s">
        <v>28</v>
      </c>
      <c r="E6071">
        <v>2018</v>
      </c>
      <c r="F6071" t="s">
        <v>45</v>
      </c>
      <c r="G6071" t="s">
        <v>21</v>
      </c>
      <c r="H6071" t="s">
        <v>15</v>
      </c>
      <c r="I6071" t="s">
        <v>46</v>
      </c>
      <c r="J6071">
        <v>4.4391148999999998E-2</v>
      </c>
      <c r="L6071">
        <v>164.38419999999999</v>
      </c>
      <c r="M6071">
        <v>4</v>
      </c>
    </row>
    <row r="6072" spans="1:1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c r="A6074" t="s">
        <v>17</v>
      </c>
      <c r="B6074">
        <v>6073</v>
      </c>
      <c r="C6074" t="s">
        <v>60</v>
      </c>
      <c r="D6074" t="s">
        <v>61</v>
      </c>
      <c r="E6074">
        <v>2011</v>
      </c>
      <c r="F6074" t="s">
        <v>39</v>
      </c>
      <c r="G6074" t="s">
        <v>21</v>
      </c>
      <c r="H6074" t="s">
        <v>15</v>
      </c>
      <c r="I6074" t="s">
        <v>40</v>
      </c>
      <c r="J6074">
        <v>2.8164527000000002E-2</v>
      </c>
      <c r="K6074">
        <v>12.1</v>
      </c>
      <c r="L6074">
        <v>178.166</v>
      </c>
      <c r="M6074">
        <v>4</v>
      </c>
    </row>
    <row r="6075" spans="1:1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c r="A6077" t="s">
        <v>10</v>
      </c>
      <c r="B6077">
        <v>6076</v>
      </c>
      <c r="C6077" t="s">
        <v>1026</v>
      </c>
      <c r="D6077" t="s">
        <v>12</v>
      </c>
      <c r="E6077">
        <v>2017</v>
      </c>
      <c r="F6077" t="s">
        <v>50</v>
      </c>
      <c r="G6077" t="s">
        <v>34</v>
      </c>
      <c r="H6077" t="s">
        <v>26</v>
      </c>
      <c r="I6077" t="s">
        <v>16</v>
      </c>
      <c r="J6077">
        <v>0.165328057</v>
      </c>
      <c r="K6077">
        <v>13.15</v>
      </c>
      <c r="L6077">
        <v>170.6764</v>
      </c>
      <c r="M6077">
        <v>4</v>
      </c>
    </row>
    <row r="6078" spans="1:1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c r="A6085" t="s">
        <v>17</v>
      </c>
      <c r="B6085">
        <v>6084</v>
      </c>
      <c r="C6085" t="s">
        <v>1381</v>
      </c>
      <c r="D6085" t="s">
        <v>28</v>
      </c>
      <c r="E6085">
        <v>2018</v>
      </c>
      <c r="F6085" t="s">
        <v>45</v>
      </c>
      <c r="G6085" t="s">
        <v>21</v>
      </c>
      <c r="H6085" t="s">
        <v>15</v>
      </c>
      <c r="I6085" t="s">
        <v>46</v>
      </c>
      <c r="J6085">
        <v>6.3750301999999995E-2</v>
      </c>
      <c r="L6085">
        <v>153.4682</v>
      </c>
      <c r="M6085">
        <v>4</v>
      </c>
    </row>
    <row r="6086" spans="1:13">
      <c r="A6086" t="s">
        <v>17</v>
      </c>
      <c r="B6086">
        <v>6085</v>
      </c>
      <c r="C6086" t="s">
        <v>94</v>
      </c>
      <c r="D6086" t="s">
        <v>95</v>
      </c>
      <c r="E6086">
        <v>2018</v>
      </c>
      <c r="F6086" t="s">
        <v>45</v>
      </c>
      <c r="G6086" t="s">
        <v>21</v>
      </c>
      <c r="H6086" t="s">
        <v>15</v>
      </c>
      <c r="I6086" t="s">
        <v>46</v>
      </c>
      <c r="J6086">
        <v>1.4560297E-2</v>
      </c>
      <c r="L6086">
        <v>81.424999999999997</v>
      </c>
      <c r="M6086">
        <v>4</v>
      </c>
    </row>
    <row r="6087" spans="1:13">
      <c r="A6087" t="s">
        <v>17</v>
      </c>
      <c r="B6087">
        <v>6086</v>
      </c>
      <c r="C6087" t="s">
        <v>72</v>
      </c>
      <c r="D6087" t="s">
        <v>24</v>
      </c>
      <c r="E6087">
        <v>2018</v>
      </c>
      <c r="F6087" t="s">
        <v>45</v>
      </c>
      <c r="G6087" t="s">
        <v>21</v>
      </c>
      <c r="H6087" t="s">
        <v>15</v>
      </c>
      <c r="I6087" t="s">
        <v>46</v>
      </c>
      <c r="J6087">
        <v>2.6408698000000001E-2</v>
      </c>
      <c r="L6087">
        <v>53.261400000000002</v>
      </c>
      <c r="M6087">
        <v>4</v>
      </c>
    </row>
    <row r="6088" spans="1:1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c r="A6092" t="s">
        <v>17</v>
      </c>
      <c r="B6092">
        <v>6091</v>
      </c>
      <c r="C6092" t="s">
        <v>537</v>
      </c>
      <c r="D6092" t="s">
        <v>28</v>
      </c>
      <c r="E6092">
        <v>2012</v>
      </c>
      <c r="F6092" t="s">
        <v>13</v>
      </c>
      <c r="G6092" t="s">
        <v>14</v>
      </c>
      <c r="H6092" t="s">
        <v>15</v>
      </c>
      <c r="I6092" t="s">
        <v>16</v>
      </c>
      <c r="J6092">
        <v>0</v>
      </c>
      <c r="K6092">
        <v>19.5</v>
      </c>
      <c r="L6092">
        <v>179.30019999999999</v>
      </c>
      <c r="M6092">
        <v>4</v>
      </c>
    </row>
    <row r="6093" spans="1:13">
      <c r="A6093" t="s">
        <v>17</v>
      </c>
      <c r="B6093">
        <v>6092</v>
      </c>
      <c r="C6093" t="s">
        <v>746</v>
      </c>
      <c r="D6093" t="s">
        <v>57</v>
      </c>
      <c r="E6093">
        <v>2020</v>
      </c>
      <c r="F6093" t="s">
        <v>37</v>
      </c>
      <c r="G6093" t="s">
        <v>34</v>
      </c>
      <c r="H6093" t="s">
        <v>15</v>
      </c>
      <c r="I6093" t="s">
        <v>16</v>
      </c>
      <c r="J6093">
        <v>0</v>
      </c>
      <c r="K6093">
        <v>15.85</v>
      </c>
      <c r="L6093">
        <v>174.73699999999999</v>
      </c>
      <c r="M6093">
        <v>4</v>
      </c>
    </row>
    <row r="6094" spans="1:13">
      <c r="A6094" t="s">
        <v>17</v>
      </c>
      <c r="B6094">
        <v>6093</v>
      </c>
      <c r="C6094" t="s">
        <v>108</v>
      </c>
      <c r="D6094" t="s">
        <v>19</v>
      </c>
      <c r="E6094">
        <v>2018</v>
      </c>
      <c r="F6094" t="s">
        <v>45</v>
      </c>
      <c r="G6094" t="s">
        <v>21</v>
      </c>
      <c r="H6094" t="s">
        <v>15</v>
      </c>
      <c r="I6094" t="s">
        <v>46</v>
      </c>
      <c r="J6094">
        <v>3.5022503000000003E-2</v>
      </c>
      <c r="L6094">
        <v>85.122399999999999</v>
      </c>
      <c r="M6094">
        <v>4</v>
      </c>
    </row>
    <row r="6095" spans="1:13">
      <c r="A6095" t="s">
        <v>10</v>
      </c>
      <c r="B6095">
        <v>6094</v>
      </c>
      <c r="C6095" t="s">
        <v>676</v>
      </c>
      <c r="D6095" t="s">
        <v>28</v>
      </c>
      <c r="E6095">
        <v>2018</v>
      </c>
      <c r="F6095" t="s">
        <v>45</v>
      </c>
      <c r="G6095" t="s">
        <v>21</v>
      </c>
      <c r="H6095" t="s">
        <v>15</v>
      </c>
      <c r="I6095" t="s">
        <v>46</v>
      </c>
      <c r="J6095">
        <v>9.0149779999999999E-3</v>
      </c>
      <c r="L6095">
        <v>102.699</v>
      </c>
      <c r="M6095">
        <v>4</v>
      </c>
    </row>
    <row r="6096" spans="1:1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c r="A6097" t="s">
        <v>10</v>
      </c>
      <c r="B6097">
        <v>6096</v>
      </c>
      <c r="C6097" t="s">
        <v>866</v>
      </c>
      <c r="D6097" t="s">
        <v>95</v>
      </c>
      <c r="E6097">
        <v>2015</v>
      </c>
      <c r="F6097" t="s">
        <v>33</v>
      </c>
      <c r="G6097" t="s">
        <v>34</v>
      </c>
      <c r="H6097" t="s">
        <v>15</v>
      </c>
      <c r="I6097" t="s">
        <v>16</v>
      </c>
      <c r="J6097">
        <v>0</v>
      </c>
      <c r="K6097">
        <v>10.5</v>
      </c>
      <c r="L6097">
        <v>162.42099999999999</v>
      </c>
      <c r="M6097">
        <v>4</v>
      </c>
    </row>
    <row r="6098" spans="1:13">
      <c r="A6098" t="s">
        <v>17</v>
      </c>
      <c r="B6098">
        <v>6097</v>
      </c>
      <c r="C6098" t="s">
        <v>692</v>
      </c>
      <c r="D6098" t="s">
        <v>42</v>
      </c>
      <c r="E6098">
        <v>2015</v>
      </c>
      <c r="F6098" t="s">
        <v>33</v>
      </c>
      <c r="G6098" t="s">
        <v>34</v>
      </c>
      <c r="H6098" t="s">
        <v>15</v>
      </c>
      <c r="I6098" t="s">
        <v>16</v>
      </c>
      <c r="J6098">
        <v>0</v>
      </c>
      <c r="K6098">
        <v>8.93</v>
      </c>
      <c r="L6098">
        <v>55.461399999999998</v>
      </c>
      <c r="M6098">
        <v>4</v>
      </c>
    </row>
    <row r="6099" spans="1:13">
      <c r="A6099" t="s">
        <v>17</v>
      </c>
      <c r="B6099">
        <v>6098</v>
      </c>
      <c r="C6099" t="s">
        <v>737</v>
      </c>
      <c r="D6099" t="s">
        <v>95</v>
      </c>
      <c r="E6099">
        <v>2018</v>
      </c>
      <c r="F6099" t="s">
        <v>45</v>
      </c>
      <c r="G6099" t="s">
        <v>21</v>
      </c>
      <c r="H6099" t="s">
        <v>15</v>
      </c>
      <c r="I6099" t="s">
        <v>46</v>
      </c>
      <c r="J6099">
        <v>8.0711179999999993E-2</v>
      </c>
      <c r="L6099">
        <v>113.1544</v>
      </c>
      <c r="M6099">
        <v>4</v>
      </c>
    </row>
    <row r="6100" spans="1:1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c r="A6102" t="s">
        <v>10</v>
      </c>
      <c r="B6102">
        <v>6101</v>
      </c>
      <c r="C6102" t="s">
        <v>1367</v>
      </c>
      <c r="D6102" t="s">
        <v>24</v>
      </c>
      <c r="E6102">
        <v>2018</v>
      </c>
      <c r="F6102" t="s">
        <v>45</v>
      </c>
      <c r="G6102" t="s">
        <v>21</v>
      </c>
      <c r="H6102" t="s">
        <v>15</v>
      </c>
      <c r="I6102" t="s">
        <v>46</v>
      </c>
      <c r="J6102">
        <v>7.8547351000000001E-2</v>
      </c>
      <c r="L6102">
        <v>79.327600000000004</v>
      </c>
      <c r="M6102">
        <v>4</v>
      </c>
    </row>
    <row r="6103" spans="1:13">
      <c r="A6103" t="s">
        <v>17</v>
      </c>
      <c r="B6103">
        <v>6102</v>
      </c>
      <c r="C6103" t="s">
        <v>880</v>
      </c>
      <c r="D6103" t="s">
        <v>48</v>
      </c>
      <c r="E6103">
        <v>2022</v>
      </c>
      <c r="F6103" t="s">
        <v>20</v>
      </c>
      <c r="G6103" t="s">
        <v>21</v>
      </c>
      <c r="H6103" t="s">
        <v>15</v>
      </c>
      <c r="I6103" t="s">
        <v>22</v>
      </c>
      <c r="J6103">
        <v>3.6107198E-2</v>
      </c>
      <c r="K6103">
        <v>13.65</v>
      </c>
      <c r="L6103">
        <v>184.4924</v>
      </c>
      <c r="M6103">
        <v>4</v>
      </c>
    </row>
    <row r="6104" spans="1:13">
      <c r="A6104" t="s">
        <v>17</v>
      </c>
      <c r="B6104">
        <v>6103</v>
      </c>
      <c r="C6104" t="s">
        <v>958</v>
      </c>
      <c r="D6104" t="s">
        <v>48</v>
      </c>
      <c r="E6104">
        <v>2014</v>
      </c>
      <c r="F6104" t="s">
        <v>29</v>
      </c>
      <c r="G6104" t="s">
        <v>21</v>
      </c>
      <c r="H6104" t="s">
        <v>30</v>
      </c>
      <c r="I6104" t="s">
        <v>16</v>
      </c>
      <c r="J6104">
        <v>0.117537563</v>
      </c>
      <c r="K6104">
        <v>13.6</v>
      </c>
      <c r="L6104">
        <v>195.4136</v>
      </c>
      <c r="M6104">
        <v>4</v>
      </c>
    </row>
    <row r="6105" spans="1:13">
      <c r="A6105" t="s">
        <v>17</v>
      </c>
      <c r="B6105">
        <v>6104</v>
      </c>
      <c r="C6105" t="s">
        <v>460</v>
      </c>
      <c r="D6105" t="s">
        <v>64</v>
      </c>
      <c r="E6105">
        <v>2018</v>
      </c>
      <c r="F6105" t="s">
        <v>45</v>
      </c>
      <c r="G6105" t="s">
        <v>21</v>
      </c>
      <c r="H6105" t="s">
        <v>15</v>
      </c>
      <c r="I6105" t="s">
        <v>46</v>
      </c>
      <c r="J6105">
        <v>4.7008497000000003E-2</v>
      </c>
      <c r="L6105">
        <v>112.0202</v>
      </c>
      <c r="M6105">
        <v>4</v>
      </c>
    </row>
    <row r="6106" spans="1:1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c r="A6107" t="s">
        <v>17</v>
      </c>
      <c r="B6107">
        <v>6106</v>
      </c>
      <c r="C6107" t="s">
        <v>384</v>
      </c>
      <c r="D6107" t="s">
        <v>54</v>
      </c>
      <c r="E6107">
        <v>2018</v>
      </c>
      <c r="F6107" t="s">
        <v>138</v>
      </c>
      <c r="G6107" t="s">
        <v>14</v>
      </c>
      <c r="H6107" t="s">
        <v>26</v>
      </c>
      <c r="I6107" t="s">
        <v>40</v>
      </c>
      <c r="J6107">
        <v>4.5105407E-2</v>
      </c>
      <c r="L6107">
        <v>89.417199999999994</v>
      </c>
      <c r="M6107">
        <v>4</v>
      </c>
    </row>
    <row r="6108" spans="1:1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c r="A6109" t="s">
        <v>10</v>
      </c>
      <c r="B6109">
        <v>6108</v>
      </c>
      <c r="C6109" t="s">
        <v>783</v>
      </c>
      <c r="D6109" t="s">
        <v>12</v>
      </c>
      <c r="E6109">
        <v>2018</v>
      </c>
      <c r="F6109" t="s">
        <v>138</v>
      </c>
      <c r="G6109" t="s">
        <v>14</v>
      </c>
      <c r="H6109" t="s">
        <v>26</v>
      </c>
      <c r="I6109" t="s">
        <v>40</v>
      </c>
      <c r="J6109">
        <v>0.11491654599999999</v>
      </c>
      <c r="L6109">
        <v>188.42140000000001</v>
      </c>
      <c r="M6109">
        <v>4</v>
      </c>
    </row>
    <row r="6110" spans="1:1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c r="A6111" t="s">
        <v>10</v>
      </c>
      <c r="B6111">
        <v>6110</v>
      </c>
      <c r="C6111" t="s">
        <v>1558</v>
      </c>
      <c r="D6111" t="s">
        <v>24</v>
      </c>
      <c r="E6111">
        <v>2018</v>
      </c>
      <c r="F6111" t="s">
        <v>45</v>
      </c>
      <c r="G6111" t="s">
        <v>21</v>
      </c>
      <c r="H6111" t="s">
        <v>15</v>
      </c>
      <c r="I6111" t="s">
        <v>46</v>
      </c>
      <c r="J6111">
        <v>4.9349121000000003E-2</v>
      </c>
      <c r="L6111">
        <v>108.69119999999999</v>
      </c>
      <c r="M6111">
        <v>4</v>
      </c>
    </row>
    <row r="6112" spans="1:13">
      <c r="A6112" t="s">
        <v>35</v>
      </c>
      <c r="B6112">
        <v>6111</v>
      </c>
      <c r="C6112" t="s">
        <v>1275</v>
      </c>
      <c r="D6112" t="s">
        <v>28</v>
      </c>
      <c r="E6112">
        <v>2018</v>
      </c>
      <c r="F6112" t="s">
        <v>138</v>
      </c>
      <c r="G6112" t="s">
        <v>14</v>
      </c>
      <c r="H6112" t="s">
        <v>26</v>
      </c>
      <c r="I6112" t="s">
        <v>40</v>
      </c>
      <c r="J6112">
        <v>0.32839094800000002</v>
      </c>
      <c r="L6112">
        <v>146.04179999999999</v>
      </c>
      <c r="M6112">
        <v>4</v>
      </c>
    </row>
    <row r="6113" spans="1:1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c r="A6114" t="s">
        <v>17</v>
      </c>
      <c r="B6114">
        <v>6113</v>
      </c>
      <c r="C6114" t="s">
        <v>106</v>
      </c>
      <c r="D6114" t="s">
        <v>61</v>
      </c>
      <c r="E6114">
        <v>2018</v>
      </c>
      <c r="F6114" t="s">
        <v>138</v>
      </c>
      <c r="G6114" t="s">
        <v>14</v>
      </c>
      <c r="H6114" t="s">
        <v>26</v>
      </c>
      <c r="I6114" t="s">
        <v>40</v>
      </c>
      <c r="J6114">
        <v>6.2892909999999998E-3</v>
      </c>
      <c r="L6114">
        <v>153.2998</v>
      </c>
      <c r="M6114">
        <v>4</v>
      </c>
    </row>
    <row r="6115" spans="1:1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c r="A6124" t="s">
        <v>17</v>
      </c>
      <c r="B6124">
        <v>6123</v>
      </c>
      <c r="C6124" t="s">
        <v>1206</v>
      </c>
      <c r="D6124" t="s">
        <v>19</v>
      </c>
      <c r="E6124">
        <v>2018</v>
      </c>
      <c r="F6124" t="s">
        <v>45</v>
      </c>
      <c r="G6124" t="s">
        <v>21</v>
      </c>
      <c r="H6124" t="s">
        <v>15</v>
      </c>
      <c r="I6124" t="s">
        <v>46</v>
      </c>
      <c r="J6124">
        <v>7.3024401000000003E-2</v>
      </c>
      <c r="L6124">
        <v>121.84399999999999</v>
      </c>
      <c r="M6124">
        <v>4</v>
      </c>
    </row>
    <row r="6125" spans="1:1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c r="A6127" t="s">
        <v>17</v>
      </c>
      <c r="B6127">
        <v>6126</v>
      </c>
      <c r="C6127" t="s">
        <v>1231</v>
      </c>
      <c r="D6127" t="s">
        <v>95</v>
      </c>
      <c r="E6127">
        <v>2018</v>
      </c>
      <c r="F6127" t="s">
        <v>138</v>
      </c>
      <c r="G6127" t="s">
        <v>14</v>
      </c>
      <c r="H6127" t="s">
        <v>26</v>
      </c>
      <c r="I6127" t="s">
        <v>40</v>
      </c>
      <c r="J6127">
        <v>0</v>
      </c>
      <c r="L6127">
        <v>144.84700000000001</v>
      </c>
      <c r="M6127">
        <v>4</v>
      </c>
    </row>
    <row r="6128" spans="1:1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c r="A6134" t="s">
        <v>17</v>
      </c>
      <c r="B6134">
        <v>6133</v>
      </c>
      <c r="C6134" t="s">
        <v>537</v>
      </c>
      <c r="D6134" t="s">
        <v>28</v>
      </c>
      <c r="E6134">
        <v>2018</v>
      </c>
      <c r="F6134" t="s">
        <v>138</v>
      </c>
      <c r="G6134" t="s">
        <v>14</v>
      </c>
      <c r="H6134" t="s">
        <v>26</v>
      </c>
      <c r="I6134" t="s">
        <v>40</v>
      </c>
      <c r="J6134">
        <v>0.14453827</v>
      </c>
      <c r="L6134">
        <v>180.6002</v>
      </c>
      <c r="M6134">
        <v>4</v>
      </c>
    </row>
    <row r="6135" spans="1:1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c r="A6138" t="s">
        <v>17</v>
      </c>
      <c r="B6138">
        <v>6137</v>
      </c>
      <c r="C6138" t="s">
        <v>639</v>
      </c>
      <c r="D6138" t="s">
        <v>64</v>
      </c>
      <c r="E6138">
        <v>2018</v>
      </c>
      <c r="F6138" t="s">
        <v>138</v>
      </c>
      <c r="G6138" t="s">
        <v>14</v>
      </c>
      <c r="H6138" t="s">
        <v>26</v>
      </c>
      <c r="I6138" t="s">
        <v>40</v>
      </c>
      <c r="J6138">
        <v>0.16093617800000001</v>
      </c>
      <c r="L6138">
        <v>184.26079999999999</v>
      </c>
      <c r="M6138">
        <v>4</v>
      </c>
    </row>
    <row r="6139" spans="1:13">
      <c r="A6139" t="s">
        <v>10</v>
      </c>
      <c r="B6139">
        <v>6138</v>
      </c>
      <c r="C6139" t="s">
        <v>600</v>
      </c>
      <c r="D6139" t="s">
        <v>48</v>
      </c>
      <c r="E6139">
        <v>2018</v>
      </c>
      <c r="F6139" t="s">
        <v>45</v>
      </c>
      <c r="G6139" t="s">
        <v>21</v>
      </c>
      <c r="H6139" t="s">
        <v>15</v>
      </c>
      <c r="I6139" t="s">
        <v>46</v>
      </c>
      <c r="J6139">
        <v>6.5577448999999996E-2</v>
      </c>
      <c r="L6139">
        <v>181.76599999999999</v>
      </c>
      <c r="M6139">
        <v>4</v>
      </c>
    </row>
    <row r="6140" spans="1:1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c r="A6148" t="s">
        <v>10</v>
      </c>
      <c r="B6148">
        <v>6147</v>
      </c>
      <c r="C6148" t="s">
        <v>486</v>
      </c>
      <c r="D6148" t="s">
        <v>12</v>
      </c>
      <c r="E6148">
        <v>2017</v>
      </c>
      <c r="F6148" t="s">
        <v>50</v>
      </c>
      <c r="G6148" t="s">
        <v>34</v>
      </c>
      <c r="H6148" t="s">
        <v>26</v>
      </c>
      <c r="I6148" t="s">
        <v>16</v>
      </c>
      <c r="J6148">
        <v>2.8118435000000001E-2</v>
      </c>
      <c r="K6148">
        <v>20</v>
      </c>
      <c r="L6148">
        <v>46.7744</v>
      </c>
      <c r="M6148">
        <v>4</v>
      </c>
    </row>
    <row r="6149" spans="1:13">
      <c r="A6149" t="s">
        <v>17</v>
      </c>
      <c r="B6149">
        <v>6148</v>
      </c>
      <c r="C6149" t="s">
        <v>641</v>
      </c>
      <c r="D6149" t="s">
        <v>48</v>
      </c>
      <c r="E6149">
        <v>2018</v>
      </c>
      <c r="F6149" t="s">
        <v>138</v>
      </c>
      <c r="G6149" t="s">
        <v>14</v>
      </c>
      <c r="H6149" t="s">
        <v>26</v>
      </c>
      <c r="I6149" t="s">
        <v>40</v>
      </c>
      <c r="J6149">
        <v>0.16335022099999999</v>
      </c>
      <c r="L6149">
        <v>120.2124</v>
      </c>
      <c r="M6149">
        <v>4</v>
      </c>
    </row>
    <row r="6150" spans="1:1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c r="A6152" t="s">
        <v>10</v>
      </c>
      <c r="B6152">
        <v>6151</v>
      </c>
      <c r="C6152" t="s">
        <v>1295</v>
      </c>
      <c r="D6152" t="s">
        <v>12</v>
      </c>
      <c r="E6152">
        <v>2018</v>
      </c>
      <c r="F6152" t="s">
        <v>45</v>
      </c>
      <c r="G6152" t="s">
        <v>21</v>
      </c>
      <c r="H6152" t="s">
        <v>15</v>
      </c>
      <c r="I6152" t="s">
        <v>46</v>
      </c>
      <c r="J6152">
        <v>0.15528831000000001</v>
      </c>
      <c r="L6152">
        <v>241.75380000000001</v>
      </c>
      <c r="M6152">
        <v>4</v>
      </c>
    </row>
    <row r="6153" spans="1:13">
      <c r="A6153" t="s">
        <v>10</v>
      </c>
      <c r="B6153">
        <v>6152</v>
      </c>
      <c r="C6153" t="s">
        <v>1470</v>
      </c>
      <c r="D6153" t="s">
        <v>54</v>
      </c>
      <c r="E6153">
        <v>2017</v>
      </c>
      <c r="F6153" t="s">
        <v>50</v>
      </c>
      <c r="G6153" t="s">
        <v>34</v>
      </c>
      <c r="H6153" t="s">
        <v>26</v>
      </c>
      <c r="I6153" t="s">
        <v>16</v>
      </c>
      <c r="J6153">
        <v>1.8021361E-2</v>
      </c>
      <c r="K6153">
        <v>19.7</v>
      </c>
      <c r="L6153">
        <v>101.199</v>
      </c>
      <c r="M6153">
        <v>4</v>
      </c>
    </row>
    <row r="6154" spans="1:1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c r="A6169" t="s">
        <v>17</v>
      </c>
      <c r="B6169">
        <v>6168</v>
      </c>
      <c r="C6169" t="s">
        <v>478</v>
      </c>
      <c r="D6169" t="s">
        <v>95</v>
      </c>
      <c r="E6169">
        <v>2012</v>
      </c>
      <c r="F6169" t="s">
        <v>13</v>
      </c>
      <c r="G6169" t="s">
        <v>14</v>
      </c>
      <c r="H6169" t="s">
        <v>15</v>
      </c>
      <c r="I6169" t="s">
        <v>16</v>
      </c>
      <c r="J6169">
        <v>0</v>
      </c>
      <c r="K6169">
        <v>13.5</v>
      </c>
      <c r="L6169">
        <v>84.653999999999996</v>
      </c>
      <c r="M6169">
        <v>4</v>
      </c>
    </row>
    <row r="6170" spans="1:1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c r="A6179" t="s">
        <v>17</v>
      </c>
      <c r="B6179">
        <v>6178</v>
      </c>
      <c r="C6179" t="s">
        <v>164</v>
      </c>
      <c r="D6179" t="s">
        <v>28</v>
      </c>
      <c r="E6179">
        <v>2012</v>
      </c>
      <c r="F6179" t="s">
        <v>13</v>
      </c>
      <c r="G6179" t="s">
        <v>14</v>
      </c>
      <c r="H6179" t="s">
        <v>15</v>
      </c>
      <c r="I6179" t="s">
        <v>16</v>
      </c>
      <c r="J6179">
        <v>0</v>
      </c>
      <c r="K6179">
        <v>7</v>
      </c>
      <c r="L6179">
        <v>105.628</v>
      </c>
      <c r="M6179">
        <v>4</v>
      </c>
    </row>
    <row r="6180" spans="1:1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c r="A6184" t="s">
        <v>17</v>
      </c>
      <c r="B6184">
        <v>6183</v>
      </c>
      <c r="C6184" t="s">
        <v>944</v>
      </c>
      <c r="D6184" t="s">
        <v>28</v>
      </c>
      <c r="E6184">
        <v>2012</v>
      </c>
      <c r="F6184" t="s">
        <v>13</v>
      </c>
      <c r="G6184" t="s">
        <v>14</v>
      </c>
      <c r="H6184" t="s">
        <v>15</v>
      </c>
      <c r="I6184" t="s">
        <v>16</v>
      </c>
      <c r="J6184">
        <v>0</v>
      </c>
      <c r="K6184">
        <v>11.6</v>
      </c>
      <c r="L6184">
        <v>178.26859999999999</v>
      </c>
      <c r="M6184">
        <v>4</v>
      </c>
    </row>
    <row r="6185" spans="1:1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c r="A6187" t="s">
        <v>17</v>
      </c>
      <c r="B6187">
        <v>6186</v>
      </c>
      <c r="C6187" t="s">
        <v>875</v>
      </c>
      <c r="D6187" t="s">
        <v>28</v>
      </c>
      <c r="E6187">
        <v>2012</v>
      </c>
      <c r="F6187" t="s">
        <v>13</v>
      </c>
      <c r="G6187" t="s">
        <v>14</v>
      </c>
      <c r="H6187" t="s">
        <v>15</v>
      </c>
      <c r="I6187" t="s">
        <v>16</v>
      </c>
      <c r="J6187">
        <v>6.3127332999999994E-2</v>
      </c>
      <c r="K6187">
        <v>16.2</v>
      </c>
      <c r="L6187">
        <v>100.47</v>
      </c>
      <c r="M6187">
        <v>4</v>
      </c>
    </row>
    <row r="6188" spans="1:1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c r="A6195" t="s">
        <v>17</v>
      </c>
      <c r="B6195">
        <v>6194</v>
      </c>
      <c r="C6195" t="s">
        <v>664</v>
      </c>
      <c r="D6195" t="s">
        <v>67</v>
      </c>
      <c r="E6195">
        <v>2012</v>
      </c>
      <c r="F6195" t="s">
        <v>13</v>
      </c>
      <c r="G6195" t="s">
        <v>14</v>
      </c>
      <c r="H6195" t="s">
        <v>15</v>
      </c>
      <c r="I6195" t="s">
        <v>16</v>
      </c>
      <c r="J6195">
        <v>1.1557563E-2</v>
      </c>
      <c r="K6195">
        <v>12.1</v>
      </c>
      <c r="L6195">
        <v>165.3526</v>
      </c>
      <c r="M6195">
        <v>4</v>
      </c>
    </row>
    <row r="6196" spans="1:1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c r="A6197" t="s">
        <v>17</v>
      </c>
      <c r="B6197">
        <v>6196</v>
      </c>
      <c r="C6197" t="s">
        <v>777</v>
      </c>
      <c r="D6197" t="s">
        <v>67</v>
      </c>
      <c r="E6197">
        <v>2012</v>
      </c>
      <c r="F6197" t="s">
        <v>13</v>
      </c>
      <c r="G6197" t="s">
        <v>14</v>
      </c>
      <c r="H6197" t="s">
        <v>15</v>
      </c>
      <c r="I6197" t="s">
        <v>16</v>
      </c>
      <c r="J6197">
        <v>2.0903193E-2</v>
      </c>
      <c r="K6197">
        <v>13.1</v>
      </c>
      <c r="L6197">
        <v>119.2782</v>
      </c>
      <c r="M6197">
        <v>4</v>
      </c>
    </row>
    <row r="6198" spans="1:13">
      <c r="A6198" t="s">
        <v>17</v>
      </c>
      <c r="B6198">
        <v>6197</v>
      </c>
      <c r="C6198" t="s">
        <v>1208</v>
      </c>
      <c r="D6198" t="s">
        <v>67</v>
      </c>
      <c r="E6198">
        <v>2012</v>
      </c>
      <c r="F6198" t="s">
        <v>13</v>
      </c>
      <c r="G6198" t="s">
        <v>14</v>
      </c>
      <c r="H6198" t="s">
        <v>15</v>
      </c>
      <c r="I6198" t="s">
        <v>16</v>
      </c>
      <c r="J6198">
        <v>0</v>
      </c>
      <c r="K6198">
        <v>14.1</v>
      </c>
      <c r="L6198">
        <v>231.96680000000001</v>
      </c>
      <c r="M6198">
        <v>4</v>
      </c>
    </row>
    <row r="6199" spans="1:1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c r="A6202" t="s">
        <v>17</v>
      </c>
      <c r="B6202">
        <v>6201</v>
      </c>
      <c r="C6202" t="s">
        <v>589</v>
      </c>
      <c r="D6202" t="s">
        <v>67</v>
      </c>
      <c r="E6202">
        <v>2012</v>
      </c>
      <c r="F6202" t="s">
        <v>13</v>
      </c>
      <c r="G6202" t="s">
        <v>14</v>
      </c>
      <c r="H6202" t="s">
        <v>15</v>
      </c>
      <c r="I6202" t="s">
        <v>16</v>
      </c>
      <c r="J6202">
        <v>3.048292E-2</v>
      </c>
      <c r="K6202">
        <v>17.75</v>
      </c>
      <c r="L6202">
        <v>257.2672</v>
      </c>
      <c r="M6202">
        <v>4</v>
      </c>
    </row>
    <row r="6203" spans="1:1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c r="A6215" t="s">
        <v>17</v>
      </c>
      <c r="B6215">
        <v>6214</v>
      </c>
      <c r="C6215" t="s">
        <v>346</v>
      </c>
      <c r="D6215" t="s">
        <v>24</v>
      </c>
      <c r="E6215">
        <v>2012</v>
      </c>
      <c r="F6215" t="s">
        <v>13</v>
      </c>
      <c r="G6215" t="s">
        <v>14</v>
      </c>
      <c r="H6215" t="s">
        <v>15</v>
      </c>
      <c r="I6215" t="s">
        <v>16</v>
      </c>
      <c r="J6215">
        <v>0.124645538</v>
      </c>
      <c r="K6215">
        <v>18</v>
      </c>
      <c r="L6215">
        <v>117.2124</v>
      </c>
      <c r="M6215">
        <v>4</v>
      </c>
    </row>
    <row r="6216" spans="1:1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c r="A6217" t="s">
        <v>17</v>
      </c>
      <c r="B6217">
        <v>6216</v>
      </c>
      <c r="C6217" t="s">
        <v>1108</v>
      </c>
      <c r="D6217" t="s">
        <v>12</v>
      </c>
      <c r="E6217">
        <v>2012</v>
      </c>
      <c r="F6217" t="s">
        <v>13</v>
      </c>
      <c r="G6217" t="s">
        <v>14</v>
      </c>
      <c r="H6217" t="s">
        <v>15</v>
      </c>
      <c r="I6217" t="s">
        <v>16</v>
      </c>
      <c r="J6217">
        <v>0.12073102400000001</v>
      </c>
      <c r="K6217">
        <v>6.36</v>
      </c>
      <c r="L6217">
        <v>46.506</v>
      </c>
      <c r="M6217">
        <v>4</v>
      </c>
    </row>
    <row r="6218" spans="1:1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c r="A6219" t="s">
        <v>17</v>
      </c>
      <c r="B6219">
        <v>6218</v>
      </c>
      <c r="C6219" t="s">
        <v>1524</v>
      </c>
      <c r="D6219" t="s">
        <v>12</v>
      </c>
      <c r="E6219">
        <v>2012</v>
      </c>
      <c r="F6219" t="s">
        <v>13</v>
      </c>
      <c r="G6219" t="s">
        <v>14</v>
      </c>
      <c r="H6219" t="s">
        <v>15</v>
      </c>
      <c r="I6219" t="s">
        <v>16</v>
      </c>
      <c r="J6219">
        <v>5.5213208E-2</v>
      </c>
      <c r="K6219">
        <v>7.52</v>
      </c>
      <c r="L6219">
        <v>129.5994</v>
      </c>
      <c r="M6219">
        <v>4</v>
      </c>
    </row>
    <row r="6220" spans="1:1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c r="A6249" t="s">
        <v>17</v>
      </c>
      <c r="B6249">
        <v>6248</v>
      </c>
      <c r="C6249" t="s">
        <v>1406</v>
      </c>
      <c r="D6249" t="s">
        <v>19</v>
      </c>
      <c r="E6249">
        <v>2012</v>
      </c>
      <c r="F6249" t="s">
        <v>13</v>
      </c>
      <c r="G6249" t="s">
        <v>14</v>
      </c>
      <c r="H6249" t="s">
        <v>15</v>
      </c>
      <c r="I6249" t="s">
        <v>16</v>
      </c>
      <c r="J6249">
        <v>0</v>
      </c>
      <c r="K6249">
        <v>15.2</v>
      </c>
      <c r="L6249">
        <v>47.803400000000003</v>
      </c>
      <c r="M6249">
        <v>4</v>
      </c>
    </row>
    <row r="6250" spans="1:13">
      <c r="A6250" t="s">
        <v>17</v>
      </c>
      <c r="B6250">
        <v>6249</v>
      </c>
      <c r="C6250" t="s">
        <v>1085</v>
      </c>
      <c r="D6250" t="s">
        <v>19</v>
      </c>
      <c r="E6250">
        <v>2012</v>
      </c>
      <c r="F6250" t="s">
        <v>13</v>
      </c>
      <c r="G6250" t="s">
        <v>14</v>
      </c>
      <c r="H6250" t="s">
        <v>15</v>
      </c>
      <c r="I6250" t="s">
        <v>16</v>
      </c>
      <c r="J6250">
        <v>0</v>
      </c>
      <c r="K6250">
        <v>16.2</v>
      </c>
      <c r="L6250">
        <v>182.16079999999999</v>
      </c>
      <c r="M6250">
        <v>4</v>
      </c>
    </row>
    <row r="6251" spans="1:1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c r="A6253" t="s">
        <v>17</v>
      </c>
      <c r="B6253">
        <v>6252</v>
      </c>
      <c r="C6253" t="s">
        <v>669</v>
      </c>
      <c r="D6253" t="s">
        <v>19</v>
      </c>
      <c r="E6253">
        <v>2012</v>
      </c>
      <c r="F6253" t="s">
        <v>13</v>
      </c>
      <c r="G6253" t="s">
        <v>14</v>
      </c>
      <c r="H6253" t="s">
        <v>15</v>
      </c>
      <c r="I6253" t="s">
        <v>16</v>
      </c>
      <c r="J6253">
        <v>0</v>
      </c>
      <c r="K6253">
        <v>18</v>
      </c>
      <c r="L6253">
        <v>158.06039999999999</v>
      </c>
      <c r="M6253">
        <v>4</v>
      </c>
    </row>
    <row r="6254" spans="1:1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c r="A6257" t="s">
        <v>17</v>
      </c>
      <c r="B6257">
        <v>6256</v>
      </c>
      <c r="C6257" t="s">
        <v>1599</v>
      </c>
      <c r="D6257" t="s">
        <v>19</v>
      </c>
      <c r="E6257">
        <v>2012</v>
      </c>
      <c r="F6257" t="s">
        <v>13</v>
      </c>
      <c r="G6257" t="s">
        <v>14</v>
      </c>
      <c r="H6257" t="s">
        <v>15</v>
      </c>
      <c r="I6257" t="s">
        <v>16</v>
      </c>
      <c r="J6257">
        <v>0.148302815</v>
      </c>
      <c r="K6257">
        <v>20.25</v>
      </c>
      <c r="L6257">
        <v>108.3938</v>
      </c>
      <c r="M6257">
        <v>4</v>
      </c>
    </row>
    <row r="6258" spans="1:1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c r="A6259" t="s">
        <v>17</v>
      </c>
      <c r="B6259">
        <v>6258</v>
      </c>
      <c r="C6259" t="s">
        <v>213</v>
      </c>
      <c r="D6259" t="s">
        <v>42</v>
      </c>
      <c r="E6259">
        <v>2012</v>
      </c>
      <c r="F6259" t="s">
        <v>13</v>
      </c>
      <c r="G6259" t="s">
        <v>14</v>
      </c>
      <c r="H6259" t="s">
        <v>15</v>
      </c>
      <c r="I6259" t="s">
        <v>16</v>
      </c>
      <c r="J6259">
        <v>2.4926013E-2</v>
      </c>
      <c r="K6259">
        <v>5.88</v>
      </c>
      <c r="L6259">
        <v>149.9392</v>
      </c>
      <c r="M6259">
        <v>4</v>
      </c>
    </row>
    <row r="6260" spans="1:1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c r="A6264" t="s">
        <v>17</v>
      </c>
      <c r="B6264">
        <v>6263</v>
      </c>
      <c r="C6264" t="s">
        <v>533</v>
      </c>
      <c r="D6264" t="s">
        <v>42</v>
      </c>
      <c r="E6264">
        <v>2012</v>
      </c>
      <c r="F6264" t="s">
        <v>13</v>
      </c>
      <c r="G6264" t="s">
        <v>14</v>
      </c>
      <c r="H6264" t="s">
        <v>15</v>
      </c>
      <c r="I6264" t="s">
        <v>16</v>
      </c>
      <c r="J6264">
        <v>0</v>
      </c>
      <c r="K6264">
        <v>7.5</v>
      </c>
      <c r="L6264">
        <v>59.258800000000001</v>
      </c>
      <c r="M6264">
        <v>4</v>
      </c>
    </row>
    <row r="6265" spans="1:1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c r="A6283" t="s">
        <v>17</v>
      </c>
      <c r="B6283">
        <v>6282</v>
      </c>
      <c r="C6283" t="s">
        <v>951</v>
      </c>
      <c r="D6283" t="s">
        <v>42</v>
      </c>
      <c r="E6283">
        <v>2012</v>
      </c>
      <c r="F6283" t="s">
        <v>13</v>
      </c>
      <c r="G6283" t="s">
        <v>14</v>
      </c>
      <c r="H6283" t="s">
        <v>15</v>
      </c>
      <c r="I6283" t="s">
        <v>16</v>
      </c>
      <c r="J6283">
        <v>1.0381661E-2</v>
      </c>
      <c r="K6283">
        <v>18.75</v>
      </c>
      <c r="L6283">
        <v>207.8954</v>
      </c>
      <c r="M6283">
        <v>4</v>
      </c>
    </row>
    <row r="6284" spans="1:1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c r="A6290" t="s">
        <v>17</v>
      </c>
      <c r="B6290">
        <v>6289</v>
      </c>
      <c r="C6290" t="s">
        <v>510</v>
      </c>
      <c r="D6290" t="s">
        <v>54</v>
      </c>
      <c r="E6290">
        <v>2012</v>
      </c>
      <c r="F6290" t="s">
        <v>13</v>
      </c>
      <c r="G6290" t="s">
        <v>14</v>
      </c>
      <c r="H6290" t="s">
        <v>15</v>
      </c>
      <c r="I6290" t="s">
        <v>16</v>
      </c>
      <c r="J6290">
        <v>1.2737719E-2</v>
      </c>
      <c r="K6290">
        <v>6.32</v>
      </c>
      <c r="L6290">
        <v>38.5822</v>
      </c>
      <c r="M6290">
        <v>4</v>
      </c>
    </row>
    <row r="6291" spans="1:1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c r="A6296" t="s">
        <v>17</v>
      </c>
      <c r="B6296">
        <v>6295</v>
      </c>
      <c r="C6296" t="s">
        <v>245</v>
      </c>
      <c r="D6296" t="s">
        <v>64</v>
      </c>
      <c r="E6296">
        <v>2012</v>
      </c>
      <c r="F6296" t="s">
        <v>13</v>
      </c>
      <c r="G6296" t="s">
        <v>14</v>
      </c>
      <c r="H6296" t="s">
        <v>15</v>
      </c>
      <c r="I6296" t="s">
        <v>16</v>
      </c>
      <c r="J6296">
        <v>0.11147467</v>
      </c>
      <c r="K6296">
        <v>17.75</v>
      </c>
      <c r="L6296">
        <v>108.0912</v>
      </c>
      <c r="M6296">
        <v>4</v>
      </c>
    </row>
    <row r="6297" spans="1:13">
      <c r="A6297" t="s">
        <v>17</v>
      </c>
      <c r="B6297">
        <v>6296</v>
      </c>
      <c r="C6297" t="s">
        <v>90</v>
      </c>
      <c r="D6297" t="s">
        <v>64</v>
      </c>
      <c r="E6297">
        <v>2012</v>
      </c>
      <c r="F6297" t="s">
        <v>13</v>
      </c>
      <c r="G6297" t="s">
        <v>14</v>
      </c>
      <c r="H6297" t="s">
        <v>15</v>
      </c>
      <c r="I6297" t="s">
        <v>16</v>
      </c>
      <c r="J6297">
        <v>0.18293775000000001</v>
      </c>
      <c r="K6297">
        <v>19.2</v>
      </c>
      <c r="L6297">
        <v>243.0196</v>
      </c>
      <c r="M6297">
        <v>4</v>
      </c>
    </row>
    <row r="6298" spans="1:1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c r="A6302" t="s">
        <v>17</v>
      </c>
      <c r="B6302">
        <v>6301</v>
      </c>
      <c r="C6302" t="s">
        <v>722</v>
      </c>
      <c r="D6302" t="s">
        <v>48</v>
      </c>
      <c r="E6302">
        <v>2012</v>
      </c>
      <c r="F6302" t="s">
        <v>13</v>
      </c>
      <c r="G6302" t="s">
        <v>14</v>
      </c>
      <c r="H6302" t="s">
        <v>15</v>
      </c>
      <c r="I6302" t="s">
        <v>16</v>
      </c>
      <c r="J6302">
        <v>8.6088353000000006E-2</v>
      </c>
      <c r="K6302">
        <v>9</v>
      </c>
      <c r="L6302">
        <v>168.7816</v>
      </c>
      <c r="M6302">
        <v>4</v>
      </c>
    </row>
    <row r="6303" spans="1:1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c r="A6327" t="s">
        <v>17</v>
      </c>
      <c r="B6327">
        <v>6326</v>
      </c>
      <c r="C6327" t="s">
        <v>567</v>
      </c>
      <c r="D6327" t="s">
        <v>32</v>
      </c>
      <c r="E6327">
        <v>2012</v>
      </c>
      <c r="F6327" t="s">
        <v>13</v>
      </c>
      <c r="G6327" t="s">
        <v>14</v>
      </c>
      <c r="H6327" t="s">
        <v>15</v>
      </c>
      <c r="I6327" t="s">
        <v>16</v>
      </c>
      <c r="J6327">
        <v>0</v>
      </c>
      <c r="K6327">
        <v>9.6</v>
      </c>
      <c r="L6327">
        <v>166.51580000000001</v>
      </c>
      <c r="M6327">
        <v>4</v>
      </c>
    </row>
    <row r="6328" spans="1:1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c r="A6338" t="s">
        <v>10</v>
      </c>
      <c r="B6338">
        <v>6337</v>
      </c>
      <c r="C6338" t="s">
        <v>904</v>
      </c>
      <c r="D6338" t="s">
        <v>95</v>
      </c>
      <c r="E6338">
        <v>2012</v>
      </c>
      <c r="F6338" t="s">
        <v>13</v>
      </c>
      <c r="G6338" t="s">
        <v>14</v>
      </c>
      <c r="H6338" t="s">
        <v>15</v>
      </c>
      <c r="I6338" t="s">
        <v>16</v>
      </c>
      <c r="J6338">
        <v>0.104183308</v>
      </c>
      <c r="K6338">
        <v>6.63</v>
      </c>
      <c r="L6338">
        <v>166.15</v>
      </c>
      <c r="M6338">
        <v>4</v>
      </c>
    </row>
    <row r="6339" spans="1:1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c r="A6347" t="s">
        <v>10</v>
      </c>
      <c r="B6347">
        <v>6346</v>
      </c>
      <c r="C6347" t="s">
        <v>1090</v>
      </c>
      <c r="D6347" t="s">
        <v>57</v>
      </c>
      <c r="E6347">
        <v>2012</v>
      </c>
      <c r="F6347" t="s">
        <v>13</v>
      </c>
      <c r="G6347" t="s">
        <v>14</v>
      </c>
      <c r="H6347" t="s">
        <v>15</v>
      </c>
      <c r="I6347" t="s">
        <v>16</v>
      </c>
      <c r="J6347">
        <v>0</v>
      </c>
      <c r="K6347">
        <v>8.6</v>
      </c>
      <c r="L6347">
        <v>131.53100000000001</v>
      </c>
      <c r="M6347">
        <v>4</v>
      </c>
    </row>
    <row r="6348" spans="1:1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c r="A6353" t="s">
        <v>10</v>
      </c>
      <c r="B6353">
        <v>6352</v>
      </c>
      <c r="C6353" t="s">
        <v>1269</v>
      </c>
      <c r="D6353" t="s">
        <v>28</v>
      </c>
      <c r="E6353">
        <v>2012</v>
      </c>
      <c r="F6353" t="s">
        <v>13</v>
      </c>
      <c r="G6353" t="s">
        <v>14</v>
      </c>
      <c r="H6353" t="s">
        <v>15</v>
      </c>
      <c r="I6353" t="s">
        <v>16</v>
      </c>
      <c r="J6353">
        <v>1.4649641E-2</v>
      </c>
      <c r="K6353">
        <v>13.35</v>
      </c>
      <c r="L6353">
        <v>207.3638</v>
      </c>
      <c r="M6353">
        <v>4</v>
      </c>
    </row>
    <row r="6354" spans="1:1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c r="A6358" t="s">
        <v>10</v>
      </c>
      <c r="B6358">
        <v>6357</v>
      </c>
      <c r="C6358" t="s">
        <v>1120</v>
      </c>
      <c r="D6358" t="s">
        <v>67</v>
      </c>
      <c r="E6358">
        <v>2012</v>
      </c>
      <c r="F6358" t="s">
        <v>13</v>
      </c>
      <c r="G6358" t="s">
        <v>14</v>
      </c>
      <c r="H6358" t="s">
        <v>15</v>
      </c>
      <c r="I6358" t="s">
        <v>16</v>
      </c>
      <c r="J6358">
        <v>0</v>
      </c>
      <c r="K6358">
        <v>13.5</v>
      </c>
      <c r="L6358">
        <v>57.856200000000001</v>
      </c>
      <c r="M6358">
        <v>4</v>
      </c>
    </row>
    <row r="6359" spans="1:13">
      <c r="A6359" t="s">
        <v>10</v>
      </c>
      <c r="B6359">
        <v>6358</v>
      </c>
      <c r="C6359" t="s">
        <v>825</v>
      </c>
      <c r="D6359" t="s">
        <v>67</v>
      </c>
      <c r="E6359">
        <v>2012</v>
      </c>
      <c r="F6359" t="s">
        <v>13</v>
      </c>
      <c r="G6359" t="s">
        <v>14</v>
      </c>
      <c r="H6359" t="s">
        <v>15</v>
      </c>
      <c r="I6359" t="s">
        <v>16</v>
      </c>
      <c r="J6359">
        <v>0.11936171800000001</v>
      </c>
      <c r="K6359">
        <v>13.6</v>
      </c>
      <c r="L6359">
        <v>231.63</v>
      </c>
      <c r="M6359">
        <v>4</v>
      </c>
    </row>
    <row r="6360" spans="1:1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c r="A6369" t="s">
        <v>10</v>
      </c>
      <c r="B6369">
        <v>6368</v>
      </c>
      <c r="C6369" t="s">
        <v>1415</v>
      </c>
      <c r="D6369" t="s">
        <v>24</v>
      </c>
      <c r="E6369">
        <v>2012</v>
      </c>
      <c r="F6369" t="s">
        <v>13</v>
      </c>
      <c r="G6369" t="s">
        <v>14</v>
      </c>
      <c r="H6369" t="s">
        <v>15</v>
      </c>
      <c r="I6369" t="s">
        <v>16</v>
      </c>
      <c r="J6369">
        <v>0</v>
      </c>
      <c r="K6369">
        <v>11</v>
      </c>
      <c r="L6369">
        <v>155.26300000000001</v>
      </c>
      <c r="M6369">
        <v>4</v>
      </c>
    </row>
    <row r="6370" spans="1:1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c r="A6372" t="s">
        <v>10</v>
      </c>
      <c r="B6372">
        <v>6371</v>
      </c>
      <c r="C6372" t="s">
        <v>1567</v>
      </c>
      <c r="D6372" t="s">
        <v>24</v>
      </c>
      <c r="E6372">
        <v>2012</v>
      </c>
      <c r="F6372" t="s">
        <v>13</v>
      </c>
      <c r="G6372" t="s">
        <v>14</v>
      </c>
      <c r="H6372" t="s">
        <v>15</v>
      </c>
      <c r="I6372" t="s">
        <v>16</v>
      </c>
      <c r="J6372">
        <v>0.121709653</v>
      </c>
      <c r="K6372">
        <v>20.7</v>
      </c>
      <c r="L6372">
        <v>119.7466</v>
      </c>
      <c r="M6372">
        <v>4</v>
      </c>
    </row>
    <row r="6373" spans="1:1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c r="A6394" t="s">
        <v>10</v>
      </c>
      <c r="B6394">
        <v>6393</v>
      </c>
      <c r="C6394" t="s">
        <v>570</v>
      </c>
      <c r="D6394" t="s">
        <v>54</v>
      </c>
      <c r="E6394">
        <v>2012</v>
      </c>
      <c r="F6394" t="s">
        <v>13</v>
      </c>
      <c r="G6394" t="s">
        <v>14</v>
      </c>
      <c r="H6394" t="s">
        <v>15</v>
      </c>
      <c r="I6394" t="s">
        <v>16</v>
      </c>
      <c r="J6394">
        <v>0.122065518</v>
      </c>
      <c r="K6394">
        <v>17.7</v>
      </c>
      <c r="L6394">
        <v>103.3674</v>
      </c>
      <c r="M6394">
        <v>4</v>
      </c>
    </row>
    <row r="6395" spans="1:1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c r="A6401" t="s">
        <v>10</v>
      </c>
      <c r="B6401">
        <v>6400</v>
      </c>
      <c r="C6401" t="s">
        <v>1339</v>
      </c>
      <c r="D6401" t="s">
        <v>48</v>
      </c>
      <c r="E6401">
        <v>2012</v>
      </c>
      <c r="F6401" t="s">
        <v>13</v>
      </c>
      <c r="G6401" t="s">
        <v>14</v>
      </c>
      <c r="H6401" t="s">
        <v>15</v>
      </c>
      <c r="I6401" t="s">
        <v>16</v>
      </c>
      <c r="J6401">
        <v>4.5763062E-2</v>
      </c>
      <c r="K6401">
        <v>10.1</v>
      </c>
      <c r="L6401">
        <v>38.4848</v>
      </c>
      <c r="M6401">
        <v>4</v>
      </c>
    </row>
    <row r="6402" spans="1:13">
      <c r="A6402" t="s">
        <v>10</v>
      </c>
      <c r="B6402">
        <v>6401</v>
      </c>
      <c r="C6402" t="s">
        <v>1602</v>
      </c>
      <c r="D6402" t="s">
        <v>48</v>
      </c>
      <c r="E6402">
        <v>2012</v>
      </c>
      <c r="F6402" t="s">
        <v>13</v>
      </c>
      <c r="G6402" t="s">
        <v>14</v>
      </c>
      <c r="H6402" t="s">
        <v>15</v>
      </c>
      <c r="I6402" t="s">
        <v>16</v>
      </c>
      <c r="J6402">
        <v>9.3909644E-2</v>
      </c>
      <c r="K6402">
        <v>10.5</v>
      </c>
      <c r="L6402">
        <v>213.7244</v>
      </c>
      <c r="M6402">
        <v>4</v>
      </c>
    </row>
    <row r="6403" spans="1:1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c r="A6416" t="s">
        <v>35</v>
      </c>
      <c r="B6416">
        <v>6415</v>
      </c>
      <c r="C6416" t="s">
        <v>1127</v>
      </c>
      <c r="D6416" t="s">
        <v>61</v>
      </c>
      <c r="E6416">
        <v>2012</v>
      </c>
      <c r="F6416" t="s">
        <v>13</v>
      </c>
      <c r="G6416" t="s">
        <v>14</v>
      </c>
      <c r="H6416" t="s">
        <v>15</v>
      </c>
      <c r="I6416" t="s">
        <v>16</v>
      </c>
      <c r="J6416">
        <v>0</v>
      </c>
      <c r="K6416">
        <v>10.8</v>
      </c>
      <c r="L6416">
        <v>72.337999999999994</v>
      </c>
      <c r="M6416">
        <v>4</v>
      </c>
    </row>
    <row r="6417" spans="1:1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c r="A6422" t="s">
        <v>10</v>
      </c>
      <c r="B6422">
        <v>6421</v>
      </c>
      <c r="C6422" t="s">
        <v>733</v>
      </c>
      <c r="D6422" t="s">
        <v>12</v>
      </c>
      <c r="E6422">
        <v>2012</v>
      </c>
      <c r="F6422" t="s">
        <v>13</v>
      </c>
      <c r="G6422" t="s">
        <v>14</v>
      </c>
      <c r="H6422" t="s">
        <v>15</v>
      </c>
      <c r="I6422" t="s">
        <v>16</v>
      </c>
      <c r="J6422">
        <v>0</v>
      </c>
      <c r="K6422">
        <v>5.82</v>
      </c>
      <c r="L6422">
        <v>256.63299999999998</v>
      </c>
      <c r="M6422">
        <v>4</v>
      </c>
    </row>
    <row r="6423" spans="1:1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c r="A6425" t="s">
        <v>17</v>
      </c>
      <c r="B6425">
        <v>6424</v>
      </c>
      <c r="C6425" t="s">
        <v>793</v>
      </c>
      <c r="D6425" t="s">
        <v>12</v>
      </c>
      <c r="E6425">
        <v>2018</v>
      </c>
      <c r="F6425" t="s">
        <v>138</v>
      </c>
      <c r="G6425" t="s">
        <v>14</v>
      </c>
      <c r="H6425" t="s">
        <v>26</v>
      </c>
      <c r="I6425" t="s">
        <v>40</v>
      </c>
      <c r="J6425">
        <v>5.4363970999999997E-2</v>
      </c>
      <c r="L6425">
        <v>105.099</v>
      </c>
      <c r="M6425">
        <v>4</v>
      </c>
    </row>
    <row r="6426" spans="1:13">
      <c r="A6426" t="s">
        <v>17</v>
      </c>
      <c r="B6426">
        <v>6425</v>
      </c>
      <c r="C6426" t="s">
        <v>668</v>
      </c>
      <c r="D6426" t="s">
        <v>12</v>
      </c>
      <c r="E6426">
        <v>2018</v>
      </c>
      <c r="F6426" t="s">
        <v>138</v>
      </c>
      <c r="G6426" t="s">
        <v>14</v>
      </c>
      <c r="H6426" t="s">
        <v>26</v>
      </c>
      <c r="I6426" t="s">
        <v>40</v>
      </c>
      <c r="J6426">
        <v>0</v>
      </c>
      <c r="L6426">
        <v>258.39879999999999</v>
      </c>
      <c r="M6426">
        <v>4</v>
      </c>
    </row>
    <row r="6427" spans="1:13">
      <c r="A6427" t="s">
        <v>17</v>
      </c>
      <c r="B6427">
        <v>6426</v>
      </c>
      <c r="C6427" t="s">
        <v>301</v>
      </c>
      <c r="D6427" t="s">
        <v>42</v>
      </c>
      <c r="E6427">
        <v>2018</v>
      </c>
      <c r="F6427" t="s">
        <v>138</v>
      </c>
      <c r="G6427" t="s">
        <v>14</v>
      </c>
      <c r="H6427" t="s">
        <v>26</v>
      </c>
      <c r="I6427" t="s">
        <v>40</v>
      </c>
      <c r="J6427">
        <v>5.8827583000000003E-2</v>
      </c>
      <c r="L6427">
        <v>110.49120000000001</v>
      </c>
      <c r="M6427">
        <v>4</v>
      </c>
    </row>
    <row r="6428" spans="1:13">
      <c r="A6428" t="s">
        <v>17</v>
      </c>
      <c r="B6428">
        <v>6427</v>
      </c>
      <c r="C6428" t="s">
        <v>1150</v>
      </c>
      <c r="D6428" t="s">
        <v>42</v>
      </c>
      <c r="E6428">
        <v>2018</v>
      </c>
      <c r="F6428" t="s">
        <v>138</v>
      </c>
      <c r="G6428" t="s">
        <v>14</v>
      </c>
      <c r="H6428" t="s">
        <v>26</v>
      </c>
      <c r="I6428" t="s">
        <v>40</v>
      </c>
      <c r="J6428">
        <v>4.6609281000000002E-2</v>
      </c>
      <c r="L6428">
        <v>248.67760000000001</v>
      </c>
      <c r="M6428">
        <v>4</v>
      </c>
    </row>
    <row r="6429" spans="1:13">
      <c r="A6429" t="s">
        <v>17</v>
      </c>
      <c r="B6429">
        <v>6428</v>
      </c>
      <c r="C6429" t="s">
        <v>1072</v>
      </c>
      <c r="D6429" t="s">
        <v>48</v>
      </c>
      <c r="E6429">
        <v>2018</v>
      </c>
      <c r="F6429" t="s">
        <v>138</v>
      </c>
      <c r="G6429" t="s">
        <v>14</v>
      </c>
      <c r="H6429" t="s">
        <v>26</v>
      </c>
      <c r="I6429" t="s">
        <v>40</v>
      </c>
      <c r="J6429">
        <v>0.28406587900000002</v>
      </c>
      <c r="L6429">
        <v>105.5622</v>
      </c>
      <c r="M6429">
        <v>4</v>
      </c>
    </row>
    <row r="6430" spans="1:13">
      <c r="A6430" t="s">
        <v>17</v>
      </c>
      <c r="B6430">
        <v>6429</v>
      </c>
      <c r="C6430" t="s">
        <v>1242</v>
      </c>
      <c r="D6430" t="s">
        <v>32</v>
      </c>
      <c r="E6430">
        <v>2018</v>
      </c>
      <c r="F6430" t="s">
        <v>138</v>
      </c>
      <c r="G6430" t="s">
        <v>14</v>
      </c>
      <c r="H6430" t="s">
        <v>26</v>
      </c>
      <c r="I6430" t="s">
        <v>40</v>
      </c>
      <c r="J6430">
        <v>0</v>
      </c>
      <c r="L6430">
        <v>40.513800000000003</v>
      </c>
      <c r="M6430">
        <v>4</v>
      </c>
    </row>
    <row r="6431" spans="1:13">
      <c r="A6431" t="s">
        <v>17</v>
      </c>
      <c r="B6431">
        <v>6430</v>
      </c>
      <c r="C6431" t="s">
        <v>778</v>
      </c>
      <c r="D6431" t="s">
        <v>95</v>
      </c>
      <c r="E6431">
        <v>2018</v>
      </c>
      <c r="F6431" t="s">
        <v>138</v>
      </c>
      <c r="G6431" t="s">
        <v>14</v>
      </c>
      <c r="H6431" t="s">
        <v>26</v>
      </c>
      <c r="I6431" t="s">
        <v>40</v>
      </c>
      <c r="J6431">
        <v>9.9211070000000002E-3</v>
      </c>
      <c r="L6431">
        <v>183.69239999999999</v>
      </c>
      <c r="M6431">
        <v>4</v>
      </c>
    </row>
    <row r="6432" spans="1:13">
      <c r="A6432" t="s">
        <v>17</v>
      </c>
      <c r="B6432">
        <v>6431</v>
      </c>
      <c r="C6432" t="s">
        <v>1461</v>
      </c>
      <c r="D6432" t="s">
        <v>95</v>
      </c>
      <c r="E6432">
        <v>2018</v>
      </c>
      <c r="F6432" t="s">
        <v>138</v>
      </c>
      <c r="G6432" t="s">
        <v>14</v>
      </c>
      <c r="H6432" t="s">
        <v>26</v>
      </c>
      <c r="I6432" t="s">
        <v>40</v>
      </c>
      <c r="J6432">
        <v>2.7767577000000002E-2</v>
      </c>
      <c r="L6432">
        <v>82.159199999999998</v>
      </c>
      <c r="M6432">
        <v>4</v>
      </c>
    </row>
    <row r="6433" spans="1:13">
      <c r="A6433" t="s">
        <v>17</v>
      </c>
      <c r="B6433">
        <v>6432</v>
      </c>
      <c r="C6433" t="s">
        <v>1530</v>
      </c>
      <c r="D6433" t="s">
        <v>95</v>
      </c>
      <c r="E6433">
        <v>2018</v>
      </c>
      <c r="F6433" t="s">
        <v>138</v>
      </c>
      <c r="G6433" t="s">
        <v>14</v>
      </c>
      <c r="H6433" t="s">
        <v>26</v>
      </c>
      <c r="I6433" t="s">
        <v>40</v>
      </c>
      <c r="J6433">
        <v>0.14874289600000001</v>
      </c>
      <c r="L6433">
        <v>107.128</v>
      </c>
      <c r="M6433">
        <v>4</v>
      </c>
    </row>
    <row r="6434" spans="1:13">
      <c r="A6434" t="s">
        <v>17</v>
      </c>
      <c r="B6434">
        <v>6433</v>
      </c>
      <c r="C6434" t="s">
        <v>478</v>
      </c>
      <c r="D6434" t="s">
        <v>95</v>
      </c>
      <c r="E6434">
        <v>2018</v>
      </c>
      <c r="F6434" t="s">
        <v>138</v>
      </c>
      <c r="G6434" t="s">
        <v>14</v>
      </c>
      <c r="H6434" t="s">
        <v>26</v>
      </c>
      <c r="I6434" t="s">
        <v>40</v>
      </c>
      <c r="J6434">
        <v>0.105893301</v>
      </c>
      <c r="L6434">
        <v>86.254000000000005</v>
      </c>
      <c r="M6434">
        <v>4</v>
      </c>
    </row>
    <row r="6435" spans="1:13">
      <c r="A6435" t="s">
        <v>17</v>
      </c>
      <c r="B6435">
        <v>6434</v>
      </c>
      <c r="C6435" t="s">
        <v>769</v>
      </c>
      <c r="D6435" t="s">
        <v>95</v>
      </c>
      <c r="E6435">
        <v>2018</v>
      </c>
      <c r="F6435" t="s">
        <v>138</v>
      </c>
      <c r="G6435" t="s">
        <v>14</v>
      </c>
      <c r="H6435" t="s">
        <v>26</v>
      </c>
      <c r="I6435" t="s">
        <v>40</v>
      </c>
      <c r="J6435">
        <v>0.13787023700000001</v>
      </c>
      <c r="L6435">
        <v>175.03700000000001</v>
      </c>
      <c r="M6435">
        <v>4</v>
      </c>
    </row>
    <row r="6436" spans="1:13">
      <c r="A6436" t="s">
        <v>17</v>
      </c>
      <c r="B6436">
        <v>6435</v>
      </c>
      <c r="C6436" t="s">
        <v>906</v>
      </c>
      <c r="D6436" t="s">
        <v>95</v>
      </c>
      <c r="E6436">
        <v>2018</v>
      </c>
      <c r="F6436" t="s">
        <v>138</v>
      </c>
      <c r="G6436" t="s">
        <v>14</v>
      </c>
      <c r="H6436" t="s">
        <v>26</v>
      </c>
      <c r="I6436" t="s">
        <v>40</v>
      </c>
      <c r="J6436">
        <v>4.8637887999999997E-2</v>
      </c>
      <c r="L6436">
        <v>149.77080000000001</v>
      </c>
      <c r="M6436">
        <v>4</v>
      </c>
    </row>
    <row r="6437" spans="1:13">
      <c r="A6437" t="s">
        <v>17</v>
      </c>
      <c r="B6437">
        <v>6436</v>
      </c>
      <c r="C6437" t="s">
        <v>1471</v>
      </c>
      <c r="D6437" t="s">
        <v>95</v>
      </c>
      <c r="E6437">
        <v>2018</v>
      </c>
      <c r="F6437" t="s">
        <v>138</v>
      </c>
      <c r="G6437" t="s">
        <v>14</v>
      </c>
      <c r="H6437" t="s">
        <v>26</v>
      </c>
      <c r="I6437" t="s">
        <v>40</v>
      </c>
      <c r="J6437">
        <v>1.6476619000000001E-2</v>
      </c>
      <c r="L6437">
        <v>74.337999999999994</v>
      </c>
      <c r="M6437">
        <v>4</v>
      </c>
    </row>
    <row r="6438" spans="1:13">
      <c r="A6438" t="s">
        <v>17</v>
      </c>
      <c r="B6438">
        <v>6437</v>
      </c>
      <c r="C6438" t="s">
        <v>56</v>
      </c>
      <c r="D6438" t="s">
        <v>57</v>
      </c>
      <c r="E6438">
        <v>2018</v>
      </c>
      <c r="F6438" t="s">
        <v>138</v>
      </c>
      <c r="G6438" t="s">
        <v>14</v>
      </c>
      <c r="H6438" t="s">
        <v>26</v>
      </c>
      <c r="I6438" t="s">
        <v>40</v>
      </c>
      <c r="J6438">
        <v>0.25637538999999998</v>
      </c>
      <c r="L6438">
        <v>94.843599999999995</v>
      </c>
      <c r="M6438">
        <v>4</v>
      </c>
    </row>
    <row r="6439" spans="1:13">
      <c r="A6439" t="s">
        <v>17</v>
      </c>
      <c r="B6439">
        <v>6438</v>
      </c>
      <c r="C6439" t="s">
        <v>745</v>
      </c>
      <c r="D6439" t="s">
        <v>57</v>
      </c>
      <c r="E6439">
        <v>2018</v>
      </c>
      <c r="F6439" t="s">
        <v>138</v>
      </c>
      <c r="G6439" t="s">
        <v>14</v>
      </c>
      <c r="H6439" t="s">
        <v>26</v>
      </c>
      <c r="I6439" t="s">
        <v>40</v>
      </c>
      <c r="J6439">
        <v>0.12098613900000001</v>
      </c>
      <c r="L6439">
        <v>216.11660000000001</v>
      </c>
      <c r="M6439">
        <v>4</v>
      </c>
    </row>
    <row r="6440" spans="1:13">
      <c r="A6440" t="s">
        <v>17</v>
      </c>
      <c r="B6440">
        <v>6439</v>
      </c>
      <c r="C6440" t="s">
        <v>1104</v>
      </c>
      <c r="D6440" t="s">
        <v>57</v>
      </c>
      <c r="E6440">
        <v>2018</v>
      </c>
      <c r="F6440" t="s">
        <v>138</v>
      </c>
      <c r="G6440" t="s">
        <v>14</v>
      </c>
      <c r="H6440" t="s">
        <v>26</v>
      </c>
      <c r="I6440" t="s">
        <v>40</v>
      </c>
      <c r="J6440">
        <v>9.4910420999999995E-2</v>
      </c>
      <c r="L6440">
        <v>84.556600000000003</v>
      </c>
      <c r="M6440">
        <v>4</v>
      </c>
    </row>
    <row r="6441" spans="1:13">
      <c r="A6441" t="s">
        <v>17</v>
      </c>
      <c r="B6441">
        <v>6440</v>
      </c>
      <c r="C6441" t="s">
        <v>1034</v>
      </c>
      <c r="D6441" t="s">
        <v>57</v>
      </c>
      <c r="E6441">
        <v>2018</v>
      </c>
      <c r="F6441" t="s">
        <v>138</v>
      </c>
      <c r="G6441" t="s">
        <v>14</v>
      </c>
      <c r="H6441" t="s">
        <v>26</v>
      </c>
      <c r="I6441" t="s">
        <v>40</v>
      </c>
      <c r="J6441">
        <v>8.1197035000000001E-2</v>
      </c>
      <c r="L6441">
        <v>121.7414</v>
      </c>
      <c r="M6441">
        <v>4</v>
      </c>
    </row>
    <row r="6442" spans="1:13">
      <c r="A6442" t="s">
        <v>17</v>
      </c>
      <c r="B6442">
        <v>6441</v>
      </c>
      <c r="C6442" t="s">
        <v>343</v>
      </c>
      <c r="D6442" t="s">
        <v>57</v>
      </c>
      <c r="E6442">
        <v>2018</v>
      </c>
      <c r="F6442" t="s">
        <v>138</v>
      </c>
      <c r="G6442" t="s">
        <v>14</v>
      </c>
      <c r="H6442" t="s">
        <v>26</v>
      </c>
      <c r="I6442" t="s">
        <v>40</v>
      </c>
      <c r="J6442">
        <v>3.627089E-2</v>
      </c>
      <c r="L6442">
        <v>85.956599999999995</v>
      </c>
      <c r="M6442">
        <v>4</v>
      </c>
    </row>
    <row r="6443" spans="1:13">
      <c r="A6443" t="s">
        <v>17</v>
      </c>
      <c r="B6443">
        <v>6442</v>
      </c>
      <c r="C6443" t="s">
        <v>663</v>
      </c>
      <c r="D6443" t="s">
        <v>74</v>
      </c>
      <c r="E6443">
        <v>2018</v>
      </c>
      <c r="F6443" t="s">
        <v>138</v>
      </c>
      <c r="G6443" t="s">
        <v>14</v>
      </c>
      <c r="H6443" t="s">
        <v>26</v>
      </c>
      <c r="I6443" t="s">
        <v>40</v>
      </c>
      <c r="J6443">
        <v>0.12676090800000001</v>
      </c>
      <c r="L6443">
        <v>176.93700000000001</v>
      </c>
      <c r="M6443">
        <v>4</v>
      </c>
    </row>
    <row r="6444" spans="1:13">
      <c r="A6444" t="s">
        <v>17</v>
      </c>
      <c r="B6444">
        <v>6443</v>
      </c>
      <c r="C6444" t="s">
        <v>1141</v>
      </c>
      <c r="D6444" t="s">
        <v>74</v>
      </c>
      <c r="E6444">
        <v>2018</v>
      </c>
      <c r="F6444" t="s">
        <v>138</v>
      </c>
      <c r="G6444" t="s">
        <v>14</v>
      </c>
      <c r="H6444" t="s">
        <v>26</v>
      </c>
      <c r="I6444" t="s">
        <v>40</v>
      </c>
      <c r="J6444">
        <v>0.25056004900000001</v>
      </c>
      <c r="L6444">
        <v>126.99939999999999</v>
      </c>
      <c r="M6444">
        <v>4</v>
      </c>
    </row>
    <row r="6445" spans="1:13">
      <c r="A6445" t="s">
        <v>17</v>
      </c>
      <c r="B6445">
        <v>6444</v>
      </c>
      <c r="C6445" t="s">
        <v>1420</v>
      </c>
      <c r="D6445" t="s">
        <v>28</v>
      </c>
      <c r="E6445">
        <v>2018</v>
      </c>
      <c r="F6445" t="s">
        <v>138</v>
      </c>
      <c r="G6445" t="s">
        <v>14</v>
      </c>
      <c r="H6445" t="s">
        <v>26</v>
      </c>
      <c r="I6445" t="s">
        <v>40</v>
      </c>
      <c r="J6445">
        <v>0.11366962899999999</v>
      </c>
      <c r="L6445">
        <v>89.019800000000004</v>
      </c>
      <c r="M6445">
        <v>4</v>
      </c>
    </row>
    <row r="6446" spans="1:13">
      <c r="A6446" t="s">
        <v>17</v>
      </c>
      <c r="B6446">
        <v>6445</v>
      </c>
      <c r="C6446" t="s">
        <v>1312</v>
      </c>
      <c r="D6446" t="s">
        <v>28</v>
      </c>
      <c r="E6446">
        <v>2018</v>
      </c>
      <c r="F6446" t="s">
        <v>138</v>
      </c>
      <c r="G6446" t="s">
        <v>14</v>
      </c>
      <c r="H6446" t="s">
        <v>26</v>
      </c>
      <c r="I6446" t="s">
        <v>40</v>
      </c>
      <c r="J6446">
        <v>3.2516546E-2</v>
      </c>
      <c r="L6446">
        <v>188.82140000000001</v>
      </c>
      <c r="M6446">
        <v>4</v>
      </c>
    </row>
    <row r="6447" spans="1:13">
      <c r="A6447" t="s">
        <v>17</v>
      </c>
      <c r="B6447">
        <v>6446</v>
      </c>
      <c r="C6447" t="s">
        <v>1527</v>
      </c>
      <c r="D6447" t="s">
        <v>67</v>
      </c>
      <c r="E6447">
        <v>2018</v>
      </c>
      <c r="F6447" t="s">
        <v>138</v>
      </c>
      <c r="G6447" t="s">
        <v>14</v>
      </c>
      <c r="H6447" t="s">
        <v>26</v>
      </c>
      <c r="I6447" t="s">
        <v>40</v>
      </c>
      <c r="J6447">
        <v>4.1740623999999997E-2</v>
      </c>
      <c r="L6447">
        <v>98.304199999999994</v>
      </c>
      <c r="M6447">
        <v>4</v>
      </c>
    </row>
    <row r="6448" spans="1:13">
      <c r="A6448" t="s">
        <v>17</v>
      </c>
      <c r="B6448">
        <v>6447</v>
      </c>
      <c r="C6448" t="s">
        <v>1215</v>
      </c>
      <c r="D6448" t="s">
        <v>67</v>
      </c>
      <c r="E6448">
        <v>2018</v>
      </c>
      <c r="F6448" t="s">
        <v>138</v>
      </c>
      <c r="G6448" t="s">
        <v>14</v>
      </c>
      <c r="H6448" t="s">
        <v>26</v>
      </c>
      <c r="I6448" t="s">
        <v>40</v>
      </c>
      <c r="J6448">
        <v>0.19244045000000001</v>
      </c>
      <c r="L6448">
        <v>43.942799999999998</v>
      </c>
      <c r="M6448">
        <v>4</v>
      </c>
    </row>
    <row r="6449" spans="1:13">
      <c r="A6449" t="s">
        <v>17</v>
      </c>
      <c r="B6449">
        <v>6448</v>
      </c>
      <c r="C6449" t="s">
        <v>1419</v>
      </c>
      <c r="D6449" t="s">
        <v>67</v>
      </c>
      <c r="E6449">
        <v>2018</v>
      </c>
      <c r="F6449" t="s">
        <v>138</v>
      </c>
      <c r="G6449" t="s">
        <v>14</v>
      </c>
      <c r="H6449" t="s">
        <v>26</v>
      </c>
      <c r="I6449" t="s">
        <v>40</v>
      </c>
      <c r="J6449">
        <v>6.7441725999999994E-2</v>
      </c>
      <c r="L6449">
        <v>57.427199999999999</v>
      </c>
      <c r="M6449">
        <v>4</v>
      </c>
    </row>
    <row r="6450" spans="1:13">
      <c r="A6450" t="s">
        <v>17</v>
      </c>
      <c r="B6450">
        <v>6449</v>
      </c>
      <c r="C6450" t="s">
        <v>787</v>
      </c>
      <c r="D6450" t="s">
        <v>67</v>
      </c>
      <c r="E6450">
        <v>2018</v>
      </c>
      <c r="F6450" t="s">
        <v>138</v>
      </c>
      <c r="G6450" t="s">
        <v>14</v>
      </c>
      <c r="H6450" t="s">
        <v>26</v>
      </c>
      <c r="I6450" t="s">
        <v>40</v>
      </c>
      <c r="J6450">
        <v>0.15752811799999999</v>
      </c>
      <c r="L6450">
        <v>142.91540000000001</v>
      </c>
      <c r="M6450">
        <v>4</v>
      </c>
    </row>
    <row r="6451" spans="1:13">
      <c r="A6451" t="s">
        <v>17</v>
      </c>
      <c r="B6451">
        <v>6450</v>
      </c>
      <c r="C6451" t="s">
        <v>682</v>
      </c>
      <c r="D6451" t="s">
        <v>67</v>
      </c>
      <c r="E6451">
        <v>2018</v>
      </c>
      <c r="F6451" t="s">
        <v>138</v>
      </c>
      <c r="G6451" t="s">
        <v>14</v>
      </c>
      <c r="H6451" t="s">
        <v>26</v>
      </c>
      <c r="I6451" t="s">
        <v>40</v>
      </c>
      <c r="J6451">
        <v>0.10215795799999999</v>
      </c>
      <c r="L6451">
        <v>145.0128</v>
      </c>
      <c r="M6451">
        <v>4</v>
      </c>
    </row>
    <row r="6452" spans="1:13">
      <c r="A6452" t="s">
        <v>17</v>
      </c>
      <c r="B6452">
        <v>6451</v>
      </c>
      <c r="C6452" t="s">
        <v>1515</v>
      </c>
      <c r="D6452" t="s">
        <v>67</v>
      </c>
      <c r="E6452">
        <v>2018</v>
      </c>
      <c r="F6452" t="s">
        <v>138</v>
      </c>
      <c r="G6452" t="s">
        <v>14</v>
      </c>
      <c r="H6452" t="s">
        <v>26</v>
      </c>
      <c r="I6452" t="s">
        <v>40</v>
      </c>
      <c r="J6452">
        <v>0.30473738700000003</v>
      </c>
      <c r="L6452">
        <v>54.729799999999997</v>
      </c>
      <c r="M6452">
        <v>4</v>
      </c>
    </row>
    <row r="6453" spans="1:13">
      <c r="A6453" t="s">
        <v>17</v>
      </c>
      <c r="B6453">
        <v>6452</v>
      </c>
      <c r="C6453" t="s">
        <v>535</v>
      </c>
      <c r="D6453" t="s">
        <v>67</v>
      </c>
      <c r="E6453">
        <v>2018</v>
      </c>
      <c r="F6453" t="s">
        <v>138</v>
      </c>
      <c r="G6453" t="s">
        <v>14</v>
      </c>
      <c r="H6453" t="s">
        <v>26</v>
      </c>
      <c r="I6453" t="s">
        <v>40</v>
      </c>
      <c r="J6453">
        <v>0.17819286400000001</v>
      </c>
      <c r="L6453">
        <v>54.995600000000003</v>
      </c>
      <c r="M6453">
        <v>4</v>
      </c>
    </row>
    <row r="6454" spans="1:13">
      <c r="A6454" t="s">
        <v>17</v>
      </c>
      <c r="B6454">
        <v>6453</v>
      </c>
      <c r="C6454" t="s">
        <v>853</v>
      </c>
      <c r="D6454" t="s">
        <v>67</v>
      </c>
      <c r="E6454">
        <v>2018</v>
      </c>
      <c r="F6454" t="s">
        <v>138</v>
      </c>
      <c r="G6454" t="s">
        <v>14</v>
      </c>
      <c r="H6454" t="s">
        <v>26</v>
      </c>
      <c r="I6454" t="s">
        <v>40</v>
      </c>
      <c r="J6454">
        <v>1.4008751E-2</v>
      </c>
      <c r="L6454">
        <v>171.34219999999999</v>
      </c>
      <c r="M6454">
        <v>4</v>
      </c>
    </row>
    <row r="6455" spans="1:13">
      <c r="A6455" t="s">
        <v>17</v>
      </c>
      <c r="B6455">
        <v>6454</v>
      </c>
      <c r="C6455" t="s">
        <v>716</v>
      </c>
      <c r="D6455" t="s">
        <v>24</v>
      </c>
      <c r="E6455">
        <v>2018</v>
      </c>
      <c r="F6455" t="s">
        <v>138</v>
      </c>
      <c r="G6455" t="s">
        <v>14</v>
      </c>
      <c r="H6455" t="s">
        <v>26</v>
      </c>
      <c r="I6455" t="s">
        <v>40</v>
      </c>
      <c r="J6455">
        <v>6.4208126000000004E-2</v>
      </c>
      <c r="L6455">
        <v>180.19759999999999</v>
      </c>
      <c r="M6455">
        <v>4</v>
      </c>
    </row>
    <row r="6456" spans="1:13">
      <c r="A6456" t="s">
        <v>17</v>
      </c>
      <c r="B6456">
        <v>6455</v>
      </c>
      <c r="C6456" t="s">
        <v>292</v>
      </c>
      <c r="D6456" t="s">
        <v>24</v>
      </c>
      <c r="E6456">
        <v>2018</v>
      </c>
      <c r="F6456" t="s">
        <v>138</v>
      </c>
      <c r="G6456" t="s">
        <v>14</v>
      </c>
      <c r="H6456" t="s">
        <v>26</v>
      </c>
      <c r="I6456" t="s">
        <v>40</v>
      </c>
      <c r="J6456">
        <v>6.3649581999999996E-2</v>
      </c>
      <c r="L6456">
        <v>74.769599999999997</v>
      </c>
      <c r="M6456">
        <v>4</v>
      </c>
    </row>
    <row r="6457" spans="1:13">
      <c r="A6457" t="s">
        <v>17</v>
      </c>
      <c r="B6457">
        <v>6456</v>
      </c>
      <c r="C6457" t="s">
        <v>1077</v>
      </c>
      <c r="D6457" t="s">
        <v>24</v>
      </c>
      <c r="E6457">
        <v>2018</v>
      </c>
      <c r="F6457" t="s">
        <v>138</v>
      </c>
      <c r="G6457" t="s">
        <v>14</v>
      </c>
      <c r="H6457" t="s">
        <v>26</v>
      </c>
      <c r="I6457" t="s">
        <v>40</v>
      </c>
      <c r="J6457">
        <v>7.7427883000000003E-2</v>
      </c>
      <c r="L6457">
        <v>41.845399999999998</v>
      </c>
      <c r="M6457">
        <v>4</v>
      </c>
    </row>
    <row r="6458" spans="1:13">
      <c r="A6458" t="s">
        <v>17</v>
      </c>
      <c r="B6458">
        <v>6457</v>
      </c>
      <c r="C6458" t="s">
        <v>781</v>
      </c>
      <c r="D6458" t="s">
        <v>24</v>
      </c>
      <c r="E6458">
        <v>2018</v>
      </c>
      <c r="F6458" t="s">
        <v>138</v>
      </c>
      <c r="G6458" t="s">
        <v>14</v>
      </c>
      <c r="H6458" t="s">
        <v>26</v>
      </c>
      <c r="I6458" t="s">
        <v>40</v>
      </c>
      <c r="J6458">
        <v>4.6124444000000001E-2</v>
      </c>
      <c r="L6458">
        <v>206.7954</v>
      </c>
      <c r="M6458">
        <v>4</v>
      </c>
    </row>
    <row r="6459" spans="1:13">
      <c r="A6459" t="s">
        <v>17</v>
      </c>
      <c r="B6459">
        <v>6458</v>
      </c>
      <c r="C6459" t="s">
        <v>1556</v>
      </c>
      <c r="D6459" t="s">
        <v>24</v>
      </c>
      <c r="E6459">
        <v>2018</v>
      </c>
      <c r="F6459" t="s">
        <v>138</v>
      </c>
      <c r="G6459" t="s">
        <v>14</v>
      </c>
      <c r="H6459" t="s">
        <v>26</v>
      </c>
      <c r="I6459" t="s">
        <v>40</v>
      </c>
      <c r="J6459">
        <v>1.0615026E-2</v>
      </c>
      <c r="L6459">
        <v>185.18979999999999</v>
      </c>
      <c r="M6459">
        <v>4</v>
      </c>
    </row>
    <row r="6460" spans="1:13">
      <c r="A6460" t="s">
        <v>17</v>
      </c>
      <c r="B6460">
        <v>6459</v>
      </c>
      <c r="C6460" t="s">
        <v>1278</v>
      </c>
      <c r="D6460" t="s">
        <v>24</v>
      </c>
      <c r="E6460">
        <v>2018</v>
      </c>
      <c r="F6460" t="s">
        <v>138</v>
      </c>
      <c r="G6460" t="s">
        <v>14</v>
      </c>
      <c r="H6460" t="s">
        <v>26</v>
      </c>
      <c r="I6460" t="s">
        <v>40</v>
      </c>
      <c r="J6460">
        <v>2.4546148E-2</v>
      </c>
      <c r="L6460">
        <v>34.619</v>
      </c>
      <c r="M6460">
        <v>4</v>
      </c>
    </row>
    <row r="6461" spans="1:13">
      <c r="A6461" t="s">
        <v>17</v>
      </c>
      <c r="B6461">
        <v>6460</v>
      </c>
      <c r="C6461" t="s">
        <v>408</v>
      </c>
      <c r="D6461" t="s">
        <v>24</v>
      </c>
      <c r="E6461">
        <v>2018</v>
      </c>
      <c r="F6461" t="s">
        <v>138</v>
      </c>
      <c r="G6461" t="s">
        <v>14</v>
      </c>
      <c r="H6461" t="s">
        <v>26</v>
      </c>
      <c r="I6461" t="s">
        <v>40</v>
      </c>
      <c r="J6461">
        <v>0.16772525099999999</v>
      </c>
      <c r="L6461">
        <v>128.36779999999999</v>
      </c>
      <c r="M6461">
        <v>4</v>
      </c>
    </row>
    <row r="6462" spans="1:13">
      <c r="A6462" t="s">
        <v>17</v>
      </c>
      <c r="B6462">
        <v>6461</v>
      </c>
      <c r="C6462" t="s">
        <v>750</v>
      </c>
      <c r="D6462" t="s">
        <v>24</v>
      </c>
      <c r="E6462">
        <v>2018</v>
      </c>
      <c r="F6462" t="s">
        <v>138</v>
      </c>
      <c r="G6462" t="s">
        <v>14</v>
      </c>
      <c r="H6462" t="s">
        <v>26</v>
      </c>
      <c r="I6462" t="s">
        <v>40</v>
      </c>
      <c r="J6462">
        <v>0.11165454499999999</v>
      </c>
      <c r="L6462">
        <v>157.06299999999999</v>
      </c>
      <c r="M6462">
        <v>4</v>
      </c>
    </row>
    <row r="6463" spans="1:13">
      <c r="A6463" t="s">
        <v>17</v>
      </c>
      <c r="B6463">
        <v>6462</v>
      </c>
      <c r="C6463" t="s">
        <v>1129</v>
      </c>
      <c r="D6463" t="s">
        <v>12</v>
      </c>
      <c r="E6463">
        <v>2018</v>
      </c>
      <c r="F6463" t="s">
        <v>138</v>
      </c>
      <c r="G6463" t="s">
        <v>14</v>
      </c>
      <c r="H6463" t="s">
        <v>26</v>
      </c>
      <c r="I6463" t="s">
        <v>40</v>
      </c>
      <c r="J6463">
        <v>4.1063069000000001E-2</v>
      </c>
      <c r="L6463">
        <v>93.577799999999996</v>
      </c>
      <c r="M6463">
        <v>4</v>
      </c>
    </row>
    <row r="6464" spans="1:13">
      <c r="A6464" t="s">
        <v>17</v>
      </c>
      <c r="B6464">
        <v>6463</v>
      </c>
      <c r="C6464" t="s">
        <v>349</v>
      </c>
      <c r="D6464" t="s">
        <v>12</v>
      </c>
      <c r="E6464">
        <v>2018</v>
      </c>
      <c r="F6464" t="s">
        <v>138</v>
      </c>
      <c r="G6464" t="s">
        <v>14</v>
      </c>
      <c r="H6464" t="s">
        <v>26</v>
      </c>
      <c r="I6464" t="s">
        <v>40</v>
      </c>
      <c r="J6464">
        <v>3.7345714000000002E-2</v>
      </c>
      <c r="L6464">
        <v>106.53060000000001</v>
      </c>
      <c r="M6464">
        <v>4</v>
      </c>
    </row>
    <row r="6465" spans="1:13">
      <c r="A6465" t="s">
        <v>17</v>
      </c>
      <c r="B6465">
        <v>6464</v>
      </c>
      <c r="C6465" t="s">
        <v>1190</v>
      </c>
      <c r="D6465" t="s">
        <v>12</v>
      </c>
      <c r="E6465">
        <v>2018</v>
      </c>
      <c r="F6465" t="s">
        <v>138</v>
      </c>
      <c r="G6465" t="s">
        <v>14</v>
      </c>
      <c r="H6465" t="s">
        <v>26</v>
      </c>
      <c r="I6465" t="s">
        <v>40</v>
      </c>
      <c r="J6465">
        <v>0.17352706800000001</v>
      </c>
      <c r="L6465">
        <v>92.046199999999999</v>
      </c>
      <c r="M6465">
        <v>4</v>
      </c>
    </row>
    <row r="6466" spans="1:13">
      <c r="A6466" t="s">
        <v>17</v>
      </c>
      <c r="B6466">
        <v>6465</v>
      </c>
      <c r="C6466" t="s">
        <v>373</v>
      </c>
      <c r="D6466" t="s">
        <v>12</v>
      </c>
      <c r="E6466">
        <v>2018</v>
      </c>
      <c r="F6466" t="s">
        <v>138</v>
      </c>
      <c r="G6466" t="s">
        <v>14</v>
      </c>
      <c r="H6466" t="s">
        <v>26</v>
      </c>
      <c r="I6466" t="s">
        <v>40</v>
      </c>
      <c r="J6466">
        <v>8.6352402999999994E-2</v>
      </c>
      <c r="L6466">
        <v>149.8734</v>
      </c>
      <c r="M6466">
        <v>4</v>
      </c>
    </row>
    <row r="6467" spans="1:13">
      <c r="A6467" t="s">
        <v>17</v>
      </c>
      <c r="B6467">
        <v>6466</v>
      </c>
      <c r="C6467" t="s">
        <v>1576</v>
      </c>
      <c r="D6467" t="s">
        <v>12</v>
      </c>
      <c r="E6467">
        <v>2018</v>
      </c>
      <c r="F6467" t="s">
        <v>138</v>
      </c>
      <c r="G6467" t="s">
        <v>14</v>
      </c>
      <c r="H6467" t="s">
        <v>26</v>
      </c>
      <c r="I6467" t="s">
        <v>40</v>
      </c>
      <c r="J6467">
        <v>0.178923163</v>
      </c>
      <c r="L6467">
        <v>55.729799999999997</v>
      </c>
      <c r="M6467">
        <v>4</v>
      </c>
    </row>
    <row r="6468" spans="1:13">
      <c r="A6468" t="s">
        <v>17</v>
      </c>
      <c r="B6468">
        <v>6467</v>
      </c>
      <c r="C6468" t="s">
        <v>59</v>
      </c>
      <c r="D6468" t="s">
        <v>12</v>
      </c>
      <c r="E6468">
        <v>2018</v>
      </c>
      <c r="F6468" t="s">
        <v>138</v>
      </c>
      <c r="G6468" t="s">
        <v>14</v>
      </c>
      <c r="H6468" t="s">
        <v>26</v>
      </c>
      <c r="I6468" t="s">
        <v>40</v>
      </c>
      <c r="J6468">
        <v>0.32111500999999998</v>
      </c>
      <c r="L6468">
        <v>100.77</v>
      </c>
      <c r="M6468">
        <v>4</v>
      </c>
    </row>
    <row r="6469" spans="1:13">
      <c r="A6469" t="s">
        <v>17</v>
      </c>
      <c r="B6469">
        <v>6468</v>
      </c>
      <c r="C6469" t="s">
        <v>1214</v>
      </c>
      <c r="D6469" t="s">
        <v>12</v>
      </c>
      <c r="E6469">
        <v>2018</v>
      </c>
      <c r="F6469" t="s">
        <v>138</v>
      </c>
      <c r="G6469" t="s">
        <v>14</v>
      </c>
      <c r="H6469" t="s">
        <v>26</v>
      </c>
      <c r="I6469" t="s">
        <v>40</v>
      </c>
      <c r="J6469">
        <v>3.9576776000000001E-2</v>
      </c>
      <c r="L6469">
        <v>179.93180000000001</v>
      </c>
      <c r="M6469">
        <v>4</v>
      </c>
    </row>
    <row r="6470" spans="1:13">
      <c r="A6470" t="s">
        <v>17</v>
      </c>
      <c r="B6470">
        <v>6469</v>
      </c>
      <c r="C6470" t="s">
        <v>856</v>
      </c>
      <c r="D6470" t="s">
        <v>12</v>
      </c>
      <c r="E6470">
        <v>2018</v>
      </c>
      <c r="F6470" t="s">
        <v>138</v>
      </c>
      <c r="G6470" t="s">
        <v>14</v>
      </c>
      <c r="H6470" t="s">
        <v>26</v>
      </c>
      <c r="I6470" t="s">
        <v>40</v>
      </c>
      <c r="J6470">
        <v>7.4517507999999996E-2</v>
      </c>
      <c r="L6470">
        <v>227.37200000000001</v>
      </c>
      <c r="M6470">
        <v>4</v>
      </c>
    </row>
    <row r="6471" spans="1:13">
      <c r="A6471" t="s">
        <v>17</v>
      </c>
      <c r="B6471">
        <v>6470</v>
      </c>
      <c r="C6471" t="s">
        <v>679</v>
      </c>
      <c r="D6471" t="s">
        <v>12</v>
      </c>
      <c r="E6471">
        <v>2018</v>
      </c>
      <c r="F6471" t="s">
        <v>138</v>
      </c>
      <c r="G6471" t="s">
        <v>14</v>
      </c>
      <c r="H6471" t="s">
        <v>26</v>
      </c>
      <c r="I6471" t="s">
        <v>40</v>
      </c>
      <c r="J6471">
        <v>9.6658404000000003E-2</v>
      </c>
      <c r="L6471">
        <v>216.91659999999999</v>
      </c>
      <c r="M6471">
        <v>4</v>
      </c>
    </row>
    <row r="6472" spans="1:13">
      <c r="A6472" t="s">
        <v>17</v>
      </c>
      <c r="B6472">
        <v>6471</v>
      </c>
      <c r="C6472" t="s">
        <v>1598</v>
      </c>
      <c r="D6472" t="s">
        <v>61</v>
      </c>
      <c r="E6472">
        <v>2018</v>
      </c>
      <c r="F6472" t="s">
        <v>138</v>
      </c>
      <c r="G6472" t="s">
        <v>14</v>
      </c>
      <c r="H6472" t="s">
        <v>26</v>
      </c>
      <c r="I6472" t="s">
        <v>40</v>
      </c>
      <c r="J6472">
        <v>9.4817104999999999E-2</v>
      </c>
      <c r="L6472">
        <v>77.901200000000003</v>
      </c>
      <c r="M6472">
        <v>4</v>
      </c>
    </row>
    <row r="6473" spans="1:13">
      <c r="A6473" t="s">
        <v>17</v>
      </c>
      <c r="B6473">
        <v>6472</v>
      </c>
      <c r="C6473" t="s">
        <v>912</v>
      </c>
      <c r="D6473" t="s">
        <v>61</v>
      </c>
      <c r="E6473">
        <v>2018</v>
      </c>
      <c r="F6473" t="s">
        <v>138</v>
      </c>
      <c r="G6473" t="s">
        <v>14</v>
      </c>
      <c r="H6473" t="s">
        <v>26</v>
      </c>
      <c r="I6473" t="s">
        <v>40</v>
      </c>
      <c r="J6473">
        <v>0.15909690800000001</v>
      </c>
      <c r="L6473">
        <v>129.33359999999999</v>
      </c>
      <c r="M6473">
        <v>4</v>
      </c>
    </row>
    <row r="6474" spans="1:13">
      <c r="A6474" t="s">
        <v>17</v>
      </c>
      <c r="B6474">
        <v>6473</v>
      </c>
      <c r="C6474" t="s">
        <v>238</v>
      </c>
      <c r="D6474" t="s">
        <v>19</v>
      </c>
      <c r="E6474">
        <v>2018</v>
      </c>
      <c r="F6474" t="s">
        <v>138</v>
      </c>
      <c r="G6474" t="s">
        <v>14</v>
      </c>
      <c r="H6474" t="s">
        <v>26</v>
      </c>
      <c r="I6474" t="s">
        <v>40</v>
      </c>
      <c r="J6474">
        <v>3.7829468999999998E-2</v>
      </c>
      <c r="L6474">
        <v>151.07079999999999</v>
      </c>
      <c r="M6474">
        <v>4</v>
      </c>
    </row>
    <row r="6475" spans="1:13">
      <c r="A6475" t="s">
        <v>17</v>
      </c>
      <c r="B6475">
        <v>6474</v>
      </c>
      <c r="C6475" t="s">
        <v>1516</v>
      </c>
      <c r="D6475" t="s">
        <v>19</v>
      </c>
      <c r="E6475">
        <v>2018</v>
      </c>
      <c r="F6475" t="s">
        <v>138</v>
      </c>
      <c r="G6475" t="s">
        <v>14</v>
      </c>
      <c r="H6475" t="s">
        <v>26</v>
      </c>
      <c r="I6475" t="s">
        <v>40</v>
      </c>
      <c r="J6475">
        <v>0.112249603</v>
      </c>
      <c r="L6475">
        <v>123.34139999999999</v>
      </c>
      <c r="M6475">
        <v>4</v>
      </c>
    </row>
    <row r="6476" spans="1:13">
      <c r="A6476" t="s">
        <v>17</v>
      </c>
      <c r="B6476">
        <v>6475</v>
      </c>
      <c r="C6476" t="s">
        <v>1316</v>
      </c>
      <c r="D6476" t="s">
        <v>19</v>
      </c>
      <c r="E6476">
        <v>2018</v>
      </c>
      <c r="F6476" t="s">
        <v>138</v>
      </c>
      <c r="G6476" t="s">
        <v>14</v>
      </c>
      <c r="H6476" t="s">
        <v>26</v>
      </c>
      <c r="I6476" t="s">
        <v>40</v>
      </c>
      <c r="J6476">
        <v>3.9996021E-2</v>
      </c>
      <c r="L6476">
        <v>176.76859999999999</v>
      </c>
      <c r="M6476">
        <v>4</v>
      </c>
    </row>
    <row r="6477" spans="1:13">
      <c r="A6477" t="s">
        <v>17</v>
      </c>
      <c r="B6477">
        <v>6476</v>
      </c>
      <c r="C6477" t="s">
        <v>849</v>
      </c>
      <c r="D6477" t="s">
        <v>42</v>
      </c>
      <c r="E6477">
        <v>2018</v>
      </c>
      <c r="F6477" t="s">
        <v>138</v>
      </c>
      <c r="G6477" t="s">
        <v>14</v>
      </c>
      <c r="H6477" t="s">
        <v>26</v>
      </c>
      <c r="I6477" t="s">
        <v>40</v>
      </c>
      <c r="J6477">
        <v>2.8048877E-2</v>
      </c>
      <c r="L6477">
        <v>106.1964</v>
      </c>
      <c r="M6477">
        <v>4</v>
      </c>
    </row>
    <row r="6478" spans="1:13">
      <c r="A6478" t="s">
        <v>17</v>
      </c>
      <c r="B6478">
        <v>6477</v>
      </c>
      <c r="C6478" t="s">
        <v>576</v>
      </c>
      <c r="D6478" t="s">
        <v>42</v>
      </c>
      <c r="E6478">
        <v>2018</v>
      </c>
      <c r="F6478" t="s">
        <v>138</v>
      </c>
      <c r="G6478" t="s">
        <v>14</v>
      </c>
      <c r="H6478" t="s">
        <v>26</v>
      </c>
      <c r="I6478" t="s">
        <v>40</v>
      </c>
      <c r="J6478">
        <v>0.17357440199999999</v>
      </c>
      <c r="L6478">
        <v>214.09020000000001</v>
      </c>
      <c r="M6478">
        <v>4</v>
      </c>
    </row>
    <row r="6479" spans="1:13">
      <c r="A6479" t="s">
        <v>17</v>
      </c>
      <c r="B6479">
        <v>6478</v>
      </c>
      <c r="C6479" t="s">
        <v>896</v>
      </c>
      <c r="D6479" t="s">
        <v>42</v>
      </c>
      <c r="E6479">
        <v>2018</v>
      </c>
      <c r="F6479" t="s">
        <v>138</v>
      </c>
      <c r="G6479" t="s">
        <v>14</v>
      </c>
      <c r="H6479" t="s">
        <v>26</v>
      </c>
      <c r="I6479" t="s">
        <v>40</v>
      </c>
      <c r="J6479">
        <v>0.29306613300000001</v>
      </c>
      <c r="L6479">
        <v>177.0712</v>
      </c>
      <c r="M6479">
        <v>4</v>
      </c>
    </row>
    <row r="6480" spans="1:13">
      <c r="A6480" t="s">
        <v>17</v>
      </c>
      <c r="B6480">
        <v>6479</v>
      </c>
      <c r="C6480" t="s">
        <v>215</v>
      </c>
      <c r="D6480" t="s">
        <v>42</v>
      </c>
      <c r="E6480">
        <v>2018</v>
      </c>
      <c r="F6480" t="s">
        <v>138</v>
      </c>
      <c r="G6480" t="s">
        <v>14</v>
      </c>
      <c r="H6480" t="s">
        <v>26</v>
      </c>
      <c r="I6480" t="s">
        <v>40</v>
      </c>
      <c r="J6480">
        <v>0.123557061</v>
      </c>
      <c r="L6480">
        <v>216.61920000000001</v>
      </c>
      <c r="M6480">
        <v>4</v>
      </c>
    </row>
    <row r="6481" spans="1:13">
      <c r="A6481" t="s">
        <v>17</v>
      </c>
      <c r="B6481">
        <v>6480</v>
      </c>
      <c r="C6481" t="s">
        <v>752</v>
      </c>
      <c r="D6481" t="s">
        <v>42</v>
      </c>
      <c r="E6481">
        <v>2018</v>
      </c>
      <c r="F6481" t="s">
        <v>138</v>
      </c>
      <c r="G6481" t="s">
        <v>14</v>
      </c>
      <c r="H6481" t="s">
        <v>26</v>
      </c>
      <c r="I6481" t="s">
        <v>40</v>
      </c>
      <c r="J6481">
        <v>0.12723424899999999</v>
      </c>
      <c r="L6481">
        <v>158.392</v>
      </c>
      <c r="M6481">
        <v>4</v>
      </c>
    </row>
    <row r="6482" spans="1:13">
      <c r="A6482" t="s">
        <v>17</v>
      </c>
      <c r="B6482">
        <v>6481</v>
      </c>
      <c r="C6482" t="s">
        <v>381</v>
      </c>
      <c r="D6482" t="s">
        <v>42</v>
      </c>
      <c r="E6482">
        <v>2018</v>
      </c>
      <c r="F6482" t="s">
        <v>138</v>
      </c>
      <c r="G6482" t="s">
        <v>14</v>
      </c>
      <c r="H6482" t="s">
        <v>26</v>
      </c>
      <c r="I6482" t="s">
        <v>40</v>
      </c>
      <c r="J6482">
        <v>6.0706748999999997E-2</v>
      </c>
      <c r="L6482">
        <v>127.502</v>
      </c>
      <c r="M6482">
        <v>4</v>
      </c>
    </row>
    <row r="6483" spans="1:13">
      <c r="A6483" t="s">
        <v>17</v>
      </c>
      <c r="B6483">
        <v>6482</v>
      </c>
      <c r="C6483" t="s">
        <v>1152</v>
      </c>
      <c r="D6483" t="s">
        <v>42</v>
      </c>
      <c r="E6483">
        <v>2018</v>
      </c>
      <c r="F6483" t="s">
        <v>138</v>
      </c>
      <c r="G6483" t="s">
        <v>14</v>
      </c>
      <c r="H6483" t="s">
        <v>26</v>
      </c>
      <c r="I6483" t="s">
        <v>40</v>
      </c>
      <c r="J6483">
        <v>6.0672262999999997E-2</v>
      </c>
      <c r="L6483">
        <v>119.87820000000001</v>
      </c>
      <c r="M6483">
        <v>4</v>
      </c>
    </row>
    <row r="6484" spans="1:13">
      <c r="A6484" t="s">
        <v>17</v>
      </c>
      <c r="B6484">
        <v>6483</v>
      </c>
      <c r="C6484" t="s">
        <v>218</v>
      </c>
      <c r="D6484" t="s">
        <v>42</v>
      </c>
      <c r="E6484">
        <v>2018</v>
      </c>
      <c r="F6484" t="s">
        <v>138</v>
      </c>
      <c r="G6484" t="s">
        <v>14</v>
      </c>
      <c r="H6484" t="s">
        <v>26</v>
      </c>
      <c r="I6484" t="s">
        <v>40</v>
      </c>
      <c r="J6484">
        <v>2.5039776E-2</v>
      </c>
      <c r="L6484">
        <v>102.7332</v>
      </c>
      <c r="M6484">
        <v>4</v>
      </c>
    </row>
    <row r="6485" spans="1:13">
      <c r="A6485" t="s">
        <v>17</v>
      </c>
      <c r="B6485">
        <v>6484</v>
      </c>
      <c r="C6485" t="s">
        <v>115</v>
      </c>
      <c r="D6485" t="s">
        <v>42</v>
      </c>
      <c r="E6485">
        <v>2018</v>
      </c>
      <c r="F6485" t="s">
        <v>138</v>
      </c>
      <c r="G6485" t="s">
        <v>14</v>
      </c>
      <c r="H6485" t="s">
        <v>26</v>
      </c>
      <c r="I6485" t="s">
        <v>40</v>
      </c>
      <c r="J6485">
        <v>0.117825569</v>
      </c>
      <c r="L6485">
        <v>43.279600000000002</v>
      </c>
      <c r="M6485">
        <v>4</v>
      </c>
    </row>
    <row r="6486" spans="1:13">
      <c r="A6486" t="s">
        <v>17</v>
      </c>
      <c r="B6486">
        <v>6485</v>
      </c>
      <c r="C6486" t="s">
        <v>1227</v>
      </c>
      <c r="D6486" t="s">
        <v>42</v>
      </c>
      <c r="E6486">
        <v>2018</v>
      </c>
      <c r="F6486" t="s">
        <v>138</v>
      </c>
      <c r="G6486" t="s">
        <v>14</v>
      </c>
      <c r="H6486" t="s">
        <v>26</v>
      </c>
      <c r="I6486" t="s">
        <v>40</v>
      </c>
      <c r="J6486">
        <v>0.124299531</v>
      </c>
      <c r="L6486">
        <v>73.4696</v>
      </c>
      <c r="M6486">
        <v>4</v>
      </c>
    </row>
    <row r="6487" spans="1:13">
      <c r="A6487" t="s">
        <v>17</v>
      </c>
      <c r="B6487">
        <v>6486</v>
      </c>
      <c r="C6487" t="s">
        <v>1114</v>
      </c>
      <c r="D6487" t="s">
        <v>42</v>
      </c>
      <c r="E6487">
        <v>2018</v>
      </c>
      <c r="F6487" t="s">
        <v>138</v>
      </c>
      <c r="G6487" t="s">
        <v>14</v>
      </c>
      <c r="H6487" t="s">
        <v>26</v>
      </c>
      <c r="I6487" t="s">
        <v>40</v>
      </c>
      <c r="J6487">
        <v>5.5566934999999998E-2</v>
      </c>
      <c r="L6487">
        <v>263.59100000000001</v>
      </c>
      <c r="M6487">
        <v>4</v>
      </c>
    </row>
    <row r="6488" spans="1:13">
      <c r="A6488" t="s">
        <v>17</v>
      </c>
      <c r="B6488">
        <v>6487</v>
      </c>
      <c r="C6488" t="s">
        <v>1132</v>
      </c>
      <c r="D6488" t="s">
        <v>42</v>
      </c>
      <c r="E6488">
        <v>2018</v>
      </c>
      <c r="F6488" t="s">
        <v>138</v>
      </c>
      <c r="G6488" t="s">
        <v>14</v>
      </c>
      <c r="H6488" t="s">
        <v>26</v>
      </c>
      <c r="I6488" t="s">
        <v>40</v>
      </c>
      <c r="J6488">
        <v>0.14058248500000001</v>
      </c>
      <c r="L6488">
        <v>47.171799999999998</v>
      </c>
      <c r="M6488">
        <v>4</v>
      </c>
    </row>
    <row r="6489" spans="1:13">
      <c r="A6489" t="s">
        <v>17</v>
      </c>
      <c r="B6489">
        <v>6488</v>
      </c>
      <c r="C6489" t="s">
        <v>300</v>
      </c>
      <c r="D6489" t="s">
        <v>42</v>
      </c>
      <c r="E6489">
        <v>2018</v>
      </c>
      <c r="F6489" t="s">
        <v>138</v>
      </c>
      <c r="G6489" t="s">
        <v>14</v>
      </c>
      <c r="H6489" t="s">
        <v>26</v>
      </c>
      <c r="I6489" t="s">
        <v>40</v>
      </c>
      <c r="J6489">
        <v>9.7768727999999999E-2</v>
      </c>
      <c r="L6489">
        <v>142.4496</v>
      </c>
      <c r="M6489">
        <v>4</v>
      </c>
    </row>
    <row r="6490" spans="1:13">
      <c r="A6490" t="s">
        <v>17</v>
      </c>
      <c r="B6490">
        <v>6489</v>
      </c>
      <c r="C6490" t="s">
        <v>1464</v>
      </c>
      <c r="D6490" t="s">
        <v>42</v>
      </c>
      <c r="E6490">
        <v>2018</v>
      </c>
      <c r="F6490" t="s">
        <v>138</v>
      </c>
      <c r="G6490" t="s">
        <v>14</v>
      </c>
      <c r="H6490" t="s">
        <v>26</v>
      </c>
      <c r="I6490" t="s">
        <v>40</v>
      </c>
      <c r="J6490">
        <v>1.5397129000000001E-2</v>
      </c>
      <c r="L6490">
        <v>194.911</v>
      </c>
      <c r="M6490">
        <v>4</v>
      </c>
    </row>
    <row r="6491" spans="1:13">
      <c r="A6491" t="s">
        <v>17</v>
      </c>
      <c r="B6491">
        <v>6490</v>
      </c>
      <c r="C6491" t="s">
        <v>240</v>
      </c>
      <c r="D6491" t="s">
        <v>42</v>
      </c>
      <c r="E6491">
        <v>2018</v>
      </c>
      <c r="F6491" t="s">
        <v>138</v>
      </c>
      <c r="G6491" t="s">
        <v>14</v>
      </c>
      <c r="H6491" t="s">
        <v>26</v>
      </c>
      <c r="I6491" t="s">
        <v>40</v>
      </c>
      <c r="J6491">
        <v>1.0467749E-2</v>
      </c>
      <c r="L6491">
        <v>162.95259999999999</v>
      </c>
      <c r="M6491">
        <v>4</v>
      </c>
    </row>
    <row r="6492" spans="1:13">
      <c r="A6492" t="s">
        <v>17</v>
      </c>
      <c r="B6492">
        <v>6491</v>
      </c>
      <c r="C6492" t="s">
        <v>1488</v>
      </c>
      <c r="D6492" t="s">
        <v>42</v>
      </c>
      <c r="E6492">
        <v>2018</v>
      </c>
      <c r="F6492" t="s">
        <v>138</v>
      </c>
      <c r="G6492" t="s">
        <v>14</v>
      </c>
      <c r="H6492" t="s">
        <v>26</v>
      </c>
      <c r="I6492" t="s">
        <v>40</v>
      </c>
      <c r="J6492">
        <v>0.32578080700000001</v>
      </c>
      <c r="L6492">
        <v>252.7698</v>
      </c>
      <c r="M6492">
        <v>4</v>
      </c>
    </row>
    <row r="6493" spans="1:13">
      <c r="A6493" t="s">
        <v>17</v>
      </c>
      <c r="B6493">
        <v>6492</v>
      </c>
      <c r="C6493" t="s">
        <v>53</v>
      </c>
      <c r="D6493" t="s">
        <v>54</v>
      </c>
      <c r="E6493">
        <v>2018</v>
      </c>
      <c r="F6493" t="s">
        <v>138</v>
      </c>
      <c r="G6493" t="s">
        <v>14</v>
      </c>
      <c r="H6493" t="s">
        <v>26</v>
      </c>
      <c r="I6493" t="s">
        <v>40</v>
      </c>
      <c r="J6493">
        <v>5.7933643E-2</v>
      </c>
      <c r="L6493">
        <v>175.1738</v>
      </c>
      <c r="M6493">
        <v>4</v>
      </c>
    </row>
    <row r="6494" spans="1:13">
      <c r="A6494" t="s">
        <v>17</v>
      </c>
      <c r="B6494">
        <v>6493</v>
      </c>
      <c r="C6494" t="s">
        <v>1071</v>
      </c>
      <c r="D6494" t="s">
        <v>54</v>
      </c>
      <c r="E6494">
        <v>2018</v>
      </c>
      <c r="F6494" t="s">
        <v>138</v>
      </c>
      <c r="G6494" t="s">
        <v>14</v>
      </c>
      <c r="H6494" t="s">
        <v>26</v>
      </c>
      <c r="I6494" t="s">
        <v>40</v>
      </c>
      <c r="J6494">
        <v>0.20914265000000001</v>
      </c>
      <c r="L6494">
        <v>190.953</v>
      </c>
      <c r="M6494">
        <v>4</v>
      </c>
    </row>
    <row r="6495" spans="1:13">
      <c r="A6495" t="s">
        <v>17</v>
      </c>
      <c r="B6495">
        <v>6494</v>
      </c>
      <c r="C6495" t="s">
        <v>1369</v>
      </c>
      <c r="D6495" t="s">
        <v>54</v>
      </c>
      <c r="E6495">
        <v>2018</v>
      </c>
      <c r="F6495" t="s">
        <v>138</v>
      </c>
      <c r="G6495" t="s">
        <v>14</v>
      </c>
      <c r="H6495" t="s">
        <v>26</v>
      </c>
      <c r="I6495" t="s">
        <v>40</v>
      </c>
      <c r="J6495">
        <v>0</v>
      </c>
      <c r="L6495">
        <v>196.8426</v>
      </c>
      <c r="M6495">
        <v>4</v>
      </c>
    </row>
    <row r="6496" spans="1:13">
      <c r="A6496" t="s">
        <v>17</v>
      </c>
      <c r="B6496">
        <v>6495</v>
      </c>
      <c r="C6496" t="s">
        <v>788</v>
      </c>
      <c r="D6496" t="s">
        <v>64</v>
      </c>
      <c r="E6496">
        <v>2018</v>
      </c>
      <c r="F6496" t="s">
        <v>138</v>
      </c>
      <c r="G6496" t="s">
        <v>14</v>
      </c>
      <c r="H6496" t="s">
        <v>26</v>
      </c>
      <c r="I6496" t="s">
        <v>40</v>
      </c>
      <c r="J6496">
        <v>0.210596485</v>
      </c>
      <c r="L6496">
        <v>144.74700000000001</v>
      </c>
      <c r="M6496">
        <v>4</v>
      </c>
    </row>
    <row r="6497" spans="1:13">
      <c r="A6497" t="s">
        <v>17</v>
      </c>
      <c r="B6497">
        <v>6496</v>
      </c>
      <c r="C6497" t="s">
        <v>245</v>
      </c>
      <c r="D6497" t="s">
        <v>64</v>
      </c>
      <c r="E6497">
        <v>2018</v>
      </c>
      <c r="F6497" t="s">
        <v>138</v>
      </c>
      <c r="G6497" t="s">
        <v>14</v>
      </c>
      <c r="H6497" t="s">
        <v>26</v>
      </c>
      <c r="I6497" t="s">
        <v>40</v>
      </c>
      <c r="J6497">
        <v>0.194874778</v>
      </c>
      <c r="L6497">
        <v>110.2912</v>
      </c>
      <c r="M6497">
        <v>4</v>
      </c>
    </row>
    <row r="6498" spans="1:13">
      <c r="A6498" t="s">
        <v>17</v>
      </c>
      <c r="B6498">
        <v>6497</v>
      </c>
      <c r="C6498" t="s">
        <v>1497</v>
      </c>
      <c r="D6498" t="s">
        <v>153</v>
      </c>
      <c r="E6498">
        <v>2018</v>
      </c>
      <c r="F6498" t="s">
        <v>138</v>
      </c>
      <c r="G6498" t="s">
        <v>14</v>
      </c>
      <c r="H6498" t="s">
        <v>26</v>
      </c>
      <c r="I6498" t="s">
        <v>40</v>
      </c>
      <c r="J6498">
        <v>5.4670967000000001E-2</v>
      </c>
      <c r="L6498">
        <v>158.66040000000001</v>
      </c>
      <c r="M6498">
        <v>4</v>
      </c>
    </row>
    <row r="6499" spans="1:13">
      <c r="A6499" t="s">
        <v>17</v>
      </c>
      <c r="B6499">
        <v>6498</v>
      </c>
      <c r="C6499" t="s">
        <v>1404</v>
      </c>
      <c r="D6499" t="s">
        <v>48</v>
      </c>
      <c r="E6499">
        <v>2018</v>
      </c>
      <c r="F6499" t="s">
        <v>138</v>
      </c>
      <c r="G6499" t="s">
        <v>14</v>
      </c>
      <c r="H6499" t="s">
        <v>26</v>
      </c>
      <c r="I6499" t="s">
        <v>40</v>
      </c>
      <c r="J6499">
        <v>0.10391811300000001</v>
      </c>
      <c r="L6499">
        <v>100.67</v>
      </c>
      <c r="M6499">
        <v>4</v>
      </c>
    </row>
    <row r="6500" spans="1:13">
      <c r="A6500" t="s">
        <v>17</v>
      </c>
      <c r="B6500">
        <v>6499</v>
      </c>
      <c r="C6500" t="s">
        <v>306</v>
      </c>
      <c r="D6500" t="s">
        <v>48</v>
      </c>
      <c r="E6500">
        <v>2018</v>
      </c>
      <c r="F6500" t="s">
        <v>138</v>
      </c>
      <c r="G6500" t="s">
        <v>14</v>
      </c>
      <c r="H6500" t="s">
        <v>26</v>
      </c>
      <c r="I6500" t="s">
        <v>40</v>
      </c>
      <c r="J6500">
        <v>8.6326707000000003E-2</v>
      </c>
      <c r="L6500">
        <v>192.64779999999999</v>
      </c>
      <c r="M6500">
        <v>4</v>
      </c>
    </row>
    <row r="6501" spans="1:13">
      <c r="A6501" t="s">
        <v>17</v>
      </c>
      <c r="B6501">
        <v>6500</v>
      </c>
      <c r="C6501" t="s">
        <v>179</v>
      </c>
      <c r="D6501" t="s">
        <v>48</v>
      </c>
      <c r="E6501">
        <v>2018</v>
      </c>
      <c r="F6501" t="s">
        <v>138</v>
      </c>
      <c r="G6501" t="s">
        <v>14</v>
      </c>
      <c r="H6501" t="s">
        <v>26</v>
      </c>
      <c r="I6501" t="s">
        <v>40</v>
      </c>
      <c r="J6501">
        <v>0.13456428400000001</v>
      </c>
      <c r="L6501">
        <v>159.8236</v>
      </c>
      <c r="M6501">
        <v>4</v>
      </c>
    </row>
    <row r="6502" spans="1:13">
      <c r="A6502" t="s">
        <v>17</v>
      </c>
      <c r="B6502">
        <v>6501</v>
      </c>
      <c r="C6502" t="s">
        <v>1354</v>
      </c>
      <c r="D6502" t="s">
        <v>48</v>
      </c>
      <c r="E6502">
        <v>2018</v>
      </c>
      <c r="F6502" t="s">
        <v>138</v>
      </c>
      <c r="G6502" t="s">
        <v>14</v>
      </c>
      <c r="H6502" t="s">
        <v>26</v>
      </c>
      <c r="I6502" t="s">
        <v>40</v>
      </c>
      <c r="J6502">
        <v>9.4957079E-2</v>
      </c>
      <c r="L6502">
        <v>143.5154</v>
      </c>
      <c r="M6502">
        <v>4</v>
      </c>
    </row>
    <row r="6503" spans="1:13">
      <c r="A6503" t="s">
        <v>17</v>
      </c>
      <c r="B6503">
        <v>6502</v>
      </c>
      <c r="C6503" t="s">
        <v>1195</v>
      </c>
      <c r="D6503" t="s">
        <v>48</v>
      </c>
      <c r="E6503">
        <v>2018</v>
      </c>
      <c r="F6503" t="s">
        <v>138</v>
      </c>
      <c r="G6503" t="s">
        <v>14</v>
      </c>
      <c r="H6503" t="s">
        <v>26</v>
      </c>
      <c r="I6503" t="s">
        <v>40</v>
      </c>
      <c r="J6503">
        <v>0.15630419200000001</v>
      </c>
      <c r="L6503">
        <v>256.36720000000003</v>
      </c>
      <c r="M6503">
        <v>4</v>
      </c>
    </row>
    <row r="6504" spans="1:13">
      <c r="A6504" t="s">
        <v>17</v>
      </c>
      <c r="B6504">
        <v>6503</v>
      </c>
      <c r="C6504" t="s">
        <v>933</v>
      </c>
      <c r="D6504" t="s">
        <v>48</v>
      </c>
      <c r="E6504">
        <v>2018</v>
      </c>
      <c r="F6504" t="s">
        <v>138</v>
      </c>
      <c r="G6504" t="s">
        <v>14</v>
      </c>
      <c r="H6504" t="s">
        <v>26</v>
      </c>
      <c r="I6504" t="s">
        <v>40</v>
      </c>
      <c r="J6504">
        <v>0.23661675400000001</v>
      </c>
      <c r="L6504">
        <v>217.6482</v>
      </c>
      <c r="M6504">
        <v>4</v>
      </c>
    </row>
    <row r="6505" spans="1:13">
      <c r="A6505" t="s">
        <v>17</v>
      </c>
      <c r="B6505">
        <v>6504</v>
      </c>
      <c r="C6505" t="s">
        <v>1086</v>
      </c>
      <c r="D6505" t="s">
        <v>48</v>
      </c>
      <c r="E6505">
        <v>2018</v>
      </c>
      <c r="F6505" t="s">
        <v>138</v>
      </c>
      <c r="G6505" t="s">
        <v>14</v>
      </c>
      <c r="H6505" t="s">
        <v>26</v>
      </c>
      <c r="I6505" t="s">
        <v>40</v>
      </c>
      <c r="J6505">
        <v>6.2294473000000003E-2</v>
      </c>
      <c r="L6505">
        <v>242.417</v>
      </c>
      <c r="M6505">
        <v>4</v>
      </c>
    </row>
    <row r="6506" spans="1:13">
      <c r="A6506" t="s">
        <v>17</v>
      </c>
      <c r="B6506">
        <v>6505</v>
      </c>
      <c r="C6506" t="s">
        <v>1566</v>
      </c>
      <c r="D6506" t="s">
        <v>48</v>
      </c>
      <c r="E6506">
        <v>2018</v>
      </c>
      <c r="F6506" t="s">
        <v>138</v>
      </c>
      <c r="G6506" t="s">
        <v>14</v>
      </c>
      <c r="H6506" t="s">
        <v>26</v>
      </c>
      <c r="I6506" t="s">
        <v>40</v>
      </c>
      <c r="J6506">
        <v>0.18358896</v>
      </c>
      <c r="L6506">
        <v>154.66300000000001</v>
      </c>
      <c r="M6506">
        <v>4</v>
      </c>
    </row>
    <row r="6507" spans="1:13">
      <c r="A6507" t="s">
        <v>17</v>
      </c>
      <c r="B6507">
        <v>6506</v>
      </c>
      <c r="C6507" t="s">
        <v>389</v>
      </c>
      <c r="D6507" t="s">
        <v>48</v>
      </c>
      <c r="E6507">
        <v>2018</v>
      </c>
      <c r="F6507" t="s">
        <v>138</v>
      </c>
      <c r="G6507" t="s">
        <v>14</v>
      </c>
      <c r="H6507" t="s">
        <v>26</v>
      </c>
      <c r="I6507" t="s">
        <v>40</v>
      </c>
      <c r="J6507">
        <v>0.117091213</v>
      </c>
      <c r="L6507">
        <v>197.9084</v>
      </c>
      <c r="M6507">
        <v>4</v>
      </c>
    </row>
    <row r="6508" spans="1:13">
      <c r="A6508" t="s">
        <v>17</v>
      </c>
      <c r="B6508">
        <v>6507</v>
      </c>
      <c r="C6508" t="s">
        <v>1408</v>
      </c>
      <c r="D6508" t="s">
        <v>32</v>
      </c>
      <c r="E6508">
        <v>2018</v>
      </c>
      <c r="F6508" t="s">
        <v>138</v>
      </c>
      <c r="G6508" t="s">
        <v>14</v>
      </c>
      <c r="H6508" t="s">
        <v>26</v>
      </c>
      <c r="I6508" t="s">
        <v>40</v>
      </c>
      <c r="J6508">
        <v>7.9440261999999998E-2</v>
      </c>
      <c r="L6508">
        <v>86.788200000000003</v>
      </c>
      <c r="M6508">
        <v>4</v>
      </c>
    </row>
    <row r="6509" spans="1:13">
      <c r="A6509" t="s">
        <v>17</v>
      </c>
      <c r="B6509">
        <v>6508</v>
      </c>
      <c r="C6509" t="s">
        <v>1166</v>
      </c>
      <c r="D6509" t="s">
        <v>32</v>
      </c>
      <c r="E6509">
        <v>2018</v>
      </c>
      <c r="F6509" t="s">
        <v>138</v>
      </c>
      <c r="G6509" t="s">
        <v>14</v>
      </c>
      <c r="H6509" t="s">
        <v>26</v>
      </c>
      <c r="I6509" t="s">
        <v>40</v>
      </c>
      <c r="J6509">
        <v>0.13826987299999999</v>
      </c>
      <c r="L6509">
        <v>111.68600000000001</v>
      </c>
      <c r="M6509">
        <v>4</v>
      </c>
    </row>
    <row r="6510" spans="1:13">
      <c r="A6510" t="s">
        <v>17</v>
      </c>
      <c r="B6510">
        <v>6509</v>
      </c>
      <c r="C6510" t="s">
        <v>800</v>
      </c>
      <c r="D6510" t="s">
        <v>32</v>
      </c>
      <c r="E6510">
        <v>2018</v>
      </c>
      <c r="F6510" t="s">
        <v>138</v>
      </c>
      <c r="G6510" t="s">
        <v>14</v>
      </c>
      <c r="H6510" t="s">
        <v>26</v>
      </c>
      <c r="I6510" t="s">
        <v>40</v>
      </c>
      <c r="J6510">
        <v>0.16496634499999999</v>
      </c>
      <c r="L6510">
        <v>189.4872</v>
      </c>
      <c r="M6510">
        <v>4</v>
      </c>
    </row>
    <row r="6511" spans="1:13">
      <c r="A6511" t="s">
        <v>17</v>
      </c>
      <c r="B6511">
        <v>6510</v>
      </c>
      <c r="C6511" t="s">
        <v>971</v>
      </c>
      <c r="D6511" t="s">
        <v>32</v>
      </c>
      <c r="E6511">
        <v>2018</v>
      </c>
      <c r="F6511" t="s">
        <v>138</v>
      </c>
      <c r="G6511" t="s">
        <v>14</v>
      </c>
      <c r="H6511" t="s">
        <v>26</v>
      </c>
      <c r="I6511" t="s">
        <v>40</v>
      </c>
      <c r="J6511">
        <v>7.8576074999999995E-2</v>
      </c>
      <c r="L6511">
        <v>78.466999999999999</v>
      </c>
      <c r="M6511">
        <v>4</v>
      </c>
    </row>
    <row r="6512" spans="1:13">
      <c r="A6512" t="s">
        <v>17</v>
      </c>
      <c r="B6512">
        <v>6511</v>
      </c>
      <c r="C6512" t="s">
        <v>1397</v>
      </c>
      <c r="D6512" t="s">
        <v>32</v>
      </c>
      <c r="E6512">
        <v>2018</v>
      </c>
      <c r="F6512" t="s">
        <v>138</v>
      </c>
      <c r="G6512" t="s">
        <v>14</v>
      </c>
      <c r="H6512" t="s">
        <v>26</v>
      </c>
      <c r="I6512" t="s">
        <v>40</v>
      </c>
      <c r="J6512">
        <v>5.8444176E-2</v>
      </c>
      <c r="L6512">
        <v>73.069599999999994</v>
      </c>
      <c r="M6512">
        <v>4</v>
      </c>
    </row>
    <row r="6513" spans="1:13">
      <c r="A6513" t="s">
        <v>17</v>
      </c>
      <c r="B6513">
        <v>6512</v>
      </c>
      <c r="C6513" t="s">
        <v>221</v>
      </c>
      <c r="D6513" t="s">
        <v>32</v>
      </c>
      <c r="E6513">
        <v>2018</v>
      </c>
      <c r="F6513" t="s">
        <v>138</v>
      </c>
      <c r="G6513" t="s">
        <v>14</v>
      </c>
      <c r="H6513" t="s">
        <v>26</v>
      </c>
      <c r="I6513" t="s">
        <v>40</v>
      </c>
      <c r="J6513">
        <v>7.7046505000000001E-2</v>
      </c>
      <c r="L6513">
        <v>189.453</v>
      </c>
      <c r="M6513">
        <v>4</v>
      </c>
    </row>
    <row r="6514" spans="1:13">
      <c r="A6514" t="s">
        <v>10</v>
      </c>
      <c r="B6514">
        <v>6513</v>
      </c>
      <c r="C6514" t="s">
        <v>335</v>
      </c>
      <c r="D6514" t="s">
        <v>95</v>
      </c>
      <c r="E6514">
        <v>2018</v>
      </c>
      <c r="F6514" t="s">
        <v>138</v>
      </c>
      <c r="G6514" t="s">
        <v>14</v>
      </c>
      <c r="H6514" t="s">
        <v>26</v>
      </c>
      <c r="I6514" t="s">
        <v>40</v>
      </c>
      <c r="J6514">
        <v>0.2004264</v>
      </c>
      <c r="L6514">
        <v>88.851399999999998</v>
      </c>
      <c r="M6514">
        <v>4</v>
      </c>
    </row>
    <row r="6515" spans="1:13">
      <c r="A6515" t="s">
        <v>10</v>
      </c>
      <c r="B6515">
        <v>6514</v>
      </c>
      <c r="C6515" t="s">
        <v>431</v>
      </c>
      <c r="D6515" t="s">
        <v>95</v>
      </c>
      <c r="E6515">
        <v>2018</v>
      </c>
      <c r="F6515" t="s">
        <v>138</v>
      </c>
      <c r="G6515" t="s">
        <v>14</v>
      </c>
      <c r="H6515" t="s">
        <v>26</v>
      </c>
      <c r="I6515" t="s">
        <v>40</v>
      </c>
      <c r="J6515">
        <v>0</v>
      </c>
      <c r="L6515">
        <v>38.184800000000003</v>
      </c>
      <c r="M6515">
        <v>4</v>
      </c>
    </row>
    <row r="6516" spans="1:13">
      <c r="A6516" t="s">
        <v>10</v>
      </c>
      <c r="B6516">
        <v>6515</v>
      </c>
      <c r="C6516" t="s">
        <v>1603</v>
      </c>
      <c r="D6516" t="s">
        <v>95</v>
      </c>
      <c r="E6516">
        <v>2018</v>
      </c>
      <c r="F6516" t="s">
        <v>138</v>
      </c>
      <c r="G6516" t="s">
        <v>14</v>
      </c>
      <c r="H6516" t="s">
        <v>26</v>
      </c>
      <c r="I6516" t="s">
        <v>40</v>
      </c>
      <c r="J6516">
        <v>0.191500528</v>
      </c>
      <c r="L6516">
        <v>121.2098</v>
      </c>
      <c r="M6516">
        <v>4</v>
      </c>
    </row>
    <row r="6517" spans="1:13">
      <c r="A6517" t="s">
        <v>10</v>
      </c>
      <c r="B6517">
        <v>6516</v>
      </c>
      <c r="C6517" t="s">
        <v>120</v>
      </c>
      <c r="D6517" t="s">
        <v>95</v>
      </c>
      <c r="E6517">
        <v>2018</v>
      </c>
      <c r="F6517" t="s">
        <v>138</v>
      </c>
      <c r="G6517" t="s">
        <v>14</v>
      </c>
      <c r="H6517" t="s">
        <v>26</v>
      </c>
      <c r="I6517" t="s">
        <v>40</v>
      </c>
      <c r="J6517">
        <v>0.13263034500000001</v>
      </c>
      <c r="L6517">
        <v>263.85680000000002</v>
      </c>
      <c r="M6517">
        <v>4</v>
      </c>
    </row>
    <row r="6518" spans="1:13">
      <c r="A6518" t="s">
        <v>10</v>
      </c>
      <c r="B6518">
        <v>6517</v>
      </c>
      <c r="C6518" t="s">
        <v>904</v>
      </c>
      <c r="D6518" t="s">
        <v>95</v>
      </c>
      <c r="E6518">
        <v>2018</v>
      </c>
      <c r="F6518" t="s">
        <v>138</v>
      </c>
      <c r="G6518" t="s">
        <v>14</v>
      </c>
      <c r="H6518" t="s">
        <v>26</v>
      </c>
      <c r="I6518" t="s">
        <v>40</v>
      </c>
      <c r="J6518">
        <v>0.18212836299999999</v>
      </c>
      <c r="L6518">
        <v>165.65</v>
      </c>
      <c r="M6518">
        <v>4</v>
      </c>
    </row>
    <row r="6519" spans="1:13">
      <c r="A6519" t="s">
        <v>10</v>
      </c>
      <c r="B6519">
        <v>6518</v>
      </c>
      <c r="C6519" t="s">
        <v>867</v>
      </c>
      <c r="D6519" t="s">
        <v>57</v>
      </c>
      <c r="E6519">
        <v>2018</v>
      </c>
      <c r="F6519" t="s">
        <v>138</v>
      </c>
      <c r="G6519" t="s">
        <v>14</v>
      </c>
      <c r="H6519" t="s">
        <v>26</v>
      </c>
      <c r="I6519" t="s">
        <v>40</v>
      </c>
      <c r="J6519">
        <v>9.7275776999999994E-2</v>
      </c>
      <c r="L6519">
        <v>223.90880000000001</v>
      </c>
      <c r="M6519">
        <v>4</v>
      </c>
    </row>
    <row r="6520" spans="1:13">
      <c r="A6520" t="s">
        <v>10</v>
      </c>
      <c r="B6520">
        <v>6519</v>
      </c>
      <c r="C6520" t="s">
        <v>936</v>
      </c>
      <c r="D6520" t="s">
        <v>57</v>
      </c>
      <c r="E6520">
        <v>2018</v>
      </c>
      <c r="F6520" t="s">
        <v>138</v>
      </c>
      <c r="G6520" t="s">
        <v>14</v>
      </c>
      <c r="H6520" t="s">
        <v>26</v>
      </c>
      <c r="I6520" t="s">
        <v>40</v>
      </c>
      <c r="J6520">
        <v>7.6851759000000006E-2</v>
      </c>
      <c r="L6520">
        <v>111.857</v>
      </c>
      <c r="M6520">
        <v>4</v>
      </c>
    </row>
    <row r="6521" spans="1:13">
      <c r="A6521" t="s">
        <v>10</v>
      </c>
      <c r="B6521">
        <v>6520</v>
      </c>
      <c r="C6521" t="s">
        <v>569</v>
      </c>
      <c r="D6521" t="s">
        <v>57</v>
      </c>
      <c r="E6521">
        <v>2018</v>
      </c>
      <c r="F6521" t="s">
        <v>138</v>
      </c>
      <c r="G6521" t="s">
        <v>14</v>
      </c>
      <c r="H6521" t="s">
        <v>26</v>
      </c>
      <c r="I6521" t="s">
        <v>40</v>
      </c>
      <c r="J6521">
        <v>0.13991304500000001</v>
      </c>
      <c r="L6521">
        <v>227.90360000000001</v>
      </c>
      <c r="M6521">
        <v>4</v>
      </c>
    </row>
    <row r="6522" spans="1:13">
      <c r="A6522" t="s">
        <v>10</v>
      </c>
      <c r="B6522">
        <v>6521</v>
      </c>
      <c r="C6522" t="s">
        <v>422</v>
      </c>
      <c r="D6522" t="s">
        <v>74</v>
      </c>
      <c r="E6522">
        <v>2018</v>
      </c>
      <c r="F6522" t="s">
        <v>138</v>
      </c>
      <c r="G6522" t="s">
        <v>14</v>
      </c>
      <c r="H6522" t="s">
        <v>26</v>
      </c>
      <c r="I6522" t="s">
        <v>40</v>
      </c>
      <c r="J6522">
        <v>0.27459228299999999</v>
      </c>
      <c r="L6522">
        <v>167.84739999999999</v>
      </c>
      <c r="M6522">
        <v>4</v>
      </c>
    </row>
    <row r="6523" spans="1:13">
      <c r="A6523" t="s">
        <v>10</v>
      </c>
      <c r="B6523">
        <v>6522</v>
      </c>
      <c r="C6523" t="s">
        <v>429</v>
      </c>
      <c r="D6523" t="s">
        <v>74</v>
      </c>
      <c r="E6523">
        <v>2018</v>
      </c>
      <c r="F6523" t="s">
        <v>138</v>
      </c>
      <c r="G6523" t="s">
        <v>14</v>
      </c>
      <c r="H6523" t="s">
        <v>26</v>
      </c>
      <c r="I6523" t="s">
        <v>40</v>
      </c>
      <c r="J6523">
        <v>0.120965853</v>
      </c>
      <c r="L6523">
        <v>55.861400000000003</v>
      </c>
      <c r="M6523">
        <v>4</v>
      </c>
    </row>
    <row r="6524" spans="1:13">
      <c r="A6524" t="s">
        <v>10</v>
      </c>
      <c r="B6524">
        <v>6523</v>
      </c>
      <c r="C6524" t="s">
        <v>423</v>
      </c>
      <c r="D6524" t="s">
        <v>28</v>
      </c>
      <c r="E6524">
        <v>2018</v>
      </c>
      <c r="F6524" t="s">
        <v>138</v>
      </c>
      <c r="G6524" t="s">
        <v>14</v>
      </c>
      <c r="H6524" t="s">
        <v>26</v>
      </c>
      <c r="I6524" t="s">
        <v>40</v>
      </c>
      <c r="J6524">
        <v>0</v>
      </c>
      <c r="L6524">
        <v>92.311999999999998</v>
      </c>
      <c r="M6524">
        <v>4</v>
      </c>
    </row>
    <row r="6525" spans="1:13">
      <c r="A6525" t="s">
        <v>10</v>
      </c>
      <c r="B6525">
        <v>6524</v>
      </c>
      <c r="C6525" t="s">
        <v>712</v>
      </c>
      <c r="D6525" t="s">
        <v>28</v>
      </c>
      <c r="E6525">
        <v>2018</v>
      </c>
      <c r="F6525" t="s">
        <v>138</v>
      </c>
      <c r="G6525" t="s">
        <v>14</v>
      </c>
      <c r="H6525" t="s">
        <v>26</v>
      </c>
      <c r="I6525" t="s">
        <v>40</v>
      </c>
      <c r="J6525">
        <v>4.4063785000000001E-2</v>
      </c>
      <c r="L6525">
        <v>147.24180000000001</v>
      </c>
      <c r="M6525">
        <v>4</v>
      </c>
    </row>
    <row r="6526" spans="1:13">
      <c r="A6526" t="s">
        <v>10</v>
      </c>
      <c r="B6526">
        <v>6525</v>
      </c>
      <c r="C6526" t="s">
        <v>677</v>
      </c>
      <c r="D6526" t="s">
        <v>28</v>
      </c>
      <c r="E6526">
        <v>2018</v>
      </c>
      <c r="F6526" t="s">
        <v>138</v>
      </c>
      <c r="G6526" t="s">
        <v>14</v>
      </c>
      <c r="H6526" t="s">
        <v>26</v>
      </c>
      <c r="I6526" t="s">
        <v>40</v>
      </c>
      <c r="J6526">
        <v>0</v>
      </c>
      <c r="L6526">
        <v>78.896000000000001</v>
      </c>
      <c r="M6526">
        <v>4</v>
      </c>
    </row>
    <row r="6527" spans="1:13">
      <c r="A6527" t="s">
        <v>10</v>
      </c>
      <c r="B6527">
        <v>6526</v>
      </c>
      <c r="C6527" t="s">
        <v>1048</v>
      </c>
      <c r="D6527" t="s">
        <v>28</v>
      </c>
      <c r="E6527">
        <v>2018</v>
      </c>
      <c r="F6527" t="s">
        <v>138</v>
      </c>
      <c r="G6527" t="s">
        <v>14</v>
      </c>
      <c r="H6527" t="s">
        <v>26</v>
      </c>
      <c r="I6527" t="s">
        <v>40</v>
      </c>
      <c r="J6527">
        <v>0.161030847</v>
      </c>
      <c r="L6527">
        <v>251.24080000000001</v>
      </c>
      <c r="M6527">
        <v>4</v>
      </c>
    </row>
    <row r="6528" spans="1:13">
      <c r="A6528" t="s">
        <v>10</v>
      </c>
      <c r="B6528">
        <v>6527</v>
      </c>
      <c r="C6528" t="s">
        <v>252</v>
      </c>
      <c r="D6528" t="s">
        <v>28</v>
      </c>
      <c r="E6528">
        <v>2018</v>
      </c>
      <c r="F6528" t="s">
        <v>138</v>
      </c>
      <c r="G6528" t="s">
        <v>14</v>
      </c>
      <c r="H6528" t="s">
        <v>26</v>
      </c>
      <c r="I6528" t="s">
        <v>40</v>
      </c>
      <c r="J6528">
        <v>2.1031586000000001E-2</v>
      </c>
      <c r="L6528">
        <v>164.7184</v>
      </c>
      <c r="M6528">
        <v>4</v>
      </c>
    </row>
    <row r="6529" spans="1:13">
      <c r="A6529" t="s">
        <v>10</v>
      </c>
      <c r="B6529">
        <v>6528</v>
      </c>
      <c r="C6529" t="s">
        <v>1587</v>
      </c>
      <c r="D6529" t="s">
        <v>67</v>
      </c>
      <c r="E6529">
        <v>2018</v>
      </c>
      <c r="F6529" t="s">
        <v>138</v>
      </c>
      <c r="G6529" t="s">
        <v>14</v>
      </c>
      <c r="H6529" t="s">
        <v>26</v>
      </c>
      <c r="I6529" t="s">
        <v>40</v>
      </c>
      <c r="J6529">
        <v>0.12942514499999999</v>
      </c>
      <c r="L6529">
        <v>219.34819999999999</v>
      </c>
      <c r="M6529">
        <v>4</v>
      </c>
    </row>
    <row r="6530" spans="1:13">
      <c r="A6530" t="s">
        <v>10</v>
      </c>
      <c r="B6530">
        <v>6529</v>
      </c>
      <c r="C6530" t="s">
        <v>1244</v>
      </c>
      <c r="D6530" t="s">
        <v>67</v>
      </c>
      <c r="E6530">
        <v>2018</v>
      </c>
      <c r="F6530" t="s">
        <v>138</v>
      </c>
      <c r="G6530" t="s">
        <v>14</v>
      </c>
      <c r="H6530" t="s">
        <v>26</v>
      </c>
      <c r="I6530" t="s">
        <v>40</v>
      </c>
      <c r="J6530">
        <v>7.4620291000000005E-2</v>
      </c>
      <c r="L6530">
        <v>120.1782</v>
      </c>
      <c r="M6530">
        <v>4</v>
      </c>
    </row>
    <row r="6531" spans="1:13">
      <c r="A6531" t="s">
        <v>10</v>
      </c>
      <c r="B6531">
        <v>6530</v>
      </c>
      <c r="C6531" t="s">
        <v>125</v>
      </c>
      <c r="D6531" t="s">
        <v>67</v>
      </c>
      <c r="E6531">
        <v>2018</v>
      </c>
      <c r="F6531" t="s">
        <v>138</v>
      </c>
      <c r="G6531" t="s">
        <v>14</v>
      </c>
      <c r="H6531" t="s">
        <v>26</v>
      </c>
      <c r="I6531" t="s">
        <v>40</v>
      </c>
      <c r="J6531">
        <v>0.13334711899999999</v>
      </c>
      <c r="L6531">
        <v>193.07939999999999</v>
      </c>
      <c r="M6531">
        <v>4</v>
      </c>
    </row>
    <row r="6532" spans="1:13">
      <c r="A6532" t="s">
        <v>10</v>
      </c>
      <c r="B6532">
        <v>6531</v>
      </c>
      <c r="C6532" t="s">
        <v>1500</v>
      </c>
      <c r="D6532" t="s">
        <v>67</v>
      </c>
      <c r="E6532">
        <v>2018</v>
      </c>
      <c r="F6532" t="s">
        <v>138</v>
      </c>
      <c r="G6532" t="s">
        <v>14</v>
      </c>
      <c r="H6532" t="s">
        <v>26</v>
      </c>
      <c r="I6532" t="s">
        <v>40</v>
      </c>
      <c r="J6532">
        <v>0.153456703</v>
      </c>
      <c r="L6532">
        <v>264.09100000000001</v>
      </c>
      <c r="M6532">
        <v>4</v>
      </c>
    </row>
    <row r="6533" spans="1:13">
      <c r="A6533" t="s">
        <v>10</v>
      </c>
      <c r="B6533">
        <v>6532</v>
      </c>
      <c r="C6533" t="s">
        <v>398</v>
      </c>
      <c r="D6533" t="s">
        <v>24</v>
      </c>
      <c r="E6533">
        <v>2018</v>
      </c>
      <c r="F6533" t="s">
        <v>138</v>
      </c>
      <c r="G6533" t="s">
        <v>14</v>
      </c>
      <c r="H6533" t="s">
        <v>26</v>
      </c>
      <c r="I6533" t="s">
        <v>40</v>
      </c>
      <c r="J6533">
        <v>1.9912605999999999E-2</v>
      </c>
      <c r="L6533">
        <v>91.0488</v>
      </c>
      <c r="M6533">
        <v>4</v>
      </c>
    </row>
    <row r="6534" spans="1:13">
      <c r="A6534" t="s">
        <v>10</v>
      </c>
      <c r="B6534">
        <v>6533</v>
      </c>
      <c r="C6534" t="s">
        <v>1489</v>
      </c>
      <c r="D6534" t="s">
        <v>24</v>
      </c>
      <c r="E6534">
        <v>2018</v>
      </c>
      <c r="F6534" t="s">
        <v>138</v>
      </c>
      <c r="G6534" t="s">
        <v>14</v>
      </c>
      <c r="H6534" t="s">
        <v>26</v>
      </c>
      <c r="I6534" t="s">
        <v>40</v>
      </c>
      <c r="J6534">
        <v>0.127660257</v>
      </c>
      <c r="L6534">
        <v>198.54259999999999</v>
      </c>
      <c r="M6534">
        <v>4</v>
      </c>
    </row>
    <row r="6535" spans="1:13">
      <c r="A6535" t="s">
        <v>10</v>
      </c>
      <c r="B6535">
        <v>6534</v>
      </c>
      <c r="C6535" t="s">
        <v>1493</v>
      </c>
      <c r="D6535" t="s">
        <v>24</v>
      </c>
      <c r="E6535">
        <v>2018</v>
      </c>
      <c r="F6535" t="s">
        <v>138</v>
      </c>
      <c r="G6535" t="s">
        <v>14</v>
      </c>
      <c r="H6535" t="s">
        <v>26</v>
      </c>
      <c r="I6535" t="s">
        <v>40</v>
      </c>
      <c r="J6535">
        <v>0</v>
      </c>
      <c r="L6535">
        <v>230.0668</v>
      </c>
      <c r="M6535">
        <v>4</v>
      </c>
    </row>
    <row r="6536" spans="1:13">
      <c r="A6536" t="s">
        <v>10</v>
      </c>
      <c r="B6536">
        <v>6535</v>
      </c>
      <c r="C6536" t="s">
        <v>552</v>
      </c>
      <c r="D6536" t="s">
        <v>24</v>
      </c>
      <c r="E6536">
        <v>2018</v>
      </c>
      <c r="F6536" t="s">
        <v>138</v>
      </c>
      <c r="G6536" t="s">
        <v>14</v>
      </c>
      <c r="H6536" t="s">
        <v>26</v>
      </c>
      <c r="I6536" t="s">
        <v>40</v>
      </c>
      <c r="J6536">
        <v>6.3079544000000001E-2</v>
      </c>
      <c r="L6536">
        <v>175.77119999999999</v>
      </c>
      <c r="M6536">
        <v>4</v>
      </c>
    </row>
    <row r="6537" spans="1:13">
      <c r="A6537" t="s">
        <v>10</v>
      </c>
      <c r="B6537">
        <v>6536</v>
      </c>
      <c r="C6537" t="s">
        <v>442</v>
      </c>
      <c r="D6537" t="s">
        <v>24</v>
      </c>
      <c r="E6537">
        <v>2018</v>
      </c>
      <c r="F6537" t="s">
        <v>138</v>
      </c>
      <c r="G6537" t="s">
        <v>14</v>
      </c>
      <c r="H6537" t="s">
        <v>26</v>
      </c>
      <c r="I6537" t="s">
        <v>40</v>
      </c>
      <c r="J6537">
        <v>0.13314425899999999</v>
      </c>
      <c r="L6537">
        <v>190.88460000000001</v>
      </c>
      <c r="M6537">
        <v>4</v>
      </c>
    </row>
    <row r="6538" spans="1:13">
      <c r="A6538" t="s">
        <v>10</v>
      </c>
      <c r="B6538">
        <v>6537</v>
      </c>
      <c r="C6538" t="s">
        <v>1006</v>
      </c>
      <c r="D6538" t="s">
        <v>24</v>
      </c>
      <c r="E6538">
        <v>2018</v>
      </c>
      <c r="F6538" t="s">
        <v>138</v>
      </c>
      <c r="G6538" t="s">
        <v>14</v>
      </c>
      <c r="H6538" t="s">
        <v>26</v>
      </c>
      <c r="I6538" t="s">
        <v>40</v>
      </c>
      <c r="J6538">
        <v>0.145200948</v>
      </c>
      <c r="L6538">
        <v>35.455800000000004</v>
      </c>
      <c r="M6538">
        <v>4</v>
      </c>
    </row>
    <row r="6539" spans="1:13">
      <c r="A6539" t="s">
        <v>10</v>
      </c>
      <c r="B6539">
        <v>6538</v>
      </c>
      <c r="C6539" t="s">
        <v>1293</v>
      </c>
      <c r="D6539" t="s">
        <v>24</v>
      </c>
      <c r="E6539">
        <v>2018</v>
      </c>
      <c r="F6539" t="s">
        <v>138</v>
      </c>
      <c r="G6539" t="s">
        <v>14</v>
      </c>
      <c r="H6539" t="s">
        <v>26</v>
      </c>
      <c r="I6539" t="s">
        <v>40</v>
      </c>
      <c r="J6539">
        <v>7.3541071999999999E-2</v>
      </c>
      <c r="L6539">
        <v>192.28200000000001</v>
      </c>
      <c r="M6539">
        <v>4</v>
      </c>
    </row>
    <row r="6540" spans="1:13">
      <c r="A6540" t="s">
        <v>10</v>
      </c>
      <c r="B6540">
        <v>6539</v>
      </c>
      <c r="C6540" t="s">
        <v>1159</v>
      </c>
      <c r="D6540" t="s">
        <v>12</v>
      </c>
      <c r="E6540">
        <v>2018</v>
      </c>
      <c r="F6540" t="s">
        <v>138</v>
      </c>
      <c r="G6540" t="s">
        <v>14</v>
      </c>
      <c r="H6540" t="s">
        <v>26</v>
      </c>
      <c r="I6540" t="s">
        <v>40</v>
      </c>
      <c r="J6540">
        <v>9.9780431000000003E-2</v>
      </c>
      <c r="L6540">
        <v>225.2088</v>
      </c>
      <c r="M6540">
        <v>4</v>
      </c>
    </row>
    <row r="6541" spans="1:13">
      <c r="A6541" t="s">
        <v>10</v>
      </c>
      <c r="B6541">
        <v>6540</v>
      </c>
      <c r="C6541" t="s">
        <v>362</v>
      </c>
      <c r="D6541" t="s">
        <v>12</v>
      </c>
      <c r="E6541">
        <v>2018</v>
      </c>
      <c r="F6541" t="s">
        <v>138</v>
      </c>
      <c r="G6541" t="s">
        <v>14</v>
      </c>
      <c r="H6541" t="s">
        <v>26</v>
      </c>
      <c r="I6541" t="s">
        <v>40</v>
      </c>
      <c r="J6541">
        <v>7.5215349000000001E-2</v>
      </c>
      <c r="L6541">
        <v>108.4254</v>
      </c>
      <c r="M6541">
        <v>4</v>
      </c>
    </row>
    <row r="6542" spans="1:13">
      <c r="A6542" t="s">
        <v>10</v>
      </c>
      <c r="B6542">
        <v>6541</v>
      </c>
      <c r="C6542" t="s">
        <v>1520</v>
      </c>
      <c r="D6542" t="s">
        <v>12</v>
      </c>
      <c r="E6542">
        <v>2018</v>
      </c>
      <c r="F6542" t="s">
        <v>138</v>
      </c>
      <c r="G6542" t="s">
        <v>14</v>
      </c>
      <c r="H6542" t="s">
        <v>26</v>
      </c>
      <c r="I6542" t="s">
        <v>40</v>
      </c>
      <c r="J6542">
        <v>0.214423791</v>
      </c>
      <c r="L6542">
        <v>111.6544</v>
      </c>
      <c r="M6542">
        <v>4</v>
      </c>
    </row>
    <row r="6543" spans="1:13">
      <c r="A6543" t="s">
        <v>10</v>
      </c>
      <c r="B6543">
        <v>6542</v>
      </c>
      <c r="C6543" t="s">
        <v>1536</v>
      </c>
      <c r="D6543" t="s">
        <v>12</v>
      </c>
      <c r="E6543">
        <v>2018</v>
      </c>
      <c r="F6543" t="s">
        <v>138</v>
      </c>
      <c r="G6543" t="s">
        <v>14</v>
      </c>
      <c r="H6543" t="s">
        <v>26</v>
      </c>
      <c r="I6543" t="s">
        <v>40</v>
      </c>
      <c r="J6543">
        <v>0.187443314</v>
      </c>
      <c r="L6543">
        <v>145.87860000000001</v>
      </c>
      <c r="M6543">
        <v>4</v>
      </c>
    </row>
    <row r="6544" spans="1:13">
      <c r="A6544" t="s">
        <v>10</v>
      </c>
      <c r="B6544">
        <v>6543</v>
      </c>
      <c r="C6544" t="s">
        <v>957</v>
      </c>
      <c r="D6544" t="s">
        <v>12</v>
      </c>
      <c r="E6544">
        <v>2018</v>
      </c>
      <c r="F6544" t="s">
        <v>138</v>
      </c>
      <c r="G6544" t="s">
        <v>14</v>
      </c>
      <c r="H6544" t="s">
        <v>26</v>
      </c>
      <c r="I6544" t="s">
        <v>40</v>
      </c>
      <c r="J6544">
        <v>8.6077865000000003E-2</v>
      </c>
      <c r="L6544">
        <v>143.81020000000001</v>
      </c>
      <c r="M6544">
        <v>4</v>
      </c>
    </row>
    <row r="6545" spans="1:13">
      <c r="A6545" t="s">
        <v>10</v>
      </c>
      <c r="B6545">
        <v>6544</v>
      </c>
      <c r="C6545" t="s">
        <v>1295</v>
      </c>
      <c r="D6545" t="s">
        <v>12</v>
      </c>
      <c r="E6545">
        <v>2018</v>
      </c>
      <c r="F6545" t="s">
        <v>138</v>
      </c>
      <c r="G6545" t="s">
        <v>14</v>
      </c>
      <c r="H6545" t="s">
        <v>26</v>
      </c>
      <c r="I6545" t="s">
        <v>40</v>
      </c>
      <c r="J6545">
        <v>0.27321283000000002</v>
      </c>
      <c r="L6545">
        <v>240.9538</v>
      </c>
      <c r="M6545">
        <v>4</v>
      </c>
    </row>
    <row r="6546" spans="1:13">
      <c r="A6546" t="s">
        <v>10</v>
      </c>
      <c r="B6546">
        <v>6545</v>
      </c>
      <c r="C6546" t="s">
        <v>1246</v>
      </c>
      <c r="D6546" t="s">
        <v>12</v>
      </c>
      <c r="E6546">
        <v>2018</v>
      </c>
      <c r="F6546" t="s">
        <v>138</v>
      </c>
      <c r="G6546" t="s">
        <v>14</v>
      </c>
      <c r="H6546" t="s">
        <v>26</v>
      </c>
      <c r="I6546" t="s">
        <v>40</v>
      </c>
      <c r="J6546">
        <v>3.7569401000000002E-2</v>
      </c>
      <c r="L6546">
        <v>120.7098</v>
      </c>
      <c r="M6546">
        <v>4</v>
      </c>
    </row>
    <row r="6547" spans="1:13">
      <c r="A6547" t="s">
        <v>10</v>
      </c>
      <c r="B6547">
        <v>6546</v>
      </c>
      <c r="C6547" t="s">
        <v>363</v>
      </c>
      <c r="D6547" t="s">
        <v>12</v>
      </c>
      <c r="E6547">
        <v>2018</v>
      </c>
      <c r="F6547" t="s">
        <v>138</v>
      </c>
      <c r="G6547" t="s">
        <v>14</v>
      </c>
      <c r="H6547" t="s">
        <v>26</v>
      </c>
      <c r="I6547" t="s">
        <v>40</v>
      </c>
      <c r="J6547">
        <v>6.1730519999999997E-2</v>
      </c>
      <c r="L6547">
        <v>159.15780000000001</v>
      </c>
      <c r="M6547">
        <v>4</v>
      </c>
    </row>
    <row r="6548" spans="1:13">
      <c r="A6548" t="s">
        <v>10</v>
      </c>
      <c r="B6548">
        <v>6547</v>
      </c>
      <c r="C6548" t="s">
        <v>1160</v>
      </c>
      <c r="D6548" t="s">
        <v>12</v>
      </c>
      <c r="E6548">
        <v>2018</v>
      </c>
      <c r="F6548" t="s">
        <v>138</v>
      </c>
      <c r="G6548" t="s">
        <v>14</v>
      </c>
      <c r="H6548" t="s">
        <v>26</v>
      </c>
      <c r="I6548" t="s">
        <v>40</v>
      </c>
      <c r="J6548">
        <v>0.165101585</v>
      </c>
      <c r="L6548">
        <v>87.788200000000003</v>
      </c>
      <c r="M6548">
        <v>4</v>
      </c>
    </row>
    <row r="6549" spans="1:13">
      <c r="A6549" t="s">
        <v>10</v>
      </c>
      <c r="B6549">
        <v>6548</v>
      </c>
      <c r="C6549" t="s">
        <v>400</v>
      </c>
      <c r="D6549" t="s">
        <v>12</v>
      </c>
      <c r="E6549">
        <v>2018</v>
      </c>
      <c r="F6549" t="s">
        <v>138</v>
      </c>
      <c r="G6549" t="s">
        <v>14</v>
      </c>
      <c r="H6549" t="s">
        <v>26</v>
      </c>
      <c r="I6549" t="s">
        <v>40</v>
      </c>
      <c r="J6549">
        <v>0</v>
      </c>
      <c r="L6549">
        <v>234.79580000000001</v>
      </c>
      <c r="M6549">
        <v>4</v>
      </c>
    </row>
    <row r="6550" spans="1:13">
      <c r="A6550" t="s">
        <v>10</v>
      </c>
      <c r="B6550">
        <v>6549</v>
      </c>
      <c r="C6550" t="s">
        <v>443</v>
      </c>
      <c r="D6550" t="s">
        <v>12</v>
      </c>
      <c r="E6550">
        <v>2018</v>
      </c>
      <c r="F6550" t="s">
        <v>138</v>
      </c>
      <c r="G6550" t="s">
        <v>14</v>
      </c>
      <c r="H6550" t="s">
        <v>26</v>
      </c>
      <c r="I6550" t="s">
        <v>40</v>
      </c>
      <c r="J6550">
        <v>0.109274313</v>
      </c>
      <c r="L6550">
        <v>225.30619999999999</v>
      </c>
      <c r="M6550">
        <v>4</v>
      </c>
    </row>
    <row r="6551" spans="1:13">
      <c r="A6551" t="s">
        <v>10</v>
      </c>
      <c r="B6551">
        <v>6550</v>
      </c>
      <c r="C6551" t="s">
        <v>62</v>
      </c>
      <c r="D6551" t="s">
        <v>12</v>
      </c>
      <c r="E6551">
        <v>2018</v>
      </c>
      <c r="F6551" t="s">
        <v>138</v>
      </c>
      <c r="G6551" t="s">
        <v>14</v>
      </c>
      <c r="H6551" t="s">
        <v>26</v>
      </c>
      <c r="I6551" t="s">
        <v>40</v>
      </c>
      <c r="J6551">
        <v>0.16439157300000001</v>
      </c>
      <c r="L6551">
        <v>62.819400000000002</v>
      </c>
      <c r="M6551">
        <v>4</v>
      </c>
    </row>
    <row r="6552" spans="1:13">
      <c r="A6552" t="s">
        <v>10</v>
      </c>
      <c r="B6552">
        <v>6551</v>
      </c>
      <c r="C6552" t="s">
        <v>1013</v>
      </c>
      <c r="D6552" t="s">
        <v>54</v>
      </c>
      <c r="E6552">
        <v>2018</v>
      </c>
      <c r="F6552" t="s">
        <v>138</v>
      </c>
      <c r="G6552" t="s">
        <v>14</v>
      </c>
      <c r="H6552" t="s">
        <v>26</v>
      </c>
      <c r="I6552" t="s">
        <v>40</v>
      </c>
      <c r="J6552">
        <v>0.277459381</v>
      </c>
      <c r="L6552">
        <v>156.3946</v>
      </c>
      <c r="M6552">
        <v>4</v>
      </c>
    </row>
    <row r="6553" spans="1:13">
      <c r="A6553" t="s">
        <v>10</v>
      </c>
      <c r="B6553">
        <v>6552</v>
      </c>
      <c r="C6553" t="s">
        <v>886</v>
      </c>
      <c r="D6553" t="s">
        <v>54</v>
      </c>
      <c r="E6553">
        <v>2018</v>
      </c>
      <c r="F6553" t="s">
        <v>138</v>
      </c>
      <c r="G6553" t="s">
        <v>14</v>
      </c>
      <c r="H6553" t="s">
        <v>26</v>
      </c>
      <c r="I6553" t="s">
        <v>40</v>
      </c>
      <c r="J6553">
        <v>1.4998914E-2</v>
      </c>
      <c r="L6553">
        <v>72.403800000000004</v>
      </c>
      <c r="M6553">
        <v>4</v>
      </c>
    </row>
    <row r="6554" spans="1:13">
      <c r="A6554" t="s">
        <v>10</v>
      </c>
      <c r="B6554">
        <v>6553</v>
      </c>
      <c r="C6554" t="s">
        <v>84</v>
      </c>
      <c r="D6554" t="s">
        <v>54</v>
      </c>
      <c r="E6554">
        <v>2018</v>
      </c>
      <c r="F6554" t="s">
        <v>138</v>
      </c>
      <c r="G6554" t="s">
        <v>14</v>
      </c>
      <c r="H6554" t="s">
        <v>26</v>
      </c>
      <c r="I6554" t="s">
        <v>40</v>
      </c>
      <c r="J6554">
        <v>0.14930549700000001</v>
      </c>
      <c r="L6554">
        <v>119.61239999999999</v>
      </c>
      <c r="M6554">
        <v>4</v>
      </c>
    </row>
    <row r="6555" spans="1:13">
      <c r="A6555" t="s">
        <v>10</v>
      </c>
      <c r="B6555">
        <v>6554</v>
      </c>
      <c r="C6555" t="s">
        <v>1014</v>
      </c>
      <c r="D6555" t="s">
        <v>54</v>
      </c>
      <c r="E6555">
        <v>2018</v>
      </c>
      <c r="F6555" t="s">
        <v>138</v>
      </c>
      <c r="G6555" t="s">
        <v>14</v>
      </c>
      <c r="H6555" t="s">
        <v>26</v>
      </c>
      <c r="I6555" t="s">
        <v>40</v>
      </c>
      <c r="J6555">
        <v>0.13659289099999999</v>
      </c>
      <c r="L6555">
        <v>238.0248</v>
      </c>
      <c r="M6555">
        <v>4</v>
      </c>
    </row>
    <row r="6556" spans="1:13">
      <c r="A6556" t="s">
        <v>10</v>
      </c>
      <c r="B6556">
        <v>6555</v>
      </c>
      <c r="C6556" t="s">
        <v>1559</v>
      </c>
      <c r="D6556" t="s">
        <v>54</v>
      </c>
      <c r="E6556">
        <v>2018</v>
      </c>
      <c r="F6556" t="s">
        <v>138</v>
      </c>
      <c r="G6556" t="s">
        <v>14</v>
      </c>
      <c r="H6556" t="s">
        <v>26</v>
      </c>
      <c r="I6556" t="s">
        <v>40</v>
      </c>
      <c r="J6556">
        <v>7.4729834999999994E-2</v>
      </c>
      <c r="L6556">
        <v>183.79499999999999</v>
      </c>
      <c r="M6556">
        <v>4</v>
      </c>
    </row>
    <row r="6557" spans="1:13">
      <c r="A6557" t="s">
        <v>10</v>
      </c>
      <c r="B6557">
        <v>6556</v>
      </c>
      <c r="C6557" t="s">
        <v>1335</v>
      </c>
      <c r="D6557" t="s">
        <v>54</v>
      </c>
      <c r="E6557">
        <v>2018</v>
      </c>
      <c r="F6557" t="s">
        <v>138</v>
      </c>
      <c r="G6557" t="s">
        <v>14</v>
      </c>
      <c r="H6557" t="s">
        <v>26</v>
      </c>
      <c r="I6557" t="s">
        <v>40</v>
      </c>
      <c r="J6557">
        <v>1.9117392E-2</v>
      </c>
      <c r="L6557">
        <v>110.6544</v>
      </c>
      <c r="M6557">
        <v>4</v>
      </c>
    </row>
    <row r="6558" spans="1:13">
      <c r="A6558" t="s">
        <v>10</v>
      </c>
      <c r="B6558">
        <v>6557</v>
      </c>
      <c r="C6558" t="s">
        <v>1439</v>
      </c>
      <c r="D6558" t="s">
        <v>54</v>
      </c>
      <c r="E6558">
        <v>2018</v>
      </c>
      <c r="F6558" t="s">
        <v>138</v>
      </c>
      <c r="G6558" t="s">
        <v>14</v>
      </c>
      <c r="H6558" t="s">
        <v>26</v>
      </c>
      <c r="I6558" t="s">
        <v>40</v>
      </c>
      <c r="J6558">
        <v>7.0017381000000004E-2</v>
      </c>
      <c r="L6558">
        <v>89.351399999999998</v>
      </c>
      <c r="M6558">
        <v>4</v>
      </c>
    </row>
    <row r="6559" spans="1:13">
      <c r="A6559" t="s">
        <v>10</v>
      </c>
      <c r="B6559">
        <v>6558</v>
      </c>
      <c r="C6559" t="s">
        <v>193</v>
      </c>
      <c r="D6559" t="s">
        <v>153</v>
      </c>
      <c r="E6559">
        <v>2018</v>
      </c>
      <c r="F6559" t="s">
        <v>138</v>
      </c>
      <c r="G6559" t="s">
        <v>14</v>
      </c>
      <c r="H6559" t="s">
        <v>26</v>
      </c>
      <c r="I6559" t="s">
        <v>40</v>
      </c>
      <c r="J6559">
        <v>0.256152243</v>
      </c>
      <c r="L6559">
        <v>151.005</v>
      </c>
      <c r="M6559">
        <v>4</v>
      </c>
    </row>
    <row r="6560" spans="1:13">
      <c r="A6560" t="s">
        <v>10</v>
      </c>
      <c r="B6560">
        <v>6559</v>
      </c>
      <c r="C6560" t="s">
        <v>1336</v>
      </c>
      <c r="D6560" t="s">
        <v>153</v>
      </c>
      <c r="E6560">
        <v>2018</v>
      </c>
      <c r="F6560" t="s">
        <v>138</v>
      </c>
      <c r="G6560" t="s">
        <v>14</v>
      </c>
      <c r="H6560" t="s">
        <v>26</v>
      </c>
      <c r="I6560" t="s">
        <v>40</v>
      </c>
      <c r="J6560">
        <v>0.24554262700000001</v>
      </c>
      <c r="L6560">
        <v>172.2764</v>
      </c>
      <c r="M6560">
        <v>4</v>
      </c>
    </row>
    <row r="6561" spans="1:13">
      <c r="A6561" t="s">
        <v>10</v>
      </c>
      <c r="B6561">
        <v>6560</v>
      </c>
      <c r="C6561" t="s">
        <v>192</v>
      </c>
      <c r="D6561" t="s">
        <v>153</v>
      </c>
      <c r="E6561">
        <v>2018</v>
      </c>
      <c r="F6561" t="s">
        <v>138</v>
      </c>
      <c r="G6561" t="s">
        <v>14</v>
      </c>
      <c r="H6561" t="s">
        <v>26</v>
      </c>
      <c r="I6561" t="s">
        <v>40</v>
      </c>
      <c r="J6561">
        <v>0</v>
      </c>
      <c r="L6561">
        <v>184.35820000000001</v>
      </c>
      <c r="M6561">
        <v>4</v>
      </c>
    </row>
    <row r="6562" spans="1:13">
      <c r="A6562" t="s">
        <v>10</v>
      </c>
      <c r="B6562">
        <v>6561</v>
      </c>
      <c r="C6562" t="s">
        <v>903</v>
      </c>
      <c r="D6562" t="s">
        <v>48</v>
      </c>
      <c r="E6562">
        <v>2018</v>
      </c>
      <c r="F6562" t="s">
        <v>138</v>
      </c>
      <c r="G6562" t="s">
        <v>14</v>
      </c>
      <c r="H6562" t="s">
        <v>26</v>
      </c>
      <c r="I6562" t="s">
        <v>40</v>
      </c>
      <c r="J6562">
        <v>2.363057E-2</v>
      </c>
      <c r="L6562">
        <v>141.71539999999999</v>
      </c>
      <c r="M6562">
        <v>4</v>
      </c>
    </row>
    <row r="6563" spans="1:13">
      <c r="A6563" t="s">
        <v>10</v>
      </c>
      <c r="B6563">
        <v>6562</v>
      </c>
      <c r="C6563" t="s">
        <v>1163</v>
      </c>
      <c r="D6563" t="s">
        <v>48</v>
      </c>
      <c r="E6563">
        <v>2018</v>
      </c>
      <c r="F6563" t="s">
        <v>138</v>
      </c>
      <c r="G6563" t="s">
        <v>14</v>
      </c>
      <c r="H6563" t="s">
        <v>26</v>
      </c>
      <c r="I6563" t="s">
        <v>40</v>
      </c>
      <c r="J6563">
        <v>0.30247887099999998</v>
      </c>
      <c r="L6563">
        <v>155.49719999999999</v>
      </c>
      <c r="M6563">
        <v>4</v>
      </c>
    </row>
    <row r="6564" spans="1:13">
      <c r="A6564" t="s">
        <v>10</v>
      </c>
      <c r="B6564">
        <v>6563</v>
      </c>
      <c r="C6564" t="s">
        <v>699</v>
      </c>
      <c r="D6564" t="s">
        <v>48</v>
      </c>
      <c r="E6564">
        <v>2018</v>
      </c>
      <c r="F6564" t="s">
        <v>138</v>
      </c>
      <c r="G6564" t="s">
        <v>14</v>
      </c>
      <c r="H6564" t="s">
        <v>26</v>
      </c>
      <c r="I6564" t="s">
        <v>40</v>
      </c>
      <c r="J6564">
        <v>5.7620562E-2</v>
      </c>
      <c r="L6564">
        <v>115.45180000000001</v>
      </c>
      <c r="M6564">
        <v>4</v>
      </c>
    </row>
    <row r="6565" spans="1:13">
      <c r="A6565" t="s">
        <v>10</v>
      </c>
      <c r="B6565">
        <v>6564</v>
      </c>
      <c r="C6565" t="s">
        <v>1098</v>
      </c>
      <c r="D6565" t="s">
        <v>48</v>
      </c>
      <c r="E6565">
        <v>2018</v>
      </c>
      <c r="F6565" t="s">
        <v>138</v>
      </c>
      <c r="G6565" t="s">
        <v>14</v>
      </c>
      <c r="H6565" t="s">
        <v>26</v>
      </c>
      <c r="I6565" t="s">
        <v>40</v>
      </c>
      <c r="J6565">
        <v>4.5068891999999999E-2</v>
      </c>
      <c r="L6565">
        <v>190.88720000000001</v>
      </c>
      <c r="M6565">
        <v>4</v>
      </c>
    </row>
    <row r="6566" spans="1:13">
      <c r="A6566" t="s">
        <v>10</v>
      </c>
      <c r="B6566">
        <v>6565</v>
      </c>
      <c r="C6566" t="s">
        <v>1100</v>
      </c>
      <c r="D6566" t="s">
        <v>48</v>
      </c>
      <c r="E6566">
        <v>2018</v>
      </c>
      <c r="F6566" t="s">
        <v>138</v>
      </c>
      <c r="G6566" t="s">
        <v>14</v>
      </c>
      <c r="H6566" t="s">
        <v>26</v>
      </c>
      <c r="I6566" t="s">
        <v>40</v>
      </c>
      <c r="J6566">
        <v>0.13432761300000001</v>
      </c>
      <c r="L6566">
        <v>35.055799999999998</v>
      </c>
      <c r="M6566">
        <v>4</v>
      </c>
    </row>
    <row r="6567" spans="1:13">
      <c r="A6567" t="s">
        <v>10</v>
      </c>
      <c r="B6567">
        <v>6566</v>
      </c>
      <c r="C6567" t="s">
        <v>261</v>
      </c>
      <c r="D6567" t="s">
        <v>48</v>
      </c>
      <c r="E6567">
        <v>2018</v>
      </c>
      <c r="F6567" t="s">
        <v>138</v>
      </c>
      <c r="G6567" t="s">
        <v>14</v>
      </c>
      <c r="H6567" t="s">
        <v>26</v>
      </c>
      <c r="I6567" t="s">
        <v>40</v>
      </c>
      <c r="J6567">
        <v>1.9227815999999998E-2</v>
      </c>
      <c r="L6567">
        <v>163.98419999999999</v>
      </c>
      <c r="M6567">
        <v>4</v>
      </c>
    </row>
    <row r="6568" spans="1:13">
      <c r="A6568" t="s">
        <v>10</v>
      </c>
      <c r="B6568">
        <v>6567</v>
      </c>
      <c r="C6568" t="s">
        <v>520</v>
      </c>
      <c r="D6568" t="s">
        <v>32</v>
      </c>
      <c r="E6568">
        <v>2018</v>
      </c>
      <c r="F6568" t="s">
        <v>138</v>
      </c>
      <c r="G6568" t="s">
        <v>14</v>
      </c>
      <c r="H6568" t="s">
        <v>26</v>
      </c>
      <c r="I6568" t="s">
        <v>40</v>
      </c>
      <c r="J6568">
        <v>0.223985293</v>
      </c>
      <c r="L6568">
        <v>186.29239999999999</v>
      </c>
      <c r="M6568">
        <v>4</v>
      </c>
    </row>
    <row r="6569" spans="1:13">
      <c r="A6569" t="s">
        <v>10</v>
      </c>
      <c r="B6569">
        <v>6568</v>
      </c>
      <c r="C6569" t="s">
        <v>960</v>
      </c>
      <c r="D6569" t="s">
        <v>32</v>
      </c>
      <c r="E6569">
        <v>2018</v>
      </c>
      <c r="F6569" t="s">
        <v>138</v>
      </c>
      <c r="G6569" t="s">
        <v>14</v>
      </c>
      <c r="H6569" t="s">
        <v>26</v>
      </c>
      <c r="I6569" t="s">
        <v>40</v>
      </c>
      <c r="J6569">
        <v>0.13511877</v>
      </c>
      <c r="L6569">
        <v>232.9958</v>
      </c>
      <c r="M6569">
        <v>4</v>
      </c>
    </row>
    <row r="6570" spans="1:13">
      <c r="A6570" t="s">
        <v>10</v>
      </c>
      <c r="B6570">
        <v>6569</v>
      </c>
      <c r="C6570" t="s">
        <v>277</v>
      </c>
      <c r="D6570" t="s">
        <v>159</v>
      </c>
      <c r="E6570">
        <v>2018</v>
      </c>
      <c r="F6570" t="s">
        <v>138</v>
      </c>
      <c r="G6570" t="s">
        <v>14</v>
      </c>
      <c r="H6570" t="s">
        <v>26</v>
      </c>
      <c r="I6570" t="s">
        <v>40</v>
      </c>
      <c r="J6570">
        <v>9.7849200000000008E-3</v>
      </c>
      <c r="L6570">
        <v>225.90620000000001</v>
      </c>
      <c r="M6570">
        <v>4</v>
      </c>
    </row>
    <row r="6571" spans="1:13">
      <c r="A6571" t="s">
        <v>35</v>
      </c>
      <c r="B6571">
        <v>6570</v>
      </c>
      <c r="C6571" t="s">
        <v>828</v>
      </c>
      <c r="D6571" t="s">
        <v>95</v>
      </c>
      <c r="E6571">
        <v>2018</v>
      </c>
      <c r="F6571" t="s">
        <v>138</v>
      </c>
      <c r="G6571" t="s">
        <v>14</v>
      </c>
      <c r="H6571" t="s">
        <v>26</v>
      </c>
      <c r="I6571" t="s">
        <v>40</v>
      </c>
      <c r="J6571">
        <v>0.13299549399999999</v>
      </c>
      <c r="L6571">
        <v>113.5544</v>
      </c>
      <c r="M6571">
        <v>4</v>
      </c>
    </row>
    <row r="6572" spans="1:13">
      <c r="A6572" t="s">
        <v>35</v>
      </c>
      <c r="B6572">
        <v>6571</v>
      </c>
      <c r="C6572" t="s">
        <v>1301</v>
      </c>
      <c r="D6572" t="s">
        <v>28</v>
      </c>
      <c r="E6572">
        <v>2018</v>
      </c>
      <c r="F6572" t="s">
        <v>138</v>
      </c>
      <c r="G6572" t="s">
        <v>14</v>
      </c>
      <c r="H6572" t="s">
        <v>26</v>
      </c>
      <c r="I6572" t="s">
        <v>40</v>
      </c>
      <c r="J6572">
        <v>3.7131628E-2</v>
      </c>
      <c r="L6572">
        <v>216.48240000000001</v>
      </c>
      <c r="M6572">
        <v>4</v>
      </c>
    </row>
    <row r="6573" spans="1:13">
      <c r="A6573" t="s">
        <v>35</v>
      </c>
      <c r="B6573">
        <v>6572</v>
      </c>
      <c r="C6573" t="s">
        <v>1110</v>
      </c>
      <c r="D6573" t="s">
        <v>12</v>
      </c>
      <c r="E6573">
        <v>2018</v>
      </c>
      <c r="F6573" t="s">
        <v>138</v>
      </c>
      <c r="G6573" t="s">
        <v>14</v>
      </c>
      <c r="H6573" t="s">
        <v>26</v>
      </c>
      <c r="I6573" t="s">
        <v>40</v>
      </c>
      <c r="J6573">
        <v>4.1970937999999999E-2</v>
      </c>
      <c r="L6573">
        <v>55.427199999999999</v>
      </c>
      <c r="M6573">
        <v>4</v>
      </c>
    </row>
    <row r="6574" spans="1:13">
      <c r="A6574" t="s">
        <v>35</v>
      </c>
      <c r="B6574">
        <v>6573</v>
      </c>
      <c r="C6574" t="s">
        <v>1153</v>
      </c>
      <c r="D6574" t="s">
        <v>64</v>
      </c>
      <c r="E6574">
        <v>2018</v>
      </c>
      <c r="F6574" t="s">
        <v>138</v>
      </c>
      <c r="G6574" t="s">
        <v>14</v>
      </c>
      <c r="H6574" t="s">
        <v>26</v>
      </c>
      <c r="I6574" t="s">
        <v>40</v>
      </c>
      <c r="J6574">
        <v>1.9592288999999999E-2</v>
      </c>
      <c r="L6574">
        <v>56.961399999999998</v>
      </c>
      <c r="M6574">
        <v>4</v>
      </c>
    </row>
    <row r="6575" spans="1:1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c r="A6576" t="s">
        <v>17</v>
      </c>
      <c r="B6576">
        <v>6575</v>
      </c>
      <c r="C6576" t="s">
        <v>44</v>
      </c>
      <c r="D6576" t="s">
        <v>28</v>
      </c>
      <c r="E6576">
        <v>2016</v>
      </c>
      <c r="F6576" t="s">
        <v>25</v>
      </c>
      <c r="G6576" t="s">
        <v>14</v>
      </c>
      <c r="H6576" t="s">
        <v>26</v>
      </c>
      <c r="I6576" t="s">
        <v>16</v>
      </c>
      <c r="J6576">
        <v>0.102055777</v>
      </c>
      <c r="K6576">
        <v>16.7</v>
      </c>
      <c r="L6576">
        <v>184.0292</v>
      </c>
      <c r="M6576">
        <v>4</v>
      </c>
    </row>
    <row r="6577" spans="1:1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c r="A6596" t="s">
        <v>17</v>
      </c>
      <c r="B6596">
        <v>6595</v>
      </c>
      <c r="C6596" t="s">
        <v>704</v>
      </c>
      <c r="D6596" t="s">
        <v>57</v>
      </c>
      <c r="E6596">
        <v>2016</v>
      </c>
      <c r="F6596" t="s">
        <v>25</v>
      </c>
      <c r="G6596" t="s">
        <v>14</v>
      </c>
      <c r="H6596" t="s">
        <v>26</v>
      </c>
      <c r="I6596" t="s">
        <v>16</v>
      </c>
      <c r="J6596">
        <v>0</v>
      </c>
      <c r="K6596">
        <v>6.44</v>
      </c>
      <c r="L6596">
        <v>98.27</v>
      </c>
      <c r="M6596">
        <v>4</v>
      </c>
    </row>
    <row r="6597" spans="1:1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c r="A6612" t="s">
        <v>17</v>
      </c>
      <c r="B6612">
        <v>6611</v>
      </c>
      <c r="C6612" t="s">
        <v>1505</v>
      </c>
      <c r="D6612" t="s">
        <v>67</v>
      </c>
      <c r="E6612">
        <v>2016</v>
      </c>
      <c r="F6612" t="s">
        <v>25</v>
      </c>
      <c r="G6612" t="s">
        <v>14</v>
      </c>
      <c r="H6612" t="s">
        <v>26</v>
      </c>
      <c r="I6612" t="s">
        <v>16</v>
      </c>
      <c r="J6612">
        <v>0.122571209</v>
      </c>
      <c r="K6612">
        <v>14.3</v>
      </c>
      <c r="L6612">
        <v>122.373</v>
      </c>
      <c r="M6612">
        <v>4</v>
      </c>
    </row>
    <row r="6613" spans="1:1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c r="A6620" t="s">
        <v>17</v>
      </c>
      <c r="B6620">
        <v>6619</v>
      </c>
      <c r="C6620" t="s">
        <v>1107</v>
      </c>
      <c r="D6620" t="s">
        <v>24</v>
      </c>
      <c r="E6620">
        <v>2016</v>
      </c>
      <c r="F6620" t="s">
        <v>25</v>
      </c>
      <c r="G6620" t="s">
        <v>14</v>
      </c>
      <c r="H6620" t="s">
        <v>26</v>
      </c>
      <c r="I6620" t="s">
        <v>16</v>
      </c>
      <c r="J6620">
        <v>0</v>
      </c>
      <c r="K6620">
        <v>5.88</v>
      </c>
      <c r="L6620">
        <v>154.2998</v>
      </c>
      <c r="M6620">
        <v>4</v>
      </c>
    </row>
    <row r="6621" spans="1:1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c r="A6623" t="s">
        <v>17</v>
      </c>
      <c r="B6623">
        <v>6622</v>
      </c>
      <c r="C6623" t="s">
        <v>100</v>
      </c>
      <c r="D6623" t="s">
        <v>24</v>
      </c>
      <c r="E6623">
        <v>2016</v>
      </c>
      <c r="F6623" t="s">
        <v>25</v>
      </c>
      <c r="G6623" t="s">
        <v>14</v>
      </c>
      <c r="H6623" t="s">
        <v>26</v>
      </c>
      <c r="I6623" t="s">
        <v>16</v>
      </c>
      <c r="J6623">
        <v>0</v>
      </c>
      <c r="K6623">
        <v>7.93</v>
      </c>
      <c r="L6623">
        <v>121.84139999999999</v>
      </c>
      <c r="M6623">
        <v>4</v>
      </c>
    </row>
    <row r="6624" spans="1:1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c r="A6636" t="s">
        <v>17</v>
      </c>
      <c r="B6636">
        <v>6635</v>
      </c>
      <c r="C6636" t="s">
        <v>1323</v>
      </c>
      <c r="D6636" t="s">
        <v>24</v>
      </c>
      <c r="E6636">
        <v>2016</v>
      </c>
      <c r="F6636" t="s">
        <v>25</v>
      </c>
      <c r="G6636" t="s">
        <v>14</v>
      </c>
      <c r="H6636" t="s">
        <v>26</v>
      </c>
      <c r="I6636" t="s">
        <v>16</v>
      </c>
      <c r="J6636">
        <v>0.100074524</v>
      </c>
      <c r="K6636">
        <v>19.2</v>
      </c>
      <c r="L6636">
        <v>110.2886</v>
      </c>
      <c r="M6636">
        <v>4</v>
      </c>
    </row>
    <row r="6637" spans="1:13">
      <c r="A6637" t="s">
        <v>17</v>
      </c>
      <c r="B6637">
        <v>6636</v>
      </c>
      <c r="C6637" t="s">
        <v>628</v>
      </c>
      <c r="D6637" t="s">
        <v>24</v>
      </c>
      <c r="E6637">
        <v>2016</v>
      </c>
      <c r="F6637" t="s">
        <v>25</v>
      </c>
      <c r="G6637" t="s">
        <v>14</v>
      </c>
      <c r="H6637" t="s">
        <v>26</v>
      </c>
      <c r="I6637" t="s">
        <v>16</v>
      </c>
      <c r="J6637">
        <v>3.7403973E-2</v>
      </c>
      <c r="K6637">
        <v>20.85</v>
      </c>
      <c r="L6637">
        <v>192.5478</v>
      </c>
      <c r="M6637">
        <v>4</v>
      </c>
    </row>
    <row r="6638" spans="1:1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c r="A6652" t="s">
        <v>17</v>
      </c>
      <c r="B6652">
        <v>6651</v>
      </c>
      <c r="C6652" t="s">
        <v>636</v>
      </c>
      <c r="D6652" t="s">
        <v>12</v>
      </c>
      <c r="E6652">
        <v>2016</v>
      </c>
      <c r="F6652" t="s">
        <v>25</v>
      </c>
      <c r="G6652" t="s">
        <v>14</v>
      </c>
      <c r="H6652" t="s">
        <v>26</v>
      </c>
      <c r="I6652" t="s">
        <v>16</v>
      </c>
      <c r="J6652">
        <v>0.161489509</v>
      </c>
      <c r="K6652">
        <v>18.2</v>
      </c>
      <c r="L6652">
        <v>37.619</v>
      </c>
      <c r="M6652">
        <v>4</v>
      </c>
    </row>
    <row r="6653" spans="1:1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c r="A6659" t="s">
        <v>17</v>
      </c>
      <c r="B6659">
        <v>6658</v>
      </c>
      <c r="C6659" t="s">
        <v>858</v>
      </c>
      <c r="D6659" t="s">
        <v>61</v>
      </c>
      <c r="E6659">
        <v>2016</v>
      </c>
      <c r="F6659" t="s">
        <v>25</v>
      </c>
      <c r="G6659" t="s">
        <v>14</v>
      </c>
      <c r="H6659" t="s">
        <v>26</v>
      </c>
      <c r="I6659" t="s">
        <v>16</v>
      </c>
      <c r="J6659">
        <v>0</v>
      </c>
      <c r="K6659">
        <v>10.195</v>
      </c>
      <c r="L6659">
        <v>114.086</v>
      </c>
      <c r="M6659">
        <v>4</v>
      </c>
    </row>
    <row r="6660" spans="1:1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c r="A6665" t="s">
        <v>17</v>
      </c>
      <c r="B6665">
        <v>6664</v>
      </c>
      <c r="C6665" t="s">
        <v>1429</v>
      </c>
      <c r="D6665" t="s">
        <v>19</v>
      </c>
      <c r="E6665">
        <v>2016</v>
      </c>
      <c r="F6665" t="s">
        <v>25</v>
      </c>
      <c r="G6665" t="s">
        <v>14</v>
      </c>
      <c r="H6665" t="s">
        <v>26</v>
      </c>
      <c r="I6665" t="s">
        <v>16</v>
      </c>
      <c r="J6665">
        <v>5.4939029E-2</v>
      </c>
      <c r="K6665">
        <v>11</v>
      </c>
      <c r="L6665">
        <v>101.4358</v>
      </c>
      <c r="M6665">
        <v>4</v>
      </c>
    </row>
    <row r="6666" spans="1:1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c r="A6688" t="s">
        <v>17</v>
      </c>
      <c r="B6688">
        <v>6687</v>
      </c>
      <c r="C6688" t="s">
        <v>328</v>
      </c>
      <c r="D6688" t="s">
        <v>42</v>
      </c>
      <c r="E6688">
        <v>2016</v>
      </c>
      <c r="F6688" t="s">
        <v>25</v>
      </c>
      <c r="G6688" t="s">
        <v>14</v>
      </c>
      <c r="H6688" t="s">
        <v>26</v>
      </c>
      <c r="I6688" t="s">
        <v>16</v>
      </c>
      <c r="J6688">
        <v>0.12624405899999999</v>
      </c>
      <c r="K6688">
        <v>17</v>
      </c>
      <c r="L6688">
        <v>124.6362</v>
      </c>
      <c r="M6688">
        <v>4</v>
      </c>
    </row>
    <row r="6689" spans="1:1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c r="A6701" t="s">
        <v>17</v>
      </c>
      <c r="B6701">
        <v>6700</v>
      </c>
      <c r="C6701" t="s">
        <v>383</v>
      </c>
      <c r="D6701" t="s">
        <v>54</v>
      </c>
      <c r="E6701">
        <v>2016</v>
      </c>
      <c r="F6701" t="s">
        <v>25</v>
      </c>
      <c r="G6701" t="s">
        <v>14</v>
      </c>
      <c r="H6701" t="s">
        <v>26</v>
      </c>
      <c r="I6701" t="s">
        <v>16</v>
      </c>
      <c r="J6701">
        <v>0</v>
      </c>
      <c r="K6701">
        <v>12.65</v>
      </c>
      <c r="L6701">
        <v>107.8938</v>
      </c>
      <c r="M6701">
        <v>4</v>
      </c>
    </row>
    <row r="6702" spans="1:1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c r="A6706" t="s">
        <v>17</v>
      </c>
      <c r="B6706">
        <v>6705</v>
      </c>
      <c r="C6706" t="s">
        <v>244</v>
      </c>
      <c r="D6706" t="s">
        <v>64</v>
      </c>
      <c r="E6706">
        <v>2016</v>
      </c>
      <c r="F6706" t="s">
        <v>25</v>
      </c>
      <c r="G6706" t="s">
        <v>14</v>
      </c>
      <c r="H6706" t="s">
        <v>26</v>
      </c>
      <c r="I6706" t="s">
        <v>16</v>
      </c>
      <c r="J6706">
        <v>0</v>
      </c>
      <c r="K6706">
        <v>13.1</v>
      </c>
      <c r="L6706">
        <v>189.25299999999999</v>
      </c>
      <c r="M6706">
        <v>4</v>
      </c>
    </row>
    <row r="6707" spans="1:1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c r="A6709" t="s">
        <v>17</v>
      </c>
      <c r="B6709">
        <v>6708</v>
      </c>
      <c r="C6709" t="s">
        <v>90</v>
      </c>
      <c r="D6709" t="s">
        <v>64</v>
      </c>
      <c r="E6709">
        <v>2016</v>
      </c>
      <c r="F6709" t="s">
        <v>25</v>
      </c>
      <c r="G6709" t="s">
        <v>14</v>
      </c>
      <c r="H6709" t="s">
        <v>26</v>
      </c>
      <c r="I6709" t="s">
        <v>16</v>
      </c>
      <c r="J6709">
        <v>0.18265377199999999</v>
      </c>
      <c r="K6709">
        <v>19.2</v>
      </c>
      <c r="L6709">
        <v>243.0196</v>
      </c>
      <c r="M6709">
        <v>4</v>
      </c>
    </row>
    <row r="6710" spans="1:1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c r="A6713" t="s">
        <v>17</v>
      </c>
      <c r="B6713">
        <v>6712</v>
      </c>
      <c r="C6713" t="s">
        <v>534</v>
      </c>
      <c r="D6713" t="s">
        <v>48</v>
      </c>
      <c r="E6713">
        <v>2016</v>
      </c>
      <c r="F6713" t="s">
        <v>25</v>
      </c>
      <c r="G6713" t="s">
        <v>14</v>
      </c>
      <c r="H6713" t="s">
        <v>26</v>
      </c>
      <c r="I6713" t="s">
        <v>16</v>
      </c>
      <c r="J6713">
        <v>0.103813029</v>
      </c>
      <c r="K6713">
        <v>7.51</v>
      </c>
      <c r="L6713">
        <v>113.7544</v>
      </c>
      <c r="M6713">
        <v>4</v>
      </c>
    </row>
    <row r="6714" spans="1:1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c r="A6717" t="s">
        <v>17</v>
      </c>
      <c r="B6717">
        <v>6716</v>
      </c>
      <c r="C6717" t="s">
        <v>1291</v>
      </c>
      <c r="D6717" t="s">
        <v>48</v>
      </c>
      <c r="E6717">
        <v>2016</v>
      </c>
      <c r="F6717" t="s">
        <v>25</v>
      </c>
      <c r="G6717" t="s">
        <v>14</v>
      </c>
      <c r="H6717" t="s">
        <v>26</v>
      </c>
      <c r="I6717" t="s">
        <v>16</v>
      </c>
      <c r="J6717">
        <v>0</v>
      </c>
      <c r="K6717">
        <v>15</v>
      </c>
      <c r="L6717">
        <v>43.474400000000003</v>
      </c>
      <c r="M6717">
        <v>4</v>
      </c>
    </row>
    <row r="6718" spans="1:1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c r="A6731" t="s">
        <v>17</v>
      </c>
      <c r="B6731">
        <v>6730</v>
      </c>
      <c r="C6731" t="s">
        <v>1475</v>
      </c>
      <c r="D6731" t="s">
        <v>32</v>
      </c>
      <c r="E6731">
        <v>2016</v>
      </c>
      <c r="F6731" t="s">
        <v>25</v>
      </c>
      <c r="G6731" t="s">
        <v>14</v>
      </c>
      <c r="H6731" t="s">
        <v>26</v>
      </c>
      <c r="I6731" t="s">
        <v>16</v>
      </c>
      <c r="J6731">
        <v>0</v>
      </c>
      <c r="K6731">
        <v>15.2</v>
      </c>
      <c r="L6731">
        <v>96.675200000000004</v>
      </c>
      <c r="M6731">
        <v>4</v>
      </c>
    </row>
    <row r="6732" spans="1:1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c r="A6740" t="s">
        <v>10</v>
      </c>
      <c r="B6740">
        <v>6739</v>
      </c>
      <c r="C6740" t="s">
        <v>866</v>
      </c>
      <c r="D6740" t="s">
        <v>95</v>
      </c>
      <c r="E6740">
        <v>2016</v>
      </c>
      <c r="F6740" t="s">
        <v>25</v>
      </c>
      <c r="G6740" t="s">
        <v>14</v>
      </c>
      <c r="H6740" t="s">
        <v>26</v>
      </c>
      <c r="I6740" t="s">
        <v>16</v>
      </c>
      <c r="J6740">
        <v>0.116673795</v>
      </c>
      <c r="K6740">
        <v>10.5</v>
      </c>
      <c r="L6740">
        <v>161.721</v>
      </c>
      <c r="M6740">
        <v>4</v>
      </c>
    </row>
    <row r="6741" spans="1:1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c r="A6756" t="s">
        <v>10</v>
      </c>
      <c r="B6756">
        <v>6755</v>
      </c>
      <c r="C6756" t="s">
        <v>396</v>
      </c>
      <c r="D6756" t="s">
        <v>28</v>
      </c>
      <c r="E6756">
        <v>2016</v>
      </c>
      <c r="F6756" t="s">
        <v>25</v>
      </c>
      <c r="G6756" t="s">
        <v>14</v>
      </c>
      <c r="H6756" t="s">
        <v>26</v>
      </c>
      <c r="I6756" t="s">
        <v>16</v>
      </c>
      <c r="J6756">
        <v>0.16143544000000001</v>
      </c>
      <c r="K6756">
        <v>15</v>
      </c>
      <c r="L6756">
        <v>185.1266</v>
      </c>
      <c r="M6756">
        <v>4</v>
      </c>
    </row>
    <row r="6757" spans="1:1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c r="A6772" t="s">
        <v>10</v>
      </c>
      <c r="B6772">
        <v>6771</v>
      </c>
      <c r="C6772" t="s">
        <v>126</v>
      </c>
      <c r="D6772" t="s">
        <v>24</v>
      </c>
      <c r="E6772">
        <v>2016</v>
      </c>
      <c r="F6772" t="s">
        <v>25</v>
      </c>
      <c r="G6772" t="s">
        <v>14</v>
      </c>
      <c r="H6772" t="s">
        <v>26</v>
      </c>
      <c r="I6772" t="s">
        <v>16</v>
      </c>
      <c r="J6772">
        <v>6.6729996E-2</v>
      </c>
      <c r="K6772">
        <v>11.3</v>
      </c>
      <c r="L6772">
        <v>257.2962</v>
      </c>
      <c r="M6772">
        <v>4</v>
      </c>
    </row>
    <row r="6773" spans="1:1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c r="A6780" t="s">
        <v>10</v>
      </c>
      <c r="B6780">
        <v>6779</v>
      </c>
      <c r="C6780" t="s">
        <v>1536</v>
      </c>
      <c r="D6780" t="s">
        <v>12</v>
      </c>
      <c r="E6780">
        <v>2016</v>
      </c>
      <c r="F6780" t="s">
        <v>25</v>
      </c>
      <c r="G6780" t="s">
        <v>14</v>
      </c>
      <c r="H6780" t="s">
        <v>26</v>
      </c>
      <c r="I6780" t="s">
        <v>16</v>
      </c>
      <c r="J6780">
        <v>0.107057186</v>
      </c>
      <c r="K6780">
        <v>5.46</v>
      </c>
      <c r="L6780">
        <v>144.9786</v>
      </c>
      <c r="M6780">
        <v>4</v>
      </c>
    </row>
    <row r="6781" spans="1:1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c r="A6786" t="s">
        <v>10</v>
      </c>
      <c r="B6786">
        <v>6785</v>
      </c>
      <c r="C6786" t="s">
        <v>280</v>
      </c>
      <c r="D6786" t="s">
        <v>12</v>
      </c>
      <c r="E6786">
        <v>2016</v>
      </c>
      <c r="F6786" t="s">
        <v>25</v>
      </c>
      <c r="G6786" t="s">
        <v>14</v>
      </c>
      <c r="H6786" t="s">
        <v>26</v>
      </c>
      <c r="I6786" t="s">
        <v>16</v>
      </c>
      <c r="J6786">
        <v>0.132083542</v>
      </c>
      <c r="K6786">
        <v>12.15</v>
      </c>
      <c r="L6786">
        <v>189.5872</v>
      </c>
      <c r="M6786">
        <v>4</v>
      </c>
    </row>
    <row r="6787" spans="1:1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c r="A6788" t="s">
        <v>10</v>
      </c>
      <c r="B6788">
        <v>6787</v>
      </c>
      <c r="C6788" t="s">
        <v>1158</v>
      </c>
      <c r="D6788" t="s">
        <v>12</v>
      </c>
      <c r="E6788">
        <v>2016</v>
      </c>
      <c r="F6788" t="s">
        <v>25</v>
      </c>
      <c r="G6788" t="s">
        <v>14</v>
      </c>
      <c r="H6788" t="s">
        <v>26</v>
      </c>
      <c r="I6788" t="s">
        <v>16</v>
      </c>
      <c r="J6788">
        <v>4.1557653E-2</v>
      </c>
      <c r="K6788">
        <v>12.6</v>
      </c>
      <c r="L6788">
        <v>124.5072</v>
      </c>
      <c r="M6788">
        <v>4</v>
      </c>
    </row>
    <row r="6789" spans="1:1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c r="A6823" t="s">
        <v>10</v>
      </c>
      <c r="B6823">
        <v>6822</v>
      </c>
      <c r="C6823" t="s">
        <v>1563</v>
      </c>
      <c r="D6823" t="s">
        <v>159</v>
      </c>
      <c r="E6823">
        <v>2016</v>
      </c>
      <c r="F6823" t="s">
        <v>25</v>
      </c>
      <c r="G6823" t="s">
        <v>14</v>
      </c>
      <c r="H6823" t="s">
        <v>26</v>
      </c>
      <c r="I6823" t="s">
        <v>16</v>
      </c>
      <c r="J6823">
        <v>0</v>
      </c>
      <c r="K6823">
        <v>10.5</v>
      </c>
      <c r="L6823">
        <v>78.296000000000006</v>
      </c>
      <c r="M6823">
        <v>4</v>
      </c>
    </row>
    <row r="6824" spans="1:1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c r="A6842" t="s">
        <v>17</v>
      </c>
      <c r="B6842">
        <v>6841</v>
      </c>
      <c r="C6842" t="s">
        <v>1353</v>
      </c>
      <c r="D6842" t="s">
        <v>48</v>
      </c>
      <c r="E6842">
        <v>2020</v>
      </c>
      <c r="F6842" t="s">
        <v>37</v>
      </c>
      <c r="G6842" t="s">
        <v>34</v>
      </c>
      <c r="H6842" t="s">
        <v>15</v>
      </c>
      <c r="I6842" t="s">
        <v>16</v>
      </c>
      <c r="J6842">
        <v>0</v>
      </c>
      <c r="K6842">
        <v>18.5</v>
      </c>
      <c r="L6842">
        <v>119.8124</v>
      </c>
      <c r="M6842">
        <v>4</v>
      </c>
    </row>
    <row r="6843" spans="1:1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c r="A6851" t="s">
        <v>17</v>
      </c>
      <c r="B6851">
        <v>6850</v>
      </c>
      <c r="C6851" t="s">
        <v>1187</v>
      </c>
      <c r="D6851" t="s">
        <v>95</v>
      </c>
      <c r="E6851">
        <v>2015</v>
      </c>
      <c r="F6851" t="s">
        <v>33</v>
      </c>
      <c r="G6851" t="s">
        <v>34</v>
      </c>
      <c r="H6851" t="s">
        <v>15</v>
      </c>
      <c r="I6851" t="s">
        <v>16</v>
      </c>
      <c r="J6851">
        <v>0</v>
      </c>
      <c r="K6851">
        <v>11.3</v>
      </c>
      <c r="L6851">
        <v>245.21180000000001</v>
      </c>
      <c r="M6851">
        <v>4</v>
      </c>
    </row>
    <row r="6852" spans="1:1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c r="A6858" t="s">
        <v>17</v>
      </c>
      <c r="B6858">
        <v>6857</v>
      </c>
      <c r="C6858" t="s">
        <v>874</v>
      </c>
      <c r="D6858" t="s">
        <v>57</v>
      </c>
      <c r="E6858">
        <v>2015</v>
      </c>
      <c r="F6858" t="s">
        <v>33</v>
      </c>
      <c r="G6858" t="s">
        <v>34</v>
      </c>
      <c r="H6858" t="s">
        <v>15</v>
      </c>
      <c r="I6858" t="s">
        <v>16</v>
      </c>
      <c r="J6858">
        <v>0.106051405</v>
      </c>
      <c r="K6858">
        <v>11</v>
      </c>
      <c r="L6858">
        <v>124.4046</v>
      </c>
      <c r="M6858">
        <v>4</v>
      </c>
    </row>
    <row r="6859" spans="1:1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c r="A6863" t="s">
        <v>17</v>
      </c>
      <c r="B6863">
        <v>6862</v>
      </c>
      <c r="C6863" t="s">
        <v>662</v>
      </c>
      <c r="D6863" t="s">
        <v>57</v>
      </c>
      <c r="E6863">
        <v>2015</v>
      </c>
      <c r="F6863" t="s">
        <v>33</v>
      </c>
      <c r="G6863" t="s">
        <v>34</v>
      </c>
      <c r="H6863" t="s">
        <v>15</v>
      </c>
      <c r="I6863" t="s">
        <v>16</v>
      </c>
      <c r="J6863">
        <v>0</v>
      </c>
      <c r="K6863">
        <v>16.75</v>
      </c>
      <c r="L6863">
        <v>88.785600000000002</v>
      </c>
      <c r="M6863">
        <v>4</v>
      </c>
    </row>
    <row r="6864" spans="1:1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c r="A6867" t="s">
        <v>17</v>
      </c>
      <c r="B6867">
        <v>6866</v>
      </c>
      <c r="C6867" t="s">
        <v>433</v>
      </c>
      <c r="D6867" t="s">
        <v>28</v>
      </c>
      <c r="E6867">
        <v>2015</v>
      </c>
      <c r="F6867" t="s">
        <v>33</v>
      </c>
      <c r="G6867" t="s">
        <v>34</v>
      </c>
      <c r="H6867" t="s">
        <v>15</v>
      </c>
      <c r="I6867" t="s">
        <v>16</v>
      </c>
      <c r="J6867">
        <v>5.3397989E-2</v>
      </c>
      <c r="K6867">
        <v>6.65</v>
      </c>
      <c r="L6867">
        <v>149.3734</v>
      </c>
      <c r="M6867">
        <v>4</v>
      </c>
    </row>
    <row r="6868" spans="1:13">
      <c r="A6868" t="s">
        <v>17</v>
      </c>
      <c r="B6868">
        <v>6867</v>
      </c>
      <c r="C6868" t="s">
        <v>603</v>
      </c>
      <c r="D6868" t="s">
        <v>28</v>
      </c>
      <c r="E6868">
        <v>2015</v>
      </c>
      <c r="F6868" t="s">
        <v>33</v>
      </c>
      <c r="G6868" t="s">
        <v>34</v>
      </c>
      <c r="H6868" t="s">
        <v>15</v>
      </c>
      <c r="I6868" t="s">
        <v>16</v>
      </c>
      <c r="J6868">
        <v>4.1189152E-2</v>
      </c>
      <c r="K6868">
        <v>6.98</v>
      </c>
      <c r="L6868">
        <v>82.8934</v>
      </c>
      <c r="M6868">
        <v>4</v>
      </c>
    </row>
    <row r="6869" spans="1:13">
      <c r="A6869" t="s">
        <v>17</v>
      </c>
      <c r="B6869">
        <v>6868</v>
      </c>
      <c r="C6869" t="s">
        <v>164</v>
      </c>
      <c r="D6869" t="s">
        <v>28</v>
      </c>
      <c r="E6869">
        <v>2015</v>
      </c>
      <c r="F6869" t="s">
        <v>33</v>
      </c>
      <c r="G6869" t="s">
        <v>34</v>
      </c>
      <c r="H6869" t="s">
        <v>15</v>
      </c>
      <c r="I6869" t="s">
        <v>16</v>
      </c>
      <c r="J6869">
        <v>0.15171264200000001</v>
      </c>
      <c r="K6869">
        <v>7</v>
      </c>
      <c r="L6869">
        <v>104.828</v>
      </c>
      <c r="M6869">
        <v>4</v>
      </c>
    </row>
    <row r="6870" spans="1:1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c r="A6878" t="s">
        <v>17</v>
      </c>
      <c r="B6878">
        <v>6877</v>
      </c>
      <c r="C6878" t="s">
        <v>1105</v>
      </c>
      <c r="D6878" t="s">
        <v>67</v>
      </c>
      <c r="E6878">
        <v>2015</v>
      </c>
      <c r="F6878" t="s">
        <v>33</v>
      </c>
      <c r="G6878" t="s">
        <v>34</v>
      </c>
      <c r="H6878" t="s">
        <v>15</v>
      </c>
      <c r="I6878" t="s">
        <v>16</v>
      </c>
      <c r="J6878">
        <v>0.13122139299999999</v>
      </c>
      <c r="K6878">
        <v>5.8</v>
      </c>
      <c r="L6878">
        <v>87.8172</v>
      </c>
      <c r="M6878">
        <v>4</v>
      </c>
    </row>
    <row r="6879" spans="1:1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c r="A6891" t="s">
        <v>17</v>
      </c>
      <c r="B6891">
        <v>6890</v>
      </c>
      <c r="C6891" t="s">
        <v>1575</v>
      </c>
      <c r="D6891" t="s">
        <v>24</v>
      </c>
      <c r="E6891">
        <v>2015</v>
      </c>
      <c r="F6891" t="s">
        <v>33</v>
      </c>
      <c r="G6891" t="s">
        <v>34</v>
      </c>
      <c r="H6891" t="s">
        <v>15</v>
      </c>
      <c r="I6891" t="s">
        <v>16</v>
      </c>
      <c r="J6891">
        <v>0.131445848</v>
      </c>
      <c r="K6891">
        <v>12.15</v>
      </c>
      <c r="L6891">
        <v>246.846</v>
      </c>
      <c r="M6891">
        <v>4</v>
      </c>
    </row>
    <row r="6892" spans="1:1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c r="A6899" t="s">
        <v>17</v>
      </c>
      <c r="B6899">
        <v>6898</v>
      </c>
      <c r="C6899" t="s">
        <v>1303</v>
      </c>
      <c r="D6899" t="s">
        <v>12</v>
      </c>
      <c r="E6899">
        <v>2015</v>
      </c>
      <c r="F6899" t="s">
        <v>33</v>
      </c>
      <c r="G6899" t="s">
        <v>34</v>
      </c>
      <c r="H6899" t="s">
        <v>15</v>
      </c>
      <c r="I6899" t="s">
        <v>16</v>
      </c>
      <c r="J6899">
        <v>0.110234793</v>
      </c>
      <c r="K6899">
        <v>7.1</v>
      </c>
      <c r="L6899">
        <v>171.708</v>
      </c>
      <c r="M6899">
        <v>4</v>
      </c>
    </row>
    <row r="6900" spans="1:1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c r="A6907" t="s">
        <v>17</v>
      </c>
      <c r="B6907">
        <v>6906</v>
      </c>
      <c r="C6907" t="s">
        <v>679</v>
      </c>
      <c r="D6907" t="s">
        <v>12</v>
      </c>
      <c r="E6907">
        <v>2015</v>
      </c>
      <c r="F6907" t="s">
        <v>33</v>
      </c>
      <c r="G6907" t="s">
        <v>34</v>
      </c>
      <c r="H6907" t="s">
        <v>15</v>
      </c>
      <c r="I6907" t="s">
        <v>16</v>
      </c>
      <c r="J6907">
        <v>0</v>
      </c>
      <c r="K6907">
        <v>15.1</v>
      </c>
      <c r="L6907">
        <v>216.41659999999999</v>
      </c>
      <c r="M6907">
        <v>4</v>
      </c>
    </row>
    <row r="6908" spans="1:1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c r="A6914" t="s">
        <v>17</v>
      </c>
      <c r="B6914">
        <v>6913</v>
      </c>
      <c r="C6914" t="s">
        <v>1192</v>
      </c>
      <c r="D6914" t="s">
        <v>61</v>
      </c>
      <c r="E6914">
        <v>2015</v>
      </c>
      <c r="F6914" t="s">
        <v>33</v>
      </c>
      <c r="G6914" t="s">
        <v>34</v>
      </c>
      <c r="H6914" t="s">
        <v>15</v>
      </c>
      <c r="I6914" t="s">
        <v>16</v>
      </c>
      <c r="J6914">
        <v>0</v>
      </c>
      <c r="K6914">
        <v>8.8949999999999996</v>
      </c>
      <c r="L6914">
        <v>232.9616</v>
      </c>
      <c r="M6914">
        <v>4</v>
      </c>
    </row>
    <row r="6915" spans="1:13">
      <c r="A6915" t="s">
        <v>17</v>
      </c>
      <c r="B6915">
        <v>6914</v>
      </c>
      <c r="C6915" t="s">
        <v>1326</v>
      </c>
      <c r="D6915" t="s">
        <v>61</v>
      </c>
      <c r="E6915">
        <v>2015</v>
      </c>
      <c r="F6915" t="s">
        <v>33</v>
      </c>
      <c r="G6915" t="s">
        <v>34</v>
      </c>
      <c r="H6915" t="s">
        <v>15</v>
      </c>
      <c r="I6915" t="s">
        <v>16</v>
      </c>
      <c r="J6915">
        <v>0</v>
      </c>
      <c r="K6915">
        <v>9.5</v>
      </c>
      <c r="L6915">
        <v>190.9872</v>
      </c>
      <c r="M6915">
        <v>4</v>
      </c>
    </row>
    <row r="6916" spans="1:1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c r="A6918" t="s">
        <v>17</v>
      </c>
      <c r="B6918">
        <v>6917</v>
      </c>
      <c r="C6918" t="s">
        <v>1552</v>
      </c>
      <c r="D6918" t="s">
        <v>61</v>
      </c>
      <c r="E6918">
        <v>2015</v>
      </c>
      <c r="F6918" t="s">
        <v>33</v>
      </c>
      <c r="G6918" t="s">
        <v>34</v>
      </c>
      <c r="H6918" t="s">
        <v>26</v>
      </c>
      <c r="I6918" t="s">
        <v>16</v>
      </c>
      <c r="J6918">
        <v>6.4271702999999999E-2</v>
      </c>
      <c r="K6918">
        <v>15</v>
      </c>
      <c r="L6918">
        <v>45.506</v>
      </c>
      <c r="M6918">
        <v>4</v>
      </c>
    </row>
    <row r="6919" spans="1:1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c r="A6927" t="s">
        <v>17</v>
      </c>
      <c r="B6927">
        <v>6926</v>
      </c>
      <c r="C6927" t="s">
        <v>991</v>
      </c>
      <c r="D6927" t="s">
        <v>19</v>
      </c>
      <c r="E6927">
        <v>2015</v>
      </c>
      <c r="F6927" t="s">
        <v>33</v>
      </c>
      <c r="G6927" t="s">
        <v>34</v>
      </c>
      <c r="H6927" t="s">
        <v>26</v>
      </c>
      <c r="I6927" t="s">
        <v>16</v>
      </c>
      <c r="J6927">
        <v>3.7971696999999999E-2</v>
      </c>
      <c r="K6927">
        <v>11</v>
      </c>
      <c r="L6927">
        <v>38.948</v>
      </c>
      <c r="M6927">
        <v>4</v>
      </c>
    </row>
    <row r="6928" spans="1:1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c r="A6934" t="s">
        <v>17</v>
      </c>
      <c r="B6934">
        <v>6933</v>
      </c>
      <c r="C6934" t="s">
        <v>497</v>
      </c>
      <c r="D6934" t="s">
        <v>19</v>
      </c>
      <c r="E6934">
        <v>2015</v>
      </c>
      <c r="F6934" t="s">
        <v>33</v>
      </c>
      <c r="G6934" t="s">
        <v>34</v>
      </c>
      <c r="H6934" t="s">
        <v>26</v>
      </c>
      <c r="I6934" t="s">
        <v>16</v>
      </c>
      <c r="J6934">
        <v>1.2663476E-2</v>
      </c>
      <c r="K6934">
        <v>16.5</v>
      </c>
      <c r="L6934">
        <v>39.3506</v>
      </c>
      <c r="M6934">
        <v>4</v>
      </c>
    </row>
    <row r="6935" spans="1:1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c r="A6937" t="s">
        <v>17</v>
      </c>
      <c r="B6937">
        <v>6936</v>
      </c>
      <c r="C6937" t="s">
        <v>1599</v>
      </c>
      <c r="D6937" t="s">
        <v>19</v>
      </c>
      <c r="E6937">
        <v>2015</v>
      </c>
      <c r="F6937" t="s">
        <v>33</v>
      </c>
      <c r="G6937" t="s">
        <v>34</v>
      </c>
      <c r="H6937" t="s">
        <v>26</v>
      </c>
      <c r="I6937" t="s">
        <v>16</v>
      </c>
      <c r="J6937">
        <v>0.148372897</v>
      </c>
      <c r="K6937">
        <v>20.25</v>
      </c>
      <c r="L6937">
        <v>108.8938</v>
      </c>
      <c r="M6937">
        <v>4</v>
      </c>
    </row>
    <row r="6938" spans="1:1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c r="A6958" t="s">
        <v>17</v>
      </c>
      <c r="B6958">
        <v>6957</v>
      </c>
      <c r="C6958" t="s">
        <v>149</v>
      </c>
      <c r="D6958" t="s">
        <v>42</v>
      </c>
      <c r="E6958">
        <v>2015</v>
      </c>
      <c r="F6958" t="s">
        <v>33</v>
      </c>
      <c r="G6958" t="s">
        <v>34</v>
      </c>
      <c r="H6958" t="s">
        <v>26</v>
      </c>
      <c r="I6958" t="s">
        <v>16</v>
      </c>
      <c r="J6958">
        <v>5.9055045E-2</v>
      </c>
      <c r="K6958">
        <v>20.25</v>
      </c>
      <c r="L6958">
        <v>247.346</v>
      </c>
      <c r="M6958">
        <v>4</v>
      </c>
    </row>
    <row r="6959" spans="1:1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c r="A6973" t="s">
        <v>17</v>
      </c>
      <c r="B6973">
        <v>6972</v>
      </c>
      <c r="C6973" t="s">
        <v>1306</v>
      </c>
      <c r="D6973" t="s">
        <v>48</v>
      </c>
      <c r="E6973">
        <v>2015</v>
      </c>
      <c r="F6973" t="s">
        <v>33</v>
      </c>
      <c r="G6973" t="s">
        <v>34</v>
      </c>
      <c r="H6973" t="s">
        <v>26</v>
      </c>
      <c r="I6973" t="s">
        <v>16</v>
      </c>
      <c r="J6973">
        <v>0.111666665</v>
      </c>
      <c r="K6973">
        <v>8.02</v>
      </c>
      <c r="L6973">
        <v>155.2998</v>
      </c>
      <c r="M6973">
        <v>4</v>
      </c>
    </row>
    <row r="6974" spans="1:1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c r="A7014" t="s">
        <v>17</v>
      </c>
      <c r="B7014">
        <v>7013</v>
      </c>
      <c r="C7014" t="s">
        <v>464</v>
      </c>
      <c r="D7014" t="s">
        <v>95</v>
      </c>
      <c r="E7014">
        <v>2020</v>
      </c>
      <c r="F7014" t="s">
        <v>37</v>
      </c>
      <c r="G7014" t="s">
        <v>34</v>
      </c>
      <c r="H7014" t="s">
        <v>26</v>
      </c>
      <c r="I7014" t="s">
        <v>16</v>
      </c>
      <c r="J7014">
        <v>7.4083388E-2</v>
      </c>
      <c r="K7014">
        <v>15.7</v>
      </c>
      <c r="L7014">
        <v>253.3724</v>
      </c>
      <c r="M7014">
        <v>4</v>
      </c>
    </row>
    <row r="7015" spans="1:1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c r="A7025" t="s">
        <v>17</v>
      </c>
      <c r="B7025">
        <v>7024</v>
      </c>
      <c r="C7025" t="s">
        <v>495</v>
      </c>
      <c r="D7025" t="s">
        <v>67</v>
      </c>
      <c r="E7025">
        <v>2020</v>
      </c>
      <c r="F7025" t="s">
        <v>37</v>
      </c>
      <c r="G7025" t="s">
        <v>34</v>
      </c>
      <c r="H7025" t="s">
        <v>26</v>
      </c>
      <c r="I7025" t="s">
        <v>16</v>
      </c>
      <c r="J7025">
        <v>2.2832115E-2</v>
      </c>
      <c r="K7025">
        <v>6.03</v>
      </c>
      <c r="L7025">
        <v>176.7028</v>
      </c>
      <c r="M7025">
        <v>4</v>
      </c>
    </row>
    <row r="7026" spans="1:1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c r="A7027" t="s">
        <v>17</v>
      </c>
      <c r="B7027">
        <v>7026</v>
      </c>
      <c r="C7027" t="s">
        <v>1504</v>
      </c>
      <c r="D7027" t="s">
        <v>67</v>
      </c>
      <c r="E7027">
        <v>2020</v>
      </c>
      <c r="F7027" t="s">
        <v>37</v>
      </c>
      <c r="G7027" t="s">
        <v>34</v>
      </c>
      <c r="H7027" t="s">
        <v>26</v>
      </c>
      <c r="I7027" t="s">
        <v>16</v>
      </c>
      <c r="J7027">
        <v>0</v>
      </c>
      <c r="K7027">
        <v>7.4050000000000002</v>
      </c>
      <c r="L7027">
        <v>205.7296</v>
      </c>
      <c r="M7027">
        <v>4</v>
      </c>
    </row>
    <row r="7028" spans="1:1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c r="A7034" t="s">
        <v>17</v>
      </c>
      <c r="B7034">
        <v>7033</v>
      </c>
      <c r="C7034" t="s">
        <v>1505</v>
      </c>
      <c r="D7034" t="s">
        <v>67</v>
      </c>
      <c r="E7034">
        <v>2020</v>
      </c>
      <c r="F7034" t="s">
        <v>37</v>
      </c>
      <c r="G7034" t="s">
        <v>34</v>
      </c>
      <c r="H7034" t="s">
        <v>26</v>
      </c>
      <c r="I7034" t="s">
        <v>16</v>
      </c>
      <c r="J7034">
        <v>0.123264522</v>
      </c>
      <c r="K7034">
        <v>14.3</v>
      </c>
      <c r="L7034">
        <v>123.273</v>
      </c>
      <c r="M7034">
        <v>4</v>
      </c>
    </row>
    <row r="7035" spans="1:1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c r="A7048" t="s">
        <v>17</v>
      </c>
      <c r="B7048">
        <v>7047</v>
      </c>
      <c r="C7048" t="s">
        <v>406</v>
      </c>
      <c r="D7048" t="s">
        <v>24</v>
      </c>
      <c r="E7048">
        <v>2020</v>
      </c>
      <c r="F7048" t="s">
        <v>37</v>
      </c>
      <c r="G7048" t="s">
        <v>34</v>
      </c>
      <c r="H7048" t="s">
        <v>26</v>
      </c>
      <c r="I7048" t="s">
        <v>16</v>
      </c>
      <c r="J7048">
        <v>0</v>
      </c>
      <c r="K7048">
        <v>10.695</v>
      </c>
      <c r="L7048">
        <v>60.590400000000002</v>
      </c>
      <c r="M7048">
        <v>4</v>
      </c>
    </row>
    <row r="7049" spans="1:1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c r="A7058" t="s">
        <v>17</v>
      </c>
      <c r="B7058">
        <v>7057</v>
      </c>
      <c r="C7058" t="s">
        <v>683</v>
      </c>
      <c r="D7058" t="s">
        <v>24</v>
      </c>
      <c r="E7058">
        <v>2020</v>
      </c>
      <c r="F7058" t="s">
        <v>37</v>
      </c>
      <c r="G7058" t="s">
        <v>34</v>
      </c>
      <c r="H7058" t="s">
        <v>26</v>
      </c>
      <c r="I7058" t="s">
        <v>16</v>
      </c>
      <c r="J7058">
        <v>0.10527024</v>
      </c>
      <c r="K7058">
        <v>18.7</v>
      </c>
      <c r="L7058">
        <v>122.9072</v>
      </c>
      <c r="M7058">
        <v>4</v>
      </c>
    </row>
    <row r="7059" spans="1:1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c r="A7083" t="s">
        <v>17</v>
      </c>
      <c r="B7083">
        <v>7082</v>
      </c>
      <c r="C7083" t="s">
        <v>991</v>
      </c>
      <c r="D7083" t="s">
        <v>19</v>
      </c>
      <c r="E7083">
        <v>2020</v>
      </c>
      <c r="F7083" t="s">
        <v>37</v>
      </c>
      <c r="G7083" t="s">
        <v>34</v>
      </c>
      <c r="H7083" t="s">
        <v>26</v>
      </c>
      <c r="I7083" t="s">
        <v>16</v>
      </c>
      <c r="J7083">
        <v>3.8109193999999999E-2</v>
      </c>
      <c r="K7083">
        <v>11</v>
      </c>
      <c r="L7083">
        <v>40.948</v>
      </c>
      <c r="M7083">
        <v>4</v>
      </c>
    </row>
    <row r="7084" spans="1:1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c r="A7086" t="s">
        <v>17</v>
      </c>
      <c r="B7086">
        <v>7085</v>
      </c>
      <c r="C7086" t="s">
        <v>1021</v>
      </c>
      <c r="D7086" t="s">
        <v>19</v>
      </c>
      <c r="E7086">
        <v>2020</v>
      </c>
      <c r="F7086" t="s">
        <v>37</v>
      </c>
      <c r="G7086" t="s">
        <v>34</v>
      </c>
      <c r="H7086" t="s">
        <v>26</v>
      </c>
      <c r="I7086" t="s">
        <v>16</v>
      </c>
      <c r="J7086">
        <v>0</v>
      </c>
      <c r="K7086">
        <v>12</v>
      </c>
      <c r="L7086">
        <v>262.32780000000002</v>
      </c>
      <c r="M7086">
        <v>4</v>
      </c>
    </row>
    <row r="7087" spans="1:1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c r="A7110" t="s">
        <v>17</v>
      </c>
      <c r="B7110">
        <v>7109</v>
      </c>
      <c r="C7110" t="s">
        <v>381</v>
      </c>
      <c r="D7110" t="s">
        <v>42</v>
      </c>
      <c r="E7110">
        <v>2020</v>
      </c>
      <c r="F7110" t="s">
        <v>37</v>
      </c>
      <c r="G7110" t="s">
        <v>34</v>
      </c>
      <c r="H7110" t="s">
        <v>30</v>
      </c>
      <c r="I7110" t="s">
        <v>16</v>
      </c>
      <c r="J7110">
        <v>0</v>
      </c>
      <c r="K7110">
        <v>16.350000000000001</v>
      </c>
      <c r="L7110">
        <v>127.902</v>
      </c>
      <c r="M7110">
        <v>4</v>
      </c>
    </row>
    <row r="7111" spans="1:1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c r="A7117" t="s">
        <v>17</v>
      </c>
      <c r="B7117">
        <v>7116</v>
      </c>
      <c r="C7117" t="s">
        <v>1384</v>
      </c>
      <c r="D7117" t="s">
        <v>42</v>
      </c>
      <c r="E7117">
        <v>2020</v>
      </c>
      <c r="F7117" t="s">
        <v>37</v>
      </c>
      <c r="G7117" t="s">
        <v>34</v>
      </c>
      <c r="H7117" t="s">
        <v>30</v>
      </c>
      <c r="I7117" t="s">
        <v>16</v>
      </c>
      <c r="J7117">
        <v>0</v>
      </c>
      <c r="K7117">
        <v>20.350000000000001</v>
      </c>
      <c r="L7117">
        <v>125.1678</v>
      </c>
      <c r="M7117">
        <v>4</v>
      </c>
    </row>
    <row r="7118" spans="1:1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c r="A7121" t="s">
        <v>17</v>
      </c>
      <c r="B7121">
        <v>7120</v>
      </c>
      <c r="C7121" t="s">
        <v>383</v>
      </c>
      <c r="D7121" t="s">
        <v>54</v>
      </c>
      <c r="E7121">
        <v>2020</v>
      </c>
      <c r="F7121" t="s">
        <v>37</v>
      </c>
      <c r="G7121" t="s">
        <v>34</v>
      </c>
      <c r="H7121" t="s">
        <v>30</v>
      </c>
      <c r="I7121" t="s">
        <v>16</v>
      </c>
      <c r="J7121">
        <v>0.123726711</v>
      </c>
      <c r="K7121">
        <v>12.65</v>
      </c>
      <c r="L7121">
        <v>107.7938</v>
      </c>
      <c r="M7121">
        <v>4</v>
      </c>
    </row>
    <row r="7122" spans="1:1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c r="A7141" t="s">
        <v>17</v>
      </c>
      <c r="B7141">
        <v>7140</v>
      </c>
      <c r="C7141" t="s">
        <v>455</v>
      </c>
      <c r="D7141" t="s">
        <v>48</v>
      </c>
      <c r="E7141">
        <v>2020</v>
      </c>
      <c r="F7141" t="s">
        <v>37</v>
      </c>
      <c r="G7141" t="s">
        <v>34</v>
      </c>
      <c r="H7141" t="s">
        <v>30</v>
      </c>
      <c r="I7141" t="s">
        <v>16</v>
      </c>
      <c r="J7141">
        <v>9.6756649E-2</v>
      </c>
      <c r="K7141">
        <v>12.6</v>
      </c>
      <c r="L7141">
        <v>208.7612</v>
      </c>
      <c r="M7141">
        <v>4</v>
      </c>
    </row>
    <row r="7142" spans="1:1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c r="A7151" t="s">
        <v>17</v>
      </c>
      <c r="B7151">
        <v>7150</v>
      </c>
      <c r="C7151" t="s">
        <v>1073</v>
      </c>
      <c r="D7151" t="s">
        <v>32</v>
      </c>
      <c r="E7151">
        <v>2020</v>
      </c>
      <c r="F7151" t="s">
        <v>37</v>
      </c>
      <c r="G7151" t="s">
        <v>34</v>
      </c>
      <c r="H7151" t="s">
        <v>30</v>
      </c>
      <c r="I7151" t="s">
        <v>16</v>
      </c>
      <c r="J7151">
        <v>0</v>
      </c>
      <c r="K7151">
        <v>8.43</v>
      </c>
      <c r="L7151">
        <v>195.3768</v>
      </c>
      <c r="M7151">
        <v>4</v>
      </c>
    </row>
    <row r="7152" spans="1:1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c r="A7157" t="s">
        <v>17</v>
      </c>
      <c r="B7157">
        <v>7156</v>
      </c>
      <c r="C7157" t="s">
        <v>1397</v>
      </c>
      <c r="D7157" t="s">
        <v>32</v>
      </c>
      <c r="E7157">
        <v>2020</v>
      </c>
      <c r="F7157" t="s">
        <v>37</v>
      </c>
      <c r="G7157" t="s">
        <v>34</v>
      </c>
      <c r="H7157" t="s">
        <v>30</v>
      </c>
      <c r="I7157" t="s">
        <v>16</v>
      </c>
      <c r="J7157">
        <v>3.3568871E-2</v>
      </c>
      <c r="K7157">
        <v>16.2</v>
      </c>
      <c r="L7157">
        <v>74.9696</v>
      </c>
      <c r="M7157">
        <v>4</v>
      </c>
    </row>
    <row r="7158" spans="1:1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c r="A7159" t="s">
        <v>17</v>
      </c>
      <c r="B7159">
        <v>7158</v>
      </c>
      <c r="C7159" t="s">
        <v>334</v>
      </c>
      <c r="D7159" t="s">
        <v>32</v>
      </c>
      <c r="E7159">
        <v>2020</v>
      </c>
      <c r="F7159" t="s">
        <v>37</v>
      </c>
      <c r="G7159" t="s">
        <v>34</v>
      </c>
      <c r="H7159" t="s">
        <v>30</v>
      </c>
      <c r="I7159" t="s">
        <v>16</v>
      </c>
      <c r="J7159">
        <v>1.4675574E-2</v>
      </c>
      <c r="K7159">
        <v>18.7</v>
      </c>
      <c r="L7159">
        <v>50.8324</v>
      </c>
      <c r="M7159">
        <v>4</v>
      </c>
    </row>
    <row r="7160" spans="1:1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c r="A7170" t="s">
        <v>10</v>
      </c>
      <c r="B7170">
        <v>7169</v>
      </c>
      <c r="C7170" t="s">
        <v>802</v>
      </c>
      <c r="D7170" t="s">
        <v>95</v>
      </c>
      <c r="E7170">
        <v>2015</v>
      </c>
      <c r="F7170" t="s">
        <v>33</v>
      </c>
      <c r="G7170" t="s">
        <v>34</v>
      </c>
      <c r="H7170" t="s">
        <v>30</v>
      </c>
      <c r="I7170" t="s">
        <v>16</v>
      </c>
      <c r="J7170">
        <v>0.106968577</v>
      </c>
      <c r="K7170">
        <v>16</v>
      </c>
      <c r="L7170">
        <v>180.5634</v>
      </c>
      <c r="M7170">
        <v>4</v>
      </c>
    </row>
    <row r="7171" spans="1:13">
      <c r="A7171" t="s">
        <v>10</v>
      </c>
      <c r="B7171">
        <v>7170</v>
      </c>
      <c r="C7171" t="s">
        <v>1605</v>
      </c>
      <c r="D7171" t="s">
        <v>95</v>
      </c>
      <c r="E7171">
        <v>2015</v>
      </c>
      <c r="F7171" t="s">
        <v>33</v>
      </c>
      <c r="G7171" t="s">
        <v>34</v>
      </c>
      <c r="H7171" t="s">
        <v>30</v>
      </c>
      <c r="I7171" t="s">
        <v>16</v>
      </c>
      <c r="J7171">
        <v>6.0022526E-2</v>
      </c>
      <c r="K7171">
        <v>20</v>
      </c>
      <c r="L7171">
        <v>168.7132</v>
      </c>
      <c r="M7171">
        <v>4</v>
      </c>
    </row>
    <row r="7172" spans="1:1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c r="A7181" t="s">
        <v>10</v>
      </c>
      <c r="B7181">
        <v>7180</v>
      </c>
      <c r="C7181" t="s">
        <v>884</v>
      </c>
      <c r="D7181" t="s">
        <v>28</v>
      </c>
      <c r="E7181">
        <v>2015</v>
      </c>
      <c r="F7181" t="s">
        <v>33</v>
      </c>
      <c r="G7181" t="s">
        <v>34</v>
      </c>
      <c r="H7181" t="s">
        <v>30</v>
      </c>
      <c r="I7181" t="s">
        <v>16</v>
      </c>
      <c r="J7181">
        <v>3.1508924000000001E-2</v>
      </c>
      <c r="K7181">
        <v>13.65</v>
      </c>
      <c r="L7181">
        <v>98.77</v>
      </c>
      <c r="M7181">
        <v>4</v>
      </c>
    </row>
    <row r="7182" spans="1:1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c r="A7189" t="s">
        <v>10</v>
      </c>
      <c r="B7189">
        <v>7188</v>
      </c>
      <c r="C7189" t="s">
        <v>966</v>
      </c>
      <c r="D7189" t="s">
        <v>28</v>
      </c>
      <c r="E7189">
        <v>2015</v>
      </c>
      <c r="F7189" t="s">
        <v>33</v>
      </c>
      <c r="G7189" t="s">
        <v>34</v>
      </c>
      <c r="H7189" t="s">
        <v>30</v>
      </c>
      <c r="I7189" t="s">
        <v>16</v>
      </c>
      <c r="J7189">
        <v>3.4770109E-2</v>
      </c>
      <c r="K7189">
        <v>19.25</v>
      </c>
      <c r="L7189">
        <v>141.9496</v>
      </c>
      <c r="M7189">
        <v>4</v>
      </c>
    </row>
    <row r="7190" spans="1:1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c r="A7191" t="s">
        <v>10</v>
      </c>
      <c r="B7191">
        <v>7190</v>
      </c>
      <c r="C7191" t="s">
        <v>1358</v>
      </c>
      <c r="D7191" t="s">
        <v>28</v>
      </c>
      <c r="E7191">
        <v>2015</v>
      </c>
      <c r="F7191" t="s">
        <v>33</v>
      </c>
      <c r="G7191" t="s">
        <v>34</v>
      </c>
      <c r="H7191" t="s">
        <v>30</v>
      </c>
      <c r="I7191" t="s">
        <v>16</v>
      </c>
      <c r="J7191">
        <v>1.6238512E-2</v>
      </c>
      <c r="K7191">
        <v>19.7</v>
      </c>
      <c r="L7191">
        <v>186.4556</v>
      </c>
      <c r="M7191">
        <v>4</v>
      </c>
    </row>
    <row r="7192" spans="1:1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c r="A7199" t="s">
        <v>10</v>
      </c>
      <c r="B7199">
        <v>7198</v>
      </c>
      <c r="C7199" t="s">
        <v>939</v>
      </c>
      <c r="D7199" t="s">
        <v>24</v>
      </c>
      <c r="E7199">
        <v>2015</v>
      </c>
      <c r="F7199" t="s">
        <v>33</v>
      </c>
      <c r="G7199" t="s">
        <v>34</v>
      </c>
      <c r="H7199" t="s">
        <v>30</v>
      </c>
      <c r="I7199" t="s">
        <v>16</v>
      </c>
      <c r="J7199">
        <v>0</v>
      </c>
      <c r="K7199">
        <v>7.47</v>
      </c>
      <c r="L7199">
        <v>211.8218</v>
      </c>
      <c r="M7199">
        <v>4</v>
      </c>
    </row>
    <row r="7200" spans="1:1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c r="A7212" t="s">
        <v>10</v>
      </c>
      <c r="B7212">
        <v>7211</v>
      </c>
      <c r="C7212" t="s">
        <v>1257</v>
      </c>
      <c r="D7212" t="s">
        <v>12</v>
      </c>
      <c r="E7212">
        <v>2015</v>
      </c>
      <c r="F7212" t="s">
        <v>33</v>
      </c>
      <c r="G7212" t="s">
        <v>34</v>
      </c>
      <c r="H7212" t="s">
        <v>30</v>
      </c>
      <c r="I7212" t="s">
        <v>16</v>
      </c>
      <c r="J7212">
        <v>4.5073782E-2</v>
      </c>
      <c r="K7212">
        <v>10.195</v>
      </c>
      <c r="L7212">
        <v>119.1808</v>
      </c>
      <c r="M7212">
        <v>4</v>
      </c>
    </row>
    <row r="7213" spans="1:13">
      <c r="A7213" t="s">
        <v>10</v>
      </c>
      <c r="B7213">
        <v>7212</v>
      </c>
      <c r="C7213" t="s">
        <v>868</v>
      </c>
      <c r="D7213" t="s">
        <v>12</v>
      </c>
      <c r="E7213">
        <v>2015</v>
      </c>
      <c r="F7213" t="s">
        <v>33</v>
      </c>
      <c r="G7213" t="s">
        <v>34</v>
      </c>
      <c r="H7213" t="s">
        <v>30</v>
      </c>
      <c r="I7213" t="s">
        <v>16</v>
      </c>
      <c r="J7213">
        <v>0</v>
      </c>
      <c r="K7213">
        <v>10.3</v>
      </c>
      <c r="L7213">
        <v>189.053</v>
      </c>
      <c r="M7213">
        <v>4</v>
      </c>
    </row>
    <row r="7214" spans="1:1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c r="A7224" t="s">
        <v>10</v>
      </c>
      <c r="B7224">
        <v>7223</v>
      </c>
      <c r="C7224" t="s">
        <v>400</v>
      </c>
      <c r="D7224" t="s">
        <v>12</v>
      </c>
      <c r="E7224">
        <v>2015</v>
      </c>
      <c r="F7224" t="s">
        <v>33</v>
      </c>
      <c r="G7224" t="s">
        <v>34</v>
      </c>
      <c r="H7224" t="s">
        <v>30</v>
      </c>
      <c r="I7224" t="s">
        <v>16</v>
      </c>
      <c r="J7224">
        <v>0</v>
      </c>
      <c r="K7224">
        <v>20.350000000000001</v>
      </c>
      <c r="L7224">
        <v>234.4958</v>
      </c>
      <c r="M7224">
        <v>4</v>
      </c>
    </row>
    <row r="7225" spans="1:1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c r="A7226" t="s">
        <v>10</v>
      </c>
      <c r="B7226">
        <v>7225</v>
      </c>
      <c r="C7226" t="s">
        <v>620</v>
      </c>
      <c r="D7226" t="s">
        <v>12</v>
      </c>
      <c r="E7226">
        <v>2015</v>
      </c>
      <c r="F7226" t="s">
        <v>33</v>
      </c>
      <c r="G7226" t="s">
        <v>34</v>
      </c>
      <c r="H7226" t="s">
        <v>30</v>
      </c>
      <c r="I7226" t="s">
        <v>16</v>
      </c>
      <c r="J7226">
        <v>0.100378096</v>
      </c>
      <c r="K7226">
        <v>20.7</v>
      </c>
      <c r="L7226">
        <v>122.4388</v>
      </c>
      <c r="M7226">
        <v>4</v>
      </c>
    </row>
    <row r="7227" spans="1:1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c r="A7230" t="s">
        <v>10</v>
      </c>
      <c r="B7230">
        <v>7229</v>
      </c>
      <c r="C7230" t="s">
        <v>129</v>
      </c>
      <c r="D7230" t="s">
        <v>54</v>
      </c>
      <c r="E7230">
        <v>2015</v>
      </c>
      <c r="F7230" t="s">
        <v>33</v>
      </c>
      <c r="G7230" t="s">
        <v>34</v>
      </c>
      <c r="H7230" t="s">
        <v>30</v>
      </c>
      <c r="I7230" t="s">
        <v>16</v>
      </c>
      <c r="J7230">
        <v>1.2483408E-2</v>
      </c>
      <c r="K7230">
        <v>10.195</v>
      </c>
      <c r="L7230">
        <v>195.411</v>
      </c>
      <c r="M7230">
        <v>4</v>
      </c>
    </row>
    <row r="7231" spans="1:1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c r="A7243" t="s">
        <v>10</v>
      </c>
      <c r="B7243">
        <v>7242</v>
      </c>
      <c r="C7243" t="s">
        <v>810</v>
      </c>
      <c r="D7243" t="s">
        <v>48</v>
      </c>
      <c r="E7243">
        <v>2015</v>
      </c>
      <c r="F7243" t="s">
        <v>33</v>
      </c>
      <c r="G7243" t="s">
        <v>34</v>
      </c>
      <c r="H7243" t="s">
        <v>30</v>
      </c>
      <c r="I7243" t="s">
        <v>16</v>
      </c>
      <c r="J7243">
        <v>4.5073782E-2</v>
      </c>
      <c r="K7243">
        <v>11.35</v>
      </c>
      <c r="L7243">
        <v>101.9016</v>
      </c>
      <c r="M7243">
        <v>4</v>
      </c>
    </row>
    <row r="7244" spans="1:1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c r="A7248" t="s">
        <v>10</v>
      </c>
      <c r="B7248">
        <v>7247</v>
      </c>
      <c r="C7248" t="s">
        <v>600</v>
      </c>
      <c r="D7248" t="s">
        <v>48</v>
      </c>
      <c r="E7248">
        <v>2015</v>
      </c>
      <c r="F7248" t="s">
        <v>33</v>
      </c>
      <c r="G7248" t="s">
        <v>34</v>
      </c>
      <c r="H7248" t="s">
        <v>30</v>
      </c>
      <c r="I7248" t="s">
        <v>16</v>
      </c>
      <c r="J7248">
        <v>0</v>
      </c>
      <c r="K7248">
        <v>15.25</v>
      </c>
      <c r="L7248">
        <v>178.166</v>
      </c>
      <c r="M7248">
        <v>4</v>
      </c>
    </row>
    <row r="7249" spans="1:13">
      <c r="A7249" t="s">
        <v>10</v>
      </c>
      <c r="B7249">
        <v>7248</v>
      </c>
      <c r="C7249" t="s">
        <v>1163</v>
      </c>
      <c r="D7249" t="s">
        <v>48</v>
      </c>
      <c r="E7249">
        <v>2015</v>
      </c>
      <c r="F7249" t="s">
        <v>33</v>
      </c>
      <c r="G7249" t="s">
        <v>34</v>
      </c>
      <c r="H7249" t="s">
        <v>30</v>
      </c>
      <c r="I7249" t="s">
        <v>16</v>
      </c>
      <c r="J7249">
        <v>0.173109453</v>
      </c>
      <c r="K7249">
        <v>16</v>
      </c>
      <c r="L7249">
        <v>155.2972</v>
      </c>
      <c r="M7249">
        <v>4</v>
      </c>
    </row>
    <row r="7250" spans="1:1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c r="A7255" t="s">
        <v>10</v>
      </c>
      <c r="B7255">
        <v>7254</v>
      </c>
      <c r="C7255" t="s">
        <v>1213</v>
      </c>
      <c r="D7255" t="s">
        <v>159</v>
      </c>
      <c r="E7255">
        <v>2015</v>
      </c>
      <c r="F7255" t="s">
        <v>33</v>
      </c>
      <c r="G7255" t="s">
        <v>34</v>
      </c>
      <c r="H7255" t="s">
        <v>30</v>
      </c>
      <c r="I7255" t="s">
        <v>16</v>
      </c>
      <c r="J7255">
        <v>1.7666978E-2</v>
      </c>
      <c r="K7255">
        <v>10.195</v>
      </c>
      <c r="L7255">
        <v>239.4538</v>
      </c>
      <c r="M7255">
        <v>4</v>
      </c>
    </row>
    <row r="7256" spans="1:1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c r="A7264" t="s">
        <v>10</v>
      </c>
      <c r="B7264">
        <v>7263</v>
      </c>
      <c r="C7264" t="s">
        <v>121</v>
      </c>
      <c r="D7264" t="s">
        <v>95</v>
      </c>
      <c r="E7264">
        <v>2020</v>
      </c>
      <c r="F7264" t="s">
        <v>37</v>
      </c>
      <c r="G7264" t="s">
        <v>34</v>
      </c>
      <c r="H7264" t="s">
        <v>30</v>
      </c>
      <c r="I7264" t="s">
        <v>16</v>
      </c>
      <c r="J7264">
        <v>0</v>
      </c>
      <c r="K7264">
        <v>20.7</v>
      </c>
      <c r="L7264">
        <v>98.7042</v>
      </c>
      <c r="M7264">
        <v>4</v>
      </c>
    </row>
    <row r="7265" spans="1:1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c r="A7269" t="s">
        <v>10</v>
      </c>
      <c r="B7269">
        <v>7268</v>
      </c>
      <c r="C7269" t="s">
        <v>1269</v>
      </c>
      <c r="D7269" t="s">
        <v>28</v>
      </c>
      <c r="E7269">
        <v>2020</v>
      </c>
      <c r="F7269" t="s">
        <v>37</v>
      </c>
      <c r="G7269" t="s">
        <v>34</v>
      </c>
      <c r="H7269" t="s">
        <v>30</v>
      </c>
      <c r="I7269" t="s">
        <v>16</v>
      </c>
      <c r="J7269">
        <v>0</v>
      </c>
      <c r="K7269">
        <v>13.35</v>
      </c>
      <c r="L7269">
        <v>206.96379999999999</v>
      </c>
      <c r="M7269">
        <v>4</v>
      </c>
    </row>
    <row r="7270" spans="1:1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c r="A7272" t="s">
        <v>10</v>
      </c>
      <c r="B7272">
        <v>7271</v>
      </c>
      <c r="C7272" t="s">
        <v>775</v>
      </c>
      <c r="D7272" t="s">
        <v>28</v>
      </c>
      <c r="E7272">
        <v>2020</v>
      </c>
      <c r="F7272" t="s">
        <v>37</v>
      </c>
      <c r="G7272" t="s">
        <v>34</v>
      </c>
      <c r="H7272" t="s">
        <v>30</v>
      </c>
      <c r="I7272" t="s">
        <v>16</v>
      </c>
      <c r="J7272">
        <v>1.2063121E-2</v>
      </c>
      <c r="K7272">
        <v>20.25</v>
      </c>
      <c r="L7272">
        <v>183.5924</v>
      </c>
      <c r="M7272">
        <v>4</v>
      </c>
    </row>
    <row r="7273" spans="1:1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c r="A7275" t="s">
        <v>10</v>
      </c>
      <c r="B7275">
        <v>7274</v>
      </c>
      <c r="C7275" t="s">
        <v>554</v>
      </c>
      <c r="D7275" t="s">
        <v>67</v>
      </c>
      <c r="E7275">
        <v>2020</v>
      </c>
      <c r="F7275" t="s">
        <v>37</v>
      </c>
      <c r="G7275" t="s">
        <v>34</v>
      </c>
      <c r="H7275" t="s">
        <v>30</v>
      </c>
      <c r="I7275" t="s">
        <v>16</v>
      </c>
      <c r="J7275">
        <v>0.107662745</v>
      </c>
      <c r="K7275">
        <v>11.8</v>
      </c>
      <c r="L7275">
        <v>224.1772</v>
      </c>
      <c r="M7275">
        <v>4</v>
      </c>
    </row>
    <row r="7276" spans="1:1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c r="A7285" t="s">
        <v>10</v>
      </c>
      <c r="B7285">
        <v>7284</v>
      </c>
      <c r="C7285" t="s">
        <v>1052</v>
      </c>
      <c r="D7285" t="s">
        <v>24</v>
      </c>
      <c r="E7285">
        <v>2020</v>
      </c>
      <c r="F7285" t="s">
        <v>37</v>
      </c>
      <c r="G7285" t="s">
        <v>34</v>
      </c>
      <c r="H7285" t="s">
        <v>30</v>
      </c>
      <c r="I7285" t="s">
        <v>16</v>
      </c>
      <c r="J7285">
        <v>6.0768862E-2</v>
      </c>
      <c r="K7285">
        <v>14</v>
      </c>
      <c r="L7285">
        <v>154.8656</v>
      </c>
      <c r="M7285">
        <v>4</v>
      </c>
    </row>
    <row r="7286" spans="1:1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c r="A7289" t="s">
        <v>10</v>
      </c>
      <c r="B7289">
        <v>7288</v>
      </c>
      <c r="C7289" t="s">
        <v>1567</v>
      </c>
      <c r="D7289" t="s">
        <v>24</v>
      </c>
      <c r="E7289">
        <v>2020</v>
      </c>
      <c r="F7289" t="s">
        <v>37</v>
      </c>
      <c r="G7289" t="s">
        <v>34</v>
      </c>
      <c r="H7289" t="s">
        <v>30</v>
      </c>
      <c r="I7289" t="s">
        <v>16</v>
      </c>
      <c r="J7289">
        <v>0.122208091</v>
      </c>
      <c r="K7289">
        <v>20.7</v>
      </c>
      <c r="L7289">
        <v>119.7466</v>
      </c>
      <c r="M7289">
        <v>4</v>
      </c>
    </row>
    <row r="7290" spans="1:1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c r="A7296" t="s">
        <v>10</v>
      </c>
      <c r="B7296">
        <v>7295</v>
      </c>
      <c r="C7296" t="s">
        <v>734</v>
      </c>
      <c r="D7296" t="s">
        <v>12</v>
      </c>
      <c r="E7296">
        <v>2020</v>
      </c>
      <c r="F7296" t="s">
        <v>37</v>
      </c>
      <c r="G7296" t="s">
        <v>34</v>
      </c>
      <c r="H7296" t="s">
        <v>15</v>
      </c>
      <c r="I7296" t="s">
        <v>16</v>
      </c>
      <c r="J7296">
        <v>0.106928681</v>
      </c>
      <c r="K7296">
        <v>12.3</v>
      </c>
      <c r="L7296">
        <v>173.7396</v>
      </c>
      <c r="M7296">
        <v>4</v>
      </c>
    </row>
    <row r="7297" spans="1:1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c r="A7312" t="s">
        <v>10</v>
      </c>
      <c r="B7312">
        <v>7311</v>
      </c>
      <c r="C7312" t="s">
        <v>607</v>
      </c>
      <c r="D7312" t="s">
        <v>54</v>
      </c>
      <c r="E7312">
        <v>2020</v>
      </c>
      <c r="F7312" t="s">
        <v>37</v>
      </c>
      <c r="G7312" t="s">
        <v>34</v>
      </c>
      <c r="H7312" t="s">
        <v>15</v>
      </c>
      <c r="I7312" t="s">
        <v>16</v>
      </c>
      <c r="J7312">
        <v>0</v>
      </c>
      <c r="K7312">
        <v>6.69</v>
      </c>
      <c r="L7312">
        <v>176.93700000000001</v>
      </c>
      <c r="M7312">
        <v>4</v>
      </c>
    </row>
    <row r="7313" spans="1:1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c r="A7349" t="s">
        <v>17</v>
      </c>
      <c r="B7349">
        <v>7348</v>
      </c>
      <c r="C7349" t="s">
        <v>446</v>
      </c>
      <c r="D7349" t="s">
        <v>12</v>
      </c>
      <c r="E7349">
        <v>2017</v>
      </c>
      <c r="F7349" t="s">
        <v>50</v>
      </c>
      <c r="G7349" t="s">
        <v>34</v>
      </c>
      <c r="H7349" t="s">
        <v>26</v>
      </c>
      <c r="I7349" t="s">
        <v>16</v>
      </c>
      <c r="J7349">
        <v>0.173483253</v>
      </c>
      <c r="K7349">
        <v>11.5</v>
      </c>
      <c r="L7349">
        <v>129.0652</v>
      </c>
      <c r="M7349">
        <v>4</v>
      </c>
    </row>
    <row r="7350" spans="1:1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c r="A7352" t="s">
        <v>17</v>
      </c>
      <c r="B7352">
        <v>7351</v>
      </c>
      <c r="C7352" t="s">
        <v>1550</v>
      </c>
      <c r="D7352" t="s">
        <v>32</v>
      </c>
      <c r="E7352">
        <v>2017</v>
      </c>
      <c r="F7352" t="s">
        <v>50</v>
      </c>
      <c r="G7352" t="s">
        <v>34</v>
      </c>
      <c r="H7352" t="s">
        <v>26</v>
      </c>
      <c r="I7352" t="s">
        <v>16</v>
      </c>
      <c r="J7352">
        <v>0</v>
      </c>
      <c r="K7352">
        <v>11.6</v>
      </c>
      <c r="L7352">
        <v>141.91540000000001</v>
      </c>
      <c r="M7352">
        <v>4</v>
      </c>
    </row>
    <row r="7353" spans="1:1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c r="A7357" t="s">
        <v>17</v>
      </c>
      <c r="B7357">
        <v>7356</v>
      </c>
      <c r="C7357" t="s">
        <v>632</v>
      </c>
      <c r="D7357" t="s">
        <v>95</v>
      </c>
      <c r="E7357">
        <v>2017</v>
      </c>
      <c r="F7357" t="s">
        <v>50</v>
      </c>
      <c r="G7357" t="s">
        <v>34</v>
      </c>
      <c r="H7357" t="s">
        <v>26</v>
      </c>
      <c r="I7357" t="s">
        <v>16</v>
      </c>
      <c r="J7357">
        <v>0.119339241</v>
      </c>
      <c r="K7357">
        <v>20.5</v>
      </c>
      <c r="L7357">
        <v>106.0596</v>
      </c>
      <c r="M7357">
        <v>4</v>
      </c>
    </row>
    <row r="7358" spans="1:1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c r="A7375" t="s">
        <v>17</v>
      </c>
      <c r="B7375">
        <v>7374</v>
      </c>
      <c r="C7375" t="s">
        <v>1596</v>
      </c>
      <c r="D7375" t="s">
        <v>67</v>
      </c>
      <c r="E7375">
        <v>2017</v>
      </c>
      <c r="F7375" t="s">
        <v>50</v>
      </c>
      <c r="G7375" t="s">
        <v>34</v>
      </c>
      <c r="H7375" t="s">
        <v>26</v>
      </c>
      <c r="I7375" t="s">
        <v>16</v>
      </c>
      <c r="J7375">
        <v>3.6127671E-2</v>
      </c>
      <c r="K7375">
        <v>7.89</v>
      </c>
      <c r="L7375">
        <v>117.4782</v>
      </c>
      <c r="M7375">
        <v>4</v>
      </c>
    </row>
    <row r="7376" spans="1:1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c r="A7379" t="s">
        <v>17</v>
      </c>
      <c r="B7379">
        <v>7378</v>
      </c>
      <c r="C7379" t="s">
        <v>627</v>
      </c>
      <c r="D7379" t="s">
        <v>67</v>
      </c>
      <c r="E7379">
        <v>2017</v>
      </c>
      <c r="F7379" t="s">
        <v>50</v>
      </c>
      <c r="G7379" t="s">
        <v>34</v>
      </c>
      <c r="H7379" t="s">
        <v>26</v>
      </c>
      <c r="I7379" t="s">
        <v>16</v>
      </c>
      <c r="J7379">
        <v>0.132645493</v>
      </c>
      <c r="K7379">
        <v>11.85</v>
      </c>
      <c r="L7379">
        <v>96.9726</v>
      </c>
      <c r="M7379">
        <v>4</v>
      </c>
    </row>
    <row r="7380" spans="1:13">
      <c r="A7380" t="s">
        <v>17</v>
      </c>
      <c r="B7380">
        <v>7379</v>
      </c>
      <c r="C7380" t="s">
        <v>545</v>
      </c>
      <c r="D7380" t="s">
        <v>67</v>
      </c>
      <c r="E7380">
        <v>2017</v>
      </c>
      <c r="F7380" t="s">
        <v>50</v>
      </c>
      <c r="G7380" t="s">
        <v>34</v>
      </c>
      <c r="H7380" t="s">
        <v>26</v>
      </c>
      <c r="I7380" t="s">
        <v>16</v>
      </c>
      <c r="J7380">
        <v>7.9791176000000005E-2</v>
      </c>
      <c r="K7380">
        <v>13.3</v>
      </c>
      <c r="L7380">
        <v>232.73</v>
      </c>
      <c r="M7380">
        <v>4</v>
      </c>
    </row>
    <row r="7381" spans="1:1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c r="A7385" t="s">
        <v>17</v>
      </c>
      <c r="B7385">
        <v>7384</v>
      </c>
      <c r="C7385" t="s">
        <v>228</v>
      </c>
      <c r="D7385" t="s">
        <v>24</v>
      </c>
      <c r="E7385">
        <v>2017</v>
      </c>
      <c r="F7385" t="s">
        <v>50</v>
      </c>
      <c r="G7385" t="s">
        <v>34</v>
      </c>
      <c r="H7385" t="s">
        <v>26</v>
      </c>
      <c r="I7385" t="s">
        <v>16</v>
      </c>
      <c r="J7385">
        <v>0</v>
      </c>
      <c r="K7385">
        <v>7.5</v>
      </c>
      <c r="L7385">
        <v>237.79060000000001</v>
      </c>
      <c r="M7385">
        <v>4</v>
      </c>
    </row>
    <row r="7386" spans="1:13">
      <c r="A7386" t="s">
        <v>17</v>
      </c>
      <c r="B7386">
        <v>7385</v>
      </c>
      <c r="C7386" t="s">
        <v>452</v>
      </c>
      <c r="D7386" t="s">
        <v>24</v>
      </c>
      <c r="E7386">
        <v>2017</v>
      </c>
      <c r="F7386" t="s">
        <v>50</v>
      </c>
      <c r="G7386" t="s">
        <v>34</v>
      </c>
      <c r="H7386" t="s">
        <v>26</v>
      </c>
      <c r="I7386" t="s">
        <v>16</v>
      </c>
      <c r="J7386">
        <v>8.1996013000000006E-2</v>
      </c>
      <c r="K7386">
        <v>9</v>
      </c>
      <c r="L7386">
        <v>216.2534</v>
      </c>
      <c r="M7386">
        <v>4</v>
      </c>
    </row>
    <row r="7387" spans="1:1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c r="A7390" t="s">
        <v>17</v>
      </c>
      <c r="B7390">
        <v>7389</v>
      </c>
      <c r="C7390" t="s">
        <v>738</v>
      </c>
      <c r="D7390" t="s">
        <v>24</v>
      </c>
      <c r="E7390">
        <v>2017</v>
      </c>
      <c r="F7390" t="s">
        <v>50</v>
      </c>
      <c r="G7390" t="s">
        <v>34</v>
      </c>
      <c r="H7390" t="s">
        <v>26</v>
      </c>
      <c r="I7390" t="s">
        <v>16</v>
      </c>
      <c r="J7390">
        <v>0.119362409</v>
      </c>
      <c r="K7390">
        <v>17</v>
      </c>
      <c r="L7390">
        <v>249.4434</v>
      </c>
      <c r="M7390">
        <v>4</v>
      </c>
    </row>
    <row r="7391" spans="1:1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c r="A7395" t="s">
        <v>17</v>
      </c>
      <c r="B7395">
        <v>7394</v>
      </c>
      <c r="C7395" t="s">
        <v>947</v>
      </c>
      <c r="D7395" t="s">
        <v>24</v>
      </c>
      <c r="E7395">
        <v>2017</v>
      </c>
      <c r="F7395" t="s">
        <v>50</v>
      </c>
      <c r="G7395" t="s">
        <v>34</v>
      </c>
      <c r="H7395" t="s">
        <v>26</v>
      </c>
      <c r="I7395" t="s">
        <v>16</v>
      </c>
      <c r="J7395">
        <v>0.111902259</v>
      </c>
      <c r="K7395">
        <v>19</v>
      </c>
      <c r="L7395">
        <v>105.4622</v>
      </c>
      <c r="M7395">
        <v>4</v>
      </c>
    </row>
    <row r="7396" spans="1:1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c r="A7406" t="s">
        <v>17</v>
      </c>
      <c r="B7406">
        <v>7405</v>
      </c>
      <c r="C7406" t="s">
        <v>909</v>
      </c>
      <c r="D7406" t="s">
        <v>12</v>
      </c>
      <c r="E7406">
        <v>2017</v>
      </c>
      <c r="F7406" t="s">
        <v>50</v>
      </c>
      <c r="G7406" t="s">
        <v>34</v>
      </c>
      <c r="H7406" t="s">
        <v>26</v>
      </c>
      <c r="I7406" t="s">
        <v>16</v>
      </c>
      <c r="J7406">
        <v>0</v>
      </c>
      <c r="K7406">
        <v>12.1</v>
      </c>
      <c r="L7406">
        <v>177.30019999999999</v>
      </c>
      <c r="M7406">
        <v>4</v>
      </c>
    </row>
    <row r="7407" spans="1:1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c r="A7419" t="s">
        <v>17</v>
      </c>
      <c r="B7419">
        <v>7418</v>
      </c>
      <c r="C7419" t="s">
        <v>858</v>
      </c>
      <c r="D7419" t="s">
        <v>61</v>
      </c>
      <c r="E7419">
        <v>2017</v>
      </c>
      <c r="F7419" t="s">
        <v>50</v>
      </c>
      <c r="G7419" t="s">
        <v>34</v>
      </c>
      <c r="H7419" t="s">
        <v>26</v>
      </c>
      <c r="I7419" t="s">
        <v>16</v>
      </c>
      <c r="J7419">
        <v>0.112203445</v>
      </c>
      <c r="K7419">
        <v>10.195</v>
      </c>
      <c r="L7419">
        <v>111.786</v>
      </c>
      <c r="M7419">
        <v>4</v>
      </c>
    </row>
    <row r="7420" spans="1:1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c r="A7432" t="s">
        <v>17</v>
      </c>
      <c r="B7432">
        <v>7431</v>
      </c>
      <c r="C7432" t="s">
        <v>144</v>
      </c>
      <c r="D7432" t="s">
        <v>19</v>
      </c>
      <c r="E7432">
        <v>2017</v>
      </c>
      <c r="F7432" t="s">
        <v>50</v>
      </c>
      <c r="G7432" t="s">
        <v>34</v>
      </c>
      <c r="H7432" t="s">
        <v>26</v>
      </c>
      <c r="I7432" t="s">
        <v>16</v>
      </c>
      <c r="J7432">
        <v>2.512588E-2</v>
      </c>
      <c r="K7432">
        <v>20.75</v>
      </c>
      <c r="L7432">
        <v>150.4734</v>
      </c>
      <c r="M7432">
        <v>4</v>
      </c>
    </row>
    <row r="7433" spans="1:1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c r="A7442" t="s">
        <v>17</v>
      </c>
      <c r="B7442">
        <v>7441</v>
      </c>
      <c r="C7442" t="s">
        <v>894</v>
      </c>
      <c r="D7442" t="s">
        <v>42</v>
      </c>
      <c r="E7442">
        <v>2017</v>
      </c>
      <c r="F7442" t="s">
        <v>50</v>
      </c>
      <c r="G7442" t="s">
        <v>34</v>
      </c>
      <c r="H7442" t="s">
        <v>26</v>
      </c>
      <c r="I7442" t="s">
        <v>16</v>
      </c>
      <c r="J7442">
        <v>0</v>
      </c>
      <c r="K7442">
        <v>9.6</v>
      </c>
      <c r="L7442">
        <v>163.91839999999999</v>
      </c>
      <c r="M7442">
        <v>4</v>
      </c>
    </row>
    <row r="7443" spans="1:1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c r="A7449" t="s">
        <v>17</v>
      </c>
      <c r="B7449">
        <v>7448</v>
      </c>
      <c r="C7449" t="s">
        <v>1171</v>
      </c>
      <c r="D7449" t="s">
        <v>42</v>
      </c>
      <c r="E7449">
        <v>2017</v>
      </c>
      <c r="F7449" t="s">
        <v>50</v>
      </c>
      <c r="G7449" t="s">
        <v>34</v>
      </c>
      <c r="H7449" t="s">
        <v>26</v>
      </c>
      <c r="I7449" t="s">
        <v>16</v>
      </c>
      <c r="J7449">
        <v>0</v>
      </c>
      <c r="K7449">
        <v>16.2</v>
      </c>
      <c r="L7449">
        <v>190.81620000000001</v>
      </c>
      <c r="M7449">
        <v>4</v>
      </c>
    </row>
    <row r="7450" spans="1:1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c r="A7464" t="s">
        <v>17</v>
      </c>
      <c r="B7464">
        <v>7463</v>
      </c>
      <c r="C7464" t="s">
        <v>788</v>
      </c>
      <c r="D7464" t="s">
        <v>64</v>
      </c>
      <c r="E7464">
        <v>2017</v>
      </c>
      <c r="F7464" t="s">
        <v>50</v>
      </c>
      <c r="G7464" t="s">
        <v>34</v>
      </c>
      <c r="H7464" t="s">
        <v>26</v>
      </c>
      <c r="I7464" t="s">
        <v>16</v>
      </c>
      <c r="J7464">
        <v>0.120258245</v>
      </c>
      <c r="K7464">
        <v>7.39</v>
      </c>
      <c r="L7464">
        <v>141.547</v>
      </c>
      <c r="M7464">
        <v>4</v>
      </c>
    </row>
    <row r="7465" spans="1:1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c r="A7467" t="s">
        <v>17</v>
      </c>
      <c r="B7467">
        <v>7466</v>
      </c>
      <c r="C7467" t="s">
        <v>1153</v>
      </c>
      <c r="D7467" t="s">
        <v>64</v>
      </c>
      <c r="E7467">
        <v>2017</v>
      </c>
      <c r="F7467" t="s">
        <v>50</v>
      </c>
      <c r="G7467" t="s">
        <v>34</v>
      </c>
      <c r="H7467" t="s">
        <v>26</v>
      </c>
      <c r="I7467" t="s">
        <v>16</v>
      </c>
      <c r="J7467">
        <v>0</v>
      </c>
      <c r="K7467">
        <v>14.65</v>
      </c>
      <c r="L7467">
        <v>53.861400000000003</v>
      </c>
      <c r="M7467">
        <v>4</v>
      </c>
    </row>
    <row r="7468" spans="1:1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c r="A7477" t="s">
        <v>17</v>
      </c>
      <c r="B7477">
        <v>7476</v>
      </c>
      <c r="C7477" t="s">
        <v>1025</v>
      </c>
      <c r="D7477" t="s">
        <v>48</v>
      </c>
      <c r="E7477">
        <v>2017</v>
      </c>
      <c r="F7477" t="s">
        <v>50</v>
      </c>
      <c r="G7477" t="s">
        <v>34</v>
      </c>
      <c r="H7477" t="s">
        <v>26</v>
      </c>
      <c r="I7477" t="s">
        <v>16</v>
      </c>
      <c r="J7477">
        <v>0</v>
      </c>
      <c r="K7477">
        <v>12.85</v>
      </c>
      <c r="L7477">
        <v>155.46299999999999</v>
      </c>
      <c r="M7477">
        <v>4</v>
      </c>
    </row>
    <row r="7478" spans="1:1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c r="A7483" t="s">
        <v>17</v>
      </c>
      <c r="B7483">
        <v>7482</v>
      </c>
      <c r="C7483" t="s">
        <v>917</v>
      </c>
      <c r="D7483" t="s">
        <v>48</v>
      </c>
      <c r="E7483">
        <v>2017</v>
      </c>
      <c r="F7483" t="s">
        <v>50</v>
      </c>
      <c r="G7483" t="s">
        <v>34</v>
      </c>
      <c r="H7483" t="s">
        <v>26</v>
      </c>
      <c r="I7483" t="s">
        <v>16</v>
      </c>
      <c r="J7483">
        <v>1.9031184E-2</v>
      </c>
      <c r="K7483">
        <v>15.2</v>
      </c>
      <c r="L7483">
        <v>235.5248</v>
      </c>
      <c r="M7483">
        <v>4</v>
      </c>
    </row>
    <row r="7484" spans="1:1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c r="A7485" t="s">
        <v>17</v>
      </c>
      <c r="B7485">
        <v>7484</v>
      </c>
      <c r="C7485" t="s">
        <v>1172</v>
      </c>
      <c r="D7485" t="s">
        <v>48</v>
      </c>
      <c r="E7485">
        <v>2017</v>
      </c>
      <c r="F7485" t="s">
        <v>50</v>
      </c>
      <c r="G7485" t="s">
        <v>34</v>
      </c>
      <c r="H7485" t="s">
        <v>26</v>
      </c>
      <c r="I7485" t="s">
        <v>16</v>
      </c>
      <c r="J7485">
        <v>0</v>
      </c>
      <c r="K7485">
        <v>17.5</v>
      </c>
      <c r="L7485">
        <v>253.03559999999999</v>
      </c>
      <c r="M7485">
        <v>4</v>
      </c>
    </row>
    <row r="7486" spans="1:1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c r="A7495" t="s">
        <v>17</v>
      </c>
      <c r="B7495">
        <v>7494</v>
      </c>
      <c r="C7495" t="s">
        <v>1474</v>
      </c>
      <c r="D7495" t="s">
        <v>32</v>
      </c>
      <c r="E7495">
        <v>2017</v>
      </c>
      <c r="F7495" t="s">
        <v>50</v>
      </c>
      <c r="G7495" t="s">
        <v>34</v>
      </c>
      <c r="H7495" t="s">
        <v>26</v>
      </c>
      <c r="I7495" t="s">
        <v>16</v>
      </c>
      <c r="J7495">
        <v>0.113307794</v>
      </c>
      <c r="K7495">
        <v>11.8</v>
      </c>
      <c r="L7495">
        <v>187.0924</v>
      </c>
      <c r="M7495">
        <v>4</v>
      </c>
    </row>
    <row r="7496" spans="1:1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c r="A7503" t="s">
        <v>10</v>
      </c>
      <c r="B7503">
        <v>7502</v>
      </c>
      <c r="C7503" t="s">
        <v>336</v>
      </c>
      <c r="D7503" t="s">
        <v>95</v>
      </c>
      <c r="E7503">
        <v>2017</v>
      </c>
      <c r="F7503" t="s">
        <v>50</v>
      </c>
      <c r="G7503" t="s">
        <v>34</v>
      </c>
      <c r="H7503" t="s">
        <v>26</v>
      </c>
      <c r="I7503" t="s">
        <v>16</v>
      </c>
      <c r="J7503">
        <v>0.128235818</v>
      </c>
      <c r="K7503">
        <v>14.5</v>
      </c>
      <c r="L7503">
        <v>104.1332</v>
      </c>
      <c r="M7503">
        <v>4</v>
      </c>
    </row>
    <row r="7504" spans="1:1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c r="A7505" t="s">
        <v>10</v>
      </c>
      <c r="B7505">
        <v>7504</v>
      </c>
      <c r="C7505" t="s">
        <v>802</v>
      </c>
      <c r="D7505" t="s">
        <v>95</v>
      </c>
      <c r="E7505">
        <v>2017</v>
      </c>
      <c r="F7505" t="s">
        <v>50</v>
      </c>
      <c r="G7505" t="s">
        <v>34</v>
      </c>
      <c r="H7505" t="s">
        <v>26</v>
      </c>
      <c r="I7505" t="s">
        <v>16</v>
      </c>
      <c r="J7505">
        <v>0.10673189499999999</v>
      </c>
      <c r="K7505">
        <v>16</v>
      </c>
      <c r="L7505">
        <v>183.6634</v>
      </c>
      <c r="M7505">
        <v>4</v>
      </c>
    </row>
    <row r="7506" spans="1:1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c r="A7513" t="s">
        <v>10</v>
      </c>
      <c r="B7513">
        <v>7512</v>
      </c>
      <c r="C7513" t="s">
        <v>983</v>
      </c>
      <c r="D7513" t="s">
        <v>57</v>
      </c>
      <c r="E7513">
        <v>2017</v>
      </c>
      <c r="F7513" t="s">
        <v>50</v>
      </c>
      <c r="G7513" t="s">
        <v>34</v>
      </c>
      <c r="H7513" t="s">
        <v>26</v>
      </c>
      <c r="I7513" t="s">
        <v>16</v>
      </c>
      <c r="J7513">
        <v>2.2274263999999998E-2</v>
      </c>
      <c r="K7513">
        <v>9.6</v>
      </c>
      <c r="L7513">
        <v>101.699</v>
      </c>
      <c r="M7513">
        <v>4</v>
      </c>
    </row>
    <row r="7514" spans="1:1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c r="A7533" t="s">
        <v>10</v>
      </c>
      <c r="B7533">
        <v>7532</v>
      </c>
      <c r="C7533" t="s">
        <v>397</v>
      </c>
      <c r="D7533" t="s">
        <v>67</v>
      </c>
      <c r="E7533">
        <v>2017</v>
      </c>
      <c r="F7533" t="s">
        <v>50</v>
      </c>
      <c r="G7533" t="s">
        <v>34</v>
      </c>
      <c r="H7533" t="s">
        <v>26</v>
      </c>
      <c r="I7533" t="s">
        <v>16</v>
      </c>
      <c r="J7533">
        <v>0.183260221</v>
      </c>
      <c r="K7533">
        <v>18.25</v>
      </c>
      <c r="L7533">
        <v>108.557</v>
      </c>
      <c r="M7533">
        <v>4</v>
      </c>
    </row>
    <row r="7534" spans="1:1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c r="A7557" t="s">
        <v>10</v>
      </c>
      <c r="B7557">
        <v>7556</v>
      </c>
      <c r="C7557" t="s">
        <v>1010</v>
      </c>
      <c r="D7557" t="s">
        <v>12</v>
      </c>
      <c r="E7557">
        <v>2017</v>
      </c>
      <c r="F7557" t="s">
        <v>50</v>
      </c>
      <c r="G7557" t="s">
        <v>34</v>
      </c>
      <c r="H7557" t="s">
        <v>26</v>
      </c>
      <c r="I7557" t="s">
        <v>16</v>
      </c>
      <c r="J7557">
        <v>0</v>
      </c>
      <c r="K7557">
        <v>14.5</v>
      </c>
      <c r="L7557">
        <v>169.6448</v>
      </c>
      <c r="M7557">
        <v>4</v>
      </c>
    </row>
    <row r="7558" spans="1:1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c r="A7563" t="s">
        <v>10</v>
      </c>
      <c r="B7563">
        <v>7562</v>
      </c>
      <c r="C7563" t="s">
        <v>607</v>
      </c>
      <c r="D7563" t="s">
        <v>54</v>
      </c>
      <c r="E7563">
        <v>2017</v>
      </c>
      <c r="F7563" t="s">
        <v>50</v>
      </c>
      <c r="G7563" t="s">
        <v>34</v>
      </c>
      <c r="H7563" t="s">
        <v>26</v>
      </c>
      <c r="I7563" t="s">
        <v>16</v>
      </c>
      <c r="J7563">
        <v>3.6903419E-2</v>
      </c>
      <c r="K7563">
        <v>6.69</v>
      </c>
      <c r="L7563">
        <v>175.137</v>
      </c>
      <c r="M7563">
        <v>4</v>
      </c>
    </row>
    <row r="7564" spans="1:1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c r="A7576" t="s">
        <v>10</v>
      </c>
      <c r="B7576">
        <v>7575</v>
      </c>
      <c r="C7576" t="s">
        <v>727</v>
      </c>
      <c r="D7576" t="s">
        <v>48</v>
      </c>
      <c r="E7576">
        <v>2017</v>
      </c>
      <c r="F7576" t="s">
        <v>50</v>
      </c>
      <c r="G7576" t="s">
        <v>34</v>
      </c>
      <c r="H7576" t="s">
        <v>26</v>
      </c>
      <c r="I7576" t="s">
        <v>16</v>
      </c>
      <c r="J7576">
        <v>0</v>
      </c>
      <c r="K7576">
        <v>13.5</v>
      </c>
      <c r="L7576">
        <v>78.396000000000001</v>
      </c>
      <c r="M7576">
        <v>4</v>
      </c>
    </row>
    <row r="7577" spans="1:1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c r="A7578" t="s">
        <v>10</v>
      </c>
      <c r="B7578">
        <v>7577</v>
      </c>
      <c r="C7578" t="s">
        <v>1031</v>
      </c>
      <c r="D7578" t="s">
        <v>48</v>
      </c>
      <c r="E7578">
        <v>2017</v>
      </c>
      <c r="F7578" t="s">
        <v>50</v>
      </c>
      <c r="G7578" t="s">
        <v>34</v>
      </c>
      <c r="H7578" t="s">
        <v>26</v>
      </c>
      <c r="I7578" t="s">
        <v>16</v>
      </c>
      <c r="J7578">
        <v>4.1949831999999999E-2</v>
      </c>
      <c r="K7578">
        <v>14</v>
      </c>
      <c r="L7578">
        <v>54.064</v>
      </c>
      <c r="M7578">
        <v>4</v>
      </c>
    </row>
    <row r="7579" spans="1:1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c r="A7581" t="s">
        <v>10</v>
      </c>
      <c r="B7581">
        <v>7580</v>
      </c>
      <c r="C7581" t="s">
        <v>444</v>
      </c>
      <c r="D7581" t="s">
        <v>48</v>
      </c>
      <c r="E7581">
        <v>2017</v>
      </c>
      <c r="F7581" t="s">
        <v>50</v>
      </c>
      <c r="G7581" t="s">
        <v>34</v>
      </c>
      <c r="H7581" t="s">
        <v>26</v>
      </c>
      <c r="I7581" t="s">
        <v>16</v>
      </c>
      <c r="J7581">
        <v>0.159690469</v>
      </c>
      <c r="K7581">
        <v>16.5</v>
      </c>
      <c r="L7581">
        <v>142.4128</v>
      </c>
      <c r="M7581">
        <v>4</v>
      </c>
    </row>
    <row r="7582" spans="1:1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c r="A7595" t="s">
        <v>17</v>
      </c>
      <c r="B7595">
        <v>7594</v>
      </c>
      <c r="C7595" t="s">
        <v>1561</v>
      </c>
      <c r="D7595" t="s">
        <v>48</v>
      </c>
      <c r="E7595">
        <v>2011</v>
      </c>
      <c r="F7595" t="s">
        <v>39</v>
      </c>
      <c r="G7595" t="s">
        <v>21</v>
      </c>
      <c r="H7595" t="s">
        <v>15</v>
      </c>
      <c r="I7595" t="s">
        <v>40</v>
      </c>
      <c r="J7595">
        <v>0</v>
      </c>
      <c r="K7595">
        <v>13.3</v>
      </c>
      <c r="L7595">
        <v>62.151000000000003</v>
      </c>
      <c r="M7595">
        <v>4</v>
      </c>
    </row>
    <row r="7596" spans="1:1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c r="A7611" t="s">
        <v>17</v>
      </c>
      <c r="B7611">
        <v>7610</v>
      </c>
      <c r="C7611" t="s">
        <v>590</v>
      </c>
      <c r="D7611" t="s">
        <v>24</v>
      </c>
      <c r="E7611">
        <v>2011</v>
      </c>
      <c r="F7611" t="s">
        <v>39</v>
      </c>
      <c r="G7611" t="s">
        <v>21</v>
      </c>
      <c r="H7611" t="s">
        <v>15</v>
      </c>
      <c r="I7611" t="s">
        <v>40</v>
      </c>
      <c r="J7611">
        <v>0</v>
      </c>
      <c r="K7611">
        <v>7.0350000000000001</v>
      </c>
      <c r="L7611">
        <v>263.291</v>
      </c>
      <c r="M7611">
        <v>4</v>
      </c>
    </row>
    <row r="7612" spans="1:1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c r="A7625" t="s">
        <v>17</v>
      </c>
      <c r="B7625">
        <v>7624</v>
      </c>
      <c r="C7625" t="s">
        <v>1326</v>
      </c>
      <c r="D7625" t="s">
        <v>61</v>
      </c>
      <c r="E7625">
        <v>2011</v>
      </c>
      <c r="F7625" t="s">
        <v>39</v>
      </c>
      <c r="G7625" t="s">
        <v>21</v>
      </c>
      <c r="H7625" t="s">
        <v>15</v>
      </c>
      <c r="I7625" t="s">
        <v>40</v>
      </c>
      <c r="J7625">
        <v>0.142425145</v>
      </c>
      <c r="K7625">
        <v>9.5</v>
      </c>
      <c r="L7625">
        <v>189.9872</v>
      </c>
      <c r="M7625">
        <v>4</v>
      </c>
    </row>
    <row r="7626" spans="1:1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c r="A7627" t="s">
        <v>17</v>
      </c>
      <c r="B7627">
        <v>7626</v>
      </c>
      <c r="C7627" t="s">
        <v>911</v>
      </c>
      <c r="D7627" t="s">
        <v>61</v>
      </c>
      <c r="E7627">
        <v>2011</v>
      </c>
      <c r="F7627" t="s">
        <v>39</v>
      </c>
      <c r="G7627" t="s">
        <v>21</v>
      </c>
      <c r="H7627" t="s">
        <v>15</v>
      </c>
      <c r="I7627" t="s">
        <v>40</v>
      </c>
      <c r="J7627">
        <v>0</v>
      </c>
      <c r="K7627">
        <v>15.7</v>
      </c>
      <c r="L7627">
        <v>43.377000000000002</v>
      </c>
      <c r="M7627">
        <v>4</v>
      </c>
    </row>
    <row r="7628" spans="1:1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c r="A7634" t="s">
        <v>17</v>
      </c>
      <c r="B7634">
        <v>7633</v>
      </c>
      <c r="C7634" t="s">
        <v>1068</v>
      </c>
      <c r="D7634" t="s">
        <v>19</v>
      </c>
      <c r="E7634">
        <v>2011</v>
      </c>
      <c r="F7634" t="s">
        <v>39</v>
      </c>
      <c r="G7634" t="s">
        <v>21</v>
      </c>
      <c r="H7634" t="s">
        <v>15</v>
      </c>
      <c r="I7634" t="s">
        <v>40</v>
      </c>
      <c r="J7634">
        <v>2.9529474E-2</v>
      </c>
      <c r="K7634">
        <v>11.5</v>
      </c>
      <c r="L7634">
        <v>132.6626</v>
      </c>
      <c r="M7634">
        <v>4</v>
      </c>
    </row>
    <row r="7635" spans="1:1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c r="A7644" t="s">
        <v>17</v>
      </c>
      <c r="B7644">
        <v>7643</v>
      </c>
      <c r="C7644" t="s">
        <v>1464</v>
      </c>
      <c r="D7644" t="s">
        <v>42</v>
      </c>
      <c r="E7644">
        <v>2011</v>
      </c>
      <c r="F7644" t="s">
        <v>39</v>
      </c>
      <c r="G7644" t="s">
        <v>21</v>
      </c>
      <c r="H7644" t="s">
        <v>15</v>
      </c>
      <c r="I7644" t="s">
        <v>40</v>
      </c>
      <c r="J7644">
        <v>1.4719325E-2</v>
      </c>
      <c r="K7644">
        <v>14.15</v>
      </c>
      <c r="L7644">
        <v>196.911</v>
      </c>
      <c r="M7644">
        <v>4</v>
      </c>
    </row>
    <row r="7645" spans="1:1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c r="A7657" t="s">
        <v>17</v>
      </c>
      <c r="B7657">
        <v>7656</v>
      </c>
      <c r="C7657" t="s">
        <v>1153</v>
      </c>
      <c r="D7657" t="s">
        <v>64</v>
      </c>
      <c r="E7657">
        <v>2011</v>
      </c>
      <c r="F7657" t="s">
        <v>39</v>
      </c>
      <c r="G7657" t="s">
        <v>21</v>
      </c>
      <c r="H7657" t="s">
        <v>30</v>
      </c>
      <c r="I7657" t="s">
        <v>40</v>
      </c>
      <c r="J7657">
        <v>0</v>
      </c>
      <c r="K7657">
        <v>14.65</v>
      </c>
      <c r="L7657">
        <v>56.461399999999998</v>
      </c>
      <c r="M7657">
        <v>4</v>
      </c>
    </row>
    <row r="7658" spans="1:1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c r="A7661" t="s">
        <v>17</v>
      </c>
      <c r="B7661">
        <v>7660</v>
      </c>
      <c r="C7661" t="s">
        <v>47</v>
      </c>
      <c r="D7661" t="s">
        <v>48</v>
      </c>
      <c r="E7661">
        <v>2011</v>
      </c>
      <c r="F7661" t="s">
        <v>39</v>
      </c>
      <c r="G7661" t="s">
        <v>21</v>
      </c>
      <c r="H7661" t="s">
        <v>30</v>
      </c>
      <c r="I7661" t="s">
        <v>40</v>
      </c>
      <c r="J7661">
        <v>0.1422157</v>
      </c>
      <c r="K7661">
        <v>7.05</v>
      </c>
      <c r="L7661">
        <v>108.7912</v>
      </c>
      <c r="M7661">
        <v>4</v>
      </c>
    </row>
    <row r="7662" spans="1:1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c r="A7675" t="s">
        <v>10</v>
      </c>
      <c r="B7675">
        <v>7674</v>
      </c>
      <c r="C7675" t="s">
        <v>122</v>
      </c>
      <c r="D7675" t="s">
        <v>57</v>
      </c>
      <c r="E7675">
        <v>2011</v>
      </c>
      <c r="F7675" t="s">
        <v>39</v>
      </c>
      <c r="G7675" t="s">
        <v>21</v>
      </c>
      <c r="H7675" t="s">
        <v>30</v>
      </c>
      <c r="I7675" t="s">
        <v>40</v>
      </c>
      <c r="J7675">
        <v>5.0657232000000003E-2</v>
      </c>
      <c r="K7675">
        <v>8</v>
      </c>
      <c r="L7675">
        <v>249.9092</v>
      </c>
      <c r="M7675">
        <v>4</v>
      </c>
    </row>
    <row r="7676" spans="1:1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c r="A7682" t="s">
        <v>10</v>
      </c>
      <c r="B7682">
        <v>7681</v>
      </c>
      <c r="C7682" t="s">
        <v>1004</v>
      </c>
      <c r="D7682" t="s">
        <v>67</v>
      </c>
      <c r="E7682">
        <v>2011</v>
      </c>
      <c r="F7682" t="s">
        <v>39</v>
      </c>
      <c r="G7682" t="s">
        <v>21</v>
      </c>
      <c r="H7682" t="s">
        <v>30</v>
      </c>
      <c r="I7682" t="s">
        <v>40</v>
      </c>
      <c r="J7682">
        <v>0.241055611</v>
      </c>
      <c r="K7682">
        <v>11.6</v>
      </c>
      <c r="L7682">
        <v>238.5222</v>
      </c>
      <c r="M7682">
        <v>4</v>
      </c>
    </row>
    <row r="7683" spans="1:1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c r="A7687" t="s">
        <v>10</v>
      </c>
      <c r="B7687">
        <v>7686</v>
      </c>
      <c r="C7687" t="s">
        <v>1534</v>
      </c>
      <c r="D7687" t="s">
        <v>24</v>
      </c>
      <c r="E7687">
        <v>2011</v>
      </c>
      <c r="F7687" t="s">
        <v>39</v>
      </c>
      <c r="G7687" t="s">
        <v>21</v>
      </c>
      <c r="H7687" t="s">
        <v>30</v>
      </c>
      <c r="I7687" t="s">
        <v>40</v>
      </c>
      <c r="J7687">
        <v>0.16288222699999999</v>
      </c>
      <c r="K7687">
        <v>19</v>
      </c>
      <c r="L7687">
        <v>46.8718</v>
      </c>
      <c r="M7687">
        <v>4</v>
      </c>
    </row>
    <row r="7688" spans="1:1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c r="A7692" t="s">
        <v>10</v>
      </c>
      <c r="B7692">
        <v>7691</v>
      </c>
      <c r="C7692" t="s">
        <v>1225</v>
      </c>
      <c r="D7692" t="s">
        <v>12</v>
      </c>
      <c r="E7692">
        <v>2011</v>
      </c>
      <c r="F7692" t="s">
        <v>39</v>
      </c>
      <c r="G7692" t="s">
        <v>21</v>
      </c>
      <c r="H7692" t="s">
        <v>30</v>
      </c>
      <c r="I7692" t="s">
        <v>40</v>
      </c>
      <c r="J7692">
        <v>0</v>
      </c>
      <c r="K7692">
        <v>12.5</v>
      </c>
      <c r="L7692">
        <v>80.859200000000001</v>
      </c>
      <c r="M7692">
        <v>4</v>
      </c>
    </row>
    <row r="7693" spans="1:1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c r="A7695" t="s">
        <v>10</v>
      </c>
      <c r="B7695">
        <v>7694</v>
      </c>
      <c r="C7695" t="s">
        <v>62</v>
      </c>
      <c r="D7695" t="s">
        <v>12</v>
      </c>
      <c r="E7695">
        <v>2011</v>
      </c>
      <c r="F7695" t="s">
        <v>39</v>
      </c>
      <c r="G7695" t="s">
        <v>21</v>
      </c>
      <c r="H7695" t="s">
        <v>30</v>
      </c>
      <c r="I7695" t="s">
        <v>40</v>
      </c>
      <c r="J7695">
        <v>0.157154813</v>
      </c>
      <c r="K7695">
        <v>15.1</v>
      </c>
      <c r="L7695">
        <v>62.2194</v>
      </c>
      <c r="M7695">
        <v>4</v>
      </c>
    </row>
    <row r="7696" spans="1:1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c r="A7700" t="s">
        <v>10</v>
      </c>
      <c r="B7700">
        <v>7699</v>
      </c>
      <c r="C7700" t="s">
        <v>806</v>
      </c>
      <c r="D7700" t="s">
        <v>12</v>
      </c>
      <c r="E7700">
        <v>2011</v>
      </c>
      <c r="F7700" t="s">
        <v>39</v>
      </c>
      <c r="G7700" t="s">
        <v>21</v>
      </c>
      <c r="H7700" t="s">
        <v>30</v>
      </c>
      <c r="I7700" t="s">
        <v>40</v>
      </c>
      <c r="J7700">
        <v>0.133424184</v>
      </c>
      <c r="K7700">
        <v>16.5</v>
      </c>
      <c r="L7700">
        <v>102.2332</v>
      </c>
      <c r="M7700">
        <v>4</v>
      </c>
    </row>
    <row r="7701" spans="1:1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c r="A7702" t="s">
        <v>10</v>
      </c>
      <c r="B7702">
        <v>7701</v>
      </c>
      <c r="C7702" t="s">
        <v>486</v>
      </c>
      <c r="D7702" t="s">
        <v>12</v>
      </c>
      <c r="E7702">
        <v>2011</v>
      </c>
      <c r="F7702" t="s">
        <v>39</v>
      </c>
      <c r="G7702" t="s">
        <v>21</v>
      </c>
      <c r="H7702" t="s">
        <v>30</v>
      </c>
      <c r="I7702" t="s">
        <v>40</v>
      </c>
      <c r="J7702">
        <v>0</v>
      </c>
      <c r="K7702">
        <v>20</v>
      </c>
      <c r="L7702">
        <v>46.474400000000003</v>
      </c>
      <c r="M7702">
        <v>4</v>
      </c>
    </row>
    <row r="7703" spans="1:1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c r="A7707" t="s">
        <v>10</v>
      </c>
      <c r="B7707">
        <v>7706</v>
      </c>
      <c r="C7707" t="s">
        <v>1335</v>
      </c>
      <c r="D7707" t="s">
        <v>54</v>
      </c>
      <c r="E7707">
        <v>2011</v>
      </c>
      <c r="F7707" t="s">
        <v>39</v>
      </c>
      <c r="G7707" t="s">
        <v>21</v>
      </c>
      <c r="H7707" t="s">
        <v>30</v>
      </c>
      <c r="I7707" t="s">
        <v>40</v>
      </c>
      <c r="J7707">
        <v>1.8275816E-2</v>
      </c>
      <c r="K7707">
        <v>11.65</v>
      </c>
      <c r="L7707">
        <v>110.8544</v>
      </c>
      <c r="M7707">
        <v>4</v>
      </c>
    </row>
    <row r="7708" spans="1:1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c r="A7714" t="s">
        <v>10</v>
      </c>
      <c r="B7714">
        <v>7713</v>
      </c>
      <c r="C7714" t="s">
        <v>1573</v>
      </c>
      <c r="D7714" t="s">
        <v>48</v>
      </c>
      <c r="E7714">
        <v>2011</v>
      </c>
      <c r="F7714" t="s">
        <v>39</v>
      </c>
      <c r="G7714" t="s">
        <v>21</v>
      </c>
      <c r="H7714" t="s">
        <v>30</v>
      </c>
      <c r="I7714" t="s">
        <v>40</v>
      </c>
      <c r="J7714">
        <v>0.145253944</v>
      </c>
      <c r="K7714">
        <v>10.695</v>
      </c>
      <c r="L7714">
        <v>156.8972</v>
      </c>
      <c r="M7714">
        <v>4</v>
      </c>
    </row>
    <row r="7715" spans="1:1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c r="A7718" t="s">
        <v>10</v>
      </c>
      <c r="B7718">
        <v>7717</v>
      </c>
      <c r="C7718" t="s">
        <v>520</v>
      </c>
      <c r="D7718" t="s">
        <v>32</v>
      </c>
      <c r="E7718">
        <v>2011</v>
      </c>
      <c r="F7718" t="s">
        <v>39</v>
      </c>
      <c r="G7718" t="s">
        <v>21</v>
      </c>
      <c r="H7718" t="s">
        <v>26</v>
      </c>
      <c r="I7718" t="s">
        <v>40</v>
      </c>
      <c r="J7718">
        <v>0.214125129</v>
      </c>
      <c r="K7718">
        <v>8.27</v>
      </c>
      <c r="L7718">
        <v>183.9924</v>
      </c>
      <c r="M7718">
        <v>4</v>
      </c>
    </row>
    <row r="7719" spans="1:1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c r="A7720" t="s">
        <v>10</v>
      </c>
      <c r="B7720">
        <v>7719</v>
      </c>
      <c r="C7720" t="s">
        <v>960</v>
      </c>
      <c r="D7720" t="s">
        <v>32</v>
      </c>
      <c r="E7720">
        <v>2011</v>
      </c>
      <c r="F7720" t="s">
        <v>39</v>
      </c>
      <c r="G7720" t="s">
        <v>21</v>
      </c>
      <c r="H7720" t="s">
        <v>26</v>
      </c>
      <c r="I7720" t="s">
        <v>40</v>
      </c>
      <c r="J7720">
        <v>0.129170642</v>
      </c>
      <c r="K7720">
        <v>19.5</v>
      </c>
      <c r="L7720">
        <v>233.9958</v>
      </c>
      <c r="M7720">
        <v>4</v>
      </c>
    </row>
    <row r="7721" spans="1:1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c r="A7733" t="s">
        <v>17</v>
      </c>
      <c r="B7733">
        <v>7732</v>
      </c>
      <c r="C7733" t="s">
        <v>988</v>
      </c>
      <c r="D7733" t="s">
        <v>28</v>
      </c>
      <c r="E7733">
        <v>2014</v>
      </c>
      <c r="F7733" t="s">
        <v>29</v>
      </c>
      <c r="G7733" t="s">
        <v>21</v>
      </c>
      <c r="H7733" t="s">
        <v>30</v>
      </c>
      <c r="I7733" t="s">
        <v>16</v>
      </c>
      <c r="J7733">
        <v>0</v>
      </c>
      <c r="K7733">
        <v>16.600000000000001</v>
      </c>
      <c r="L7733">
        <v>117.3124</v>
      </c>
      <c r="M7733">
        <v>4</v>
      </c>
    </row>
    <row r="7734" spans="1:1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c r="A7739" t="s">
        <v>17</v>
      </c>
      <c r="B7739">
        <v>7738</v>
      </c>
      <c r="C7739" t="s">
        <v>245</v>
      </c>
      <c r="D7739" t="s">
        <v>64</v>
      </c>
      <c r="E7739">
        <v>2014</v>
      </c>
      <c r="F7739" t="s">
        <v>29</v>
      </c>
      <c r="G7739" t="s">
        <v>21</v>
      </c>
      <c r="H7739" t="s">
        <v>30</v>
      </c>
      <c r="I7739" t="s">
        <v>16</v>
      </c>
      <c r="J7739">
        <v>0.111209003</v>
      </c>
      <c r="K7739">
        <v>17.75</v>
      </c>
      <c r="L7739">
        <v>107.7912</v>
      </c>
      <c r="M7739">
        <v>4</v>
      </c>
    </row>
    <row r="7740" spans="1:1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c r="A7744" t="s">
        <v>17</v>
      </c>
      <c r="B7744">
        <v>7743</v>
      </c>
      <c r="C7744" t="s">
        <v>1231</v>
      </c>
      <c r="D7744" t="s">
        <v>95</v>
      </c>
      <c r="E7744">
        <v>2014</v>
      </c>
      <c r="F7744" t="s">
        <v>29</v>
      </c>
      <c r="G7744" t="s">
        <v>21</v>
      </c>
      <c r="H7744" t="s">
        <v>30</v>
      </c>
      <c r="I7744" t="s">
        <v>16</v>
      </c>
      <c r="J7744">
        <v>0.102893121</v>
      </c>
      <c r="K7744">
        <v>9.17</v>
      </c>
      <c r="L7744">
        <v>141.947</v>
      </c>
      <c r="M7744">
        <v>4</v>
      </c>
    </row>
    <row r="7745" spans="1:1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c r="A7747" t="s">
        <v>17</v>
      </c>
      <c r="B7747">
        <v>7746</v>
      </c>
      <c r="C7747" t="s">
        <v>841</v>
      </c>
      <c r="D7747" t="s">
        <v>95</v>
      </c>
      <c r="E7747">
        <v>2014</v>
      </c>
      <c r="F7747" t="s">
        <v>29</v>
      </c>
      <c r="G7747" t="s">
        <v>21</v>
      </c>
      <c r="H7747" t="s">
        <v>30</v>
      </c>
      <c r="I7747" t="s">
        <v>16</v>
      </c>
      <c r="J7747">
        <v>0</v>
      </c>
      <c r="K7747">
        <v>12.3</v>
      </c>
      <c r="L7747">
        <v>37.287399999999998</v>
      </c>
      <c r="M7747">
        <v>4</v>
      </c>
    </row>
    <row r="7748" spans="1:1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c r="A7750" t="s">
        <v>17</v>
      </c>
      <c r="B7750">
        <v>7749</v>
      </c>
      <c r="C7750" t="s">
        <v>564</v>
      </c>
      <c r="D7750" t="s">
        <v>95</v>
      </c>
      <c r="E7750">
        <v>2014</v>
      </c>
      <c r="F7750" t="s">
        <v>29</v>
      </c>
      <c r="G7750" t="s">
        <v>21</v>
      </c>
      <c r="H7750" t="s">
        <v>30</v>
      </c>
      <c r="I7750" t="s">
        <v>16</v>
      </c>
      <c r="J7750">
        <v>0</v>
      </c>
      <c r="K7750">
        <v>17.350000000000001</v>
      </c>
      <c r="L7750">
        <v>101.9016</v>
      </c>
      <c r="M7750">
        <v>4</v>
      </c>
    </row>
    <row r="7751" spans="1:1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c r="A7766" t="s">
        <v>17</v>
      </c>
      <c r="B7766">
        <v>7765</v>
      </c>
      <c r="C7766" t="s">
        <v>1234</v>
      </c>
      <c r="D7766" t="s">
        <v>28</v>
      </c>
      <c r="E7766">
        <v>2014</v>
      </c>
      <c r="F7766" t="s">
        <v>29</v>
      </c>
      <c r="G7766" t="s">
        <v>21</v>
      </c>
      <c r="H7766" t="s">
        <v>30</v>
      </c>
      <c r="I7766" t="s">
        <v>16</v>
      </c>
      <c r="J7766">
        <v>0.122392031</v>
      </c>
      <c r="K7766">
        <v>15.7</v>
      </c>
      <c r="L7766">
        <v>133.1942</v>
      </c>
      <c r="M7766">
        <v>4</v>
      </c>
    </row>
    <row r="7767" spans="1:13">
      <c r="A7767" t="s">
        <v>17</v>
      </c>
      <c r="B7767">
        <v>7766</v>
      </c>
      <c r="C7767" t="s">
        <v>875</v>
      </c>
      <c r="D7767" t="s">
        <v>28</v>
      </c>
      <c r="E7767">
        <v>2014</v>
      </c>
      <c r="F7767" t="s">
        <v>29</v>
      </c>
      <c r="G7767" t="s">
        <v>21</v>
      </c>
      <c r="H7767" t="s">
        <v>30</v>
      </c>
      <c r="I7767" t="s">
        <v>16</v>
      </c>
      <c r="J7767">
        <v>0</v>
      </c>
      <c r="K7767">
        <v>16.2</v>
      </c>
      <c r="L7767">
        <v>100.57</v>
      </c>
      <c r="M7767">
        <v>4</v>
      </c>
    </row>
    <row r="7768" spans="1:1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c r="A7771" t="s">
        <v>17</v>
      </c>
      <c r="B7771">
        <v>7770</v>
      </c>
      <c r="C7771" t="s">
        <v>1076</v>
      </c>
      <c r="D7771" t="s">
        <v>67</v>
      </c>
      <c r="E7771">
        <v>2014</v>
      </c>
      <c r="F7771" t="s">
        <v>29</v>
      </c>
      <c r="G7771" t="s">
        <v>21</v>
      </c>
      <c r="H7771" t="s">
        <v>30</v>
      </c>
      <c r="I7771" t="s">
        <v>16</v>
      </c>
      <c r="J7771">
        <v>0</v>
      </c>
      <c r="K7771">
        <v>6.13</v>
      </c>
      <c r="L7771">
        <v>60.153599999999997</v>
      </c>
      <c r="M7771">
        <v>4</v>
      </c>
    </row>
    <row r="7772" spans="1:1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c r="A7779" t="s">
        <v>17</v>
      </c>
      <c r="B7779">
        <v>7778</v>
      </c>
      <c r="C7779" t="s">
        <v>845</v>
      </c>
      <c r="D7779" t="s">
        <v>67</v>
      </c>
      <c r="E7779">
        <v>2014</v>
      </c>
      <c r="F7779" t="s">
        <v>29</v>
      </c>
      <c r="G7779" t="s">
        <v>21</v>
      </c>
      <c r="H7779" t="s">
        <v>30</v>
      </c>
      <c r="I7779" t="s">
        <v>16</v>
      </c>
      <c r="J7779">
        <v>0</v>
      </c>
      <c r="K7779">
        <v>17.7</v>
      </c>
      <c r="L7779">
        <v>182.5292</v>
      </c>
      <c r="M7779">
        <v>4</v>
      </c>
    </row>
    <row r="7780" spans="1:1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c r="A7793" t="s">
        <v>17</v>
      </c>
      <c r="B7793">
        <v>7792</v>
      </c>
      <c r="C7793" t="s">
        <v>92</v>
      </c>
      <c r="D7793" t="s">
        <v>24</v>
      </c>
      <c r="E7793">
        <v>2014</v>
      </c>
      <c r="F7793" t="s">
        <v>29</v>
      </c>
      <c r="G7793" t="s">
        <v>21</v>
      </c>
      <c r="H7793" t="s">
        <v>30</v>
      </c>
      <c r="I7793" t="s">
        <v>16</v>
      </c>
      <c r="J7793">
        <v>0</v>
      </c>
      <c r="K7793">
        <v>17.5</v>
      </c>
      <c r="L7793">
        <v>258.3304</v>
      </c>
      <c r="M7793">
        <v>4</v>
      </c>
    </row>
    <row r="7794" spans="1:1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c r="A7796" t="s">
        <v>17</v>
      </c>
      <c r="B7796">
        <v>7795</v>
      </c>
      <c r="C7796" t="s">
        <v>820</v>
      </c>
      <c r="D7796" t="s">
        <v>12</v>
      </c>
      <c r="E7796">
        <v>2014</v>
      </c>
      <c r="F7796" t="s">
        <v>29</v>
      </c>
      <c r="G7796" t="s">
        <v>21</v>
      </c>
      <c r="H7796" t="s">
        <v>30</v>
      </c>
      <c r="I7796" t="s">
        <v>16</v>
      </c>
      <c r="J7796">
        <v>0</v>
      </c>
      <c r="K7796">
        <v>8.7850000000000001</v>
      </c>
      <c r="L7796">
        <v>120.5414</v>
      </c>
      <c r="M7796">
        <v>4</v>
      </c>
    </row>
    <row r="7797" spans="1:1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c r="A7798" t="s">
        <v>17</v>
      </c>
      <c r="B7798">
        <v>7797</v>
      </c>
      <c r="C7798" t="s">
        <v>446</v>
      </c>
      <c r="D7798" t="s">
        <v>12</v>
      </c>
      <c r="E7798">
        <v>2014</v>
      </c>
      <c r="F7798" t="s">
        <v>29</v>
      </c>
      <c r="G7798" t="s">
        <v>21</v>
      </c>
      <c r="H7798" t="s">
        <v>30</v>
      </c>
      <c r="I7798" t="s">
        <v>16</v>
      </c>
      <c r="J7798">
        <v>0</v>
      </c>
      <c r="K7798">
        <v>11.5</v>
      </c>
      <c r="L7798">
        <v>129.36519999999999</v>
      </c>
      <c r="M7798">
        <v>4</v>
      </c>
    </row>
    <row r="7799" spans="1:1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c r="A7800" t="s">
        <v>17</v>
      </c>
      <c r="B7800">
        <v>7799</v>
      </c>
      <c r="C7800" t="s">
        <v>793</v>
      </c>
      <c r="D7800" t="s">
        <v>12</v>
      </c>
      <c r="E7800">
        <v>2014</v>
      </c>
      <c r="F7800" t="s">
        <v>29</v>
      </c>
      <c r="G7800" t="s">
        <v>21</v>
      </c>
      <c r="H7800" t="s">
        <v>30</v>
      </c>
      <c r="I7800" t="s">
        <v>16</v>
      </c>
      <c r="J7800">
        <v>3.1023835E-2</v>
      </c>
      <c r="K7800">
        <v>12.5</v>
      </c>
      <c r="L7800">
        <v>104.099</v>
      </c>
      <c r="M7800">
        <v>4</v>
      </c>
    </row>
    <row r="7801" spans="1:1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c r="A7803" t="s">
        <v>17</v>
      </c>
      <c r="B7803">
        <v>7802</v>
      </c>
      <c r="C7803" t="s">
        <v>1169</v>
      </c>
      <c r="D7803" t="s">
        <v>12</v>
      </c>
      <c r="E7803">
        <v>2014</v>
      </c>
      <c r="F7803" t="s">
        <v>29</v>
      </c>
      <c r="G7803" t="s">
        <v>21</v>
      </c>
      <c r="H7803" t="s">
        <v>30</v>
      </c>
      <c r="I7803" t="s">
        <v>16</v>
      </c>
      <c r="J7803">
        <v>0</v>
      </c>
      <c r="K7803">
        <v>13.5</v>
      </c>
      <c r="L7803">
        <v>179.99760000000001</v>
      </c>
      <c r="M7803">
        <v>4</v>
      </c>
    </row>
    <row r="7804" spans="1:1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c r="A7806" t="s">
        <v>17</v>
      </c>
      <c r="B7806">
        <v>7805</v>
      </c>
      <c r="C7806" t="s">
        <v>740</v>
      </c>
      <c r="D7806" t="s">
        <v>12</v>
      </c>
      <c r="E7806">
        <v>2014</v>
      </c>
      <c r="F7806" t="s">
        <v>29</v>
      </c>
      <c r="G7806" t="s">
        <v>21</v>
      </c>
      <c r="H7806" t="s">
        <v>30</v>
      </c>
      <c r="I7806" t="s">
        <v>16</v>
      </c>
      <c r="J7806">
        <v>4.1330512E-2</v>
      </c>
      <c r="K7806">
        <v>19.75</v>
      </c>
      <c r="L7806">
        <v>115.8466</v>
      </c>
      <c r="M7806">
        <v>4</v>
      </c>
    </row>
    <row r="7807" spans="1:1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c r="A7810" t="s">
        <v>17</v>
      </c>
      <c r="B7810">
        <v>7809</v>
      </c>
      <c r="C7810" t="s">
        <v>60</v>
      </c>
      <c r="D7810" t="s">
        <v>61</v>
      </c>
      <c r="E7810">
        <v>2014</v>
      </c>
      <c r="F7810" t="s">
        <v>29</v>
      </c>
      <c r="G7810" t="s">
        <v>21</v>
      </c>
      <c r="H7810" t="s">
        <v>30</v>
      </c>
      <c r="I7810" t="s">
        <v>16</v>
      </c>
      <c r="J7810">
        <v>1.6812745E-2</v>
      </c>
      <c r="K7810">
        <v>12.1</v>
      </c>
      <c r="L7810">
        <v>180.666</v>
      </c>
      <c r="M7810">
        <v>4</v>
      </c>
    </row>
    <row r="7811" spans="1:1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c r="A7842" t="s">
        <v>17</v>
      </c>
      <c r="B7842">
        <v>7841</v>
      </c>
      <c r="C7842" t="s">
        <v>951</v>
      </c>
      <c r="D7842" t="s">
        <v>42</v>
      </c>
      <c r="E7842">
        <v>2014</v>
      </c>
      <c r="F7842" t="s">
        <v>29</v>
      </c>
      <c r="G7842" t="s">
        <v>21</v>
      </c>
      <c r="H7842" t="s">
        <v>30</v>
      </c>
      <c r="I7842" t="s">
        <v>16</v>
      </c>
      <c r="J7842">
        <v>1.035692E-2</v>
      </c>
      <c r="K7842">
        <v>18.75</v>
      </c>
      <c r="L7842">
        <v>208.3954</v>
      </c>
      <c r="M7842">
        <v>4</v>
      </c>
    </row>
    <row r="7843" spans="1:1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c r="A7845" t="s">
        <v>17</v>
      </c>
      <c r="B7845">
        <v>7844</v>
      </c>
      <c r="C7845" t="s">
        <v>1250</v>
      </c>
      <c r="D7845" t="s">
        <v>42</v>
      </c>
      <c r="E7845">
        <v>2014</v>
      </c>
      <c r="F7845" t="s">
        <v>29</v>
      </c>
      <c r="G7845" t="s">
        <v>21</v>
      </c>
      <c r="H7845" t="s">
        <v>30</v>
      </c>
      <c r="I7845" t="s">
        <v>16</v>
      </c>
      <c r="J7845">
        <v>0.112227747</v>
      </c>
      <c r="K7845">
        <v>20.2</v>
      </c>
      <c r="L7845">
        <v>123.5046</v>
      </c>
      <c r="M7845">
        <v>4</v>
      </c>
    </row>
    <row r="7846" spans="1:1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c r="A7848" t="s">
        <v>17</v>
      </c>
      <c r="B7848">
        <v>7847</v>
      </c>
      <c r="C7848" t="s">
        <v>382</v>
      </c>
      <c r="D7848" t="s">
        <v>42</v>
      </c>
      <c r="E7848">
        <v>2014</v>
      </c>
      <c r="F7848" t="s">
        <v>29</v>
      </c>
      <c r="G7848" t="s">
        <v>21</v>
      </c>
      <c r="H7848" t="s">
        <v>30</v>
      </c>
      <c r="I7848" t="s">
        <v>16</v>
      </c>
      <c r="J7848">
        <v>0</v>
      </c>
      <c r="K7848">
        <v>20.25</v>
      </c>
      <c r="L7848">
        <v>145.64179999999999</v>
      </c>
      <c r="M7848">
        <v>4</v>
      </c>
    </row>
    <row r="7849" spans="1:1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c r="A7853" t="s">
        <v>17</v>
      </c>
      <c r="B7853">
        <v>7852</v>
      </c>
      <c r="C7853" t="s">
        <v>510</v>
      </c>
      <c r="D7853" t="s">
        <v>54</v>
      </c>
      <c r="E7853">
        <v>2014</v>
      </c>
      <c r="F7853" t="s">
        <v>29</v>
      </c>
      <c r="G7853" t="s">
        <v>21</v>
      </c>
      <c r="H7853" t="s">
        <v>30</v>
      </c>
      <c r="I7853" t="s">
        <v>16</v>
      </c>
      <c r="J7853">
        <v>1.2707362E-2</v>
      </c>
      <c r="K7853">
        <v>6.32</v>
      </c>
      <c r="L7853">
        <v>41.0822</v>
      </c>
      <c r="M7853">
        <v>4</v>
      </c>
    </row>
    <row r="7854" spans="1:1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c r="A7863" t="s">
        <v>17</v>
      </c>
      <c r="B7863">
        <v>7862</v>
      </c>
      <c r="C7863" t="s">
        <v>1404</v>
      </c>
      <c r="D7863" t="s">
        <v>48</v>
      </c>
      <c r="E7863">
        <v>2014</v>
      </c>
      <c r="F7863" t="s">
        <v>29</v>
      </c>
      <c r="G7863" t="s">
        <v>21</v>
      </c>
      <c r="H7863" t="s">
        <v>30</v>
      </c>
      <c r="I7863" t="s">
        <v>16</v>
      </c>
      <c r="J7863">
        <v>5.9302849999999997E-2</v>
      </c>
      <c r="K7863">
        <v>7.76</v>
      </c>
      <c r="L7863">
        <v>98.77</v>
      </c>
      <c r="M7863">
        <v>4</v>
      </c>
    </row>
    <row r="7864" spans="1:1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c r="A7868" t="s">
        <v>17</v>
      </c>
      <c r="B7868">
        <v>7867</v>
      </c>
      <c r="C7868" t="s">
        <v>641</v>
      </c>
      <c r="D7868" t="s">
        <v>48</v>
      </c>
      <c r="E7868">
        <v>2014</v>
      </c>
      <c r="F7868" t="s">
        <v>29</v>
      </c>
      <c r="G7868" t="s">
        <v>21</v>
      </c>
      <c r="H7868" t="s">
        <v>30</v>
      </c>
      <c r="I7868" t="s">
        <v>16</v>
      </c>
      <c r="J7868">
        <v>0</v>
      </c>
      <c r="K7868">
        <v>12.35</v>
      </c>
      <c r="L7868">
        <v>118.91240000000001</v>
      </c>
      <c r="M7868">
        <v>4</v>
      </c>
    </row>
    <row r="7869" spans="1:13">
      <c r="A7869" t="s">
        <v>17</v>
      </c>
      <c r="B7869">
        <v>7868</v>
      </c>
      <c r="C7869" t="s">
        <v>880</v>
      </c>
      <c r="D7869" t="s">
        <v>48</v>
      </c>
      <c r="E7869">
        <v>2014</v>
      </c>
      <c r="F7869" t="s">
        <v>29</v>
      </c>
      <c r="G7869" t="s">
        <v>21</v>
      </c>
      <c r="H7869" t="s">
        <v>30</v>
      </c>
      <c r="I7869" t="s">
        <v>16</v>
      </c>
      <c r="J7869">
        <v>3.5930784E-2</v>
      </c>
      <c r="K7869">
        <v>13.65</v>
      </c>
      <c r="L7869">
        <v>184.4924</v>
      </c>
      <c r="M7869">
        <v>4</v>
      </c>
    </row>
    <row r="7870" spans="1:1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c r="A7872" t="s">
        <v>17</v>
      </c>
      <c r="B7872">
        <v>7871</v>
      </c>
      <c r="C7872" t="s">
        <v>1541</v>
      </c>
      <c r="D7872" t="s">
        <v>48</v>
      </c>
      <c r="E7872">
        <v>2014</v>
      </c>
      <c r="F7872" t="s">
        <v>29</v>
      </c>
      <c r="G7872" t="s">
        <v>21</v>
      </c>
      <c r="H7872" t="s">
        <v>30</v>
      </c>
      <c r="I7872" t="s">
        <v>16</v>
      </c>
      <c r="J7872">
        <v>0</v>
      </c>
      <c r="K7872">
        <v>15.1</v>
      </c>
      <c r="L7872">
        <v>195.21100000000001</v>
      </c>
      <c r="M7872">
        <v>4</v>
      </c>
    </row>
    <row r="7873" spans="1:1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c r="A7882" t="s">
        <v>17</v>
      </c>
      <c r="B7882">
        <v>7881</v>
      </c>
      <c r="C7882" t="s">
        <v>1058</v>
      </c>
      <c r="D7882" t="s">
        <v>32</v>
      </c>
      <c r="E7882">
        <v>2014</v>
      </c>
      <c r="F7882" t="s">
        <v>29</v>
      </c>
      <c r="G7882" t="s">
        <v>21</v>
      </c>
      <c r="H7882" t="s">
        <v>30</v>
      </c>
      <c r="I7882" t="s">
        <v>16</v>
      </c>
      <c r="J7882">
        <v>4.1851461E-2</v>
      </c>
      <c r="K7882">
        <v>9.5</v>
      </c>
      <c r="L7882">
        <v>31.49</v>
      </c>
      <c r="M7882">
        <v>4</v>
      </c>
    </row>
    <row r="7883" spans="1:1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c r="A7899" t="s">
        <v>10</v>
      </c>
      <c r="B7899">
        <v>7898</v>
      </c>
      <c r="C7899" t="s">
        <v>1368</v>
      </c>
      <c r="D7899" t="s">
        <v>95</v>
      </c>
      <c r="E7899">
        <v>2014</v>
      </c>
      <c r="F7899" t="s">
        <v>29</v>
      </c>
      <c r="G7899" t="s">
        <v>21</v>
      </c>
      <c r="H7899" t="s">
        <v>30</v>
      </c>
      <c r="I7899" t="s">
        <v>16</v>
      </c>
      <c r="J7899">
        <v>0</v>
      </c>
      <c r="K7899">
        <v>10.8</v>
      </c>
      <c r="L7899">
        <v>39.313800000000001</v>
      </c>
      <c r="M7899">
        <v>4</v>
      </c>
    </row>
    <row r="7900" spans="1:1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c r="A7915" t="s">
        <v>10</v>
      </c>
      <c r="B7915">
        <v>7914</v>
      </c>
      <c r="C7915" t="s">
        <v>884</v>
      </c>
      <c r="D7915" t="s">
        <v>28</v>
      </c>
      <c r="E7915">
        <v>2014</v>
      </c>
      <c r="F7915" t="s">
        <v>29</v>
      </c>
      <c r="G7915" t="s">
        <v>21</v>
      </c>
      <c r="H7915" t="s">
        <v>30</v>
      </c>
      <c r="I7915" t="s">
        <v>16</v>
      </c>
      <c r="J7915">
        <v>3.1418983999999997E-2</v>
      </c>
      <c r="K7915">
        <v>13.65</v>
      </c>
      <c r="L7915">
        <v>99.27</v>
      </c>
      <c r="M7915">
        <v>4</v>
      </c>
    </row>
    <row r="7916" spans="1:1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c r="A7922" t="s">
        <v>10</v>
      </c>
      <c r="B7922">
        <v>7921</v>
      </c>
      <c r="C7922" t="s">
        <v>1308</v>
      </c>
      <c r="D7922" t="s">
        <v>67</v>
      </c>
      <c r="E7922">
        <v>2014</v>
      </c>
      <c r="F7922" t="s">
        <v>29</v>
      </c>
      <c r="G7922" t="s">
        <v>21</v>
      </c>
      <c r="H7922" t="s">
        <v>30</v>
      </c>
      <c r="I7922" t="s">
        <v>16</v>
      </c>
      <c r="J7922">
        <v>0.127620811</v>
      </c>
      <c r="K7922">
        <v>10.695</v>
      </c>
      <c r="L7922">
        <v>119.244</v>
      </c>
      <c r="M7922">
        <v>4</v>
      </c>
    </row>
    <row r="7923" spans="1:1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c r="A7924" t="s">
        <v>10</v>
      </c>
      <c r="B7924">
        <v>7923</v>
      </c>
      <c r="C7924" t="s">
        <v>554</v>
      </c>
      <c r="D7924" t="s">
        <v>67</v>
      </c>
      <c r="E7924">
        <v>2014</v>
      </c>
      <c r="F7924" t="s">
        <v>29</v>
      </c>
      <c r="G7924" t="s">
        <v>21</v>
      </c>
      <c r="H7924" t="s">
        <v>30</v>
      </c>
      <c r="I7924" t="s">
        <v>16</v>
      </c>
      <c r="J7924">
        <v>0.106968096</v>
      </c>
      <c r="K7924">
        <v>11.8</v>
      </c>
      <c r="L7924">
        <v>221.6772</v>
      </c>
      <c r="M7924">
        <v>4</v>
      </c>
    </row>
    <row r="7925" spans="1:1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c r="A7928" t="s">
        <v>10</v>
      </c>
      <c r="B7928">
        <v>7927</v>
      </c>
      <c r="C7928" t="s">
        <v>939</v>
      </c>
      <c r="D7928" t="s">
        <v>24</v>
      </c>
      <c r="E7928">
        <v>2014</v>
      </c>
      <c r="F7928" t="s">
        <v>29</v>
      </c>
      <c r="G7928" t="s">
        <v>21</v>
      </c>
      <c r="H7928" t="s">
        <v>30</v>
      </c>
      <c r="I7928" t="s">
        <v>16</v>
      </c>
      <c r="J7928">
        <v>0.152024355</v>
      </c>
      <c r="K7928">
        <v>7.47</v>
      </c>
      <c r="L7928">
        <v>211.8218</v>
      </c>
      <c r="M7928">
        <v>4</v>
      </c>
    </row>
    <row r="7929" spans="1:1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c r="A7933" t="s">
        <v>10</v>
      </c>
      <c r="B7933">
        <v>7932</v>
      </c>
      <c r="C7933" t="s">
        <v>901</v>
      </c>
      <c r="D7933" t="s">
        <v>24</v>
      </c>
      <c r="E7933">
        <v>2014</v>
      </c>
      <c r="F7933" t="s">
        <v>29</v>
      </c>
      <c r="G7933" t="s">
        <v>21</v>
      </c>
      <c r="H7933" t="s">
        <v>30</v>
      </c>
      <c r="I7933" t="s">
        <v>16</v>
      </c>
      <c r="J7933">
        <v>0.13566271199999999</v>
      </c>
      <c r="K7933">
        <v>14</v>
      </c>
      <c r="L7933">
        <v>52.064</v>
      </c>
      <c r="M7933">
        <v>4</v>
      </c>
    </row>
    <row r="7934" spans="1:1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c r="A7940" t="s">
        <v>10</v>
      </c>
      <c r="B7940">
        <v>7939</v>
      </c>
      <c r="C7940" t="s">
        <v>426</v>
      </c>
      <c r="D7940" t="s">
        <v>12</v>
      </c>
      <c r="E7940">
        <v>2014</v>
      </c>
      <c r="F7940" t="s">
        <v>29</v>
      </c>
      <c r="G7940" t="s">
        <v>21</v>
      </c>
      <c r="H7940" t="s">
        <v>30</v>
      </c>
      <c r="I7940" t="s">
        <v>16</v>
      </c>
      <c r="J7940">
        <v>0.14492015999999999</v>
      </c>
      <c r="K7940">
        <v>7.59</v>
      </c>
      <c r="L7940">
        <v>174.708</v>
      </c>
      <c r="M7940">
        <v>4</v>
      </c>
    </row>
    <row r="7941" spans="1:1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c r="A7944" t="s">
        <v>10</v>
      </c>
      <c r="B7944">
        <v>7943</v>
      </c>
      <c r="C7944" t="s">
        <v>257</v>
      </c>
      <c r="D7944" t="s">
        <v>12</v>
      </c>
      <c r="E7944">
        <v>2014</v>
      </c>
      <c r="F7944" t="s">
        <v>29</v>
      </c>
      <c r="G7944" t="s">
        <v>21</v>
      </c>
      <c r="H7944" t="s">
        <v>30</v>
      </c>
      <c r="I7944" t="s">
        <v>16</v>
      </c>
      <c r="J7944">
        <v>0</v>
      </c>
      <c r="K7944">
        <v>10.1</v>
      </c>
      <c r="L7944">
        <v>225.1088</v>
      </c>
      <c r="M7944">
        <v>4</v>
      </c>
    </row>
    <row r="7945" spans="1:1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c r="A7951" t="s">
        <v>10</v>
      </c>
      <c r="B7951">
        <v>7950</v>
      </c>
      <c r="C7951" t="s">
        <v>1469</v>
      </c>
      <c r="D7951" t="s">
        <v>12</v>
      </c>
      <c r="E7951">
        <v>2014</v>
      </c>
      <c r="F7951" t="s">
        <v>29</v>
      </c>
      <c r="G7951" t="s">
        <v>21</v>
      </c>
      <c r="H7951" t="s">
        <v>30</v>
      </c>
      <c r="I7951" t="s">
        <v>16</v>
      </c>
      <c r="J7951">
        <v>0.112316501</v>
      </c>
      <c r="K7951">
        <v>20.5</v>
      </c>
      <c r="L7951">
        <v>193.9478</v>
      </c>
      <c r="M7951">
        <v>4</v>
      </c>
    </row>
    <row r="7952" spans="1:1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c r="A7976" t="s">
        <v>17</v>
      </c>
      <c r="B7976">
        <v>7975</v>
      </c>
      <c r="C7976" t="s">
        <v>1261</v>
      </c>
      <c r="D7976" t="s">
        <v>28</v>
      </c>
      <c r="E7976">
        <v>2022</v>
      </c>
      <c r="F7976" t="s">
        <v>20</v>
      </c>
      <c r="G7976" t="s">
        <v>21</v>
      </c>
      <c r="H7976" t="s">
        <v>15</v>
      </c>
      <c r="I7976" t="s">
        <v>22</v>
      </c>
      <c r="J7976">
        <v>0</v>
      </c>
      <c r="K7976">
        <v>16.25</v>
      </c>
      <c r="L7976">
        <v>90.2804</v>
      </c>
      <c r="M7976">
        <v>4</v>
      </c>
    </row>
    <row r="7977" spans="1:1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c r="A7979" t="s">
        <v>17</v>
      </c>
      <c r="B7979">
        <v>7978</v>
      </c>
      <c r="C7979" t="s">
        <v>634</v>
      </c>
      <c r="D7979" t="s">
        <v>67</v>
      </c>
      <c r="E7979">
        <v>2022</v>
      </c>
      <c r="F7979" t="s">
        <v>20</v>
      </c>
      <c r="G7979" t="s">
        <v>21</v>
      </c>
      <c r="H7979" t="s">
        <v>15</v>
      </c>
      <c r="I7979" t="s">
        <v>22</v>
      </c>
      <c r="J7979">
        <v>2.2155562E-2</v>
      </c>
      <c r="K7979">
        <v>16.7</v>
      </c>
      <c r="L7979">
        <v>109.5886</v>
      </c>
      <c r="M7979">
        <v>4</v>
      </c>
    </row>
    <row r="7980" spans="1:1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c r="A8004" t="s">
        <v>17</v>
      </c>
      <c r="B8004">
        <v>8003</v>
      </c>
      <c r="C8004" t="s">
        <v>225</v>
      </c>
      <c r="D8004" t="s">
        <v>28</v>
      </c>
      <c r="E8004">
        <v>2022</v>
      </c>
      <c r="F8004" t="s">
        <v>20</v>
      </c>
      <c r="G8004" t="s">
        <v>21</v>
      </c>
      <c r="H8004" t="s">
        <v>15</v>
      </c>
      <c r="I8004" t="s">
        <v>22</v>
      </c>
      <c r="J8004">
        <v>0</v>
      </c>
      <c r="K8004">
        <v>6.4649999999999999</v>
      </c>
      <c r="L8004">
        <v>263.1884</v>
      </c>
      <c r="M8004">
        <v>4</v>
      </c>
    </row>
    <row r="8005" spans="1:13">
      <c r="A8005" t="s">
        <v>17</v>
      </c>
      <c r="B8005">
        <v>8004</v>
      </c>
      <c r="C8005" t="s">
        <v>164</v>
      </c>
      <c r="D8005" t="s">
        <v>28</v>
      </c>
      <c r="E8005">
        <v>2022</v>
      </c>
      <c r="F8005" t="s">
        <v>20</v>
      </c>
      <c r="G8005" t="s">
        <v>21</v>
      </c>
      <c r="H8005" t="s">
        <v>15</v>
      </c>
      <c r="I8005" t="s">
        <v>22</v>
      </c>
      <c r="J8005">
        <v>0.15202235</v>
      </c>
      <c r="K8005">
        <v>7</v>
      </c>
      <c r="L8005">
        <v>106.628</v>
      </c>
      <c r="M8005">
        <v>4</v>
      </c>
    </row>
    <row r="8006" spans="1:1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c r="A8017" t="s">
        <v>17</v>
      </c>
      <c r="B8017">
        <v>8016</v>
      </c>
      <c r="C8017" t="s">
        <v>495</v>
      </c>
      <c r="D8017" t="s">
        <v>67</v>
      </c>
      <c r="E8017">
        <v>2022</v>
      </c>
      <c r="F8017" t="s">
        <v>20</v>
      </c>
      <c r="G8017" t="s">
        <v>21</v>
      </c>
      <c r="H8017" t="s">
        <v>15</v>
      </c>
      <c r="I8017" t="s">
        <v>22</v>
      </c>
      <c r="J8017">
        <v>2.2796178E-2</v>
      </c>
      <c r="K8017">
        <v>6.03</v>
      </c>
      <c r="L8017">
        <v>178.1028</v>
      </c>
      <c r="M8017">
        <v>4</v>
      </c>
    </row>
    <row r="8018" spans="1:1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c r="A8030" t="s">
        <v>17</v>
      </c>
      <c r="B8030">
        <v>8029</v>
      </c>
      <c r="C8030" t="s">
        <v>346</v>
      </c>
      <c r="D8030" t="s">
        <v>24</v>
      </c>
      <c r="E8030">
        <v>2022</v>
      </c>
      <c r="F8030" t="s">
        <v>20</v>
      </c>
      <c r="G8030" t="s">
        <v>21</v>
      </c>
      <c r="H8030" t="s">
        <v>15</v>
      </c>
      <c r="I8030" t="s">
        <v>22</v>
      </c>
      <c r="J8030">
        <v>0.12495901299999999</v>
      </c>
      <c r="K8030">
        <v>18</v>
      </c>
      <c r="L8030">
        <v>116.5124</v>
      </c>
      <c r="M8030">
        <v>4</v>
      </c>
    </row>
    <row r="8031" spans="1:1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c r="A8032" t="s">
        <v>17</v>
      </c>
      <c r="B8032">
        <v>8031</v>
      </c>
      <c r="C8032" t="s">
        <v>1108</v>
      </c>
      <c r="D8032" t="s">
        <v>12</v>
      </c>
      <c r="E8032">
        <v>2022</v>
      </c>
      <c r="F8032" t="s">
        <v>20</v>
      </c>
      <c r="G8032" t="s">
        <v>21</v>
      </c>
      <c r="H8032" t="s">
        <v>15</v>
      </c>
      <c r="I8032" t="s">
        <v>22</v>
      </c>
      <c r="J8032">
        <v>0.121034655</v>
      </c>
      <c r="K8032">
        <v>6.36</v>
      </c>
      <c r="L8032">
        <v>47.506</v>
      </c>
      <c r="M8032">
        <v>4</v>
      </c>
    </row>
    <row r="8033" spans="1:1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c r="A8040" t="s">
        <v>17</v>
      </c>
      <c r="B8040">
        <v>8039</v>
      </c>
      <c r="C8040" t="s">
        <v>81</v>
      </c>
      <c r="D8040" t="s">
        <v>12</v>
      </c>
      <c r="E8040">
        <v>2022</v>
      </c>
      <c r="F8040" t="s">
        <v>20</v>
      </c>
      <c r="G8040" t="s">
        <v>21</v>
      </c>
      <c r="H8040" t="s">
        <v>15</v>
      </c>
      <c r="I8040" t="s">
        <v>22</v>
      </c>
      <c r="J8040">
        <v>0</v>
      </c>
      <c r="K8040">
        <v>11.8</v>
      </c>
      <c r="L8040">
        <v>45.240200000000002</v>
      </c>
      <c r="M8040">
        <v>4</v>
      </c>
    </row>
    <row r="8041" spans="1:1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c r="A8043" t="s">
        <v>17</v>
      </c>
      <c r="B8043">
        <v>8042</v>
      </c>
      <c r="C8043" t="s">
        <v>517</v>
      </c>
      <c r="D8043" t="s">
        <v>12</v>
      </c>
      <c r="E8043">
        <v>2022</v>
      </c>
      <c r="F8043" t="s">
        <v>20</v>
      </c>
      <c r="G8043" t="s">
        <v>21</v>
      </c>
      <c r="H8043" t="s">
        <v>15</v>
      </c>
      <c r="I8043" t="s">
        <v>22</v>
      </c>
      <c r="J8043">
        <v>7.6369874000000004E-2</v>
      </c>
      <c r="K8043">
        <v>12.8</v>
      </c>
      <c r="L8043">
        <v>97.241</v>
      </c>
      <c r="M8043">
        <v>4</v>
      </c>
    </row>
    <row r="8044" spans="1:1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c r="A8055" t="s">
        <v>17</v>
      </c>
      <c r="B8055">
        <v>8054</v>
      </c>
      <c r="C8055" t="s">
        <v>858</v>
      </c>
      <c r="D8055" t="s">
        <v>61</v>
      </c>
      <c r="E8055">
        <v>2022</v>
      </c>
      <c r="F8055" t="s">
        <v>20</v>
      </c>
      <c r="G8055" t="s">
        <v>21</v>
      </c>
      <c r="H8055" t="s">
        <v>15</v>
      </c>
      <c r="I8055" t="s">
        <v>22</v>
      </c>
      <c r="J8055">
        <v>0.112681821</v>
      </c>
      <c r="K8055">
        <v>10.195</v>
      </c>
      <c r="L8055">
        <v>113.986</v>
      </c>
      <c r="M8055">
        <v>4</v>
      </c>
    </row>
    <row r="8056" spans="1:1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c r="A8059" t="s">
        <v>17</v>
      </c>
      <c r="B8059">
        <v>8058</v>
      </c>
      <c r="C8059" t="s">
        <v>532</v>
      </c>
      <c r="D8059" t="s">
        <v>19</v>
      </c>
      <c r="E8059">
        <v>2022</v>
      </c>
      <c r="F8059" t="s">
        <v>20</v>
      </c>
      <c r="G8059" t="s">
        <v>21</v>
      </c>
      <c r="H8059" t="s">
        <v>15</v>
      </c>
      <c r="I8059" t="s">
        <v>22</v>
      </c>
      <c r="J8059">
        <v>0</v>
      </c>
      <c r="K8059">
        <v>5.51</v>
      </c>
      <c r="L8059">
        <v>98.9726</v>
      </c>
      <c r="M8059">
        <v>4</v>
      </c>
    </row>
    <row r="8060" spans="1:1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c r="A8074" t="s">
        <v>17</v>
      </c>
      <c r="B8074">
        <v>8073</v>
      </c>
      <c r="C8074" t="s">
        <v>410</v>
      </c>
      <c r="D8074" t="s">
        <v>19</v>
      </c>
      <c r="E8074">
        <v>2022</v>
      </c>
      <c r="F8074" t="s">
        <v>20</v>
      </c>
      <c r="G8074" t="s">
        <v>21</v>
      </c>
      <c r="H8074" t="s">
        <v>15</v>
      </c>
      <c r="I8074" t="s">
        <v>22</v>
      </c>
      <c r="J8074">
        <v>5.8719568E-2</v>
      </c>
      <c r="K8074">
        <v>20</v>
      </c>
      <c r="L8074">
        <v>111.0544</v>
      </c>
      <c r="M8074">
        <v>4</v>
      </c>
    </row>
    <row r="8075" spans="1:1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c r="A8076" t="s">
        <v>17</v>
      </c>
      <c r="B8076">
        <v>8075</v>
      </c>
      <c r="C8076" t="s">
        <v>1476</v>
      </c>
      <c r="D8076" t="s">
        <v>42</v>
      </c>
      <c r="E8076">
        <v>2022</v>
      </c>
      <c r="F8076" t="s">
        <v>20</v>
      </c>
      <c r="G8076" t="s">
        <v>21</v>
      </c>
      <c r="H8076" t="s">
        <v>15</v>
      </c>
      <c r="I8076" t="s">
        <v>22</v>
      </c>
      <c r="J8076">
        <v>0</v>
      </c>
      <c r="K8076">
        <v>5.1100000000000003</v>
      </c>
      <c r="L8076">
        <v>164.721</v>
      </c>
      <c r="M8076">
        <v>4</v>
      </c>
    </row>
    <row r="8077" spans="1:1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c r="A8106" t="s">
        <v>17</v>
      </c>
      <c r="B8106">
        <v>8105</v>
      </c>
      <c r="C8106" t="s">
        <v>242</v>
      </c>
      <c r="D8106" t="s">
        <v>42</v>
      </c>
      <c r="E8106">
        <v>2022</v>
      </c>
      <c r="F8106" t="s">
        <v>20</v>
      </c>
      <c r="G8106" t="s">
        <v>21</v>
      </c>
      <c r="H8106" t="s">
        <v>15</v>
      </c>
      <c r="I8106" t="s">
        <v>22</v>
      </c>
      <c r="J8106">
        <v>0</v>
      </c>
      <c r="K8106">
        <v>20.7</v>
      </c>
      <c r="L8106">
        <v>74.335400000000007</v>
      </c>
      <c r="M8106">
        <v>4</v>
      </c>
    </row>
    <row r="8107" spans="1:1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c r="A8116" t="s">
        <v>17</v>
      </c>
      <c r="B8116">
        <v>8115</v>
      </c>
      <c r="C8116" t="s">
        <v>245</v>
      </c>
      <c r="D8116" t="s">
        <v>64</v>
      </c>
      <c r="E8116">
        <v>2022</v>
      </c>
      <c r="F8116" t="s">
        <v>20</v>
      </c>
      <c r="G8116" t="s">
        <v>21</v>
      </c>
      <c r="H8116" t="s">
        <v>15</v>
      </c>
      <c r="I8116" t="s">
        <v>22</v>
      </c>
      <c r="J8116">
        <v>0</v>
      </c>
      <c r="K8116">
        <v>17.75</v>
      </c>
      <c r="L8116">
        <v>108.69119999999999</v>
      </c>
      <c r="M8116">
        <v>4</v>
      </c>
    </row>
    <row r="8117" spans="1:1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c r="A8120" t="s">
        <v>17</v>
      </c>
      <c r="B8120">
        <v>8119</v>
      </c>
      <c r="C8120" t="s">
        <v>1404</v>
      </c>
      <c r="D8120" t="s">
        <v>48</v>
      </c>
      <c r="E8120">
        <v>2022</v>
      </c>
      <c r="F8120" t="s">
        <v>20</v>
      </c>
      <c r="G8120" t="s">
        <v>21</v>
      </c>
      <c r="H8120" t="s">
        <v>15</v>
      </c>
      <c r="I8120" t="s">
        <v>22</v>
      </c>
      <c r="J8120">
        <v>5.9594016999999999E-2</v>
      </c>
      <c r="K8120">
        <v>7.76</v>
      </c>
      <c r="L8120">
        <v>99.67</v>
      </c>
      <c r="M8120">
        <v>4</v>
      </c>
    </row>
    <row r="8121" spans="1:1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c r="A8124" t="s">
        <v>17</v>
      </c>
      <c r="B8124">
        <v>8123</v>
      </c>
      <c r="C8124" t="s">
        <v>219</v>
      </c>
      <c r="D8124" t="s">
        <v>48</v>
      </c>
      <c r="E8124">
        <v>2022</v>
      </c>
      <c r="F8124" t="s">
        <v>20</v>
      </c>
      <c r="G8124" t="s">
        <v>21</v>
      </c>
      <c r="H8124" t="s">
        <v>15</v>
      </c>
      <c r="I8124" t="s">
        <v>22</v>
      </c>
      <c r="J8124">
        <v>3.3314389E-2</v>
      </c>
      <c r="K8124">
        <v>12.85</v>
      </c>
      <c r="L8124">
        <v>171.6422</v>
      </c>
      <c r="M8124">
        <v>4</v>
      </c>
    </row>
    <row r="8125" spans="1:13">
      <c r="A8125" t="s">
        <v>17</v>
      </c>
      <c r="B8125">
        <v>8124</v>
      </c>
      <c r="C8125" t="s">
        <v>1087</v>
      </c>
      <c r="D8125" t="s">
        <v>48</v>
      </c>
      <c r="E8125">
        <v>2022</v>
      </c>
      <c r="F8125" t="s">
        <v>20</v>
      </c>
      <c r="G8125" t="s">
        <v>21</v>
      </c>
      <c r="H8125" t="s">
        <v>15</v>
      </c>
      <c r="I8125" t="s">
        <v>22</v>
      </c>
      <c r="J8125">
        <v>0</v>
      </c>
      <c r="K8125">
        <v>13.35</v>
      </c>
      <c r="L8125">
        <v>238.75640000000001</v>
      </c>
      <c r="M8125">
        <v>4</v>
      </c>
    </row>
    <row r="8126" spans="1:1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c r="A8134" t="s">
        <v>17</v>
      </c>
      <c r="B8134">
        <v>8133</v>
      </c>
      <c r="C8134" t="s">
        <v>642</v>
      </c>
      <c r="D8134" t="s">
        <v>48</v>
      </c>
      <c r="E8134">
        <v>2022</v>
      </c>
      <c r="F8134" t="s">
        <v>20</v>
      </c>
      <c r="G8134" t="s">
        <v>21</v>
      </c>
      <c r="H8134" t="s">
        <v>15</v>
      </c>
      <c r="I8134" t="s">
        <v>22</v>
      </c>
      <c r="J8134">
        <v>0.109153001</v>
      </c>
      <c r="K8134">
        <v>20.75</v>
      </c>
      <c r="L8134">
        <v>161.3578</v>
      </c>
      <c r="M8134">
        <v>4</v>
      </c>
    </row>
    <row r="8135" spans="1:1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c r="A8138" t="s">
        <v>17</v>
      </c>
      <c r="B8138">
        <v>8137</v>
      </c>
      <c r="C8138" t="s">
        <v>1058</v>
      </c>
      <c r="D8138" t="s">
        <v>32</v>
      </c>
      <c r="E8138">
        <v>2022</v>
      </c>
      <c r="F8138" t="s">
        <v>20</v>
      </c>
      <c r="G8138" t="s">
        <v>21</v>
      </c>
      <c r="H8138" t="s">
        <v>15</v>
      </c>
      <c r="I8138" t="s">
        <v>22</v>
      </c>
      <c r="J8138">
        <v>4.2056943999999999E-2</v>
      </c>
      <c r="K8138">
        <v>9.5</v>
      </c>
      <c r="L8138">
        <v>31.89</v>
      </c>
      <c r="M8138">
        <v>4</v>
      </c>
    </row>
    <row r="8139" spans="1:1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c r="A8156" t="s">
        <v>10</v>
      </c>
      <c r="B8156">
        <v>8155</v>
      </c>
      <c r="C8156" t="s">
        <v>429</v>
      </c>
      <c r="D8156" t="s">
        <v>74</v>
      </c>
      <c r="E8156">
        <v>2022</v>
      </c>
      <c r="F8156" t="s">
        <v>20</v>
      </c>
      <c r="G8156" t="s">
        <v>21</v>
      </c>
      <c r="H8156" t="s">
        <v>15</v>
      </c>
      <c r="I8156" t="s">
        <v>22</v>
      </c>
      <c r="J8156">
        <v>0</v>
      </c>
      <c r="K8156">
        <v>9</v>
      </c>
      <c r="L8156">
        <v>55.261400000000002</v>
      </c>
      <c r="M8156">
        <v>4</v>
      </c>
    </row>
    <row r="8157" spans="1:1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c r="A8172" t="s">
        <v>10</v>
      </c>
      <c r="B8172">
        <v>8171</v>
      </c>
      <c r="C8172" t="s">
        <v>1051</v>
      </c>
      <c r="D8172" t="s">
        <v>67</v>
      </c>
      <c r="E8172">
        <v>2022</v>
      </c>
      <c r="F8172" t="s">
        <v>20</v>
      </c>
      <c r="G8172" t="s">
        <v>21</v>
      </c>
      <c r="H8172" t="s">
        <v>15</v>
      </c>
      <c r="I8172" t="s">
        <v>22</v>
      </c>
      <c r="J8172">
        <v>0</v>
      </c>
      <c r="K8172">
        <v>13.65</v>
      </c>
      <c r="L8172">
        <v>186.024</v>
      </c>
      <c r="M8172">
        <v>4</v>
      </c>
    </row>
    <row r="8173" spans="1:1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c r="A8180" t="s">
        <v>10</v>
      </c>
      <c r="B8180">
        <v>8179</v>
      </c>
      <c r="C8180" t="s">
        <v>269</v>
      </c>
      <c r="D8180" t="s">
        <v>24</v>
      </c>
      <c r="E8180">
        <v>2022</v>
      </c>
      <c r="F8180" t="s">
        <v>20</v>
      </c>
      <c r="G8180" t="s">
        <v>21</v>
      </c>
      <c r="H8180" t="s">
        <v>15</v>
      </c>
      <c r="I8180" t="s">
        <v>22</v>
      </c>
      <c r="J8180">
        <v>0</v>
      </c>
      <c r="K8180">
        <v>10.195</v>
      </c>
      <c r="L8180">
        <v>139.5838</v>
      </c>
      <c r="M8180">
        <v>4</v>
      </c>
    </row>
    <row r="8181" spans="1:1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c r="A8188" t="s">
        <v>10</v>
      </c>
      <c r="B8188">
        <v>8187</v>
      </c>
      <c r="C8188" t="s">
        <v>835</v>
      </c>
      <c r="D8188" t="s">
        <v>24</v>
      </c>
      <c r="E8188">
        <v>2022</v>
      </c>
      <c r="F8188" t="s">
        <v>20</v>
      </c>
      <c r="G8188" t="s">
        <v>21</v>
      </c>
      <c r="H8188" t="s">
        <v>15</v>
      </c>
      <c r="I8188" t="s">
        <v>22</v>
      </c>
      <c r="J8188">
        <v>0.105573769</v>
      </c>
      <c r="K8188">
        <v>14</v>
      </c>
      <c r="L8188">
        <v>143.9812</v>
      </c>
      <c r="M8188">
        <v>4</v>
      </c>
    </row>
    <row r="8189" spans="1:1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c r="A8198" t="s">
        <v>10</v>
      </c>
      <c r="B8198">
        <v>8197</v>
      </c>
      <c r="C8198" t="s">
        <v>1567</v>
      </c>
      <c r="D8198" t="s">
        <v>24</v>
      </c>
      <c r="E8198">
        <v>2022</v>
      </c>
      <c r="F8198" t="s">
        <v>20</v>
      </c>
      <c r="G8198" t="s">
        <v>21</v>
      </c>
      <c r="H8198" t="s">
        <v>15</v>
      </c>
      <c r="I8198" t="s">
        <v>22</v>
      </c>
      <c r="J8198">
        <v>0.122015744</v>
      </c>
      <c r="K8198">
        <v>20.7</v>
      </c>
      <c r="L8198">
        <v>117.7466</v>
      </c>
      <c r="M8198">
        <v>4</v>
      </c>
    </row>
    <row r="8199" spans="1:1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c r="A8200" t="s">
        <v>10</v>
      </c>
      <c r="B8200">
        <v>8199</v>
      </c>
      <c r="C8200" t="s">
        <v>1157</v>
      </c>
      <c r="D8200" t="s">
        <v>12</v>
      </c>
      <c r="E8200">
        <v>2022</v>
      </c>
      <c r="F8200" t="s">
        <v>20</v>
      </c>
      <c r="G8200" t="s">
        <v>21</v>
      </c>
      <c r="H8200" t="s">
        <v>15</v>
      </c>
      <c r="I8200" t="s">
        <v>22</v>
      </c>
      <c r="J8200">
        <v>3.107068E-2</v>
      </c>
      <c r="K8200">
        <v>7.55</v>
      </c>
      <c r="L8200">
        <v>122.4072</v>
      </c>
      <c r="M8200">
        <v>4</v>
      </c>
    </row>
    <row r="8201" spans="1:1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c r="A8210" t="s">
        <v>10</v>
      </c>
      <c r="B8210">
        <v>8209</v>
      </c>
      <c r="C8210" t="s">
        <v>1484</v>
      </c>
      <c r="D8210" t="s">
        <v>12</v>
      </c>
      <c r="E8210">
        <v>2022</v>
      </c>
      <c r="F8210" t="s">
        <v>20</v>
      </c>
      <c r="G8210" t="s">
        <v>21</v>
      </c>
      <c r="H8210" t="s">
        <v>15</v>
      </c>
      <c r="I8210" t="s">
        <v>22</v>
      </c>
      <c r="J8210">
        <v>0</v>
      </c>
      <c r="K8210">
        <v>19.2</v>
      </c>
      <c r="L8210">
        <v>184.595</v>
      </c>
      <c r="M8210">
        <v>4</v>
      </c>
    </row>
    <row r="8211" spans="1:1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c r="A8240" t="s">
        <v>10</v>
      </c>
      <c r="B8240">
        <v>8239</v>
      </c>
      <c r="C8240" t="s">
        <v>482</v>
      </c>
      <c r="D8240" t="s">
        <v>159</v>
      </c>
      <c r="E8240">
        <v>2022</v>
      </c>
      <c r="F8240" t="s">
        <v>20</v>
      </c>
      <c r="G8240" t="s">
        <v>21</v>
      </c>
      <c r="H8240" t="s">
        <v>15</v>
      </c>
      <c r="I8240" t="s">
        <v>22</v>
      </c>
      <c r="J8240">
        <v>0.135646297</v>
      </c>
      <c r="K8240">
        <v>17.7</v>
      </c>
      <c r="L8240">
        <v>186.0924</v>
      </c>
      <c r="M8240">
        <v>4</v>
      </c>
    </row>
    <row r="8241" spans="1:1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c r="A8248" t="s">
        <v>17</v>
      </c>
      <c r="B8248">
        <v>8247</v>
      </c>
      <c r="C8248" t="s">
        <v>1247</v>
      </c>
      <c r="D8248" t="s">
        <v>95</v>
      </c>
      <c r="E8248">
        <v>2018</v>
      </c>
      <c r="F8248" t="s">
        <v>45</v>
      </c>
      <c r="G8248" t="s">
        <v>21</v>
      </c>
      <c r="H8248" t="s">
        <v>15</v>
      </c>
      <c r="I8248" t="s">
        <v>46</v>
      </c>
      <c r="J8248">
        <v>5.6656942000000002E-2</v>
      </c>
      <c r="L8248">
        <v>106.26220000000001</v>
      </c>
      <c r="M8248">
        <v>4</v>
      </c>
    </row>
    <row r="8249" spans="1:13">
      <c r="A8249" t="s">
        <v>17</v>
      </c>
      <c r="B8249">
        <v>8248</v>
      </c>
      <c r="C8249" t="s">
        <v>662</v>
      </c>
      <c r="D8249" t="s">
        <v>57</v>
      </c>
      <c r="E8249">
        <v>2018</v>
      </c>
      <c r="F8249" t="s">
        <v>45</v>
      </c>
      <c r="G8249" t="s">
        <v>21</v>
      </c>
      <c r="H8249" t="s">
        <v>15</v>
      </c>
      <c r="I8249" t="s">
        <v>46</v>
      </c>
      <c r="J8249">
        <v>0</v>
      </c>
      <c r="L8249">
        <v>87.685599999999994</v>
      </c>
      <c r="M8249">
        <v>4</v>
      </c>
    </row>
    <row r="8250" spans="1:13">
      <c r="A8250" t="s">
        <v>17</v>
      </c>
      <c r="B8250">
        <v>8249</v>
      </c>
      <c r="C8250" t="s">
        <v>1441</v>
      </c>
      <c r="D8250" t="s">
        <v>12</v>
      </c>
      <c r="E8250">
        <v>2018</v>
      </c>
      <c r="F8250" t="s">
        <v>45</v>
      </c>
      <c r="G8250" t="s">
        <v>21</v>
      </c>
      <c r="H8250" t="s">
        <v>15</v>
      </c>
      <c r="I8250" t="s">
        <v>46</v>
      </c>
      <c r="J8250">
        <v>2.7183141000000001E-2</v>
      </c>
      <c r="L8250">
        <v>99.7042</v>
      </c>
      <c r="M8250">
        <v>4</v>
      </c>
    </row>
    <row r="8251" spans="1:13">
      <c r="A8251" t="s">
        <v>17</v>
      </c>
      <c r="B8251">
        <v>8250</v>
      </c>
      <c r="C8251" t="s">
        <v>718</v>
      </c>
      <c r="D8251" t="s">
        <v>19</v>
      </c>
      <c r="E8251">
        <v>2018</v>
      </c>
      <c r="F8251" t="s">
        <v>45</v>
      </c>
      <c r="G8251" t="s">
        <v>21</v>
      </c>
      <c r="H8251" t="s">
        <v>15</v>
      </c>
      <c r="I8251" t="s">
        <v>46</v>
      </c>
      <c r="J8251">
        <v>0</v>
      </c>
      <c r="L8251">
        <v>64.216800000000006</v>
      </c>
      <c r="M8251">
        <v>4</v>
      </c>
    </row>
    <row r="8252" spans="1:13">
      <c r="A8252" t="s">
        <v>17</v>
      </c>
      <c r="B8252">
        <v>8251</v>
      </c>
      <c r="C8252" t="s">
        <v>1146</v>
      </c>
      <c r="D8252" t="s">
        <v>19</v>
      </c>
      <c r="E8252">
        <v>2018</v>
      </c>
      <c r="F8252" t="s">
        <v>45</v>
      </c>
      <c r="G8252" t="s">
        <v>21</v>
      </c>
      <c r="H8252" t="s">
        <v>15</v>
      </c>
      <c r="I8252" t="s">
        <v>46</v>
      </c>
      <c r="J8252">
        <v>6.9208684000000006E-2</v>
      </c>
      <c r="L8252">
        <v>264.08839999999998</v>
      </c>
      <c r="M8252">
        <v>4</v>
      </c>
    </row>
    <row r="8253" spans="1:13">
      <c r="A8253" t="s">
        <v>17</v>
      </c>
      <c r="B8253">
        <v>8252</v>
      </c>
      <c r="C8253" t="s">
        <v>1134</v>
      </c>
      <c r="D8253" t="s">
        <v>42</v>
      </c>
      <c r="E8253">
        <v>2018</v>
      </c>
      <c r="F8253" t="s">
        <v>45</v>
      </c>
      <c r="G8253" t="s">
        <v>21</v>
      </c>
      <c r="H8253" t="s">
        <v>15</v>
      </c>
      <c r="I8253" t="s">
        <v>46</v>
      </c>
      <c r="J8253">
        <v>0.102941345</v>
      </c>
      <c r="L8253">
        <v>171.2448</v>
      </c>
      <c r="M8253">
        <v>4</v>
      </c>
    </row>
    <row r="8254" spans="1:13">
      <c r="A8254" t="s">
        <v>17</v>
      </c>
      <c r="B8254">
        <v>8253</v>
      </c>
      <c r="C8254" t="s">
        <v>75</v>
      </c>
      <c r="D8254" t="s">
        <v>42</v>
      </c>
      <c r="E8254">
        <v>2018</v>
      </c>
      <c r="F8254" t="s">
        <v>45</v>
      </c>
      <c r="G8254" t="s">
        <v>21</v>
      </c>
      <c r="H8254" t="s">
        <v>15</v>
      </c>
      <c r="I8254" t="s">
        <v>46</v>
      </c>
      <c r="J8254">
        <v>8.0249973000000002E-2</v>
      </c>
      <c r="L8254">
        <v>168.679</v>
      </c>
      <c r="M8254">
        <v>4</v>
      </c>
    </row>
    <row r="8255" spans="1:13">
      <c r="A8255" t="s">
        <v>17</v>
      </c>
      <c r="B8255">
        <v>8254</v>
      </c>
      <c r="C8255" t="s">
        <v>1070</v>
      </c>
      <c r="D8255" t="s">
        <v>42</v>
      </c>
      <c r="E8255">
        <v>2018</v>
      </c>
      <c r="F8255" t="s">
        <v>45</v>
      </c>
      <c r="G8255" t="s">
        <v>21</v>
      </c>
      <c r="H8255" t="s">
        <v>15</v>
      </c>
      <c r="I8255" t="s">
        <v>46</v>
      </c>
      <c r="J8255">
        <v>6.0888513999999998E-2</v>
      </c>
      <c r="L8255">
        <v>130.1968</v>
      </c>
      <c r="M8255">
        <v>4</v>
      </c>
    </row>
    <row r="8256" spans="1:13">
      <c r="A8256" t="s">
        <v>17</v>
      </c>
      <c r="B8256">
        <v>8255</v>
      </c>
      <c r="C8256" t="s">
        <v>1526</v>
      </c>
      <c r="D8256" t="s">
        <v>54</v>
      </c>
      <c r="E8256">
        <v>2018</v>
      </c>
      <c r="F8256" t="s">
        <v>45</v>
      </c>
      <c r="G8256" t="s">
        <v>21</v>
      </c>
      <c r="H8256" t="s">
        <v>15</v>
      </c>
      <c r="I8256" t="s">
        <v>46</v>
      </c>
      <c r="J8256">
        <v>3.2024658999999997E-2</v>
      </c>
      <c r="L8256">
        <v>62.7194</v>
      </c>
      <c r="M8256">
        <v>4</v>
      </c>
    </row>
    <row r="8257" spans="1:13">
      <c r="A8257" t="s">
        <v>17</v>
      </c>
      <c r="B8257">
        <v>8256</v>
      </c>
      <c r="C8257" t="s">
        <v>90</v>
      </c>
      <c r="D8257" t="s">
        <v>64</v>
      </c>
      <c r="E8257">
        <v>2018</v>
      </c>
      <c r="F8257" t="s">
        <v>45</v>
      </c>
      <c r="G8257" t="s">
        <v>21</v>
      </c>
      <c r="H8257" t="s">
        <v>15</v>
      </c>
      <c r="I8257" t="s">
        <v>46</v>
      </c>
      <c r="J8257">
        <v>0.18176926400000001</v>
      </c>
      <c r="L8257">
        <v>240.61959999999999</v>
      </c>
      <c r="M8257">
        <v>4</v>
      </c>
    </row>
    <row r="8258" spans="1:13">
      <c r="A8258" t="s">
        <v>17</v>
      </c>
      <c r="B8258">
        <v>8257</v>
      </c>
      <c r="C8258" t="s">
        <v>1473</v>
      </c>
      <c r="D8258" t="s">
        <v>48</v>
      </c>
      <c r="E8258">
        <v>2018</v>
      </c>
      <c r="F8258" t="s">
        <v>45</v>
      </c>
      <c r="G8258" t="s">
        <v>21</v>
      </c>
      <c r="H8258" t="s">
        <v>15</v>
      </c>
      <c r="I8258" t="s">
        <v>46</v>
      </c>
      <c r="J8258">
        <v>3.9451624999999997E-2</v>
      </c>
      <c r="L8258">
        <v>39.548000000000002</v>
      </c>
      <c r="M8258">
        <v>4</v>
      </c>
    </row>
    <row r="8259" spans="1:13">
      <c r="A8259" t="s">
        <v>17</v>
      </c>
      <c r="B8259">
        <v>8258</v>
      </c>
      <c r="C8259" t="s">
        <v>1173</v>
      </c>
      <c r="D8259" t="s">
        <v>48</v>
      </c>
      <c r="E8259">
        <v>2018</v>
      </c>
      <c r="F8259" t="s">
        <v>45</v>
      </c>
      <c r="G8259" t="s">
        <v>21</v>
      </c>
      <c r="H8259" t="s">
        <v>15</v>
      </c>
      <c r="I8259" t="s">
        <v>46</v>
      </c>
      <c r="J8259">
        <v>7.4830794000000006E-2</v>
      </c>
      <c r="L8259">
        <v>125.9046</v>
      </c>
      <c r="M8259">
        <v>4</v>
      </c>
    </row>
    <row r="8260" spans="1:13">
      <c r="A8260" t="s">
        <v>17</v>
      </c>
      <c r="B8260">
        <v>8259</v>
      </c>
      <c r="C8260" t="s">
        <v>920</v>
      </c>
      <c r="D8260" t="s">
        <v>32</v>
      </c>
      <c r="E8260">
        <v>2018</v>
      </c>
      <c r="F8260" t="s">
        <v>45</v>
      </c>
      <c r="G8260" t="s">
        <v>21</v>
      </c>
      <c r="H8260" t="s">
        <v>15</v>
      </c>
      <c r="I8260" t="s">
        <v>46</v>
      </c>
      <c r="J8260">
        <v>9.4916346999999998E-2</v>
      </c>
      <c r="L8260">
        <v>172.31059999999999</v>
      </c>
      <c r="M8260">
        <v>4</v>
      </c>
    </row>
    <row r="8261" spans="1:13">
      <c r="A8261" t="s">
        <v>17</v>
      </c>
      <c r="B8261">
        <v>8260</v>
      </c>
      <c r="C8261" t="s">
        <v>1292</v>
      </c>
      <c r="D8261" t="s">
        <v>32</v>
      </c>
      <c r="E8261">
        <v>2018</v>
      </c>
      <c r="F8261" t="s">
        <v>45</v>
      </c>
      <c r="G8261" t="s">
        <v>21</v>
      </c>
      <c r="H8261" t="s">
        <v>15</v>
      </c>
      <c r="I8261" t="s">
        <v>46</v>
      </c>
      <c r="J8261">
        <v>9.5931002000000001E-2</v>
      </c>
      <c r="L8261">
        <v>198.57679999999999</v>
      </c>
      <c r="M8261">
        <v>4</v>
      </c>
    </row>
    <row r="8262" spans="1:13">
      <c r="A8262" t="s">
        <v>17</v>
      </c>
      <c r="B8262">
        <v>8261</v>
      </c>
      <c r="C8262" t="s">
        <v>1538</v>
      </c>
      <c r="D8262" t="s">
        <v>95</v>
      </c>
      <c r="E8262">
        <v>2018</v>
      </c>
      <c r="F8262" t="s">
        <v>45</v>
      </c>
      <c r="G8262" t="s">
        <v>21</v>
      </c>
      <c r="H8262" t="s">
        <v>15</v>
      </c>
      <c r="I8262" t="s">
        <v>46</v>
      </c>
      <c r="J8262">
        <v>8.2028693999999999E-2</v>
      </c>
      <c r="L8262">
        <v>148.60759999999999</v>
      </c>
      <c r="M8262">
        <v>4</v>
      </c>
    </row>
    <row r="8263" spans="1:13">
      <c r="A8263" t="s">
        <v>17</v>
      </c>
      <c r="B8263">
        <v>8262</v>
      </c>
      <c r="C8263" t="s">
        <v>286</v>
      </c>
      <c r="D8263" t="s">
        <v>95</v>
      </c>
      <c r="E8263">
        <v>2018</v>
      </c>
      <c r="F8263" t="s">
        <v>45</v>
      </c>
      <c r="G8263" t="s">
        <v>21</v>
      </c>
      <c r="H8263" t="s">
        <v>15</v>
      </c>
      <c r="I8263" t="s">
        <v>46</v>
      </c>
      <c r="J8263">
        <v>6.0405783999999997E-2</v>
      </c>
      <c r="L8263">
        <v>234.5616</v>
      </c>
      <c r="M8263">
        <v>4</v>
      </c>
    </row>
    <row r="8264" spans="1:13">
      <c r="A8264" t="s">
        <v>17</v>
      </c>
      <c r="B8264">
        <v>8263</v>
      </c>
      <c r="C8264" t="s">
        <v>681</v>
      </c>
      <c r="D8264" t="s">
        <v>95</v>
      </c>
      <c r="E8264">
        <v>2018</v>
      </c>
      <c r="F8264" t="s">
        <v>45</v>
      </c>
      <c r="G8264" t="s">
        <v>21</v>
      </c>
      <c r="H8264" t="s">
        <v>15</v>
      </c>
      <c r="I8264" t="s">
        <v>46</v>
      </c>
      <c r="J8264">
        <v>7.5707087000000006E-2</v>
      </c>
      <c r="L8264">
        <v>88.183000000000007</v>
      </c>
      <c r="M8264">
        <v>4</v>
      </c>
    </row>
    <row r="8265" spans="1:13">
      <c r="A8265" t="s">
        <v>17</v>
      </c>
      <c r="B8265">
        <v>8264</v>
      </c>
      <c r="C8265" t="s">
        <v>162</v>
      </c>
      <c r="D8265" t="s">
        <v>95</v>
      </c>
      <c r="E8265">
        <v>2018</v>
      </c>
      <c r="F8265" t="s">
        <v>45</v>
      </c>
      <c r="G8265" t="s">
        <v>21</v>
      </c>
      <c r="H8265" t="s">
        <v>15</v>
      </c>
      <c r="I8265" t="s">
        <v>46</v>
      </c>
      <c r="J8265">
        <v>8.2602126999999997E-2</v>
      </c>
      <c r="L8265">
        <v>120.9756</v>
      </c>
      <c r="M8265">
        <v>4</v>
      </c>
    </row>
    <row r="8266" spans="1:13">
      <c r="A8266" t="s">
        <v>17</v>
      </c>
      <c r="B8266">
        <v>8265</v>
      </c>
      <c r="C8266" t="s">
        <v>453</v>
      </c>
      <c r="D8266" t="s">
        <v>95</v>
      </c>
      <c r="E8266">
        <v>2018</v>
      </c>
      <c r="F8266" t="s">
        <v>45</v>
      </c>
      <c r="G8266" t="s">
        <v>21</v>
      </c>
      <c r="H8266" t="s">
        <v>15</v>
      </c>
      <c r="I8266" t="s">
        <v>46</v>
      </c>
      <c r="J8266">
        <v>3.5239270000000003E-2</v>
      </c>
      <c r="L8266">
        <v>231.601</v>
      </c>
      <c r="M8266">
        <v>4</v>
      </c>
    </row>
    <row r="8267" spans="1:13">
      <c r="A8267" t="s">
        <v>17</v>
      </c>
      <c r="B8267">
        <v>8266</v>
      </c>
      <c r="C8267" t="s">
        <v>283</v>
      </c>
      <c r="D8267" t="s">
        <v>95</v>
      </c>
      <c r="E8267">
        <v>2018</v>
      </c>
      <c r="F8267" t="s">
        <v>45</v>
      </c>
      <c r="G8267" t="s">
        <v>21</v>
      </c>
      <c r="H8267" t="s">
        <v>15</v>
      </c>
      <c r="I8267" t="s">
        <v>46</v>
      </c>
      <c r="J8267">
        <v>0.12978357700000001</v>
      </c>
      <c r="L8267">
        <v>78.232799999999997</v>
      </c>
      <c r="M8267">
        <v>4</v>
      </c>
    </row>
    <row r="8268" spans="1:13">
      <c r="A8268" t="s">
        <v>17</v>
      </c>
      <c r="B8268">
        <v>8267</v>
      </c>
      <c r="C8268" t="s">
        <v>986</v>
      </c>
      <c r="D8268" t="s">
        <v>95</v>
      </c>
      <c r="E8268">
        <v>2018</v>
      </c>
      <c r="F8268" t="s">
        <v>45</v>
      </c>
      <c r="G8268" t="s">
        <v>21</v>
      </c>
      <c r="H8268" t="s">
        <v>15</v>
      </c>
      <c r="I8268" t="s">
        <v>46</v>
      </c>
      <c r="J8268">
        <v>0</v>
      </c>
      <c r="L8268">
        <v>100.1384</v>
      </c>
      <c r="M8268">
        <v>4</v>
      </c>
    </row>
    <row r="8269" spans="1:13">
      <c r="A8269" t="s">
        <v>17</v>
      </c>
      <c r="B8269">
        <v>8268</v>
      </c>
      <c r="C8269" t="s">
        <v>1471</v>
      </c>
      <c r="D8269" t="s">
        <v>95</v>
      </c>
      <c r="E8269">
        <v>2018</v>
      </c>
      <c r="F8269" t="s">
        <v>45</v>
      </c>
      <c r="G8269" t="s">
        <v>21</v>
      </c>
      <c r="H8269" t="s">
        <v>15</v>
      </c>
      <c r="I8269" t="s">
        <v>46</v>
      </c>
      <c r="J8269">
        <v>9.3649570000000001E-3</v>
      </c>
      <c r="L8269">
        <v>74.238</v>
      </c>
      <c r="M8269">
        <v>4</v>
      </c>
    </row>
    <row r="8270" spans="1:13">
      <c r="A8270" t="s">
        <v>17</v>
      </c>
      <c r="B8270">
        <v>8269</v>
      </c>
      <c r="C8270" t="s">
        <v>613</v>
      </c>
      <c r="D8270" t="s">
        <v>57</v>
      </c>
      <c r="E8270">
        <v>2018</v>
      </c>
      <c r="F8270" t="s">
        <v>45</v>
      </c>
      <c r="G8270" t="s">
        <v>21</v>
      </c>
      <c r="H8270" t="s">
        <v>15</v>
      </c>
      <c r="I8270" t="s">
        <v>46</v>
      </c>
      <c r="J8270">
        <v>8.7045085999999994E-2</v>
      </c>
      <c r="L8270">
        <v>196.77940000000001</v>
      </c>
      <c r="M8270">
        <v>4</v>
      </c>
    </row>
    <row r="8271" spans="1:13">
      <c r="A8271" t="s">
        <v>17</v>
      </c>
      <c r="B8271">
        <v>8270</v>
      </c>
      <c r="C8271" t="s">
        <v>790</v>
      </c>
      <c r="D8271" t="s">
        <v>57</v>
      </c>
      <c r="E8271">
        <v>2018</v>
      </c>
      <c r="F8271" t="s">
        <v>45</v>
      </c>
      <c r="G8271" t="s">
        <v>21</v>
      </c>
      <c r="H8271" t="s">
        <v>15</v>
      </c>
      <c r="I8271" t="s">
        <v>46</v>
      </c>
      <c r="J8271">
        <v>1.5834379999999999E-2</v>
      </c>
      <c r="L8271">
        <v>228.5668</v>
      </c>
      <c r="M8271">
        <v>4</v>
      </c>
    </row>
    <row r="8272" spans="1:13">
      <c r="A8272" t="s">
        <v>17</v>
      </c>
      <c r="B8272">
        <v>8271</v>
      </c>
      <c r="C8272" t="s">
        <v>1364</v>
      </c>
      <c r="D8272" t="s">
        <v>57</v>
      </c>
      <c r="E8272">
        <v>2018</v>
      </c>
      <c r="F8272" t="s">
        <v>45</v>
      </c>
      <c r="G8272" t="s">
        <v>21</v>
      </c>
      <c r="H8272" t="s">
        <v>15</v>
      </c>
      <c r="I8272" t="s">
        <v>46</v>
      </c>
      <c r="J8272">
        <v>4.8545853E-2</v>
      </c>
      <c r="L8272">
        <v>60.119399999999999</v>
      </c>
      <c r="M8272">
        <v>4</v>
      </c>
    </row>
    <row r="8273" spans="1:13">
      <c r="A8273" t="s">
        <v>17</v>
      </c>
      <c r="B8273">
        <v>8272</v>
      </c>
      <c r="C8273" t="s">
        <v>970</v>
      </c>
      <c r="D8273" t="s">
        <v>74</v>
      </c>
      <c r="E8273">
        <v>2018</v>
      </c>
      <c r="F8273" t="s">
        <v>45</v>
      </c>
      <c r="G8273" t="s">
        <v>21</v>
      </c>
      <c r="H8273" t="s">
        <v>15</v>
      </c>
      <c r="I8273" t="s">
        <v>46</v>
      </c>
      <c r="J8273">
        <v>8.8828418000000006E-2</v>
      </c>
      <c r="L8273">
        <v>192.24780000000001</v>
      </c>
      <c r="M8273">
        <v>4</v>
      </c>
    </row>
    <row r="8274" spans="1:13">
      <c r="A8274" t="s">
        <v>17</v>
      </c>
      <c r="B8274">
        <v>8273</v>
      </c>
      <c r="C8274" t="s">
        <v>1420</v>
      </c>
      <c r="D8274" t="s">
        <v>28</v>
      </c>
      <c r="E8274">
        <v>2018</v>
      </c>
      <c r="F8274" t="s">
        <v>45</v>
      </c>
      <c r="G8274" t="s">
        <v>21</v>
      </c>
      <c r="H8274" t="s">
        <v>15</v>
      </c>
      <c r="I8274" t="s">
        <v>46</v>
      </c>
      <c r="J8274">
        <v>6.4607377999999993E-2</v>
      </c>
      <c r="L8274">
        <v>87.419799999999995</v>
      </c>
      <c r="M8274">
        <v>4</v>
      </c>
    </row>
    <row r="8275" spans="1:13">
      <c r="A8275" t="s">
        <v>17</v>
      </c>
      <c r="B8275">
        <v>8274</v>
      </c>
      <c r="C8275" t="s">
        <v>1285</v>
      </c>
      <c r="D8275" t="s">
        <v>28</v>
      </c>
      <c r="E8275">
        <v>2018</v>
      </c>
      <c r="F8275" t="s">
        <v>45</v>
      </c>
      <c r="G8275" t="s">
        <v>21</v>
      </c>
      <c r="H8275" t="s">
        <v>15</v>
      </c>
      <c r="I8275" t="s">
        <v>46</v>
      </c>
      <c r="J8275">
        <v>0.120663214</v>
      </c>
      <c r="L8275">
        <v>95.677800000000005</v>
      </c>
      <c r="M8275">
        <v>4</v>
      </c>
    </row>
    <row r="8276" spans="1:13">
      <c r="A8276" t="s">
        <v>17</v>
      </c>
      <c r="B8276">
        <v>8275</v>
      </c>
      <c r="C8276" t="s">
        <v>1545</v>
      </c>
      <c r="D8276" t="s">
        <v>28</v>
      </c>
      <c r="E8276">
        <v>2018</v>
      </c>
      <c r="F8276" t="s">
        <v>45</v>
      </c>
      <c r="G8276" t="s">
        <v>21</v>
      </c>
      <c r="H8276" t="s">
        <v>15</v>
      </c>
      <c r="I8276" t="s">
        <v>46</v>
      </c>
      <c r="J8276">
        <v>3.4717799000000001E-2</v>
      </c>
      <c r="L8276">
        <v>179.43440000000001</v>
      </c>
      <c r="M8276">
        <v>4</v>
      </c>
    </row>
    <row r="8277" spans="1:13">
      <c r="A8277" t="s">
        <v>17</v>
      </c>
      <c r="B8277">
        <v>8276</v>
      </c>
      <c r="C8277" t="s">
        <v>1409</v>
      </c>
      <c r="D8277" t="s">
        <v>28</v>
      </c>
      <c r="E8277">
        <v>2018</v>
      </c>
      <c r="F8277" t="s">
        <v>45</v>
      </c>
      <c r="G8277" t="s">
        <v>21</v>
      </c>
      <c r="H8277" t="s">
        <v>15</v>
      </c>
      <c r="I8277" t="s">
        <v>46</v>
      </c>
      <c r="J8277">
        <v>7.2838380999999994E-2</v>
      </c>
      <c r="L8277">
        <v>155.2972</v>
      </c>
      <c r="M8277">
        <v>4</v>
      </c>
    </row>
    <row r="8278" spans="1:13">
      <c r="A8278" t="s">
        <v>17</v>
      </c>
      <c r="B8278">
        <v>8277</v>
      </c>
      <c r="C8278" t="s">
        <v>926</v>
      </c>
      <c r="D8278" t="s">
        <v>28</v>
      </c>
      <c r="E8278">
        <v>2018</v>
      </c>
      <c r="F8278" t="s">
        <v>45</v>
      </c>
      <c r="G8278" t="s">
        <v>21</v>
      </c>
      <c r="H8278" t="s">
        <v>15</v>
      </c>
      <c r="I8278" t="s">
        <v>46</v>
      </c>
      <c r="J8278">
        <v>0.12683185399999999</v>
      </c>
      <c r="L8278">
        <v>209.02699999999999</v>
      </c>
      <c r="M8278">
        <v>4</v>
      </c>
    </row>
    <row r="8279" spans="1:13">
      <c r="A8279" t="s">
        <v>17</v>
      </c>
      <c r="B8279">
        <v>8278</v>
      </c>
      <c r="C8279" t="s">
        <v>1103</v>
      </c>
      <c r="D8279" t="s">
        <v>28</v>
      </c>
      <c r="E8279">
        <v>2018</v>
      </c>
      <c r="F8279" t="s">
        <v>45</v>
      </c>
      <c r="G8279" t="s">
        <v>21</v>
      </c>
      <c r="H8279" t="s">
        <v>15</v>
      </c>
      <c r="I8279" t="s">
        <v>46</v>
      </c>
      <c r="J8279">
        <v>1.0590074999999999E-2</v>
      </c>
      <c r="L8279">
        <v>84.690799999999996</v>
      </c>
      <c r="M8279">
        <v>4</v>
      </c>
    </row>
    <row r="8280" spans="1:13">
      <c r="A8280" t="s">
        <v>17</v>
      </c>
      <c r="B8280">
        <v>8279</v>
      </c>
      <c r="C8280" t="s">
        <v>164</v>
      </c>
      <c r="D8280" t="s">
        <v>28</v>
      </c>
      <c r="E8280">
        <v>2018</v>
      </c>
      <c r="F8280" t="s">
        <v>45</v>
      </c>
      <c r="G8280" t="s">
        <v>21</v>
      </c>
      <c r="H8280" t="s">
        <v>15</v>
      </c>
      <c r="I8280" t="s">
        <v>46</v>
      </c>
      <c r="J8280">
        <v>0.15067239900000001</v>
      </c>
      <c r="L8280">
        <v>104.72799999999999</v>
      </c>
      <c r="M8280">
        <v>4</v>
      </c>
    </row>
    <row r="8281" spans="1:13">
      <c r="A8281" t="s">
        <v>17</v>
      </c>
      <c r="B8281">
        <v>8280</v>
      </c>
      <c r="C8281" t="s">
        <v>1233</v>
      </c>
      <c r="D8281" t="s">
        <v>28</v>
      </c>
      <c r="E8281">
        <v>2018</v>
      </c>
      <c r="F8281" t="s">
        <v>45</v>
      </c>
      <c r="G8281" t="s">
        <v>21</v>
      </c>
      <c r="H8281" t="s">
        <v>15</v>
      </c>
      <c r="I8281" t="s">
        <v>46</v>
      </c>
      <c r="J8281">
        <v>3.7217846999999998E-2</v>
      </c>
      <c r="L8281">
        <v>86.822400000000002</v>
      </c>
      <c r="M8281">
        <v>4</v>
      </c>
    </row>
    <row r="8282" spans="1:13">
      <c r="A8282" t="s">
        <v>17</v>
      </c>
      <c r="B8282">
        <v>8281</v>
      </c>
      <c r="C8282" t="s">
        <v>202</v>
      </c>
      <c r="D8282" t="s">
        <v>28</v>
      </c>
      <c r="E8282">
        <v>2018</v>
      </c>
      <c r="F8282" t="s">
        <v>45</v>
      </c>
      <c r="G8282" t="s">
        <v>21</v>
      </c>
      <c r="H8282" t="s">
        <v>15</v>
      </c>
      <c r="I8282" t="s">
        <v>46</v>
      </c>
      <c r="J8282">
        <v>0.123449671</v>
      </c>
      <c r="L8282">
        <v>89.748800000000003</v>
      </c>
      <c r="M8282">
        <v>4</v>
      </c>
    </row>
    <row r="8283" spans="1:13">
      <c r="A8283" t="s">
        <v>17</v>
      </c>
      <c r="B8283">
        <v>8282</v>
      </c>
      <c r="C8283" t="s">
        <v>97</v>
      </c>
      <c r="D8283" t="s">
        <v>28</v>
      </c>
      <c r="E8283">
        <v>2018</v>
      </c>
      <c r="F8283" t="s">
        <v>45</v>
      </c>
      <c r="G8283" t="s">
        <v>21</v>
      </c>
      <c r="H8283" t="s">
        <v>15</v>
      </c>
      <c r="I8283" t="s">
        <v>46</v>
      </c>
      <c r="J8283">
        <v>2.4047319000000001E-2</v>
      </c>
      <c r="L8283">
        <v>115.515</v>
      </c>
      <c r="M8283">
        <v>4</v>
      </c>
    </row>
    <row r="8284" spans="1:13">
      <c r="A8284" t="s">
        <v>17</v>
      </c>
      <c r="B8284">
        <v>8283</v>
      </c>
      <c r="C8284" t="s">
        <v>875</v>
      </c>
      <c r="D8284" t="s">
        <v>28</v>
      </c>
      <c r="E8284">
        <v>2018</v>
      </c>
      <c r="F8284" t="s">
        <v>45</v>
      </c>
      <c r="G8284" t="s">
        <v>21</v>
      </c>
      <c r="H8284" t="s">
        <v>15</v>
      </c>
      <c r="I8284" t="s">
        <v>46</v>
      </c>
      <c r="J8284">
        <v>6.2724116999999996E-2</v>
      </c>
      <c r="L8284">
        <v>100.57</v>
      </c>
      <c r="M8284">
        <v>4</v>
      </c>
    </row>
    <row r="8285" spans="1:13">
      <c r="A8285" t="s">
        <v>17</v>
      </c>
      <c r="B8285">
        <v>8284</v>
      </c>
      <c r="C8285" t="s">
        <v>371</v>
      </c>
      <c r="D8285" t="s">
        <v>67</v>
      </c>
      <c r="E8285">
        <v>2018</v>
      </c>
      <c r="F8285" t="s">
        <v>45</v>
      </c>
      <c r="G8285" t="s">
        <v>21</v>
      </c>
      <c r="H8285" t="s">
        <v>15</v>
      </c>
      <c r="I8285" t="s">
        <v>46</v>
      </c>
      <c r="J8285">
        <v>4.5088723999999997E-2</v>
      </c>
      <c r="L8285">
        <v>39.713799999999999</v>
      </c>
      <c r="M8285">
        <v>4</v>
      </c>
    </row>
    <row r="8286" spans="1:13">
      <c r="A8286" t="s">
        <v>17</v>
      </c>
      <c r="B8286">
        <v>8285</v>
      </c>
      <c r="C8286" t="s">
        <v>854</v>
      </c>
      <c r="D8286" t="s">
        <v>67</v>
      </c>
      <c r="E8286">
        <v>2018</v>
      </c>
      <c r="F8286" t="s">
        <v>45</v>
      </c>
      <c r="G8286" t="s">
        <v>21</v>
      </c>
      <c r="H8286" t="s">
        <v>15</v>
      </c>
      <c r="I8286" t="s">
        <v>46</v>
      </c>
      <c r="J8286">
        <v>9.2241348000000001E-2</v>
      </c>
      <c r="L8286">
        <v>75.867000000000004</v>
      </c>
      <c r="M8286">
        <v>4</v>
      </c>
    </row>
    <row r="8287" spans="1:13">
      <c r="A8287" t="s">
        <v>17</v>
      </c>
      <c r="B8287">
        <v>8286</v>
      </c>
      <c r="C8287" t="s">
        <v>484</v>
      </c>
      <c r="D8287" t="s">
        <v>67</v>
      </c>
      <c r="E8287">
        <v>2018</v>
      </c>
      <c r="F8287" t="s">
        <v>45</v>
      </c>
      <c r="G8287" t="s">
        <v>21</v>
      </c>
      <c r="H8287" t="s">
        <v>15</v>
      </c>
      <c r="I8287" t="s">
        <v>46</v>
      </c>
      <c r="J8287">
        <v>3.6150152999999997E-2</v>
      </c>
      <c r="L8287">
        <v>219.54820000000001</v>
      </c>
      <c r="M8287">
        <v>4</v>
      </c>
    </row>
    <row r="8288" spans="1:13">
      <c r="A8288" t="s">
        <v>17</v>
      </c>
      <c r="B8288">
        <v>8287</v>
      </c>
      <c r="C8288" t="s">
        <v>981</v>
      </c>
      <c r="D8288" t="s">
        <v>67</v>
      </c>
      <c r="E8288">
        <v>2018</v>
      </c>
      <c r="F8288" t="s">
        <v>45</v>
      </c>
      <c r="G8288" t="s">
        <v>21</v>
      </c>
      <c r="H8288" t="s">
        <v>15</v>
      </c>
      <c r="I8288" t="s">
        <v>46</v>
      </c>
      <c r="J8288">
        <v>1.5944801000000002E-2</v>
      </c>
      <c r="L8288">
        <v>249.50919999999999</v>
      </c>
      <c r="M8288">
        <v>4</v>
      </c>
    </row>
    <row r="8289" spans="1:13">
      <c r="A8289" t="s">
        <v>17</v>
      </c>
      <c r="B8289">
        <v>8288</v>
      </c>
      <c r="C8289" t="s">
        <v>1517</v>
      </c>
      <c r="D8289" t="s">
        <v>67</v>
      </c>
      <c r="E8289">
        <v>2018</v>
      </c>
      <c r="F8289" t="s">
        <v>45</v>
      </c>
      <c r="G8289" t="s">
        <v>21</v>
      </c>
      <c r="H8289" t="s">
        <v>15</v>
      </c>
      <c r="I8289" t="s">
        <v>46</v>
      </c>
      <c r="J8289">
        <v>5.3211728E-2</v>
      </c>
      <c r="L8289">
        <v>177.6002</v>
      </c>
      <c r="M8289">
        <v>4</v>
      </c>
    </row>
    <row r="8290" spans="1:13">
      <c r="A8290" t="s">
        <v>17</v>
      </c>
      <c r="B8290">
        <v>8289</v>
      </c>
      <c r="C8290" t="s">
        <v>535</v>
      </c>
      <c r="D8290" t="s">
        <v>67</v>
      </c>
      <c r="E8290">
        <v>2018</v>
      </c>
      <c r="F8290" t="s">
        <v>45</v>
      </c>
      <c r="G8290" t="s">
        <v>21</v>
      </c>
      <c r="H8290" t="s">
        <v>15</v>
      </c>
      <c r="I8290" t="s">
        <v>46</v>
      </c>
      <c r="J8290">
        <v>0.101281</v>
      </c>
      <c r="L8290">
        <v>55.095599999999997</v>
      </c>
      <c r="M8290">
        <v>4</v>
      </c>
    </row>
    <row r="8291" spans="1:13">
      <c r="A8291" t="s">
        <v>17</v>
      </c>
      <c r="B8291">
        <v>8290</v>
      </c>
      <c r="C8291" t="s">
        <v>845</v>
      </c>
      <c r="D8291" t="s">
        <v>67</v>
      </c>
      <c r="E8291">
        <v>2018</v>
      </c>
      <c r="F8291" t="s">
        <v>45</v>
      </c>
      <c r="G8291" t="s">
        <v>21</v>
      </c>
      <c r="H8291" t="s">
        <v>15</v>
      </c>
      <c r="I8291" t="s">
        <v>46</v>
      </c>
      <c r="J8291">
        <v>8.7383303999999995E-2</v>
      </c>
      <c r="L8291">
        <v>180.42920000000001</v>
      </c>
      <c r="M8291">
        <v>4</v>
      </c>
    </row>
    <row r="8292" spans="1:13">
      <c r="A8292" t="s">
        <v>17</v>
      </c>
      <c r="B8292">
        <v>8291</v>
      </c>
      <c r="C8292" t="s">
        <v>1322</v>
      </c>
      <c r="D8292" t="s">
        <v>67</v>
      </c>
      <c r="E8292">
        <v>2018</v>
      </c>
      <c r="F8292" t="s">
        <v>45</v>
      </c>
      <c r="G8292" t="s">
        <v>21</v>
      </c>
      <c r="H8292" t="s">
        <v>15</v>
      </c>
      <c r="I8292" t="s">
        <v>46</v>
      </c>
      <c r="J8292">
        <v>7.4265815999999998E-2</v>
      </c>
      <c r="L8292">
        <v>109.5228</v>
      </c>
      <c r="M8292">
        <v>4</v>
      </c>
    </row>
    <row r="8293" spans="1:13">
      <c r="A8293" t="s">
        <v>17</v>
      </c>
      <c r="B8293">
        <v>8292</v>
      </c>
      <c r="C8293" t="s">
        <v>505</v>
      </c>
      <c r="D8293" t="s">
        <v>67</v>
      </c>
      <c r="E8293">
        <v>2018</v>
      </c>
      <c r="F8293" t="s">
        <v>45</v>
      </c>
      <c r="G8293" t="s">
        <v>21</v>
      </c>
      <c r="H8293" t="s">
        <v>15</v>
      </c>
      <c r="I8293" t="s">
        <v>46</v>
      </c>
      <c r="J8293">
        <v>3.1743707000000003E-2</v>
      </c>
      <c r="L8293">
        <v>179.1344</v>
      </c>
      <c r="M8293">
        <v>4</v>
      </c>
    </row>
    <row r="8294" spans="1:13">
      <c r="A8294" t="s">
        <v>17</v>
      </c>
      <c r="B8294">
        <v>8293</v>
      </c>
      <c r="C8294" t="s">
        <v>777</v>
      </c>
      <c r="D8294" t="s">
        <v>67</v>
      </c>
      <c r="E8294">
        <v>2018</v>
      </c>
      <c r="F8294" t="s">
        <v>45</v>
      </c>
      <c r="G8294" t="s">
        <v>21</v>
      </c>
      <c r="H8294" t="s">
        <v>15</v>
      </c>
      <c r="I8294" t="s">
        <v>46</v>
      </c>
      <c r="J8294">
        <v>2.0769677E-2</v>
      </c>
      <c r="L8294">
        <v>117.5782</v>
      </c>
      <c r="M8294">
        <v>4</v>
      </c>
    </row>
    <row r="8295" spans="1:13">
      <c r="A8295" t="s">
        <v>17</v>
      </c>
      <c r="B8295">
        <v>8294</v>
      </c>
      <c r="C8295" t="s">
        <v>1018</v>
      </c>
      <c r="D8295" t="s">
        <v>24</v>
      </c>
      <c r="E8295">
        <v>2018</v>
      </c>
      <c r="F8295" t="s">
        <v>45</v>
      </c>
      <c r="G8295" t="s">
        <v>21</v>
      </c>
      <c r="H8295" t="s">
        <v>15</v>
      </c>
      <c r="I8295" t="s">
        <v>46</v>
      </c>
      <c r="J8295">
        <v>5.4720642E-2</v>
      </c>
      <c r="L8295">
        <v>107.8254</v>
      </c>
      <c r="M8295">
        <v>4</v>
      </c>
    </row>
    <row r="8296" spans="1:13">
      <c r="A8296" t="s">
        <v>17</v>
      </c>
      <c r="B8296">
        <v>8295</v>
      </c>
      <c r="C8296" t="s">
        <v>728</v>
      </c>
      <c r="D8296" t="s">
        <v>24</v>
      </c>
      <c r="E8296">
        <v>2018</v>
      </c>
      <c r="F8296" t="s">
        <v>45</v>
      </c>
      <c r="G8296" t="s">
        <v>21</v>
      </c>
      <c r="H8296" t="s">
        <v>15</v>
      </c>
      <c r="I8296" t="s">
        <v>46</v>
      </c>
      <c r="J8296">
        <v>0.116347087</v>
      </c>
      <c r="L8296">
        <v>76.867000000000004</v>
      </c>
      <c r="M8296">
        <v>4</v>
      </c>
    </row>
    <row r="8297" spans="1:13">
      <c r="A8297" t="s">
        <v>17</v>
      </c>
      <c r="B8297">
        <v>8296</v>
      </c>
      <c r="C8297" t="s">
        <v>1077</v>
      </c>
      <c r="D8297" t="s">
        <v>24</v>
      </c>
      <c r="E8297">
        <v>2018</v>
      </c>
      <c r="F8297" t="s">
        <v>45</v>
      </c>
      <c r="G8297" t="s">
        <v>21</v>
      </c>
      <c r="H8297" t="s">
        <v>15</v>
      </c>
      <c r="I8297" t="s">
        <v>46</v>
      </c>
      <c r="J8297">
        <v>4.4008347000000003E-2</v>
      </c>
      <c r="L8297">
        <v>43.745399999999997</v>
      </c>
      <c r="M8297">
        <v>4</v>
      </c>
    </row>
    <row r="8298" spans="1:13">
      <c r="A8298" t="s">
        <v>17</v>
      </c>
      <c r="B8298">
        <v>8297</v>
      </c>
      <c r="C8298" t="s">
        <v>781</v>
      </c>
      <c r="D8298" t="s">
        <v>24</v>
      </c>
      <c r="E8298">
        <v>2018</v>
      </c>
      <c r="F8298" t="s">
        <v>45</v>
      </c>
      <c r="G8298" t="s">
        <v>21</v>
      </c>
      <c r="H8298" t="s">
        <v>15</v>
      </c>
      <c r="I8298" t="s">
        <v>46</v>
      </c>
      <c r="J8298">
        <v>2.6216144E-2</v>
      </c>
      <c r="L8298">
        <v>207.59540000000001</v>
      </c>
      <c r="M8298">
        <v>4</v>
      </c>
    </row>
    <row r="8299" spans="1:13">
      <c r="A8299" t="s">
        <v>17</v>
      </c>
      <c r="B8299">
        <v>8298</v>
      </c>
      <c r="C8299" t="s">
        <v>908</v>
      </c>
      <c r="D8299" t="s">
        <v>24</v>
      </c>
      <c r="E8299">
        <v>2018</v>
      </c>
      <c r="F8299" t="s">
        <v>45</v>
      </c>
      <c r="G8299" t="s">
        <v>21</v>
      </c>
      <c r="H8299" t="s">
        <v>15</v>
      </c>
      <c r="I8299" t="s">
        <v>46</v>
      </c>
      <c r="J8299">
        <v>0.142436015</v>
      </c>
      <c r="L8299">
        <v>62.387799999999999</v>
      </c>
      <c r="M8299">
        <v>4</v>
      </c>
    </row>
    <row r="8300" spans="1:13">
      <c r="A8300" t="s">
        <v>17</v>
      </c>
      <c r="B8300">
        <v>8299</v>
      </c>
      <c r="C8300" t="s">
        <v>167</v>
      </c>
      <c r="D8300" t="s">
        <v>24</v>
      </c>
      <c r="E8300">
        <v>2018</v>
      </c>
      <c r="F8300" t="s">
        <v>45</v>
      </c>
      <c r="G8300" t="s">
        <v>21</v>
      </c>
      <c r="H8300" t="s">
        <v>15</v>
      </c>
      <c r="I8300" t="s">
        <v>46</v>
      </c>
      <c r="J8300">
        <v>2.6740766999999999E-2</v>
      </c>
      <c r="L8300">
        <v>261.291</v>
      </c>
      <c r="M8300">
        <v>4</v>
      </c>
    </row>
    <row r="8301" spans="1:13">
      <c r="A8301" t="s">
        <v>17</v>
      </c>
      <c r="B8301">
        <v>8300</v>
      </c>
      <c r="C8301" t="s">
        <v>1575</v>
      </c>
      <c r="D8301" t="s">
        <v>24</v>
      </c>
      <c r="E8301">
        <v>2018</v>
      </c>
      <c r="F8301" t="s">
        <v>45</v>
      </c>
      <c r="G8301" t="s">
        <v>21</v>
      </c>
      <c r="H8301" t="s">
        <v>15</v>
      </c>
      <c r="I8301" t="s">
        <v>46</v>
      </c>
      <c r="J8301">
        <v>0.130544568</v>
      </c>
      <c r="L8301">
        <v>248.04599999999999</v>
      </c>
      <c r="M8301">
        <v>4</v>
      </c>
    </row>
    <row r="8302" spans="1:13">
      <c r="A8302" t="s">
        <v>17</v>
      </c>
      <c r="B8302">
        <v>8301</v>
      </c>
      <c r="C8302" t="s">
        <v>1262</v>
      </c>
      <c r="D8302" t="s">
        <v>24</v>
      </c>
      <c r="E8302">
        <v>2018</v>
      </c>
      <c r="F8302" t="s">
        <v>45</v>
      </c>
      <c r="G8302" t="s">
        <v>21</v>
      </c>
      <c r="H8302" t="s">
        <v>15</v>
      </c>
      <c r="I8302" t="s">
        <v>46</v>
      </c>
      <c r="J8302">
        <v>3.9631495000000003E-2</v>
      </c>
      <c r="L8302">
        <v>31.9558</v>
      </c>
      <c r="M8302">
        <v>4</v>
      </c>
    </row>
    <row r="8303" spans="1:13">
      <c r="A8303" t="s">
        <v>17</v>
      </c>
      <c r="B8303">
        <v>8302</v>
      </c>
      <c r="C8303" t="s">
        <v>229</v>
      </c>
      <c r="D8303" t="s">
        <v>24</v>
      </c>
      <c r="E8303">
        <v>2018</v>
      </c>
      <c r="F8303" t="s">
        <v>45</v>
      </c>
      <c r="G8303" t="s">
        <v>21</v>
      </c>
      <c r="H8303" t="s">
        <v>15</v>
      </c>
      <c r="I8303" t="s">
        <v>46</v>
      </c>
      <c r="J8303">
        <v>0</v>
      </c>
      <c r="L8303">
        <v>190.9162</v>
      </c>
      <c r="M8303">
        <v>4</v>
      </c>
    </row>
    <row r="8304" spans="1:13">
      <c r="A8304" t="s">
        <v>17</v>
      </c>
      <c r="B8304">
        <v>8303</v>
      </c>
      <c r="C8304" t="s">
        <v>536</v>
      </c>
      <c r="D8304" t="s">
        <v>24</v>
      </c>
      <c r="E8304">
        <v>2018</v>
      </c>
      <c r="F8304" t="s">
        <v>45</v>
      </c>
      <c r="G8304" t="s">
        <v>21</v>
      </c>
      <c r="H8304" t="s">
        <v>15</v>
      </c>
      <c r="I8304" t="s">
        <v>46</v>
      </c>
      <c r="J8304">
        <v>7.0912843000000003E-2</v>
      </c>
      <c r="L8304">
        <v>121.5098</v>
      </c>
      <c r="M8304">
        <v>4</v>
      </c>
    </row>
    <row r="8305" spans="1:13">
      <c r="A8305" t="s">
        <v>17</v>
      </c>
      <c r="B8305">
        <v>8304</v>
      </c>
      <c r="C8305" t="s">
        <v>527</v>
      </c>
      <c r="D8305" t="s">
        <v>24</v>
      </c>
      <c r="E8305">
        <v>2018</v>
      </c>
      <c r="F8305" t="s">
        <v>45</v>
      </c>
      <c r="G8305" t="s">
        <v>21</v>
      </c>
      <c r="H8305" t="s">
        <v>15</v>
      </c>
      <c r="I8305" t="s">
        <v>46</v>
      </c>
      <c r="J8305">
        <v>5.2058711000000001E-2</v>
      </c>
      <c r="L8305">
        <v>55.558799999999998</v>
      </c>
      <c r="M8305">
        <v>4</v>
      </c>
    </row>
    <row r="8306" spans="1:13">
      <c r="A8306" t="s">
        <v>17</v>
      </c>
      <c r="B8306">
        <v>8305</v>
      </c>
      <c r="C8306" t="s">
        <v>204</v>
      </c>
      <c r="D8306" t="s">
        <v>24</v>
      </c>
      <c r="E8306">
        <v>2018</v>
      </c>
      <c r="F8306" t="s">
        <v>45</v>
      </c>
      <c r="G8306" t="s">
        <v>21</v>
      </c>
      <c r="H8306" t="s">
        <v>15</v>
      </c>
      <c r="I8306" t="s">
        <v>46</v>
      </c>
      <c r="J8306">
        <v>0.11477129799999999</v>
      </c>
      <c r="L8306">
        <v>93.909400000000005</v>
      </c>
      <c r="M8306">
        <v>4</v>
      </c>
    </row>
    <row r="8307" spans="1:13">
      <c r="A8307" t="s">
        <v>17</v>
      </c>
      <c r="B8307">
        <v>8306</v>
      </c>
      <c r="C8307" t="s">
        <v>590</v>
      </c>
      <c r="D8307" t="s">
        <v>24</v>
      </c>
      <c r="E8307">
        <v>2018</v>
      </c>
      <c r="F8307" t="s">
        <v>45</v>
      </c>
      <c r="G8307" t="s">
        <v>21</v>
      </c>
      <c r="H8307" t="s">
        <v>15</v>
      </c>
      <c r="I8307" t="s">
        <v>46</v>
      </c>
      <c r="J8307">
        <v>2.1743591999999999E-2</v>
      </c>
      <c r="L8307">
        <v>263.19099999999997</v>
      </c>
      <c r="M8307">
        <v>4</v>
      </c>
    </row>
    <row r="8308" spans="1:13">
      <c r="A8308" t="s">
        <v>17</v>
      </c>
      <c r="B8308">
        <v>8307</v>
      </c>
      <c r="C8308" t="s">
        <v>1144</v>
      </c>
      <c r="D8308" t="s">
        <v>24</v>
      </c>
      <c r="E8308">
        <v>2018</v>
      </c>
      <c r="F8308" t="s">
        <v>45</v>
      </c>
      <c r="G8308" t="s">
        <v>21</v>
      </c>
      <c r="H8308" t="s">
        <v>15</v>
      </c>
      <c r="I8308" t="s">
        <v>46</v>
      </c>
      <c r="J8308">
        <v>1.1556919000000001E-2</v>
      </c>
      <c r="L8308">
        <v>94.741</v>
      </c>
      <c r="M8308">
        <v>4</v>
      </c>
    </row>
    <row r="8309" spans="1:13">
      <c r="A8309" t="s">
        <v>17</v>
      </c>
      <c r="B8309">
        <v>8308</v>
      </c>
      <c r="C8309" t="s">
        <v>969</v>
      </c>
      <c r="D8309" t="s">
        <v>24</v>
      </c>
      <c r="E8309">
        <v>2018</v>
      </c>
      <c r="F8309" t="s">
        <v>45</v>
      </c>
      <c r="G8309" t="s">
        <v>21</v>
      </c>
      <c r="H8309" t="s">
        <v>15</v>
      </c>
      <c r="I8309" t="s">
        <v>46</v>
      </c>
      <c r="J8309">
        <v>7.1948252000000004E-2</v>
      </c>
      <c r="L8309">
        <v>121.60980000000001</v>
      </c>
      <c r="M8309">
        <v>4</v>
      </c>
    </row>
    <row r="8310" spans="1:13">
      <c r="A8310" t="s">
        <v>17</v>
      </c>
      <c r="B8310">
        <v>8309</v>
      </c>
      <c r="C8310" t="s">
        <v>101</v>
      </c>
      <c r="D8310" t="s">
        <v>24</v>
      </c>
      <c r="E8310">
        <v>2018</v>
      </c>
      <c r="F8310" t="s">
        <v>45</v>
      </c>
      <c r="G8310" t="s">
        <v>21</v>
      </c>
      <c r="H8310" t="s">
        <v>15</v>
      </c>
      <c r="I8310" t="s">
        <v>46</v>
      </c>
      <c r="J8310">
        <v>1.3745883E-2</v>
      </c>
      <c r="L8310">
        <v>62.016800000000003</v>
      </c>
      <c r="M8310">
        <v>4</v>
      </c>
    </row>
    <row r="8311" spans="1:13">
      <c r="A8311" t="s">
        <v>17</v>
      </c>
      <c r="B8311">
        <v>8310</v>
      </c>
      <c r="C8311" t="s">
        <v>738</v>
      </c>
      <c r="D8311" t="s">
        <v>24</v>
      </c>
      <c r="E8311">
        <v>2018</v>
      </c>
      <c r="F8311" t="s">
        <v>45</v>
      </c>
      <c r="G8311" t="s">
        <v>21</v>
      </c>
      <c r="H8311" t="s">
        <v>15</v>
      </c>
      <c r="I8311" t="s">
        <v>46</v>
      </c>
      <c r="J8311">
        <v>0.118806857</v>
      </c>
      <c r="L8311">
        <v>248.8434</v>
      </c>
      <c r="M8311">
        <v>4</v>
      </c>
    </row>
    <row r="8312" spans="1:13">
      <c r="A8312" t="s">
        <v>17</v>
      </c>
      <c r="B8312">
        <v>8311</v>
      </c>
      <c r="C8312" t="s">
        <v>1278</v>
      </c>
      <c r="D8312" t="s">
        <v>24</v>
      </c>
      <c r="E8312">
        <v>2018</v>
      </c>
      <c r="F8312" t="s">
        <v>45</v>
      </c>
      <c r="G8312" t="s">
        <v>21</v>
      </c>
      <c r="H8312" t="s">
        <v>15</v>
      </c>
      <c r="I8312" t="s">
        <v>46</v>
      </c>
      <c r="J8312">
        <v>1.3951504E-2</v>
      </c>
      <c r="L8312">
        <v>36.719000000000001</v>
      </c>
      <c r="M8312">
        <v>4</v>
      </c>
    </row>
    <row r="8313" spans="1:13">
      <c r="A8313" t="s">
        <v>17</v>
      </c>
      <c r="B8313">
        <v>8312</v>
      </c>
      <c r="C8313" t="s">
        <v>36</v>
      </c>
      <c r="D8313" t="s">
        <v>24</v>
      </c>
      <c r="E8313">
        <v>2018</v>
      </c>
      <c r="F8313" t="s">
        <v>45</v>
      </c>
      <c r="G8313" t="s">
        <v>21</v>
      </c>
      <c r="H8313" t="s">
        <v>15</v>
      </c>
      <c r="I8313" t="s">
        <v>46</v>
      </c>
      <c r="J8313">
        <v>5.4480049999999997E-3</v>
      </c>
      <c r="L8313">
        <v>102.1016</v>
      </c>
      <c r="M8313">
        <v>4</v>
      </c>
    </row>
    <row r="8314" spans="1:13">
      <c r="A8314" t="s">
        <v>17</v>
      </c>
      <c r="B8314">
        <v>8313</v>
      </c>
      <c r="C8314" t="s">
        <v>1229</v>
      </c>
      <c r="D8314" t="s">
        <v>12</v>
      </c>
      <c r="E8314">
        <v>2018</v>
      </c>
      <c r="F8314" t="s">
        <v>45</v>
      </c>
      <c r="G8314" t="s">
        <v>21</v>
      </c>
      <c r="H8314" t="s">
        <v>15</v>
      </c>
      <c r="I8314" t="s">
        <v>46</v>
      </c>
      <c r="J8314">
        <v>6.4362554000000002E-2</v>
      </c>
      <c r="L8314">
        <v>193.77940000000001</v>
      </c>
      <c r="M8314">
        <v>4</v>
      </c>
    </row>
    <row r="8315" spans="1:13">
      <c r="A8315" t="s">
        <v>17</v>
      </c>
      <c r="B8315">
        <v>8314</v>
      </c>
      <c r="C8315" t="s">
        <v>1363</v>
      </c>
      <c r="D8315" t="s">
        <v>12</v>
      </c>
      <c r="E8315">
        <v>2018</v>
      </c>
      <c r="F8315" t="s">
        <v>45</v>
      </c>
      <c r="G8315" t="s">
        <v>21</v>
      </c>
      <c r="H8315" t="s">
        <v>15</v>
      </c>
      <c r="I8315" t="s">
        <v>46</v>
      </c>
      <c r="J8315">
        <v>5.2964982000000001E-2</v>
      </c>
      <c r="L8315">
        <v>57.792999999999999</v>
      </c>
      <c r="M8315">
        <v>4</v>
      </c>
    </row>
    <row r="8316" spans="1:13">
      <c r="A8316" t="s">
        <v>17</v>
      </c>
      <c r="B8316">
        <v>8315</v>
      </c>
      <c r="C8316" t="s">
        <v>1168</v>
      </c>
      <c r="D8316" t="s">
        <v>12</v>
      </c>
      <c r="E8316">
        <v>2018</v>
      </c>
      <c r="F8316" t="s">
        <v>45</v>
      </c>
      <c r="G8316" t="s">
        <v>21</v>
      </c>
      <c r="H8316" t="s">
        <v>15</v>
      </c>
      <c r="I8316" t="s">
        <v>46</v>
      </c>
      <c r="J8316">
        <v>0</v>
      </c>
      <c r="L8316">
        <v>242.9854</v>
      </c>
      <c r="M8316">
        <v>4</v>
      </c>
    </row>
    <row r="8317" spans="1:13">
      <c r="A8317" t="s">
        <v>17</v>
      </c>
      <c r="B8317">
        <v>8316</v>
      </c>
      <c r="C8317" t="s">
        <v>560</v>
      </c>
      <c r="D8317" t="s">
        <v>12</v>
      </c>
      <c r="E8317">
        <v>2018</v>
      </c>
      <c r="F8317" t="s">
        <v>45</v>
      </c>
      <c r="G8317" t="s">
        <v>21</v>
      </c>
      <c r="H8317" t="s">
        <v>15</v>
      </c>
      <c r="I8317" t="s">
        <v>46</v>
      </c>
      <c r="J8317">
        <v>0.13507592400000001</v>
      </c>
      <c r="L8317">
        <v>170.31059999999999</v>
      </c>
      <c r="M8317">
        <v>4</v>
      </c>
    </row>
    <row r="8318" spans="1:13">
      <c r="A8318" t="s">
        <v>17</v>
      </c>
      <c r="B8318">
        <v>8317</v>
      </c>
      <c r="C8318" t="s">
        <v>1169</v>
      </c>
      <c r="D8318" t="s">
        <v>12</v>
      </c>
      <c r="E8318">
        <v>2018</v>
      </c>
      <c r="F8318" t="s">
        <v>45</v>
      </c>
      <c r="G8318" t="s">
        <v>21</v>
      </c>
      <c r="H8318" t="s">
        <v>15</v>
      </c>
      <c r="I8318" t="s">
        <v>46</v>
      </c>
      <c r="J8318">
        <v>2.1392306E-2</v>
      </c>
      <c r="L8318">
        <v>182.0976</v>
      </c>
      <c r="M8318">
        <v>4</v>
      </c>
    </row>
    <row r="8319" spans="1:13">
      <c r="A8319" t="s">
        <v>17</v>
      </c>
      <c r="B8319">
        <v>8318</v>
      </c>
      <c r="C8319" t="s">
        <v>1447</v>
      </c>
      <c r="D8319" t="s">
        <v>12</v>
      </c>
      <c r="E8319">
        <v>2018</v>
      </c>
      <c r="F8319" t="s">
        <v>45</v>
      </c>
      <c r="G8319" t="s">
        <v>21</v>
      </c>
      <c r="H8319" t="s">
        <v>15</v>
      </c>
      <c r="I8319" t="s">
        <v>46</v>
      </c>
      <c r="J8319">
        <v>0</v>
      </c>
      <c r="L8319">
        <v>115.3492</v>
      </c>
      <c r="M8319">
        <v>4</v>
      </c>
    </row>
    <row r="8320" spans="1:13">
      <c r="A8320" t="s">
        <v>17</v>
      </c>
      <c r="B8320">
        <v>8319</v>
      </c>
      <c r="C8320" t="s">
        <v>447</v>
      </c>
      <c r="D8320" t="s">
        <v>12</v>
      </c>
      <c r="E8320">
        <v>2018</v>
      </c>
      <c r="F8320" t="s">
        <v>45</v>
      </c>
      <c r="G8320" t="s">
        <v>21</v>
      </c>
      <c r="H8320" t="s">
        <v>15</v>
      </c>
      <c r="I8320" t="s">
        <v>46</v>
      </c>
      <c r="J8320">
        <v>3.3059299E-2</v>
      </c>
      <c r="L8320">
        <v>196.4768</v>
      </c>
      <c r="M8320">
        <v>4</v>
      </c>
    </row>
    <row r="8321" spans="1:13">
      <c r="A8321" t="s">
        <v>17</v>
      </c>
      <c r="B8321">
        <v>8320</v>
      </c>
      <c r="C8321" t="s">
        <v>1423</v>
      </c>
      <c r="D8321" t="s">
        <v>12</v>
      </c>
      <c r="E8321">
        <v>2018</v>
      </c>
      <c r="F8321" t="s">
        <v>45</v>
      </c>
      <c r="G8321" t="s">
        <v>21</v>
      </c>
      <c r="H8321" t="s">
        <v>15</v>
      </c>
      <c r="I8321" t="s">
        <v>46</v>
      </c>
      <c r="J8321">
        <v>3.5574412999999999E-2</v>
      </c>
      <c r="L8321">
        <v>131.42840000000001</v>
      </c>
      <c r="M8321">
        <v>4</v>
      </c>
    </row>
    <row r="8322" spans="1:13">
      <c r="A8322" t="s">
        <v>17</v>
      </c>
      <c r="B8322">
        <v>8321</v>
      </c>
      <c r="C8322" t="s">
        <v>1238</v>
      </c>
      <c r="D8322" t="s">
        <v>12</v>
      </c>
      <c r="E8322">
        <v>2018</v>
      </c>
      <c r="F8322" t="s">
        <v>45</v>
      </c>
      <c r="G8322" t="s">
        <v>21</v>
      </c>
      <c r="H8322" t="s">
        <v>15</v>
      </c>
      <c r="I8322" t="s">
        <v>46</v>
      </c>
      <c r="J8322">
        <v>0.173529036</v>
      </c>
      <c r="L8322">
        <v>113.2834</v>
      </c>
      <c r="M8322">
        <v>4</v>
      </c>
    </row>
    <row r="8323" spans="1:13">
      <c r="A8323" t="s">
        <v>17</v>
      </c>
      <c r="B8323">
        <v>8322</v>
      </c>
      <c r="C8323" t="s">
        <v>1287</v>
      </c>
      <c r="D8323" t="s">
        <v>12</v>
      </c>
      <c r="E8323">
        <v>2018</v>
      </c>
      <c r="F8323" t="s">
        <v>45</v>
      </c>
      <c r="G8323" t="s">
        <v>21</v>
      </c>
      <c r="H8323" t="s">
        <v>15</v>
      </c>
      <c r="I8323" t="s">
        <v>46</v>
      </c>
      <c r="J8323">
        <v>9.9747487999999995E-2</v>
      </c>
      <c r="L8323">
        <v>75.232799999999997</v>
      </c>
      <c r="M8323">
        <v>4</v>
      </c>
    </row>
    <row r="8324" spans="1:13">
      <c r="A8324" t="s">
        <v>17</v>
      </c>
      <c r="B8324">
        <v>8323</v>
      </c>
      <c r="C8324" t="s">
        <v>1410</v>
      </c>
      <c r="D8324" t="s">
        <v>12</v>
      </c>
      <c r="E8324">
        <v>2018</v>
      </c>
      <c r="F8324" t="s">
        <v>45</v>
      </c>
      <c r="G8324" t="s">
        <v>21</v>
      </c>
      <c r="H8324" t="s">
        <v>15</v>
      </c>
      <c r="I8324" t="s">
        <v>46</v>
      </c>
      <c r="J8324">
        <v>9.2933158000000002E-2</v>
      </c>
      <c r="L8324">
        <v>91.014600000000002</v>
      </c>
      <c r="M8324">
        <v>4</v>
      </c>
    </row>
    <row r="8325" spans="1:13">
      <c r="A8325" t="s">
        <v>17</v>
      </c>
      <c r="B8325">
        <v>8324</v>
      </c>
      <c r="C8325" t="s">
        <v>622</v>
      </c>
      <c r="D8325" t="s">
        <v>12</v>
      </c>
      <c r="E8325">
        <v>2018</v>
      </c>
      <c r="F8325" t="s">
        <v>45</v>
      </c>
      <c r="G8325" t="s">
        <v>21</v>
      </c>
      <c r="H8325" t="s">
        <v>15</v>
      </c>
      <c r="I8325" t="s">
        <v>46</v>
      </c>
      <c r="J8325">
        <v>0.121635591</v>
      </c>
      <c r="L8325">
        <v>175.47380000000001</v>
      </c>
      <c r="M8325">
        <v>4</v>
      </c>
    </row>
    <row r="8326" spans="1:13">
      <c r="A8326" t="s">
        <v>17</v>
      </c>
      <c r="B8326">
        <v>8325</v>
      </c>
      <c r="C8326" t="s">
        <v>1304</v>
      </c>
      <c r="D8326" t="s">
        <v>12</v>
      </c>
      <c r="E8326">
        <v>2018</v>
      </c>
      <c r="F8326" t="s">
        <v>45</v>
      </c>
      <c r="G8326" t="s">
        <v>21</v>
      </c>
      <c r="H8326" t="s">
        <v>15</v>
      </c>
      <c r="I8326" t="s">
        <v>46</v>
      </c>
      <c r="J8326">
        <v>0.12517151000000001</v>
      </c>
      <c r="L8326">
        <v>88.919799999999995</v>
      </c>
      <c r="M8326">
        <v>4</v>
      </c>
    </row>
    <row r="8327" spans="1:13">
      <c r="A8327" t="s">
        <v>17</v>
      </c>
      <c r="B8327">
        <v>8326</v>
      </c>
      <c r="C8327" t="s">
        <v>1554</v>
      </c>
      <c r="D8327" t="s">
        <v>12</v>
      </c>
      <c r="E8327">
        <v>2018</v>
      </c>
      <c r="F8327" t="s">
        <v>45</v>
      </c>
      <c r="G8327" t="s">
        <v>21</v>
      </c>
      <c r="H8327" t="s">
        <v>15</v>
      </c>
      <c r="I8327" t="s">
        <v>46</v>
      </c>
      <c r="J8327">
        <v>2.2685222000000001E-2</v>
      </c>
      <c r="L8327">
        <v>161.59200000000001</v>
      </c>
      <c r="M8327">
        <v>4</v>
      </c>
    </row>
    <row r="8328" spans="1:13">
      <c r="A8328" t="s">
        <v>17</v>
      </c>
      <c r="B8328">
        <v>8327</v>
      </c>
      <c r="C8328" t="s">
        <v>142</v>
      </c>
      <c r="D8328" t="s">
        <v>12</v>
      </c>
      <c r="E8328">
        <v>2018</v>
      </c>
      <c r="F8328" t="s">
        <v>45</v>
      </c>
      <c r="G8328" t="s">
        <v>21</v>
      </c>
      <c r="H8328" t="s">
        <v>15</v>
      </c>
      <c r="I8328" t="s">
        <v>46</v>
      </c>
      <c r="J8328">
        <v>8.0771137000000007E-2</v>
      </c>
      <c r="L8328">
        <v>146.4734</v>
      </c>
      <c r="M8328">
        <v>4</v>
      </c>
    </row>
    <row r="8329" spans="1:13">
      <c r="A8329" t="s">
        <v>17</v>
      </c>
      <c r="B8329">
        <v>8328</v>
      </c>
      <c r="C8329" t="s">
        <v>929</v>
      </c>
      <c r="D8329" t="s">
        <v>12</v>
      </c>
      <c r="E8329">
        <v>2018</v>
      </c>
      <c r="F8329" t="s">
        <v>45</v>
      </c>
      <c r="G8329" t="s">
        <v>21</v>
      </c>
      <c r="H8329" t="s">
        <v>15</v>
      </c>
      <c r="I8329" t="s">
        <v>46</v>
      </c>
      <c r="J8329">
        <v>3.5737373000000003E-2</v>
      </c>
      <c r="L8329">
        <v>260.62779999999998</v>
      </c>
      <c r="M8329">
        <v>4</v>
      </c>
    </row>
    <row r="8330" spans="1:13">
      <c r="A8330" t="s">
        <v>17</v>
      </c>
      <c r="B8330">
        <v>8329</v>
      </c>
      <c r="C8330" t="s">
        <v>1325</v>
      </c>
      <c r="D8330" t="s">
        <v>12</v>
      </c>
      <c r="E8330">
        <v>2018</v>
      </c>
      <c r="F8330" t="s">
        <v>45</v>
      </c>
      <c r="G8330" t="s">
        <v>21</v>
      </c>
      <c r="H8330" t="s">
        <v>15</v>
      </c>
      <c r="I8330" t="s">
        <v>46</v>
      </c>
      <c r="J8330">
        <v>2.8456456000000001E-2</v>
      </c>
      <c r="L8330">
        <v>43.545400000000001</v>
      </c>
      <c r="M8330">
        <v>4</v>
      </c>
    </row>
    <row r="8331" spans="1:13">
      <c r="A8331" t="s">
        <v>17</v>
      </c>
      <c r="B8331">
        <v>8330</v>
      </c>
      <c r="C8331" t="s">
        <v>1373</v>
      </c>
      <c r="D8331" t="s">
        <v>12</v>
      </c>
      <c r="E8331">
        <v>2018</v>
      </c>
      <c r="F8331" t="s">
        <v>45</v>
      </c>
      <c r="G8331" t="s">
        <v>21</v>
      </c>
      <c r="H8331" t="s">
        <v>15</v>
      </c>
      <c r="I8331" t="s">
        <v>46</v>
      </c>
      <c r="J8331">
        <v>7.0556944999999996E-2</v>
      </c>
      <c r="L8331">
        <v>191.21619999999999</v>
      </c>
      <c r="M8331">
        <v>4</v>
      </c>
    </row>
    <row r="8332" spans="1:13">
      <c r="A8332" t="s">
        <v>17</v>
      </c>
      <c r="B8332">
        <v>8331</v>
      </c>
      <c r="C8332" t="s">
        <v>856</v>
      </c>
      <c r="D8332" t="s">
        <v>12</v>
      </c>
      <c r="E8332">
        <v>2018</v>
      </c>
      <c r="F8332" t="s">
        <v>45</v>
      </c>
      <c r="G8332" t="s">
        <v>21</v>
      </c>
      <c r="H8332" t="s">
        <v>15</v>
      </c>
      <c r="I8332" t="s">
        <v>46</v>
      </c>
      <c r="J8332">
        <v>4.2354151999999999E-2</v>
      </c>
      <c r="L8332">
        <v>227.27199999999999</v>
      </c>
      <c r="M8332">
        <v>4</v>
      </c>
    </row>
    <row r="8333" spans="1:13">
      <c r="A8333" t="s">
        <v>17</v>
      </c>
      <c r="B8333">
        <v>8332</v>
      </c>
      <c r="C8333" t="s">
        <v>1518</v>
      </c>
      <c r="D8333" t="s">
        <v>12</v>
      </c>
      <c r="E8333">
        <v>2018</v>
      </c>
      <c r="F8333" t="s">
        <v>45</v>
      </c>
      <c r="G8333" t="s">
        <v>21</v>
      </c>
      <c r="H8333" t="s">
        <v>15</v>
      </c>
      <c r="I8333" t="s">
        <v>46</v>
      </c>
      <c r="J8333">
        <v>4.2758477000000003E-2</v>
      </c>
      <c r="L8333">
        <v>88.417199999999994</v>
      </c>
      <c r="M8333">
        <v>4</v>
      </c>
    </row>
    <row r="8334" spans="1:13">
      <c r="A8334" t="s">
        <v>17</v>
      </c>
      <c r="B8334">
        <v>8333</v>
      </c>
      <c r="C8334" t="s">
        <v>667</v>
      </c>
      <c r="D8334" t="s">
        <v>12</v>
      </c>
      <c r="E8334">
        <v>2018</v>
      </c>
      <c r="F8334" t="s">
        <v>45</v>
      </c>
      <c r="G8334" t="s">
        <v>21</v>
      </c>
      <c r="H8334" t="s">
        <v>15</v>
      </c>
      <c r="I8334" t="s">
        <v>46</v>
      </c>
      <c r="J8334">
        <v>9.3002339000000003E-2</v>
      </c>
      <c r="L8334">
        <v>177.77119999999999</v>
      </c>
      <c r="M8334">
        <v>4</v>
      </c>
    </row>
    <row r="8335" spans="1:13">
      <c r="A8335" t="s">
        <v>17</v>
      </c>
      <c r="B8335">
        <v>8334</v>
      </c>
      <c r="C8335" t="s">
        <v>1428</v>
      </c>
      <c r="D8335" t="s">
        <v>12</v>
      </c>
      <c r="E8335">
        <v>2018</v>
      </c>
      <c r="F8335" t="s">
        <v>45</v>
      </c>
      <c r="G8335" t="s">
        <v>21</v>
      </c>
      <c r="H8335" t="s">
        <v>15</v>
      </c>
      <c r="I8335" t="s">
        <v>46</v>
      </c>
      <c r="J8335">
        <v>2.5285660000000001E-2</v>
      </c>
      <c r="L8335">
        <v>158.792</v>
      </c>
      <c r="M8335">
        <v>4</v>
      </c>
    </row>
    <row r="8336" spans="1:13">
      <c r="A8336" t="s">
        <v>17</v>
      </c>
      <c r="B8336">
        <v>8335</v>
      </c>
      <c r="C8336" t="s">
        <v>1506</v>
      </c>
      <c r="D8336" t="s">
        <v>61</v>
      </c>
      <c r="E8336">
        <v>2018</v>
      </c>
      <c r="F8336" t="s">
        <v>45</v>
      </c>
      <c r="G8336" t="s">
        <v>21</v>
      </c>
      <c r="H8336" t="s">
        <v>15</v>
      </c>
      <c r="I8336" t="s">
        <v>46</v>
      </c>
      <c r="J8336">
        <v>7.5192071999999999E-2</v>
      </c>
      <c r="L8336">
        <v>56.061399999999999</v>
      </c>
      <c r="M8336">
        <v>4</v>
      </c>
    </row>
    <row r="8337" spans="1:13">
      <c r="A8337" t="s">
        <v>17</v>
      </c>
      <c r="B8337">
        <v>8336</v>
      </c>
      <c r="C8337" t="s">
        <v>234</v>
      </c>
      <c r="D8337" t="s">
        <v>61</v>
      </c>
      <c r="E8337">
        <v>2018</v>
      </c>
      <c r="F8337" t="s">
        <v>45</v>
      </c>
      <c r="G8337" t="s">
        <v>21</v>
      </c>
      <c r="H8337" t="s">
        <v>15</v>
      </c>
      <c r="I8337" t="s">
        <v>46</v>
      </c>
      <c r="J8337">
        <v>4.0636925999999997E-2</v>
      </c>
      <c r="L8337">
        <v>224.6088</v>
      </c>
      <c r="M8337">
        <v>4</v>
      </c>
    </row>
    <row r="8338" spans="1:13">
      <c r="A8338" t="s">
        <v>17</v>
      </c>
      <c r="B8338">
        <v>8337</v>
      </c>
      <c r="C8338" t="s">
        <v>717</v>
      </c>
      <c r="D8338" t="s">
        <v>61</v>
      </c>
      <c r="E8338">
        <v>2018</v>
      </c>
      <c r="F8338" t="s">
        <v>45</v>
      </c>
      <c r="G8338" t="s">
        <v>21</v>
      </c>
      <c r="H8338" t="s">
        <v>15</v>
      </c>
      <c r="I8338" t="s">
        <v>46</v>
      </c>
      <c r="J8338">
        <v>7.1498574999999995E-2</v>
      </c>
      <c r="L8338">
        <v>37.750599999999999</v>
      </c>
      <c r="M8338">
        <v>4</v>
      </c>
    </row>
    <row r="8339" spans="1:13">
      <c r="A8339" t="s">
        <v>17</v>
      </c>
      <c r="B8339">
        <v>8338</v>
      </c>
      <c r="C8339" t="s">
        <v>497</v>
      </c>
      <c r="D8339" t="s">
        <v>19</v>
      </c>
      <c r="E8339">
        <v>2018</v>
      </c>
      <c r="F8339" t="s">
        <v>45</v>
      </c>
      <c r="G8339" t="s">
        <v>21</v>
      </c>
      <c r="H8339" t="s">
        <v>15</v>
      </c>
      <c r="I8339" t="s">
        <v>46</v>
      </c>
      <c r="J8339">
        <v>0</v>
      </c>
      <c r="L8339">
        <v>37.3506</v>
      </c>
      <c r="M8339">
        <v>4</v>
      </c>
    </row>
    <row r="8340" spans="1:13">
      <c r="A8340" t="s">
        <v>17</v>
      </c>
      <c r="B8340">
        <v>8339</v>
      </c>
      <c r="C8340" t="s">
        <v>992</v>
      </c>
      <c r="D8340" t="s">
        <v>19</v>
      </c>
      <c r="E8340">
        <v>2018</v>
      </c>
      <c r="F8340" t="s">
        <v>45</v>
      </c>
      <c r="G8340" t="s">
        <v>21</v>
      </c>
      <c r="H8340" t="s">
        <v>15</v>
      </c>
      <c r="I8340" t="s">
        <v>46</v>
      </c>
      <c r="J8340">
        <v>0</v>
      </c>
      <c r="L8340">
        <v>100.80419999999999</v>
      </c>
      <c r="M8340">
        <v>4</v>
      </c>
    </row>
    <row r="8341" spans="1:13">
      <c r="A8341" t="s">
        <v>17</v>
      </c>
      <c r="B8341">
        <v>8340</v>
      </c>
      <c r="C8341" t="s">
        <v>473</v>
      </c>
      <c r="D8341" t="s">
        <v>19</v>
      </c>
      <c r="E8341">
        <v>2018</v>
      </c>
      <c r="F8341" t="s">
        <v>45</v>
      </c>
      <c r="G8341" t="s">
        <v>21</v>
      </c>
      <c r="H8341" t="s">
        <v>15</v>
      </c>
      <c r="I8341" t="s">
        <v>46</v>
      </c>
      <c r="J8341">
        <v>4.7665717000000003E-2</v>
      </c>
      <c r="L8341">
        <v>42.177</v>
      </c>
      <c r="M8341">
        <v>4</v>
      </c>
    </row>
    <row r="8342" spans="1:13">
      <c r="A8342" t="s">
        <v>17</v>
      </c>
      <c r="B8342">
        <v>8341</v>
      </c>
      <c r="C8342" t="s">
        <v>1068</v>
      </c>
      <c r="D8342" t="s">
        <v>19</v>
      </c>
      <c r="E8342">
        <v>2018</v>
      </c>
      <c r="F8342" t="s">
        <v>45</v>
      </c>
      <c r="G8342" t="s">
        <v>21</v>
      </c>
      <c r="H8342" t="s">
        <v>15</v>
      </c>
      <c r="I8342" t="s">
        <v>46</v>
      </c>
      <c r="J8342">
        <v>1.7556795E-2</v>
      </c>
      <c r="L8342">
        <v>129.96260000000001</v>
      </c>
      <c r="M8342">
        <v>4</v>
      </c>
    </row>
    <row r="8343" spans="1:13">
      <c r="A8343" t="s">
        <v>17</v>
      </c>
      <c r="B8343">
        <v>8342</v>
      </c>
      <c r="C8343" t="s">
        <v>638</v>
      </c>
      <c r="D8343" t="s">
        <v>19</v>
      </c>
      <c r="E8343">
        <v>2018</v>
      </c>
      <c r="F8343" t="s">
        <v>45</v>
      </c>
      <c r="G8343" t="s">
        <v>21</v>
      </c>
      <c r="H8343" t="s">
        <v>15</v>
      </c>
      <c r="I8343" t="s">
        <v>46</v>
      </c>
      <c r="J8343">
        <v>2.5164131999999999E-2</v>
      </c>
      <c r="L8343">
        <v>152.60239999999999</v>
      </c>
      <c r="M8343">
        <v>4</v>
      </c>
    </row>
    <row r="8344" spans="1:13">
      <c r="A8344" t="s">
        <v>17</v>
      </c>
      <c r="B8344">
        <v>8343</v>
      </c>
      <c r="C8344" t="s">
        <v>1583</v>
      </c>
      <c r="D8344" t="s">
        <v>19</v>
      </c>
      <c r="E8344">
        <v>2018</v>
      </c>
      <c r="F8344" t="s">
        <v>45</v>
      </c>
      <c r="G8344" t="s">
        <v>21</v>
      </c>
      <c r="H8344" t="s">
        <v>15</v>
      </c>
      <c r="I8344" t="s">
        <v>46</v>
      </c>
      <c r="J8344">
        <v>3.2731073999999999E-2</v>
      </c>
      <c r="L8344">
        <v>235.69059999999999</v>
      </c>
      <c r="M8344">
        <v>4</v>
      </c>
    </row>
    <row r="8345" spans="1:13">
      <c r="A8345" t="s">
        <v>17</v>
      </c>
      <c r="B8345">
        <v>8344</v>
      </c>
      <c r="C8345" t="s">
        <v>238</v>
      </c>
      <c r="D8345" t="s">
        <v>19</v>
      </c>
      <c r="E8345">
        <v>2018</v>
      </c>
      <c r="F8345" t="s">
        <v>45</v>
      </c>
      <c r="G8345" t="s">
        <v>21</v>
      </c>
      <c r="H8345" t="s">
        <v>15</v>
      </c>
      <c r="I8345" t="s">
        <v>46</v>
      </c>
      <c r="J8345">
        <v>0</v>
      </c>
      <c r="L8345">
        <v>152.07079999999999</v>
      </c>
      <c r="M8345">
        <v>4</v>
      </c>
    </row>
    <row r="8346" spans="1:13">
      <c r="A8346" t="s">
        <v>17</v>
      </c>
      <c r="B8346">
        <v>8345</v>
      </c>
      <c r="C8346" t="s">
        <v>1421</v>
      </c>
      <c r="D8346" t="s">
        <v>19</v>
      </c>
      <c r="E8346">
        <v>2018</v>
      </c>
      <c r="F8346" t="s">
        <v>45</v>
      </c>
      <c r="G8346" t="s">
        <v>21</v>
      </c>
      <c r="H8346" t="s">
        <v>15</v>
      </c>
      <c r="I8346" t="s">
        <v>46</v>
      </c>
      <c r="J8346">
        <v>5.4366282000000002E-2</v>
      </c>
      <c r="L8346">
        <v>199.60839999999999</v>
      </c>
      <c r="M8346">
        <v>4</v>
      </c>
    </row>
    <row r="8347" spans="1:13">
      <c r="A8347" t="s">
        <v>17</v>
      </c>
      <c r="B8347">
        <v>8346</v>
      </c>
      <c r="C8347" t="s">
        <v>211</v>
      </c>
      <c r="D8347" t="s">
        <v>19</v>
      </c>
      <c r="E8347">
        <v>2018</v>
      </c>
      <c r="F8347" t="s">
        <v>45</v>
      </c>
      <c r="G8347" t="s">
        <v>21</v>
      </c>
      <c r="H8347" t="s">
        <v>15</v>
      </c>
      <c r="I8347" t="s">
        <v>46</v>
      </c>
      <c r="J8347">
        <v>2.426524E-2</v>
      </c>
      <c r="L8347">
        <v>114.0492</v>
      </c>
      <c r="M8347">
        <v>4</v>
      </c>
    </row>
    <row r="8348" spans="1:13">
      <c r="A8348" t="s">
        <v>17</v>
      </c>
      <c r="B8348">
        <v>8347</v>
      </c>
      <c r="C8348" t="s">
        <v>1445</v>
      </c>
      <c r="D8348" t="s">
        <v>19</v>
      </c>
      <c r="E8348">
        <v>2018</v>
      </c>
      <c r="F8348" t="s">
        <v>45</v>
      </c>
      <c r="G8348" t="s">
        <v>21</v>
      </c>
      <c r="H8348" t="s">
        <v>15</v>
      </c>
      <c r="I8348" t="s">
        <v>46</v>
      </c>
      <c r="J8348">
        <v>5.4376275000000002E-2</v>
      </c>
      <c r="L8348">
        <v>56.292999999999999</v>
      </c>
      <c r="M8348">
        <v>4</v>
      </c>
    </row>
    <row r="8349" spans="1:13">
      <c r="A8349" t="s">
        <v>17</v>
      </c>
      <c r="B8349">
        <v>8348</v>
      </c>
      <c r="C8349" t="s">
        <v>993</v>
      </c>
      <c r="D8349" t="s">
        <v>19</v>
      </c>
      <c r="E8349">
        <v>2018</v>
      </c>
      <c r="F8349" t="s">
        <v>45</v>
      </c>
      <c r="G8349" t="s">
        <v>21</v>
      </c>
      <c r="H8349" t="s">
        <v>15</v>
      </c>
      <c r="I8349" t="s">
        <v>46</v>
      </c>
      <c r="J8349">
        <v>1.7936714999999999E-2</v>
      </c>
      <c r="L8349">
        <v>93.709400000000002</v>
      </c>
      <c r="M8349">
        <v>4</v>
      </c>
    </row>
    <row r="8350" spans="1:13">
      <c r="A8350" t="s">
        <v>17</v>
      </c>
      <c r="B8350">
        <v>8349</v>
      </c>
      <c r="C8350" t="s">
        <v>994</v>
      </c>
      <c r="D8350" t="s">
        <v>19</v>
      </c>
      <c r="E8350">
        <v>2018</v>
      </c>
      <c r="F8350" t="s">
        <v>45</v>
      </c>
      <c r="G8350" t="s">
        <v>21</v>
      </c>
      <c r="H8350" t="s">
        <v>15</v>
      </c>
      <c r="I8350" t="s">
        <v>46</v>
      </c>
      <c r="J8350">
        <v>8.0111610999999999E-2</v>
      </c>
      <c r="L8350">
        <v>94.643600000000006</v>
      </c>
      <c r="M8350">
        <v>4</v>
      </c>
    </row>
    <row r="8351" spans="1:13">
      <c r="A8351" t="s">
        <v>17</v>
      </c>
      <c r="B8351">
        <v>8350</v>
      </c>
      <c r="C8351" t="s">
        <v>637</v>
      </c>
      <c r="D8351" t="s">
        <v>19</v>
      </c>
      <c r="E8351">
        <v>2018</v>
      </c>
      <c r="F8351" t="s">
        <v>45</v>
      </c>
      <c r="G8351" t="s">
        <v>21</v>
      </c>
      <c r="H8351" t="s">
        <v>15</v>
      </c>
      <c r="I8351" t="s">
        <v>46</v>
      </c>
      <c r="J8351">
        <v>5.3185207999999998E-2</v>
      </c>
      <c r="L8351">
        <v>182.96080000000001</v>
      </c>
      <c r="M8351">
        <v>4</v>
      </c>
    </row>
    <row r="8352" spans="1:13">
      <c r="A8352" t="s">
        <v>17</v>
      </c>
      <c r="B8352">
        <v>8351</v>
      </c>
      <c r="C8352" t="s">
        <v>212</v>
      </c>
      <c r="D8352" t="s">
        <v>19</v>
      </c>
      <c r="E8352">
        <v>2018</v>
      </c>
      <c r="F8352" t="s">
        <v>45</v>
      </c>
      <c r="G8352" t="s">
        <v>21</v>
      </c>
      <c r="H8352" t="s">
        <v>15</v>
      </c>
      <c r="I8352" t="s">
        <v>46</v>
      </c>
      <c r="J8352">
        <v>4.1663111000000003E-2</v>
      </c>
      <c r="L8352">
        <v>188.62139999999999</v>
      </c>
      <c r="M8352">
        <v>4</v>
      </c>
    </row>
    <row r="8353" spans="1:13">
      <c r="A8353" t="s">
        <v>17</v>
      </c>
      <c r="B8353">
        <v>8352</v>
      </c>
      <c r="C8353" t="s">
        <v>669</v>
      </c>
      <c r="D8353" t="s">
        <v>19</v>
      </c>
      <c r="E8353">
        <v>2018</v>
      </c>
      <c r="F8353" t="s">
        <v>45</v>
      </c>
      <c r="G8353" t="s">
        <v>21</v>
      </c>
      <c r="H8353" t="s">
        <v>15</v>
      </c>
      <c r="I8353" t="s">
        <v>46</v>
      </c>
      <c r="J8353">
        <v>1.5375557E-2</v>
      </c>
      <c r="L8353">
        <v>156.96039999999999</v>
      </c>
      <c r="M8353">
        <v>4</v>
      </c>
    </row>
    <row r="8354" spans="1:13">
      <c r="A8354" t="s">
        <v>17</v>
      </c>
      <c r="B8354">
        <v>8353</v>
      </c>
      <c r="C8354" t="s">
        <v>1113</v>
      </c>
      <c r="D8354" t="s">
        <v>19</v>
      </c>
      <c r="E8354">
        <v>2018</v>
      </c>
      <c r="F8354" t="s">
        <v>45</v>
      </c>
      <c r="G8354" t="s">
        <v>21</v>
      </c>
      <c r="H8354" t="s">
        <v>15</v>
      </c>
      <c r="I8354" t="s">
        <v>46</v>
      </c>
      <c r="J8354">
        <v>9.6592065000000005E-2</v>
      </c>
      <c r="L8354">
        <v>117.4492</v>
      </c>
      <c r="M8354">
        <v>4</v>
      </c>
    </row>
    <row r="8355" spans="1:13">
      <c r="A8355" t="s">
        <v>17</v>
      </c>
      <c r="B8355">
        <v>8354</v>
      </c>
      <c r="C8355" t="s">
        <v>448</v>
      </c>
      <c r="D8355" t="s">
        <v>42</v>
      </c>
      <c r="E8355">
        <v>2018</v>
      </c>
      <c r="F8355" t="s">
        <v>45</v>
      </c>
      <c r="G8355" t="s">
        <v>21</v>
      </c>
      <c r="H8355" t="s">
        <v>15</v>
      </c>
      <c r="I8355" t="s">
        <v>46</v>
      </c>
      <c r="J8355">
        <v>0.118099673</v>
      </c>
      <c r="L8355">
        <v>262.89100000000002</v>
      </c>
      <c r="M8355">
        <v>4</v>
      </c>
    </row>
    <row r="8356" spans="1:13">
      <c r="A8356" t="s">
        <v>17</v>
      </c>
      <c r="B8356">
        <v>8355</v>
      </c>
      <c r="C8356" t="s">
        <v>850</v>
      </c>
      <c r="D8356" t="s">
        <v>42</v>
      </c>
      <c r="E8356">
        <v>2018</v>
      </c>
      <c r="F8356" t="s">
        <v>45</v>
      </c>
      <c r="G8356" t="s">
        <v>21</v>
      </c>
      <c r="H8356" t="s">
        <v>15</v>
      </c>
      <c r="I8356" t="s">
        <v>46</v>
      </c>
      <c r="J8356">
        <v>9.9428486999999996E-2</v>
      </c>
      <c r="L8356">
        <v>187.88980000000001</v>
      </c>
      <c r="M8356">
        <v>4</v>
      </c>
    </row>
    <row r="8357" spans="1:13">
      <c r="A8357" t="s">
        <v>17</v>
      </c>
      <c r="B8357">
        <v>8356</v>
      </c>
      <c r="C8357" t="s">
        <v>563</v>
      </c>
      <c r="D8357" t="s">
        <v>42</v>
      </c>
      <c r="E8357">
        <v>2018</v>
      </c>
      <c r="F8357" t="s">
        <v>45</v>
      </c>
      <c r="G8357" t="s">
        <v>21</v>
      </c>
      <c r="H8357" t="s">
        <v>15</v>
      </c>
      <c r="I8357" t="s">
        <v>46</v>
      </c>
      <c r="J8357">
        <v>2.3835163999999999E-2</v>
      </c>
      <c r="L8357">
        <v>103.3964</v>
      </c>
      <c r="M8357">
        <v>4</v>
      </c>
    </row>
    <row r="8358" spans="1:13">
      <c r="A8358" t="s">
        <v>17</v>
      </c>
      <c r="B8358">
        <v>8357</v>
      </c>
      <c r="C8358" t="s">
        <v>1412</v>
      </c>
      <c r="D8358" t="s">
        <v>42</v>
      </c>
      <c r="E8358">
        <v>2018</v>
      </c>
      <c r="F8358" t="s">
        <v>45</v>
      </c>
      <c r="G8358" t="s">
        <v>21</v>
      </c>
      <c r="H8358" t="s">
        <v>15</v>
      </c>
      <c r="I8358" t="s">
        <v>46</v>
      </c>
      <c r="J8358">
        <v>7.2317217000000003E-2</v>
      </c>
      <c r="L8358">
        <v>230.26679999999999</v>
      </c>
      <c r="M8358">
        <v>4</v>
      </c>
    </row>
    <row r="8359" spans="1:13">
      <c r="A8359" t="s">
        <v>17</v>
      </c>
      <c r="B8359">
        <v>8358</v>
      </c>
      <c r="C8359" t="s">
        <v>1499</v>
      </c>
      <c r="D8359" t="s">
        <v>42</v>
      </c>
      <c r="E8359">
        <v>2018</v>
      </c>
      <c r="F8359" t="s">
        <v>45</v>
      </c>
      <c r="G8359" t="s">
        <v>21</v>
      </c>
      <c r="H8359" t="s">
        <v>15</v>
      </c>
      <c r="I8359" t="s">
        <v>46</v>
      </c>
      <c r="J8359">
        <v>1.5359721999999999E-2</v>
      </c>
      <c r="L8359">
        <v>163.7526</v>
      </c>
      <c r="M8359">
        <v>4</v>
      </c>
    </row>
    <row r="8360" spans="1:13">
      <c r="A8360" t="s">
        <v>17</v>
      </c>
      <c r="B8360">
        <v>8359</v>
      </c>
      <c r="C8360" t="s">
        <v>708</v>
      </c>
      <c r="D8360" t="s">
        <v>42</v>
      </c>
      <c r="E8360">
        <v>2018</v>
      </c>
      <c r="F8360" t="s">
        <v>45</v>
      </c>
      <c r="G8360" t="s">
        <v>21</v>
      </c>
      <c r="H8360" t="s">
        <v>15</v>
      </c>
      <c r="I8360" t="s">
        <v>46</v>
      </c>
      <c r="J8360">
        <v>2.8868466999999998E-2</v>
      </c>
      <c r="L8360">
        <v>146.37860000000001</v>
      </c>
      <c r="M8360">
        <v>4</v>
      </c>
    </row>
    <row r="8361" spans="1:13">
      <c r="A8361" t="s">
        <v>17</v>
      </c>
      <c r="B8361">
        <v>8360</v>
      </c>
      <c r="C8361" t="s">
        <v>78</v>
      </c>
      <c r="D8361" t="s">
        <v>42</v>
      </c>
      <c r="E8361">
        <v>2018</v>
      </c>
      <c r="F8361" t="s">
        <v>45</v>
      </c>
      <c r="G8361" t="s">
        <v>21</v>
      </c>
      <c r="H8361" t="s">
        <v>15</v>
      </c>
      <c r="I8361" t="s">
        <v>46</v>
      </c>
      <c r="J8361">
        <v>0.18394846500000001</v>
      </c>
      <c r="L8361">
        <v>33.621600000000001</v>
      </c>
      <c r="M8361">
        <v>4</v>
      </c>
    </row>
    <row r="8362" spans="1:13">
      <c r="A8362" t="s">
        <v>17</v>
      </c>
      <c r="B8362">
        <v>8361</v>
      </c>
      <c r="C8362" t="s">
        <v>1151</v>
      </c>
      <c r="D8362" t="s">
        <v>42</v>
      </c>
      <c r="E8362">
        <v>2018</v>
      </c>
      <c r="F8362" t="s">
        <v>45</v>
      </c>
      <c r="G8362" t="s">
        <v>21</v>
      </c>
      <c r="H8362" t="s">
        <v>15</v>
      </c>
      <c r="I8362" t="s">
        <v>46</v>
      </c>
      <c r="J8362">
        <v>8.8551694E-2</v>
      </c>
      <c r="L8362">
        <v>191.5504</v>
      </c>
      <c r="M8362">
        <v>4</v>
      </c>
    </row>
    <row r="8363" spans="1:13">
      <c r="A8363" t="s">
        <v>17</v>
      </c>
      <c r="B8363">
        <v>8362</v>
      </c>
      <c r="C8363" t="s">
        <v>1149</v>
      </c>
      <c r="D8363" t="s">
        <v>42</v>
      </c>
      <c r="E8363">
        <v>2018</v>
      </c>
      <c r="F8363" t="s">
        <v>45</v>
      </c>
      <c r="G8363" t="s">
        <v>21</v>
      </c>
      <c r="H8363" t="s">
        <v>15</v>
      </c>
      <c r="I8363" t="s">
        <v>46</v>
      </c>
      <c r="J8363">
        <v>2.9302769999999999E-2</v>
      </c>
      <c r="L8363">
        <v>256.16460000000001</v>
      </c>
      <c r="M8363">
        <v>4</v>
      </c>
    </row>
    <row r="8364" spans="1:13">
      <c r="A8364" t="s">
        <v>17</v>
      </c>
      <c r="B8364">
        <v>8363</v>
      </c>
      <c r="C8364" t="s">
        <v>1376</v>
      </c>
      <c r="D8364" t="s">
        <v>42</v>
      </c>
      <c r="E8364">
        <v>2018</v>
      </c>
      <c r="F8364" t="s">
        <v>45</v>
      </c>
      <c r="G8364" t="s">
        <v>21</v>
      </c>
      <c r="H8364" t="s">
        <v>15</v>
      </c>
      <c r="I8364" t="s">
        <v>46</v>
      </c>
      <c r="J8364">
        <v>4.4444956000000001E-2</v>
      </c>
      <c r="L8364">
        <v>245.28020000000001</v>
      </c>
      <c r="M8364">
        <v>4</v>
      </c>
    </row>
    <row r="8365" spans="1:13">
      <c r="A8365" t="s">
        <v>17</v>
      </c>
      <c r="B8365">
        <v>8364</v>
      </c>
      <c r="C8365" t="s">
        <v>1442</v>
      </c>
      <c r="D8365" t="s">
        <v>42</v>
      </c>
      <c r="E8365">
        <v>2018</v>
      </c>
      <c r="F8365" t="s">
        <v>45</v>
      </c>
      <c r="G8365" t="s">
        <v>21</v>
      </c>
      <c r="H8365" t="s">
        <v>15</v>
      </c>
      <c r="I8365" t="s">
        <v>46</v>
      </c>
      <c r="J8365">
        <v>6.6828857000000005E-2</v>
      </c>
      <c r="L8365">
        <v>114.18600000000001</v>
      </c>
      <c r="M8365">
        <v>4</v>
      </c>
    </row>
    <row r="8366" spans="1:13">
      <c r="A8366" t="s">
        <v>17</v>
      </c>
      <c r="B8366">
        <v>8365</v>
      </c>
      <c r="C8366" t="s">
        <v>930</v>
      </c>
      <c r="D8366" t="s">
        <v>42</v>
      </c>
      <c r="E8366">
        <v>2018</v>
      </c>
      <c r="F8366" t="s">
        <v>45</v>
      </c>
      <c r="G8366" t="s">
        <v>21</v>
      </c>
      <c r="H8366" t="s">
        <v>15</v>
      </c>
      <c r="I8366" t="s">
        <v>46</v>
      </c>
      <c r="J8366">
        <v>3.6360386000000001E-2</v>
      </c>
      <c r="L8366">
        <v>231.601</v>
      </c>
      <c r="M8366">
        <v>4</v>
      </c>
    </row>
    <row r="8367" spans="1:13">
      <c r="A8367" t="s">
        <v>17</v>
      </c>
      <c r="B8367">
        <v>8366</v>
      </c>
      <c r="C8367" t="s">
        <v>301</v>
      </c>
      <c r="D8367" t="s">
        <v>42</v>
      </c>
      <c r="E8367">
        <v>2018</v>
      </c>
      <c r="F8367" t="s">
        <v>45</v>
      </c>
      <c r="G8367" t="s">
        <v>21</v>
      </c>
      <c r="H8367" t="s">
        <v>15</v>
      </c>
      <c r="I8367" t="s">
        <v>46</v>
      </c>
      <c r="J8367">
        <v>3.3436335999999997E-2</v>
      </c>
      <c r="L8367">
        <v>107.3912</v>
      </c>
      <c r="M8367">
        <v>4</v>
      </c>
    </row>
    <row r="8368" spans="1:13">
      <c r="A8368" t="s">
        <v>17</v>
      </c>
      <c r="B8368">
        <v>8367</v>
      </c>
      <c r="C8368" t="s">
        <v>1600</v>
      </c>
      <c r="D8368" t="s">
        <v>42</v>
      </c>
      <c r="E8368">
        <v>2018</v>
      </c>
      <c r="F8368" t="s">
        <v>45</v>
      </c>
      <c r="G8368" t="s">
        <v>21</v>
      </c>
      <c r="H8368" t="s">
        <v>15</v>
      </c>
      <c r="I8368" t="s">
        <v>46</v>
      </c>
      <c r="J8368">
        <v>1.2592289E-2</v>
      </c>
      <c r="L8368">
        <v>123.34139999999999</v>
      </c>
      <c r="M8368">
        <v>4</v>
      </c>
    </row>
    <row r="8369" spans="1:13">
      <c r="A8369" t="s">
        <v>17</v>
      </c>
      <c r="B8369">
        <v>8368</v>
      </c>
      <c r="C8369" t="s">
        <v>672</v>
      </c>
      <c r="D8369" t="s">
        <v>42</v>
      </c>
      <c r="E8369">
        <v>2018</v>
      </c>
      <c r="F8369" t="s">
        <v>45</v>
      </c>
      <c r="G8369" t="s">
        <v>21</v>
      </c>
      <c r="H8369" t="s">
        <v>15</v>
      </c>
      <c r="I8369" t="s">
        <v>46</v>
      </c>
      <c r="J8369">
        <v>2.6938317E-2</v>
      </c>
      <c r="L8369">
        <v>174.1396</v>
      </c>
      <c r="M8369">
        <v>4</v>
      </c>
    </row>
    <row r="8370" spans="1:13">
      <c r="A8370" t="s">
        <v>17</v>
      </c>
      <c r="B8370">
        <v>8369</v>
      </c>
      <c r="C8370" t="s">
        <v>1226</v>
      </c>
      <c r="D8370" t="s">
        <v>42</v>
      </c>
      <c r="E8370">
        <v>2018</v>
      </c>
      <c r="F8370" t="s">
        <v>45</v>
      </c>
      <c r="G8370" t="s">
        <v>21</v>
      </c>
      <c r="H8370" t="s">
        <v>15</v>
      </c>
      <c r="I8370" t="s">
        <v>46</v>
      </c>
      <c r="J8370">
        <v>1.3056494E-2</v>
      </c>
      <c r="L8370">
        <v>215.91919999999999</v>
      </c>
      <c r="M8370">
        <v>4</v>
      </c>
    </row>
    <row r="8371" spans="1:13">
      <c r="A8371" t="s">
        <v>17</v>
      </c>
      <c r="B8371">
        <v>8370</v>
      </c>
      <c r="C8371" t="s">
        <v>471</v>
      </c>
      <c r="D8371" t="s">
        <v>42</v>
      </c>
      <c r="E8371">
        <v>2018</v>
      </c>
      <c r="F8371" t="s">
        <v>45</v>
      </c>
      <c r="G8371" t="s">
        <v>21</v>
      </c>
      <c r="H8371" t="s">
        <v>15</v>
      </c>
      <c r="I8371" t="s">
        <v>46</v>
      </c>
      <c r="J8371">
        <v>7.5361181999999999E-2</v>
      </c>
      <c r="L8371">
        <v>155.66560000000001</v>
      </c>
      <c r="M8371">
        <v>4</v>
      </c>
    </row>
    <row r="8372" spans="1:13">
      <c r="A8372" t="s">
        <v>17</v>
      </c>
      <c r="B8372">
        <v>8371</v>
      </c>
      <c r="C8372" t="s">
        <v>1403</v>
      </c>
      <c r="D8372" t="s">
        <v>42</v>
      </c>
      <c r="E8372">
        <v>2018</v>
      </c>
      <c r="F8372" t="s">
        <v>45</v>
      </c>
      <c r="G8372" t="s">
        <v>21</v>
      </c>
      <c r="H8372" t="s">
        <v>15</v>
      </c>
      <c r="I8372" t="s">
        <v>46</v>
      </c>
      <c r="J8372">
        <v>8.2440705000000003E-2</v>
      </c>
      <c r="L8372">
        <v>61.319400000000002</v>
      </c>
      <c r="M8372">
        <v>4</v>
      </c>
    </row>
    <row r="8373" spans="1:13">
      <c r="A8373" t="s">
        <v>17</v>
      </c>
      <c r="B8373">
        <v>8372</v>
      </c>
      <c r="C8373" t="s">
        <v>1298</v>
      </c>
      <c r="D8373" t="s">
        <v>42</v>
      </c>
      <c r="E8373">
        <v>2018</v>
      </c>
      <c r="F8373" t="s">
        <v>45</v>
      </c>
      <c r="G8373" t="s">
        <v>21</v>
      </c>
      <c r="H8373" t="s">
        <v>15</v>
      </c>
      <c r="I8373" t="s">
        <v>46</v>
      </c>
      <c r="J8373">
        <v>2.4536199000000002E-2</v>
      </c>
      <c r="L8373">
        <v>144.61019999999999</v>
      </c>
      <c r="M8373">
        <v>4</v>
      </c>
    </row>
    <row r="8374" spans="1:13">
      <c r="A8374" t="s">
        <v>17</v>
      </c>
      <c r="B8374">
        <v>8373</v>
      </c>
      <c r="C8374" t="s">
        <v>652</v>
      </c>
      <c r="D8374" t="s">
        <v>42</v>
      </c>
      <c r="E8374">
        <v>2018</v>
      </c>
      <c r="F8374" t="s">
        <v>45</v>
      </c>
      <c r="G8374" t="s">
        <v>21</v>
      </c>
      <c r="H8374" t="s">
        <v>15</v>
      </c>
      <c r="I8374" t="s">
        <v>46</v>
      </c>
      <c r="J8374">
        <v>4.1621986999999999E-2</v>
      </c>
      <c r="L8374">
        <v>253.60140000000001</v>
      </c>
      <c r="M8374">
        <v>4</v>
      </c>
    </row>
    <row r="8375" spans="1:13">
      <c r="A8375" t="s">
        <v>17</v>
      </c>
      <c r="B8375">
        <v>8374</v>
      </c>
      <c r="C8375" t="s">
        <v>742</v>
      </c>
      <c r="D8375" t="s">
        <v>42</v>
      </c>
      <c r="E8375">
        <v>2018</v>
      </c>
      <c r="F8375" t="s">
        <v>45</v>
      </c>
      <c r="G8375" t="s">
        <v>21</v>
      </c>
      <c r="H8375" t="s">
        <v>15</v>
      </c>
      <c r="I8375" t="s">
        <v>46</v>
      </c>
      <c r="J8375">
        <v>0</v>
      </c>
      <c r="L8375">
        <v>115.2176</v>
      </c>
      <c r="M8375">
        <v>4</v>
      </c>
    </row>
    <row r="8376" spans="1:13">
      <c r="A8376" t="s">
        <v>17</v>
      </c>
      <c r="B8376">
        <v>8375</v>
      </c>
      <c r="C8376" t="s">
        <v>618</v>
      </c>
      <c r="D8376" t="s">
        <v>42</v>
      </c>
      <c r="E8376">
        <v>2018</v>
      </c>
      <c r="F8376" t="s">
        <v>45</v>
      </c>
      <c r="G8376" t="s">
        <v>21</v>
      </c>
      <c r="H8376" t="s">
        <v>15</v>
      </c>
      <c r="I8376" t="s">
        <v>46</v>
      </c>
      <c r="J8376">
        <v>9.9447700000000003E-3</v>
      </c>
      <c r="L8376">
        <v>177.83699999999999</v>
      </c>
      <c r="M8376">
        <v>4</v>
      </c>
    </row>
    <row r="8377" spans="1:13">
      <c r="A8377" t="s">
        <v>17</v>
      </c>
      <c r="B8377">
        <v>8376</v>
      </c>
      <c r="C8377" t="s">
        <v>653</v>
      </c>
      <c r="D8377" t="s">
        <v>42</v>
      </c>
      <c r="E8377">
        <v>2018</v>
      </c>
      <c r="F8377" t="s">
        <v>45</v>
      </c>
      <c r="G8377" t="s">
        <v>21</v>
      </c>
      <c r="H8377" t="s">
        <v>15</v>
      </c>
      <c r="I8377" t="s">
        <v>46</v>
      </c>
      <c r="J8377">
        <v>6.6358425999999998E-2</v>
      </c>
      <c r="L8377">
        <v>195.24780000000001</v>
      </c>
      <c r="M8377">
        <v>4</v>
      </c>
    </row>
    <row r="8378" spans="1:13">
      <c r="A8378" t="s">
        <v>17</v>
      </c>
      <c r="B8378">
        <v>8377</v>
      </c>
      <c r="C8378" t="s">
        <v>1377</v>
      </c>
      <c r="D8378" t="s">
        <v>42</v>
      </c>
      <c r="E8378">
        <v>2018</v>
      </c>
      <c r="F8378" t="s">
        <v>45</v>
      </c>
      <c r="G8378" t="s">
        <v>21</v>
      </c>
      <c r="H8378" t="s">
        <v>15</v>
      </c>
      <c r="I8378" t="s">
        <v>46</v>
      </c>
      <c r="J8378">
        <v>5.9037538000000001E-2</v>
      </c>
      <c r="L8378">
        <v>237.72479999999999</v>
      </c>
      <c r="M8378">
        <v>4</v>
      </c>
    </row>
    <row r="8379" spans="1:13">
      <c r="A8379" t="s">
        <v>17</v>
      </c>
      <c r="B8379">
        <v>8378</v>
      </c>
      <c r="C8379" t="s">
        <v>1385</v>
      </c>
      <c r="D8379" t="s">
        <v>42</v>
      </c>
      <c r="E8379">
        <v>2018</v>
      </c>
      <c r="F8379" t="s">
        <v>45</v>
      </c>
      <c r="G8379" t="s">
        <v>21</v>
      </c>
      <c r="H8379" t="s">
        <v>15</v>
      </c>
      <c r="I8379" t="s">
        <v>46</v>
      </c>
      <c r="J8379">
        <v>5.8185842000000002E-2</v>
      </c>
      <c r="L8379">
        <v>220.84559999999999</v>
      </c>
      <c r="M8379">
        <v>4</v>
      </c>
    </row>
    <row r="8380" spans="1:13">
      <c r="A8380" t="s">
        <v>17</v>
      </c>
      <c r="B8380">
        <v>8379</v>
      </c>
      <c r="C8380" t="s">
        <v>1150</v>
      </c>
      <c r="D8380" t="s">
        <v>42</v>
      </c>
      <c r="E8380">
        <v>2018</v>
      </c>
      <c r="F8380" t="s">
        <v>45</v>
      </c>
      <c r="G8380" t="s">
        <v>21</v>
      </c>
      <c r="H8380" t="s">
        <v>15</v>
      </c>
      <c r="I8380" t="s">
        <v>46</v>
      </c>
      <c r="J8380">
        <v>2.6491714999999999E-2</v>
      </c>
      <c r="L8380">
        <v>247.27760000000001</v>
      </c>
      <c r="M8380">
        <v>4</v>
      </c>
    </row>
    <row r="8381" spans="1:13">
      <c r="A8381" t="s">
        <v>17</v>
      </c>
      <c r="B8381">
        <v>8380</v>
      </c>
      <c r="C8381" t="s">
        <v>557</v>
      </c>
      <c r="D8381" t="s">
        <v>42</v>
      </c>
      <c r="E8381">
        <v>2018</v>
      </c>
      <c r="F8381" t="s">
        <v>45</v>
      </c>
      <c r="G8381" t="s">
        <v>21</v>
      </c>
      <c r="H8381" t="s">
        <v>15</v>
      </c>
      <c r="I8381" t="s">
        <v>46</v>
      </c>
      <c r="J8381">
        <v>3.1000779999999999E-2</v>
      </c>
      <c r="L8381">
        <v>177.00540000000001</v>
      </c>
      <c r="M8381">
        <v>4</v>
      </c>
    </row>
    <row r="8382" spans="1:13">
      <c r="A8382" t="s">
        <v>17</v>
      </c>
      <c r="B8382">
        <v>8381</v>
      </c>
      <c r="C8382" t="s">
        <v>996</v>
      </c>
      <c r="D8382" t="s">
        <v>42</v>
      </c>
      <c r="E8382">
        <v>2018</v>
      </c>
      <c r="F8382" t="s">
        <v>45</v>
      </c>
      <c r="G8382" t="s">
        <v>21</v>
      </c>
      <c r="H8382" t="s">
        <v>15</v>
      </c>
      <c r="I8382" t="s">
        <v>46</v>
      </c>
      <c r="J8382">
        <v>0.176834351</v>
      </c>
      <c r="L8382">
        <v>172.1422</v>
      </c>
      <c r="M8382">
        <v>4</v>
      </c>
    </row>
    <row r="8383" spans="1:13">
      <c r="A8383" t="s">
        <v>17</v>
      </c>
      <c r="B8383">
        <v>8382</v>
      </c>
      <c r="C8383" t="s">
        <v>565</v>
      </c>
      <c r="D8383" t="s">
        <v>54</v>
      </c>
      <c r="E8383">
        <v>2018</v>
      </c>
      <c r="F8383" t="s">
        <v>45</v>
      </c>
      <c r="G8383" t="s">
        <v>21</v>
      </c>
      <c r="H8383" t="s">
        <v>15</v>
      </c>
      <c r="I8383" t="s">
        <v>46</v>
      </c>
      <c r="J8383">
        <v>1.4353675999999999E-2</v>
      </c>
      <c r="L8383">
        <v>115.515</v>
      </c>
      <c r="M8383">
        <v>4</v>
      </c>
    </row>
    <row r="8384" spans="1:13">
      <c r="A8384" t="s">
        <v>17</v>
      </c>
      <c r="B8384">
        <v>8383</v>
      </c>
      <c r="C8384" t="s">
        <v>1117</v>
      </c>
      <c r="D8384" t="s">
        <v>54</v>
      </c>
      <c r="E8384">
        <v>2018</v>
      </c>
      <c r="F8384" t="s">
        <v>45</v>
      </c>
      <c r="G8384" t="s">
        <v>21</v>
      </c>
      <c r="H8384" t="s">
        <v>15</v>
      </c>
      <c r="I8384" t="s">
        <v>46</v>
      </c>
      <c r="J8384">
        <v>3.9370913E-2</v>
      </c>
      <c r="L8384">
        <v>116.9808</v>
      </c>
      <c r="M8384">
        <v>4</v>
      </c>
    </row>
    <row r="8385" spans="1:13">
      <c r="A8385" t="s">
        <v>17</v>
      </c>
      <c r="B8385">
        <v>8384</v>
      </c>
      <c r="C8385" t="s">
        <v>861</v>
      </c>
      <c r="D8385" t="s">
        <v>54</v>
      </c>
      <c r="E8385">
        <v>2018</v>
      </c>
      <c r="F8385" t="s">
        <v>45</v>
      </c>
      <c r="G8385" t="s">
        <v>21</v>
      </c>
      <c r="H8385" t="s">
        <v>15</v>
      </c>
      <c r="I8385" t="s">
        <v>46</v>
      </c>
      <c r="J8385">
        <v>6.9088769999999994E-2</v>
      </c>
      <c r="L8385">
        <v>52.3324</v>
      </c>
      <c r="M8385">
        <v>4</v>
      </c>
    </row>
    <row r="8386" spans="1:13">
      <c r="A8386" t="s">
        <v>17</v>
      </c>
      <c r="B8386">
        <v>8385</v>
      </c>
      <c r="C8386" t="s">
        <v>631</v>
      </c>
      <c r="D8386" t="s">
        <v>64</v>
      </c>
      <c r="E8386">
        <v>2018</v>
      </c>
      <c r="F8386" t="s">
        <v>45</v>
      </c>
      <c r="G8386" t="s">
        <v>21</v>
      </c>
      <c r="H8386" t="s">
        <v>15</v>
      </c>
      <c r="I8386" t="s">
        <v>46</v>
      </c>
      <c r="J8386">
        <v>6.7270079999999996E-3</v>
      </c>
      <c r="L8386">
        <v>125.173</v>
      </c>
      <c r="M8386">
        <v>4</v>
      </c>
    </row>
    <row r="8387" spans="1:13">
      <c r="A8387" t="s">
        <v>17</v>
      </c>
      <c r="B8387">
        <v>8386</v>
      </c>
      <c r="C8387" t="s">
        <v>468</v>
      </c>
      <c r="D8387" t="s">
        <v>64</v>
      </c>
      <c r="E8387">
        <v>2018</v>
      </c>
      <c r="F8387" t="s">
        <v>45</v>
      </c>
      <c r="G8387" t="s">
        <v>21</v>
      </c>
      <c r="H8387" t="s">
        <v>15</v>
      </c>
      <c r="I8387" t="s">
        <v>46</v>
      </c>
      <c r="J8387">
        <v>2.0460283999999999E-2</v>
      </c>
      <c r="L8387">
        <v>81.761799999999994</v>
      </c>
      <c r="M8387">
        <v>4</v>
      </c>
    </row>
    <row r="8388" spans="1:13">
      <c r="A8388" t="s">
        <v>17</v>
      </c>
      <c r="B8388">
        <v>8387</v>
      </c>
      <c r="C8388" t="s">
        <v>1299</v>
      </c>
      <c r="D8388" t="s">
        <v>153</v>
      </c>
      <c r="E8388">
        <v>2018</v>
      </c>
      <c r="F8388" t="s">
        <v>45</v>
      </c>
      <c r="G8388" t="s">
        <v>21</v>
      </c>
      <c r="H8388" t="s">
        <v>15</v>
      </c>
      <c r="I8388" t="s">
        <v>46</v>
      </c>
      <c r="J8388">
        <v>0</v>
      </c>
      <c r="L8388">
        <v>109.45959999999999</v>
      </c>
      <c r="M8388">
        <v>4</v>
      </c>
    </row>
    <row r="8389" spans="1:13">
      <c r="A8389" t="s">
        <v>17</v>
      </c>
      <c r="B8389">
        <v>8388</v>
      </c>
      <c r="C8389" t="s">
        <v>958</v>
      </c>
      <c r="D8389" t="s">
        <v>48</v>
      </c>
      <c r="E8389">
        <v>2018</v>
      </c>
      <c r="F8389" t="s">
        <v>45</v>
      </c>
      <c r="G8389" t="s">
        <v>21</v>
      </c>
      <c r="H8389" t="s">
        <v>15</v>
      </c>
      <c r="I8389" t="s">
        <v>46</v>
      </c>
      <c r="J8389">
        <v>0.117065801</v>
      </c>
      <c r="L8389">
        <v>196.11359999999999</v>
      </c>
      <c r="M8389">
        <v>4</v>
      </c>
    </row>
    <row r="8390" spans="1:13">
      <c r="A8390" t="s">
        <v>17</v>
      </c>
      <c r="B8390">
        <v>8389</v>
      </c>
      <c r="C8390" t="s">
        <v>1306</v>
      </c>
      <c r="D8390" t="s">
        <v>48</v>
      </c>
      <c r="E8390">
        <v>2018</v>
      </c>
      <c r="F8390" t="s">
        <v>45</v>
      </c>
      <c r="G8390" t="s">
        <v>21</v>
      </c>
      <c r="H8390" t="s">
        <v>15</v>
      </c>
      <c r="I8390" t="s">
        <v>46</v>
      </c>
      <c r="J8390">
        <v>0.110901004</v>
      </c>
      <c r="L8390">
        <v>155.09979999999999</v>
      </c>
      <c r="M8390">
        <v>4</v>
      </c>
    </row>
    <row r="8391" spans="1:13">
      <c r="A8391" t="s">
        <v>17</v>
      </c>
      <c r="B8391">
        <v>8390</v>
      </c>
      <c r="C8391" t="s">
        <v>469</v>
      </c>
      <c r="D8391" t="s">
        <v>48</v>
      </c>
      <c r="E8391">
        <v>2018</v>
      </c>
      <c r="F8391" t="s">
        <v>45</v>
      </c>
      <c r="G8391" t="s">
        <v>21</v>
      </c>
      <c r="H8391" t="s">
        <v>15</v>
      </c>
      <c r="I8391" t="s">
        <v>46</v>
      </c>
      <c r="J8391">
        <v>9.3217569E-2</v>
      </c>
      <c r="L8391">
        <v>116.7834</v>
      </c>
      <c r="M8391">
        <v>4</v>
      </c>
    </row>
    <row r="8392" spans="1:13">
      <c r="A8392" t="s">
        <v>17</v>
      </c>
      <c r="B8392">
        <v>8391</v>
      </c>
      <c r="C8392" t="s">
        <v>1042</v>
      </c>
      <c r="D8392" t="s">
        <v>48</v>
      </c>
      <c r="E8392">
        <v>2018</v>
      </c>
      <c r="F8392" t="s">
        <v>45</v>
      </c>
      <c r="G8392" t="s">
        <v>21</v>
      </c>
      <c r="H8392" t="s">
        <v>15</v>
      </c>
      <c r="I8392" t="s">
        <v>46</v>
      </c>
      <c r="J8392">
        <v>0</v>
      </c>
      <c r="L8392">
        <v>44.142800000000001</v>
      </c>
      <c r="M8392">
        <v>4</v>
      </c>
    </row>
    <row r="8393" spans="1:13">
      <c r="A8393" t="s">
        <v>17</v>
      </c>
      <c r="B8393">
        <v>8392</v>
      </c>
      <c r="C8393" t="s">
        <v>455</v>
      </c>
      <c r="D8393" t="s">
        <v>48</v>
      </c>
      <c r="E8393">
        <v>2018</v>
      </c>
      <c r="F8393" t="s">
        <v>45</v>
      </c>
      <c r="G8393" t="s">
        <v>21</v>
      </c>
      <c r="H8393" t="s">
        <v>15</v>
      </c>
      <c r="I8393" t="s">
        <v>46</v>
      </c>
      <c r="J8393">
        <v>9.5746519000000002E-2</v>
      </c>
      <c r="L8393">
        <v>208.66120000000001</v>
      </c>
      <c r="M8393">
        <v>4</v>
      </c>
    </row>
    <row r="8394" spans="1:13">
      <c r="A8394" t="s">
        <v>17</v>
      </c>
      <c r="B8394">
        <v>8393</v>
      </c>
      <c r="C8394" t="s">
        <v>1328</v>
      </c>
      <c r="D8394" t="s">
        <v>48</v>
      </c>
      <c r="E8394">
        <v>2018</v>
      </c>
      <c r="F8394" t="s">
        <v>45</v>
      </c>
      <c r="G8394" t="s">
        <v>21</v>
      </c>
      <c r="H8394" t="s">
        <v>15</v>
      </c>
      <c r="I8394" t="s">
        <v>46</v>
      </c>
      <c r="J8394">
        <v>2.8281197000000001E-2</v>
      </c>
      <c r="L8394">
        <v>90.214600000000004</v>
      </c>
      <c r="M8394">
        <v>4</v>
      </c>
    </row>
    <row r="8395" spans="1:13">
      <c r="A8395" t="s">
        <v>17</v>
      </c>
      <c r="B8395">
        <v>8394</v>
      </c>
      <c r="C8395" t="s">
        <v>1212</v>
      </c>
      <c r="D8395" t="s">
        <v>48</v>
      </c>
      <c r="E8395">
        <v>2018</v>
      </c>
      <c r="F8395" t="s">
        <v>45</v>
      </c>
      <c r="G8395" t="s">
        <v>21</v>
      </c>
      <c r="H8395" t="s">
        <v>15</v>
      </c>
      <c r="I8395" t="s">
        <v>46</v>
      </c>
      <c r="J8395">
        <v>5.2554508E-2</v>
      </c>
      <c r="L8395">
        <v>190.35040000000001</v>
      </c>
      <c r="M8395">
        <v>4</v>
      </c>
    </row>
    <row r="8396" spans="1:13">
      <c r="A8396" t="s">
        <v>17</v>
      </c>
      <c r="B8396">
        <v>8395</v>
      </c>
      <c r="C8396" t="s">
        <v>485</v>
      </c>
      <c r="D8396" t="s">
        <v>48</v>
      </c>
      <c r="E8396">
        <v>2018</v>
      </c>
      <c r="F8396" t="s">
        <v>45</v>
      </c>
      <c r="G8396" t="s">
        <v>21</v>
      </c>
      <c r="H8396" t="s">
        <v>15</v>
      </c>
      <c r="I8396" t="s">
        <v>46</v>
      </c>
      <c r="J8396">
        <v>4.4606379000000002E-2</v>
      </c>
      <c r="L8396">
        <v>174.2054</v>
      </c>
      <c r="M8396">
        <v>4</v>
      </c>
    </row>
    <row r="8397" spans="1:13">
      <c r="A8397" t="s">
        <v>17</v>
      </c>
      <c r="B8397">
        <v>8396</v>
      </c>
      <c r="C8397" t="s">
        <v>246</v>
      </c>
      <c r="D8397" t="s">
        <v>48</v>
      </c>
      <c r="E8397">
        <v>2018</v>
      </c>
      <c r="F8397" t="s">
        <v>45</v>
      </c>
      <c r="G8397" t="s">
        <v>21</v>
      </c>
      <c r="H8397" t="s">
        <v>15</v>
      </c>
      <c r="I8397" t="s">
        <v>46</v>
      </c>
      <c r="J8397">
        <v>9.1318935000000004E-2</v>
      </c>
      <c r="L8397">
        <v>230.73519999999999</v>
      </c>
      <c r="M8397">
        <v>4</v>
      </c>
    </row>
    <row r="8398" spans="1:13">
      <c r="A8398" t="s">
        <v>17</v>
      </c>
      <c r="B8398">
        <v>8397</v>
      </c>
      <c r="C8398" t="s">
        <v>931</v>
      </c>
      <c r="D8398" t="s">
        <v>48</v>
      </c>
      <c r="E8398">
        <v>2018</v>
      </c>
      <c r="F8398" t="s">
        <v>45</v>
      </c>
      <c r="G8398" t="s">
        <v>21</v>
      </c>
      <c r="H8398" t="s">
        <v>15</v>
      </c>
      <c r="I8398" t="s">
        <v>46</v>
      </c>
      <c r="J8398">
        <v>2.5960173999999999E-2</v>
      </c>
      <c r="L8398">
        <v>214.88499999999999</v>
      </c>
      <c r="M8398">
        <v>4</v>
      </c>
    </row>
    <row r="8399" spans="1:13">
      <c r="A8399" t="s">
        <v>17</v>
      </c>
      <c r="B8399">
        <v>8398</v>
      </c>
      <c r="C8399" t="s">
        <v>615</v>
      </c>
      <c r="D8399" t="s">
        <v>48</v>
      </c>
      <c r="E8399">
        <v>2018</v>
      </c>
      <c r="F8399" t="s">
        <v>45</v>
      </c>
      <c r="G8399" t="s">
        <v>21</v>
      </c>
      <c r="H8399" t="s">
        <v>15</v>
      </c>
      <c r="I8399" t="s">
        <v>46</v>
      </c>
      <c r="J8399">
        <v>3.6213953E-2</v>
      </c>
      <c r="L8399">
        <v>92.5488</v>
      </c>
      <c r="M8399">
        <v>4</v>
      </c>
    </row>
    <row r="8400" spans="1:13">
      <c r="A8400" t="s">
        <v>17</v>
      </c>
      <c r="B8400">
        <v>8399</v>
      </c>
      <c r="C8400" t="s">
        <v>220</v>
      </c>
      <c r="D8400" t="s">
        <v>48</v>
      </c>
      <c r="E8400">
        <v>2018</v>
      </c>
      <c r="F8400" t="s">
        <v>45</v>
      </c>
      <c r="G8400" t="s">
        <v>21</v>
      </c>
      <c r="H8400" t="s">
        <v>15</v>
      </c>
      <c r="I8400" t="s">
        <v>46</v>
      </c>
      <c r="J8400">
        <v>4.0747616E-2</v>
      </c>
      <c r="L8400">
        <v>140.24959999999999</v>
      </c>
      <c r="M8400">
        <v>4</v>
      </c>
    </row>
    <row r="8401" spans="1:13">
      <c r="A8401" t="s">
        <v>17</v>
      </c>
      <c r="B8401">
        <v>8400</v>
      </c>
      <c r="C8401" t="s">
        <v>330</v>
      </c>
      <c r="D8401" t="s">
        <v>48</v>
      </c>
      <c r="E8401">
        <v>2018</v>
      </c>
      <c r="F8401" t="s">
        <v>45</v>
      </c>
      <c r="G8401" t="s">
        <v>21</v>
      </c>
      <c r="H8401" t="s">
        <v>15</v>
      </c>
      <c r="I8401" t="s">
        <v>46</v>
      </c>
      <c r="J8401">
        <v>3.7505332000000002E-2</v>
      </c>
      <c r="L8401">
        <v>126.2704</v>
      </c>
      <c r="M8401">
        <v>4</v>
      </c>
    </row>
    <row r="8402" spans="1:13">
      <c r="A8402" t="s">
        <v>17</v>
      </c>
      <c r="B8402">
        <v>8401</v>
      </c>
      <c r="C8402" t="s">
        <v>1000</v>
      </c>
      <c r="D8402" t="s">
        <v>48</v>
      </c>
      <c r="E8402">
        <v>2018</v>
      </c>
      <c r="F8402" t="s">
        <v>45</v>
      </c>
      <c r="G8402" t="s">
        <v>21</v>
      </c>
      <c r="H8402" t="s">
        <v>15</v>
      </c>
      <c r="I8402" t="s">
        <v>46</v>
      </c>
      <c r="J8402">
        <v>0.15919319400000001</v>
      </c>
      <c r="L8402">
        <v>92.712000000000003</v>
      </c>
      <c r="M8402">
        <v>4</v>
      </c>
    </row>
    <row r="8403" spans="1:13">
      <c r="A8403" t="s">
        <v>17</v>
      </c>
      <c r="B8403">
        <v>8402</v>
      </c>
      <c r="C8403" t="s">
        <v>1340</v>
      </c>
      <c r="D8403" t="s">
        <v>48</v>
      </c>
      <c r="E8403">
        <v>2018</v>
      </c>
      <c r="F8403" t="s">
        <v>45</v>
      </c>
      <c r="G8403" t="s">
        <v>21</v>
      </c>
      <c r="H8403" t="s">
        <v>15</v>
      </c>
      <c r="I8403" t="s">
        <v>46</v>
      </c>
      <c r="J8403">
        <v>4.5900448000000003E-2</v>
      </c>
      <c r="L8403">
        <v>118.91240000000001</v>
      </c>
      <c r="M8403">
        <v>4</v>
      </c>
    </row>
    <row r="8404" spans="1:13">
      <c r="A8404" t="s">
        <v>17</v>
      </c>
      <c r="B8404">
        <v>8403</v>
      </c>
      <c r="C8404" t="s">
        <v>709</v>
      </c>
      <c r="D8404" t="s">
        <v>48</v>
      </c>
      <c r="E8404">
        <v>2018</v>
      </c>
      <c r="F8404" t="s">
        <v>45</v>
      </c>
      <c r="G8404" t="s">
        <v>21</v>
      </c>
      <c r="H8404" t="s">
        <v>15</v>
      </c>
      <c r="I8404" t="s">
        <v>46</v>
      </c>
      <c r="J8404">
        <v>5.7850698999999998E-2</v>
      </c>
      <c r="L8404">
        <v>113.2834</v>
      </c>
      <c r="M8404">
        <v>4</v>
      </c>
    </row>
    <row r="8405" spans="1:13">
      <c r="A8405" t="s">
        <v>17</v>
      </c>
      <c r="B8405">
        <v>8404</v>
      </c>
      <c r="C8405" t="s">
        <v>219</v>
      </c>
      <c r="D8405" t="s">
        <v>48</v>
      </c>
      <c r="E8405">
        <v>2018</v>
      </c>
      <c r="F8405" t="s">
        <v>45</v>
      </c>
      <c r="G8405" t="s">
        <v>21</v>
      </c>
      <c r="H8405" t="s">
        <v>15</v>
      </c>
      <c r="I8405" t="s">
        <v>46</v>
      </c>
      <c r="J8405">
        <v>3.3018559000000003E-2</v>
      </c>
      <c r="L8405">
        <v>170.44220000000001</v>
      </c>
      <c r="M8405">
        <v>4</v>
      </c>
    </row>
    <row r="8406" spans="1:13">
      <c r="A8406" t="s">
        <v>17</v>
      </c>
      <c r="B8406">
        <v>8405</v>
      </c>
      <c r="C8406" t="s">
        <v>1601</v>
      </c>
      <c r="D8406" t="s">
        <v>48</v>
      </c>
      <c r="E8406">
        <v>2018</v>
      </c>
      <c r="F8406" t="s">
        <v>45</v>
      </c>
      <c r="G8406" t="s">
        <v>21</v>
      </c>
      <c r="H8406" t="s">
        <v>15</v>
      </c>
      <c r="I8406" t="s">
        <v>46</v>
      </c>
      <c r="J8406">
        <v>0</v>
      </c>
      <c r="L8406">
        <v>151.67080000000001</v>
      </c>
      <c r="M8406">
        <v>4</v>
      </c>
    </row>
    <row r="8407" spans="1:13">
      <c r="A8407" t="s">
        <v>17</v>
      </c>
      <c r="B8407">
        <v>8406</v>
      </c>
      <c r="C8407" t="s">
        <v>1387</v>
      </c>
      <c r="D8407" t="s">
        <v>48</v>
      </c>
      <c r="E8407">
        <v>2018</v>
      </c>
      <c r="F8407" t="s">
        <v>45</v>
      </c>
      <c r="G8407" t="s">
        <v>21</v>
      </c>
      <c r="H8407" t="s">
        <v>15</v>
      </c>
      <c r="I8407" t="s">
        <v>46</v>
      </c>
      <c r="J8407">
        <v>2.7812303999999999E-2</v>
      </c>
      <c r="L8407">
        <v>147.476</v>
      </c>
      <c r="M8407">
        <v>4</v>
      </c>
    </row>
    <row r="8408" spans="1:13">
      <c r="A8408" t="s">
        <v>17</v>
      </c>
      <c r="B8408">
        <v>8407</v>
      </c>
      <c r="C8408" t="s">
        <v>1509</v>
      </c>
      <c r="D8408" t="s">
        <v>48</v>
      </c>
      <c r="E8408">
        <v>2018</v>
      </c>
      <c r="F8408" t="s">
        <v>45</v>
      </c>
      <c r="G8408" t="s">
        <v>21</v>
      </c>
      <c r="H8408" t="s">
        <v>15</v>
      </c>
      <c r="I8408" t="s">
        <v>46</v>
      </c>
      <c r="J8408">
        <v>7.7348213999999998E-2</v>
      </c>
      <c r="L8408">
        <v>259.7962</v>
      </c>
      <c r="M8408">
        <v>4</v>
      </c>
    </row>
    <row r="8409" spans="1:13">
      <c r="A8409" t="s">
        <v>17</v>
      </c>
      <c r="B8409">
        <v>8408</v>
      </c>
      <c r="C8409" t="s">
        <v>593</v>
      </c>
      <c r="D8409" t="s">
        <v>48</v>
      </c>
      <c r="E8409">
        <v>2018</v>
      </c>
      <c r="F8409" t="s">
        <v>45</v>
      </c>
      <c r="G8409" t="s">
        <v>21</v>
      </c>
      <c r="H8409" t="s">
        <v>15</v>
      </c>
      <c r="I8409" t="s">
        <v>46</v>
      </c>
      <c r="J8409">
        <v>0.13874251800000001</v>
      </c>
      <c r="L8409">
        <v>147.476</v>
      </c>
      <c r="M8409">
        <v>4</v>
      </c>
    </row>
    <row r="8410" spans="1:13">
      <c r="A8410" t="s">
        <v>17</v>
      </c>
      <c r="B8410">
        <v>8409</v>
      </c>
      <c r="C8410" t="s">
        <v>656</v>
      </c>
      <c r="D8410" t="s">
        <v>48</v>
      </c>
      <c r="E8410">
        <v>2018</v>
      </c>
      <c r="F8410" t="s">
        <v>45</v>
      </c>
      <c r="G8410" t="s">
        <v>21</v>
      </c>
      <c r="H8410" t="s">
        <v>15</v>
      </c>
      <c r="I8410" t="s">
        <v>46</v>
      </c>
      <c r="J8410">
        <v>0.102941345</v>
      </c>
      <c r="L8410">
        <v>142.047</v>
      </c>
      <c r="M8410">
        <v>4</v>
      </c>
    </row>
    <row r="8411" spans="1:13">
      <c r="A8411" t="s">
        <v>17</v>
      </c>
      <c r="B8411">
        <v>8410</v>
      </c>
      <c r="C8411" t="s">
        <v>722</v>
      </c>
      <c r="D8411" t="s">
        <v>48</v>
      </c>
      <c r="E8411">
        <v>2018</v>
      </c>
      <c r="F8411" t="s">
        <v>45</v>
      </c>
      <c r="G8411" t="s">
        <v>21</v>
      </c>
      <c r="H8411" t="s">
        <v>15</v>
      </c>
      <c r="I8411" t="s">
        <v>46</v>
      </c>
      <c r="J8411">
        <v>8.5538477000000002E-2</v>
      </c>
      <c r="L8411">
        <v>169.2816</v>
      </c>
      <c r="M8411">
        <v>4</v>
      </c>
    </row>
    <row r="8412" spans="1:13">
      <c r="A8412" t="s">
        <v>17</v>
      </c>
      <c r="B8412">
        <v>8411</v>
      </c>
      <c r="C8412" t="s">
        <v>476</v>
      </c>
      <c r="D8412" t="s">
        <v>48</v>
      </c>
      <c r="E8412">
        <v>2018</v>
      </c>
      <c r="F8412" t="s">
        <v>45</v>
      </c>
      <c r="G8412" t="s">
        <v>21</v>
      </c>
      <c r="H8412" t="s">
        <v>15</v>
      </c>
      <c r="I8412" t="s">
        <v>46</v>
      </c>
      <c r="J8412">
        <v>4.3551752999999999E-2</v>
      </c>
      <c r="L8412">
        <v>184.495</v>
      </c>
      <c r="M8412">
        <v>4</v>
      </c>
    </row>
    <row r="8413" spans="1:13">
      <c r="A8413" t="s">
        <v>17</v>
      </c>
      <c r="B8413">
        <v>8412</v>
      </c>
      <c r="C8413" t="s">
        <v>1541</v>
      </c>
      <c r="D8413" t="s">
        <v>48</v>
      </c>
      <c r="E8413">
        <v>2018</v>
      </c>
      <c r="F8413" t="s">
        <v>45</v>
      </c>
      <c r="G8413" t="s">
        <v>21</v>
      </c>
      <c r="H8413" t="s">
        <v>15</v>
      </c>
      <c r="I8413" t="s">
        <v>46</v>
      </c>
      <c r="J8413">
        <v>0.17264121299999999</v>
      </c>
      <c r="L8413">
        <v>195.11099999999999</v>
      </c>
      <c r="M8413">
        <v>4</v>
      </c>
    </row>
    <row r="8414" spans="1:13">
      <c r="A8414" t="s">
        <v>17</v>
      </c>
      <c r="B8414">
        <v>8413</v>
      </c>
      <c r="C8414" t="s">
        <v>248</v>
      </c>
      <c r="D8414" t="s">
        <v>48</v>
      </c>
      <c r="E8414">
        <v>2018</v>
      </c>
      <c r="F8414" t="s">
        <v>45</v>
      </c>
      <c r="G8414" t="s">
        <v>21</v>
      </c>
      <c r="H8414" t="s">
        <v>15</v>
      </c>
      <c r="I8414" t="s">
        <v>46</v>
      </c>
      <c r="J8414">
        <v>4.7658029999999997E-2</v>
      </c>
      <c r="L8414">
        <v>188.38980000000001</v>
      </c>
      <c r="M8414">
        <v>4</v>
      </c>
    </row>
    <row r="8415" spans="1:13">
      <c r="A8415" t="s">
        <v>17</v>
      </c>
      <c r="B8415">
        <v>8414</v>
      </c>
      <c r="C8415" t="s">
        <v>942</v>
      </c>
      <c r="D8415" t="s">
        <v>48</v>
      </c>
      <c r="E8415">
        <v>2018</v>
      </c>
      <c r="F8415" t="s">
        <v>45</v>
      </c>
      <c r="G8415" t="s">
        <v>21</v>
      </c>
      <c r="H8415" t="s">
        <v>15</v>
      </c>
      <c r="I8415" t="s">
        <v>46</v>
      </c>
      <c r="J8415">
        <v>0.106876976</v>
      </c>
      <c r="L8415">
        <v>146.70760000000001</v>
      </c>
      <c r="M8415">
        <v>4</v>
      </c>
    </row>
    <row r="8416" spans="1:13">
      <c r="A8416" t="s">
        <v>17</v>
      </c>
      <c r="B8416">
        <v>8415</v>
      </c>
      <c r="C8416" t="s">
        <v>1329</v>
      </c>
      <c r="D8416" t="s">
        <v>32</v>
      </c>
      <c r="E8416">
        <v>2018</v>
      </c>
      <c r="F8416" t="s">
        <v>45</v>
      </c>
      <c r="G8416" t="s">
        <v>21</v>
      </c>
      <c r="H8416" t="s">
        <v>15</v>
      </c>
      <c r="I8416" t="s">
        <v>46</v>
      </c>
      <c r="J8416">
        <v>8.1841135999999995E-2</v>
      </c>
      <c r="L8416">
        <v>190.053</v>
      </c>
      <c r="M8416">
        <v>4</v>
      </c>
    </row>
    <row r="8417" spans="1:13">
      <c r="A8417" t="s">
        <v>17</v>
      </c>
      <c r="B8417">
        <v>8416</v>
      </c>
      <c r="C8417" t="s">
        <v>898</v>
      </c>
      <c r="D8417" t="s">
        <v>32</v>
      </c>
      <c r="E8417">
        <v>2018</v>
      </c>
      <c r="F8417" t="s">
        <v>45</v>
      </c>
      <c r="G8417" t="s">
        <v>21</v>
      </c>
      <c r="H8417" t="s">
        <v>15</v>
      </c>
      <c r="I8417" t="s">
        <v>46</v>
      </c>
      <c r="J8417">
        <v>6.9123359999999995E-2</v>
      </c>
      <c r="L8417">
        <v>106.0938</v>
      </c>
      <c r="M8417">
        <v>4</v>
      </c>
    </row>
    <row r="8418" spans="1:13">
      <c r="A8418" t="s">
        <v>17</v>
      </c>
      <c r="B8418">
        <v>8417</v>
      </c>
      <c r="C8418" t="s">
        <v>181</v>
      </c>
      <c r="D8418" t="s">
        <v>32</v>
      </c>
      <c r="E8418">
        <v>2018</v>
      </c>
      <c r="F8418" t="s">
        <v>45</v>
      </c>
      <c r="G8418" t="s">
        <v>21</v>
      </c>
      <c r="H8418" t="s">
        <v>15</v>
      </c>
      <c r="I8418" t="s">
        <v>46</v>
      </c>
      <c r="J8418">
        <v>3.0645958000000001E-2</v>
      </c>
      <c r="L8418">
        <v>141.71539999999999</v>
      </c>
      <c r="M8418">
        <v>4</v>
      </c>
    </row>
    <row r="8419" spans="1:13">
      <c r="A8419" t="s">
        <v>17</v>
      </c>
      <c r="B8419">
        <v>8418</v>
      </c>
      <c r="C8419" t="s">
        <v>1073</v>
      </c>
      <c r="D8419" t="s">
        <v>32</v>
      </c>
      <c r="E8419">
        <v>2018</v>
      </c>
      <c r="F8419" t="s">
        <v>45</v>
      </c>
      <c r="G8419" t="s">
        <v>21</v>
      </c>
      <c r="H8419" t="s">
        <v>15</v>
      </c>
      <c r="I8419" t="s">
        <v>46</v>
      </c>
      <c r="J8419">
        <v>1.724183E-2</v>
      </c>
      <c r="L8419">
        <v>197.07679999999999</v>
      </c>
      <c r="M8419">
        <v>4</v>
      </c>
    </row>
    <row r="8420" spans="1:13">
      <c r="A8420" t="s">
        <v>17</v>
      </c>
      <c r="B8420">
        <v>8419</v>
      </c>
      <c r="C8420" t="s">
        <v>1253</v>
      </c>
      <c r="D8420" t="s">
        <v>32</v>
      </c>
      <c r="E8420">
        <v>2018</v>
      </c>
      <c r="F8420" t="s">
        <v>45</v>
      </c>
      <c r="G8420" t="s">
        <v>21</v>
      </c>
      <c r="H8420" t="s">
        <v>15</v>
      </c>
      <c r="I8420" t="s">
        <v>46</v>
      </c>
      <c r="J8420">
        <v>3.8736753999999998E-2</v>
      </c>
      <c r="L8420">
        <v>37.319000000000003</v>
      </c>
      <c r="M8420">
        <v>4</v>
      </c>
    </row>
    <row r="8421" spans="1:13">
      <c r="A8421" t="s">
        <v>17</v>
      </c>
      <c r="B8421">
        <v>8420</v>
      </c>
      <c r="C8421" t="s">
        <v>223</v>
      </c>
      <c r="D8421" t="s">
        <v>32</v>
      </c>
      <c r="E8421">
        <v>2018</v>
      </c>
      <c r="F8421" t="s">
        <v>45</v>
      </c>
      <c r="G8421" t="s">
        <v>21</v>
      </c>
      <c r="H8421" t="s">
        <v>15</v>
      </c>
      <c r="I8421" t="s">
        <v>46</v>
      </c>
      <c r="J8421">
        <v>6.7128641000000003E-2</v>
      </c>
      <c r="L8421">
        <v>242.8486</v>
      </c>
      <c r="M8421">
        <v>4</v>
      </c>
    </row>
    <row r="8422" spans="1:13">
      <c r="A8422" t="s">
        <v>17</v>
      </c>
      <c r="B8422">
        <v>8421</v>
      </c>
      <c r="C8422" t="s">
        <v>1183</v>
      </c>
      <c r="D8422" t="s">
        <v>32</v>
      </c>
      <c r="E8422">
        <v>2018</v>
      </c>
      <c r="F8422" t="s">
        <v>45</v>
      </c>
      <c r="G8422" t="s">
        <v>21</v>
      </c>
      <c r="H8422" t="s">
        <v>15</v>
      </c>
      <c r="I8422" t="s">
        <v>46</v>
      </c>
      <c r="J8422">
        <v>0.114475357</v>
      </c>
      <c r="L8422">
        <v>160.92359999999999</v>
      </c>
      <c r="M8422">
        <v>4</v>
      </c>
    </row>
    <row r="8423" spans="1:13">
      <c r="A8423" t="s">
        <v>17</v>
      </c>
      <c r="B8423">
        <v>8422</v>
      </c>
      <c r="C8423" t="s">
        <v>221</v>
      </c>
      <c r="D8423" t="s">
        <v>32</v>
      </c>
      <c r="E8423">
        <v>2018</v>
      </c>
      <c r="F8423" t="s">
        <v>45</v>
      </c>
      <c r="G8423" t="s">
        <v>21</v>
      </c>
      <c r="H8423" t="s">
        <v>15</v>
      </c>
      <c r="I8423" t="s">
        <v>46</v>
      </c>
      <c r="J8423">
        <v>4.3791579999999997E-2</v>
      </c>
      <c r="L8423">
        <v>189.053</v>
      </c>
      <c r="M8423">
        <v>4</v>
      </c>
    </row>
    <row r="8424" spans="1:13">
      <c r="A8424" t="s">
        <v>17</v>
      </c>
      <c r="B8424">
        <v>8423</v>
      </c>
      <c r="C8424" t="s">
        <v>1242</v>
      </c>
      <c r="D8424" t="s">
        <v>32</v>
      </c>
      <c r="E8424">
        <v>2018</v>
      </c>
      <c r="F8424" t="s">
        <v>45</v>
      </c>
      <c r="G8424" t="s">
        <v>21</v>
      </c>
      <c r="H8424" t="s">
        <v>15</v>
      </c>
      <c r="I8424" t="s">
        <v>46</v>
      </c>
      <c r="J8424">
        <v>3.5769657000000003E-2</v>
      </c>
      <c r="L8424">
        <v>40.913800000000002</v>
      </c>
      <c r="M8424">
        <v>4</v>
      </c>
    </row>
    <row r="8425" spans="1:13">
      <c r="A8425" t="s">
        <v>17</v>
      </c>
      <c r="B8425">
        <v>8424</v>
      </c>
      <c r="C8425" t="s">
        <v>834</v>
      </c>
      <c r="D8425" t="s">
        <v>159</v>
      </c>
      <c r="E8425">
        <v>2018</v>
      </c>
      <c r="F8425" t="s">
        <v>45</v>
      </c>
      <c r="G8425" t="s">
        <v>21</v>
      </c>
      <c r="H8425" t="s">
        <v>15</v>
      </c>
      <c r="I8425" t="s">
        <v>46</v>
      </c>
      <c r="J8425">
        <v>0</v>
      </c>
      <c r="L8425">
        <v>167.51580000000001</v>
      </c>
      <c r="M8425">
        <v>4</v>
      </c>
    </row>
    <row r="8426" spans="1:13">
      <c r="A8426" t="s">
        <v>17</v>
      </c>
      <c r="B8426">
        <v>8425</v>
      </c>
      <c r="C8426" t="s">
        <v>736</v>
      </c>
      <c r="D8426" t="s">
        <v>159</v>
      </c>
      <c r="E8426">
        <v>2018</v>
      </c>
      <c r="F8426" t="s">
        <v>45</v>
      </c>
      <c r="G8426" t="s">
        <v>21</v>
      </c>
      <c r="H8426" t="s">
        <v>15</v>
      </c>
      <c r="I8426" t="s">
        <v>46</v>
      </c>
      <c r="J8426">
        <v>3.0468470000000001E-2</v>
      </c>
      <c r="L8426">
        <v>254.70400000000001</v>
      </c>
      <c r="M8426">
        <v>4</v>
      </c>
    </row>
    <row r="8427" spans="1:13">
      <c r="A8427" t="s">
        <v>17</v>
      </c>
      <c r="B8427">
        <v>8426</v>
      </c>
      <c r="C8427" t="s">
        <v>881</v>
      </c>
      <c r="D8427" t="s">
        <v>159</v>
      </c>
      <c r="E8427">
        <v>2018</v>
      </c>
      <c r="F8427" t="s">
        <v>45</v>
      </c>
      <c r="G8427" t="s">
        <v>21</v>
      </c>
      <c r="H8427" t="s">
        <v>15</v>
      </c>
      <c r="I8427" t="s">
        <v>46</v>
      </c>
      <c r="J8427">
        <v>4.3025208000000002E-2</v>
      </c>
      <c r="L8427">
        <v>37.616399999999999</v>
      </c>
      <c r="M8427">
        <v>4</v>
      </c>
    </row>
    <row r="8428" spans="1:13">
      <c r="A8428" t="s">
        <v>10</v>
      </c>
      <c r="B8428">
        <v>8427</v>
      </c>
      <c r="C8428" t="s">
        <v>866</v>
      </c>
      <c r="D8428" t="s">
        <v>95</v>
      </c>
      <c r="E8428">
        <v>2018</v>
      </c>
      <c r="F8428" t="s">
        <v>45</v>
      </c>
      <c r="G8428" t="s">
        <v>21</v>
      </c>
      <c r="H8428" t="s">
        <v>15</v>
      </c>
      <c r="I8428" t="s">
        <v>46</v>
      </c>
      <c r="J8428">
        <v>0.116108797</v>
      </c>
      <c r="L8428">
        <v>164.12100000000001</v>
      </c>
      <c r="M8428">
        <v>4</v>
      </c>
    </row>
    <row r="8429" spans="1:13">
      <c r="A8429" t="s">
        <v>10</v>
      </c>
      <c r="B8429">
        <v>8428</v>
      </c>
      <c r="C8429" t="s">
        <v>803</v>
      </c>
      <c r="D8429" t="s">
        <v>95</v>
      </c>
      <c r="E8429">
        <v>2018</v>
      </c>
      <c r="F8429" t="s">
        <v>45</v>
      </c>
      <c r="G8429" t="s">
        <v>21</v>
      </c>
      <c r="H8429" t="s">
        <v>15</v>
      </c>
      <c r="I8429" t="s">
        <v>46</v>
      </c>
      <c r="J8429">
        <v>2.2829734000000001E-2</v>
      </c>
      <c r="L8429">
        <v>241.0538</v>
      </c>
      <c r="M8429">
        <v>4</v>
      </c>
    </row>
    <row r="8430" spans="1:13">
      <c r="A8430" t="s">
        <v>10</v>
      </c>
      <c r="B8430">
        <v>8429</v>
      </c>
      <c r="C8430" t="s">
        <v>1544</v>
      </c>
      <c r="D8430" t="s">
        <v>95</v>
      </c>
      <c r="E8430">
        <v>2018</v>
      </c>
      <c r="F8430" t="s">
        <v>45</v>
      </c>
      <c r="G8430" t="s">
        <v>21</v>
      </c>
      <c r="H8430" t="s">
        <v>15</v>
      </c>
      <c r="I8430" t="s">
        <v>46</v>
      </c>
      <c r="J8430">
        <v>8.0346057999999998E-2</v>
      </c>
      <c r="L8430">
        <v>195.71100000000001</v>
      </c>
      <c r="M8430">
        <v>4</v>
      </c>
    </row>
    <row r="8431" spans="1:13">
      <c r="A8431" t="s">
        <v>10</v>
      </c>
      <c r="B8431">
        <v>8430</v>
      </c>
      <c r="C8431" t="s">
        <v>976</v>
      </c>
      <c r="D8431" t="s">
        <v>95</v>
      </c>
      <c r="E8431">
        <v>2018</v>
      </c>
      <c r="F8431" t="s">
        <v>45</v>
      </c>
      <c r="G8431" t="s">
        <v>21</v>
      </c>
      <c r="H8431" t="s">
        <v>15</v>
      </c>
      <c r="I8431" t="s">
        <v>46</v>
      </c>
      <c r="J8431">
        <v>6.2547321000000003E-2</v>
      </c>
      <c r="L8431">
        <v>88.382999999999996</v>
      </c>
      <c r="M8431">
        <v>4</v>
      </c>
    </row>
    <row r="8432" spans="1:13">
      <c r="A8432" t="s">
        <v>10</v>
      </c>
      <c r="B8432">
        <v>8431</v>
      </c>
      <c r="C8432" t="s">
        <v>934</v>
      </c>
      <c r="D8432" t="s">
        <v>95</v>
      </c>
      <c r="E8432">
        <v>2018</v>
      </c>
      <c r="F8432" t="s">
        <v>45</v>
      </c>
      <c r="G8432" t="s">
        <v>21</v>
      </c>
      <c r="H8432" t="s">
        <v>15</v>
      </c>
      <c r="I8432" t="s">
        <v>46</v>
      </c>
      <c r="J8432">
        <v>5.1366901E-2</v>
      </c>
      <c r="L8432">
        <v>77.064400000000006</v>
      </c>
      <c r="M8432">
        <v>4</v>
      </c>
    </row>
    <row r="8433" spans="1:13">
      <c r="A8433" t="s">
        <v>10</v>
      </c>
      <c r="B8433">
        <v>8432</v>
      </c>
      <c r="C8433" t="s">
        <v>904</v>
      </c>
      <c r="D8433" t="s">
        <v>95</v>
      </c>
      <c r="E8433">
        <v>2018</v>
      </c>
      <c r="F8433" t="s">
        <v>45</v>
      </c>
      <c r="G8433" t="s">
        <v>21</v>
      </c>
      <c r="H8433" t="s">
        <v>15</v>
      </c>
      <c r="I8433" t="s">
        <v>46</v>
      </c>
      <c r="J8433">
        <v>0.10351785300000001</v>
      </c>
      <c r="L8433">
        <v>164.95</v>
      </c>
      <c r="M8433">
        <v>4</v>
      </c>
    </row>
    <row r="8434" spans="1:13">
      <c r="A8434" t="s">
        <v>10</v>
      </c>
      <c r="B8434">
        <v>8433</v>
      </c>
      <c r="C8434" t="s">
        <v>1046</v>
      </c>
      <c r="D8434" t="s">
        <v>57</v>
      </c>
      <c r="E8434">
        <v>2018</v>
      </c>
      <c r="F8434" t="s">
        <v>45</v>
      </c>
      <c r="G8434" t="s">
        <v>21</v>
      </c>
      <c r="H8434" t="s">
        <v>15</v>
      </c>
      <c r="I8434" t="s">
        <v>46</v>
      </c>
      <c r="J8434">
        <v>0</v>
      </c>
      <c r="L8434">
        <v>84.590800000000002</v>
      </c>
      <c r="M8434">
        <v>4</v>
      </c>
    </row>
    <row r="8435" spans="1:13">
      <c r="A8435" t="s">
        <v>10</v>
      </c>
      <c r="B8435">
        <v>8434</v>
      </c>
      <c r="C8435" t="s">
        <v>867</v>
      </c>
      <c r="D8435" t="s">
        <v>57</v>
      </c>
      <c r="E8435">
        <v>2018</v>
      </c>
      <c r="F8435" t="s">
        <v>45</v>
      </c>
      <c r="G8435" t="s">
        <v>21</v>
      </c>
      <c r="H8435" t="s">
        <v>15</v>
      </c>
      <c r="I8435" t="s">
        <v>46</v>
      </c>
      <c r="J8435">
        <v>5.5289464000000003E-2</v>
      </c>
      <c r="L8435">
        <v>222.50880000000001</v>
      </c>
      <c r="M8435">
        <v>4</v>
      </c>
    </row>
    <row r="8436" spans="1:13">
      <c r="A8436" t="s">
        <v>10</v>
      </c>
      <c r="B8436">
        <v>8435</v>
      </c>
      <c r="C8436" t="s">
        <v>498</v>
      </c>
      <c r="D8436" t="s">
        <v>57</v>
      </c>
      <c r="E8436">
        <v>2018</v>
      </c>
      <c r="F8436" t="s">
        <v>45</v>
      </c>
      <c r="G8436" t="s">
        <v>21</v>
      </c>
      <c r="H8436" t="s">
        <v>15</v>
      </c>
      <c r="I8436" t="s">
        <v>46</v>
      </c>
      <c r="J8436">
        <v>1.5950065999999999E-2</v>
      </c>
      <c r="L8436">
        <v>47.740200000000002</v>
      </c>
      <c r="M8436">
        <v>4</v>
      </c>
    </row>
    <row r="8437" spans="1:13">
      <c r="A8437" t="s">
        <v>10</v>
      </c>
      <c r="B8437">
        <v>8436</v>
      </c>
      <c r="C8437" t="s">
        <v>596</v>
      </c>
      <c r="D8437" t="s">
        <v>74</v>
      </c>
      <c r="E8437">
        <v>2018</v>
      </c>
      <c r="F8437" t="s">
        <v>45</v>
      </c>
      <c r="G8437" t="s">
        <v>21</v>
      </c>
      <c r="H8437" t="s">
        <v>15</v>
      </c>
      <c r="I8437" t="s">
        <v>46</v>
      </c>
      <c r="J8437">
        <v>9.4109235999999999E-2</v>
      </c>
      <c r="L8437">
        <v>102.9332</v>
      </c>
      <c r="M8437">
        <v>4</v>
      </c>
    </row>
    <row r="8438" spans="1:13">
      <c r="A8438" t="s">
        <v>10</v>
      </c>
      <c r="B8438">
        <v>8437</v>
      </c>
      <c r="C8438" t="s">
        <v>429</v>
      </c>
      <c r="D8438" t="s">
        <v>74</v>
      </c>
      <c r="E8438">
        <v>2018</v>
      </c>
      <c r="F8438" t="s">
        <v>45</v>
      </c>
      <c r="G8438" t="s">
        <v>21</v>
      </c>
      <c r="H8438" t="s">
        <v>15</v>
      </c>
      <c r="I8438" t="s">
        <v>46</v>
      </c>
      <c r="J8438">
        <v>6.8754394999999996E-2</v>
      </c>
      <c r="L8438">
        <v>54.561399999999999</v>
      </c>
      <c r="M8438">
        <v>4</v>
      </c>
    </row>
    <row r="8439" spans="1:13">
      <c r="A8439" t="s">
        <v>10</v>
      </c>
      <c r="B8439">
        <v>8438</v>
      </c>
      <c r="C8439" t="s">
        <v>696</v>
      </c>
      <c r="D8439" t="s">
        <v>74</v>
      </c>
      <c r="E8439">
        <v>2018</v>
      </c>
      <c r="F8439" t="s">
        <v>45</v>
      </c>
      <c r="G8439" t="s">
        <v>21</v>
      </c>
      <c r="H8439" t="s">
        <v>15</v>
      </c>
      <c r="I8439" t="s">
        <v>46</v>
      </c>
      <c r="J8439">
        <v>6.5928735000000002E-2</v>
      </c>
      <c r="L8439">
        <v>183.0292</v>
      </c>
      <c r="M8439">
        <v>4</v>
      </c>
    </row>
    <row r="8440" spans="1:13">
      <c r="A8440" t="s">
        <v>10</v>
      </c>
      <c r="B8440">
        <v>8439</v>
      </c>
      <c r="C8440" t="s">
        <v>900</v>
      </c>
      <c r="D8440" t="s">
        <v>28</v>
      </c>
      <c r="E8440">
        <v>2018</v>
      </c>
      <c r="F8440" t="s">
        <v>45</v>
      </c>
      <c r="G8440" t="s">
        <v>21</v>
      </c>
      <c r="H8440" t="s">
        <v>15</v>
      </c>
      <c r="I8440" t="s">
        <v>46</v>
      </c>
      <c r="J8440">
        <v>5.4114924000000002E-2</v>
      </c>
      <c r="L8440">
        <v>58.490400000000001</v>
      </c>
      <c r="M8440">
        <v>4</v>
      </c>
    </row>
    <row r="8441" spans="1:13">
      <c r="A8441" t="s">
        <v>10</v>
      </c>
      <c r="B8441">
        <v>8440</v>
      </c>
      <c r="C8441" t="s">
        <v>251</v>
      </c>
      <c r="D8441" t="s">
        <v>28</v>
      </c>
      <c r="E8441">
        <v>2018</v>
      </c>
      <c r="F8441" t="s">
        <v>45</v>
      </c>
      <c r="G8441" t="s">
        <v>21</v>
      </c>
      <c r="H8441" t="s">
        <v>15</v>
      </c>
      <c r="I8441" t="s">
        <v>46</v>
      </c>
      <c r="J8441">
        <v>3.1116081E-2</v>
      </c>
      <c r="L8441">
        <v>55.264000000000003</v>
      </c>
      <c r="M8441">
        <v>4</v>
      </c>
    </row>
    <row r="8442" spans="1:13">
      <c r="A8442" t="s">
        <v>10</v>
      </c>
      <c r="B8442">
        <v>8441</v>
      </c>
      <c r="C8442" t="s">
        <v>395</v>
      </c>
      <c r="D8442" t="s">
        <v>28</v>
      </c>
      <c r="E8442">
        <v>2018</v>
      </c>
      <c r="F8442" t="s">
        <v>45</v>
      </c>
      <c r="G8442" t="s">
        <v>21</v>
      </c>
      <c r="H8442" t="s">
        <v>15</v>
      </c>
      <c r="I8442" t="s">
        <v>46</v>
      </c>
      <c r="J8442">
        <v>4.1049321999999999E-2</v>
      </c>
      <c r="L8442">
        <v>41.245399999999997</v>
      </c>
      <c r="M8442">
        <v>4</v>
      </c>
    </row>
    <row r="8443" spans="1:13">
      <c r="A8443" t="s">
        <v>10</v>
      </c>
      <c r="B8443">
        <v>8442</v>
      </c>
      <c r="C8443" t="s">
        <v>624</v>
      </c>
      <c r="D8443" t="s">
        <v>28</v>
      </c>
      <c r="E8443">
        <v>2018</v>
      </c>
      <c r="F8443" t="s">
        <v>45</v>
      </c>
      <c r="G8443" t="s">
        <v>21</v>
      </c>
      <c r="H8443" t="s">
        <v>15</v>
      </c>
      <c r="I8443" t="s">
        <v>46</v>
      </c>
      <c r="J8443">
        <v>5.0256161000000001E-2</v>
      </c>
      <c r="L8443">
        <v>150.9024</v>
      </c>
      <c r="M8443">
        <v>4</v>
      </c>
    </row>
    <row r="8444" spans="1:13">
      <c r="A8444" t="s">
        <v>10</v>
      </c>
      <c r="B8444">
        <v>8443</v>
      </c>
      <c r="C8444" t="s">
        <v>966</v>
      </c>
      <c r="D8444" t="s">
        <v>28</v>
      </c>
      <c r="E8444">
        <v>2018</v>
      </c>
      <c r="F8444" t="s">
        <v>45</v>
      </c>
      <c r="G8444" t="s">
        <v>21</v>
      </c>
      <c r="H8444" t="s">
        <v>15</v>
      </c>
      <c r="I8444" t="s">
        <v>46</v>
      </c>
      <c r="J8444">
        <v>3.4531701999999997E-2</v>
      </c>
      <c r="L8444">
        <v>142.24959999999999</v>
      </c>
      <c r="M8444">
        <v>4</v>
      </c>
    </row>
    <row r="8445" spans="1:13">
      <c r="A8445" t="s">
        <v>10</v>
      </c>
      <c r="B8445">
        <v>8444</v>
      </c>
      <c r="C8445" t="s">
        <v>357</v>
      </c>
      <c r="D8445" t="s">
        <v>28</v>
      </c>
      <c r="E8445">
        <v>2018</v>
      </c>
      <c r="F8445" t="s">
        <v>45</v>
      </c>
      <c r="G8445" t="s">
        <v>21</v>
      </c>
      <c r="H8445" t="s">
        <v>15</v>
      </c>
      <c r="I8445" t="s">
        <v>46</v>
      </c>
      <c r="J8445">
        <v>1.4661762E-2</v>
      </c>
      <c r="L8445">
        <v>89.117199999999997</v>
      </c>
      <c r="M8445">
        <v>4</v>
      </c>
    </row>
    <row r="8446" spans="1:13">
      <c r="A8446" t="s">
        <v>10</v>
      </c>
      <c r="B8446">
        <v>8445</v>
      </c>
      <c r="C8446" t="s">
        <v>511</v>
      </c>
      <c r="D8446" t="s">
        <v>28</v>
      </c>
      <c r="E8446">
        <v>2018</v>
      </c>
      <c r="F8446" t="s">
        <v>45</v>
      </c>
      <c r="G8446" t="s">
        <v>21</v>
      </c>
      <c r="H8446" t="s">
        <v>15</v>
      </c>
      <c r="I8446" t="s">
        <v>46</v>
      </c>
      <c r="J8446">
        <v>0.13933055699999999</v>
      </c>
      <c r="L8446">
        <v>109.5228</v>
      </c>
      <c r="M8446">
        <v>4</v>
      </c>
    </row>
    <row r="8447" spans="1:13">
      <c r="A8447" t="s">
        <v>10</v>
      </c>
      <c r="B8447">
        <v>8446</v>
      </c>
      <c r="C8447" t="s">
        <v>883</v>
      </c>
      <c r="D8447" t="s">
        <v>28</v>
      </c>
      <c r="E8447">
        <v>2018</v>
      </c>
      <c r="F8447" t="s">
        <v>45</v>
      </c>
      <c r="G8447" t="s">
        <v>21</v>
      </c>
      <c r="H8447" t="s">
        <v>15</v>
      </c>
      <c r="I8447" t="s">
        <v>46</v>
      </c>
      <c r="J8447">
        <v>0.10400212</v>
      </c>
      <c r="L8447">
        <v>79.796000000000006</v>
      </c>
      <c r="M8447">
        <v>4</v>
      </c>
    </row>
    <row r="8448" spans="1:13">
      <c r="A8448" t="s">
        <v>10</v>
      </c>
      <c r="B8448">
        <v>8447</v>
      </c>
      <c r="C8448" t="s">
        <v>186</v>
      </c>
      <c r="D8448" t="s">
        <v>28</v>
      </c>
      <c r="E8448">
        <v>2018</v>
      </c>
      <c r="F8448" t="s">
        <v>45</v>
      </c>
      <c r="G8448" t="s">
        <v>21</v>
      </c>
      <c r="H8448" t="s">
        <v>15</v>
      </c>
      <c r="I8448" t="s">
        <v>46</v>
      </c>
      <c r="J8448">
        <v>1.9672774000000001E-2</v>
      </c>
      <c r="L8448">
        <v>86.419799999999995</v>
      </c>
      <c r="M8448">
        <v>4</v>
      </c>
    </row>
    <row r="8449" spans="1:13">
      <c r="A8449" t="s">
        <v>10</v>
      </c>
      <c r="B8449">
        <v>8448</v>
      </c>
      <c r="C8449" t="s">
        <v>711</v>
      </c>
      <c r="D8449" t="s">
        <v>28</v>
      </c>
      <c r="E8449">
        <v>2018</v>
      </c>
      <c r="F8449" t="s">
        <v>45</v>
      </c>
      <c r="G8449" t="s">
        <v>21</v>
      </c>
      <c r="H8449" t="s">
        <v>15</v>
      </c>
      <c r="I8449" t="s">
        <v>46</v>
      </c>
      <c r="J8449">
        <v>0.132500853</v>
      </c>
      <c r="L8449">
        <v>220.37979999999999</v>
      </c>
      <c r="M8449">
        <v>4</v>
      </c>
    </row>
    <row r="8450" spans="1:13">
      <c r="A8450" t="s">
        <v>10</v>
      </c>
      <c r="B8450">
        <v>8449</v>
      </c>
      <c r="C8450" t="s">
        <v>1587</v>
      </c>
      <c r="D8450" t="s">
        <v>67</v>
      </c>
      <c r="E8450">
        <v>2018</v>
      </c>
      <c r="F8450" t="s">
        <v>45</v>
      </c>
      <c r="G8450" t="s">
        <v>21</v>
      </c>
      <c r="H8450" t="s">
        <v>15</v>
      </c>
      <c r="I8450" t="s">
        <v>46</v>
      </c>
      <c r="J8450">
        <v>7.3562475000000002E-2</v>
      </c>
      <c r="L8450">
        <v>217.6482</v>
      </c>
      <c r="M8450">
        <v>4</v>
      </c>
    </row>
    <row r="8451" spans="1:13">
      <c r="A8451" t="s">
        <v>10</v>
      </c>
      <c r="B8451">
        <v>8450</v>
      </c>
      <c r="C8451" t="s">
        <v>1586</v>
      </c>
      <c r="D8451" t="s">
        <v>67</v>
      </c>
      <c r="E8451">
        <v>2018</v>
      </c>
      <c r="F8451" t="s">
        <v>45</v>
      </c>
      <c r="G8451" t="s">
        <v>21</v>
      </c>
      <c r="H8451" t="s">
        <v>15</v>
      </c>
      <c r="I8451" t="s">
        <v>46</v>
      </c>
      <c r="J8451">
        <v>0.16388212899999999</v>
      </c>
      <c r="L8451">
        <v>113.2518</v>
      </c>
      <c r="M8451">
        <v>4</v>
      </c>
    </row>
    <row r="8452" spans="1:13">
      <c r="A8452" t="s">
        <v>10</v>
      </c>
      <c r="B8452">
        <v>8451</v>
      </c>
      <c r="C8452" t="s">
        <v>1347</v>
      </c>
      <c r="D8452" t="s">
        <v>67</v>
      </c>
      <c r="E8452">
        <v>2018</v>
      </c>
      <c r="F8452" t="s">
        <v>45</v>
      </c>
      <c r="G8452" t="s">
        <v>21</v>
      </c>
      <c r="H8452" t="s">
        <v>15</v>
      </c>
      <c r="I8452" t="s">
        <v>46</v>
      </c>
      <c r="J8452">
        <v>7.5033720000000003E-3</v>
      </c>
      <c r="L8452">
        <v>146.71019999999999</v>
      </c>
      <c r="M8452">
        <v>4</v>
      </c>
    </row>
    <row r="8453" spans="1:13">
      <c r="A8453" t="s">
        <v>10</v>
      </c>
      <c r="B8453">
        <v>8452</v>
      </c>
      <c r="C8453" t="s">
        <v>397</v>
      </c>
      <c r="D8453" t="s">
        <v>67</v>
      </c>
      <c r="E8453">
        <v>2018</v>
      </c>
      <c r="F8453" t="s">
        <v>45</v>
      </c>
      <c r="G8453" t="s">
        <v>21</v>
      </c>
      <c r="H8453" t="s">
        <v>15</v>
      </c>
      <c r="I8453" t="s">
        <v>46</v>
      </c>
      <c r="J8453">
        <v>0.18240726600000001</v>
      </c>
      <c r="L8453">
        <v>109.157</v>
      </c>
      <c r="M8453">
        <v>4</v>
      </c>
    </row>
    <row r="8454" spans="1:13">
      <c r="A8454" t="s">
        <v>10</v>
      </c>
      <c r="B8454">
        <v>8453</v>
      </c>
      <c r="C8454" t="s">
        <v>1607</v>
      </c>
      <c r="D8454" t="s">
        <v>67</v>
      </c>
      <c r="E8454">
        <v>2018</v>
      </c>
      <c r="F8454" t="s">
        <v>45</v>
      </c>
      <c r="G8454" t="s">
        <v>21</v>
      </c>
      <c r="H8454" t="s">
        <v>15</v>
      </c>
      <c r="I8454" t="s">
        <v>46</v>
      </c>
      <c r="J8454">
        <v>2.9742069999999999E-2</v>
      </c>
      <c r="L8454">
        <v>88.951400000000007</v>
      </c>
      <c r="M8454">
        <v>4</v>
      </c>
    </row>
    <row r="8455" spans="1:13">
      <c r="A8455" t="s">
        <v>10</v>
      </c>
      <c r="B8455">
        <v>8454</v>
      </c>
      <c r="C8455" t="s">
        <v>187</v>
      </c>
      <c r="D8455" t="s">
        <v>67</v>
      </c>
      <c r="E8455">
        <v>2018</v>
      </c>
      <c r="F8455" t="s">
        <v>45</v>
      </c>
      <c r="G8455" t="s">
        <v>21</v>
      </c>
      <c r="H8455" t="s">
        <v>15</v>
      </c>
      <c r="I8455" t="s">
        <v>46</v>
      </c>
      <c r="J8455">
        <v>2.3209536999999999E-2</v>
      </c>
      <c r="L8455">
        <v>183.36080000000001</v>
      </c>
      <c r="M8455">
        <v>4</v>
      </c>
    </row>
    <row r="8456" spans="1:13">
      <c r="A8456" t="s">
        <v>10</v>
      </c>
      <c r="B8456">
        <v>8455</v>
      </c>
      <c r="C8456" t="s">
        <v>1139</v>
      </c>
      <c r="D8456" t="s">
        <v>67</v>
      </c>
      <c r="E8456">
        <v>2018</v>
      </c>
      <c r="F8456" t="s">
        <v>45</v>
      </c>
      <c r="G8456" t="s">
        <v>21</v>
      </c>
      <c r="H8456" t="s">
        <v>15</v>
      </c>
      <c r="I8456" t="s">
        <v>46</v>
      </c>
      <c r="J8456">
        <v>7.3562475000000002E-2</v>
      </c>
      <c r="L8456">
        <v>254.93559999999999</v>
      </c>
      <c r="M8456">
        <v>4</v>
      </c>
    </row>
    <row r="8457" spans="1:13">
      <c r="A8457" t="s">
        <v>10</v>
      </c>
      <c r="B8457">
        <v>8456</v>
      </c>
      <c r="C8457" t="s">
        <v>1400</v>
      </c>
      <c r="D8457" t="s">
        <v>67</v>
      </c>
      <c r="E8457">
        <v>2018</v>
      </c>
      <c r="F8457" t="s">
        <v>45</v>
      </c>
      <c r="G8457" t="s">
        <v>21</v>
      </c>
      <c r="H8457" t="s">
        <v>15</v>
      </c>
      <c r="I8457" t="s">
        <v>46</v>
      </c>
      <c r="J8457">
        <v>0</v>
      </c>
      <c r="L8457">
        <v>196.4794</v>
      </c>
      <c r="M8457">
        <v>4</v>
      </c>
    </row>
    <row r="8458" spans="1:13">
      <c r="A8458" t="s">
        <v>10</v>
      </c>
      <c r="B8458">
        <v>8457</v>
      </c>
      <c r="C8458" t="s">
        <v>1308</v>
      </c>
      <c r="D8458" t="s">
        <v>67</v>
      </c>
      <c r="E8458">
        <v>2018</v>
      </c>
      <c r="F8458" t="s">
        <v>45</v>
      </c>
      <c r="G8458" t="s">
        <v>21</v>
      </c>
      <c r="H8458" t="s">
        <v>15</v>
      </c>
      <c r="I8458" t="s">
        <v>46</v>
      </c>
      <c r="J8458">
        <v>0.127108578</v>
      </c>
      <c r="L8458">
        <v>120.744</v>
      </c>
      <c r="M8458">
        <v>4</v>
      </c>
    </row>
    <row r="8459" spans="1:13">
      <c r="A8459" t="s">
        <v>10</v>
      </c>
      <c r="B8459">
        <v>8458</v>
      </c>
      <c r="C8459" t="s">
        <v>1244</v>
      </c>
      <c r="D8459" t="s">
        <v>67</v>
      </c>
      <c r="E8459">
        <v>2018</v>
      </c>
      <c r="F8459" t="s">
        <v>45</v>
      </c>
      <c r="G8459" t="s">
        <v>21</v>
      </c>
      <c r="H8459" t="s">
        <v>15</v>
      </c>
      <c r="I8459" t="s">
        <v>46</v>
      </c>
      <c r="J8459">
        <v>4.2412572000000003E-2</v>
      </c>
      <c r="L8459">
        <v>119.0782</v>
      </c>
      <c r="M8459">
        <v>4</v>
      </c>
    </row>
    <row r="8460" spans="1:13">
      <c r="A8460" t="s">
        <v>10</v>
      </c>
      <c r="B8460">
        <v>8459</v>
      </c>
      <c r="C8460" t="s">
        <v>125</v>
      </c>
      <c r="D8460" t="s">
        <v>67</v>
      </c>
      <c r="E8460">
        <v>2018</v>
      </c>
      <c r="F8460" t="s">
        <v>45</v>
      </c>
      <c r="G8460" t="s">
        <v>21</v>
      </c>
      <c r="H8460" t="s">
        <v>15</v>
      </c>
      <c r="I8460" t="s">
        <v>46</v>
      </c>
      <c r="J8460">
        <v>7.5791641000000007E-2</v>
      </c>
      <c r="L8460">
        <v>193.3794</v>
      </c>
      <c r="M8460">
        <v>4</v>
      </c>
    </row>
    <row r="8461" spans="1:13">
      <c r="A8461" t="s">
        <v>10</v>
      </c>
      <c r="B8461">
        <v>8460</v>
      </c>
      <c r="C8461" t="s">
        <v>1500</v>
      </c>
      <c r="D8461" t="s">
        <v>67</v>
      </c>
      <c r="E8461">
        <v>2018</v>
      </c>
      <c r="F8461" t="s">
        <v>45</v>
      </c>
      <c r="G8461" t="s">
        <v>21</v>
      </c>
      <c r="H8461" t="s">
        <v>15</v>
      </c>
      <c r="I8461" t="s">
        <v>46</v>
      </c>
      <c r="J8461">
        <v>8.7221496999999995E-2</v>
      </c>
      <c r="L8461">
        <v>263.99099999999999</v>
      </c>
      <c r="M8461">
        <v>4</v>
      </c>
    </row>
    <row r="8462" spans="1:13">
      <c r="A8462" t="s">
        <v>10</v>
      </c>
      <c r="B8462">
        <v>8461</v>
      </c>
      <c r="C8462" t="s">
        <v>804</v>
      </c>
      <c r="D8462" t="s">
        <v>67</v>
      </c>
      <c r="E8462">
        <v>2018</v>
      </c>
      <c r="F8462" t="s">
        <v>45</v>
      </c>
      <c r="G8462" t="s">
        <v>21</v>
      </c>
      <c r="H8462" t="s">
        <v>15</v>
      </c>
      <c r="I8462" t="s">
        <v>46</v>
      </c>
      <c r="J8462">
        <v>0.170000805</v>
      </c>
      <c r="L8462">
        <v>155.96299999999999</v>
      </c>
      <c r="M8462">
        <v>4</v>
      </c>
    </row>
    <row r="8463" spans="1:13">
      <c r="A8463" t="s">
        <v>10</v>
      </c>
      <c r="B8463">
        <v>8462</v>
      </c>
      <c r="C8463" t="s">
        <v>744</v>
      </c>
      <c r="D8463" t="s">
        <v>67</v>
      </c>
      <c r="E8463">
        <v>2018</v>
      </c>
      <c r="F8463" t="s">
        <v>45</v>
      </c>
      <c r="G8463" t="s">
        <v>21</v>
      </c>
      <c r="H8463" t="s">
        <v>15</v>
      </c>
      <c r="I8463" t="s">
        <v>46</v>
      </c>
      <c r="J8463">
        <v>3.0362777000000001E-2</v>
      </c>
      <c r="L8463">
        <v>210.52440000000001</v>
      </c>
      <c r="M8463">
        <v>4</v>
      </c>
    </row>
    <row r="8464" spans="1:13">
      <c r="A8464" t="s">
        <v>10</v>
      </c>
      <c r="B8464">
        <v>8463</v>
      </c>
      <c r="C8464" t="s">
        <v>702</v>
      </c>
      <c r="D8464" t="s">
        <v>67</v>
      </c>
      <c r="E8464">
        <v>2018</v>
      </c>
      <c r="F8464" t="s">
        <v>45</v>
      </c>
      <c r="G8464" t="s">
        <v>21</v>
      </c>
      <c r="H8464" t="s">
        <v>15</v>
      </c>
      <c r="I8464" t="s">
        <v>46</v>
      </c>
      <c r="J8464">
        <v>4.7358246E-2</v>
      </c>
      <c r="L8464">
        <v>123.1756</v>
      </c>
      <c r="M8464">
        <v>4</v>
      </c>
    </row>
    <row r="8465" spans="1:13">
      <c r="A8465" t="s">
        <v>10</v>
      </c>
      <c r="B8465">
        <v>8464</v>
      </c>
      <c r="C8465" t="s">
        <v>126</v>
      </c>
      <c r="D8465" t="s">
        <v>24</v>
      </c>
      <c r="E8465">
        <v>2018</v>
      </c>
      <c r="F8465" t="s">
        <v>45</v>
      </c>
      <c r="G8465" t="s">
        <v>21</v>
      </c>
      <c r="H8465" t="s">
        <v>15</v>
      </c>
      <c r="I8465" t="s">
        <v>46</v>
      </c>
      <c r="J8465">
        <v>6.6406853000000002E-2</v>
      </c>
      <c r="L8465">
        <v>259.7962</v>
      </c>
      <c r="M8465">
        <v>4</v>
      </c>
    </row>
    <row r="8466" spans="1:13">
      <c r="A8466" t="s">
        <v>10</v>
      </c>
      <c r="B8466">
        <v>8465</v>
      </c>
      <c r="C8466" t="s">
        <v>1416</v>
      </c>
      <c r="D8466" t="s">
        <v>24</v>
      </c>
      <c r="E8466">
        <v>2018</v>
      </c>
      <c r="F8466" t="s">
        <v>45</v>
      </c>
      <c r="G8466" t="s">
        <v>21</v>
      </c>
      <c r="H8466" t="s">
        <v>15</v>
      </c>
      <c r="I8466" t="s">
        <v>46</v>
      </c>
      <c r="J8466">
        <v>3.5666654999999998E-2</v>
      </c>
      <c r="L8466">
        <v>246.24860000000001</v>
      </c>
      <c r="M8466">
        <v>4</v>
      </c>
    </row>
    <row r="8467" spans="1:13">
      <c r="A8467" t="s">
        <v>10</v>
      </c>
      <c r="B8467">
        <v>8466</v>
      </c>
      <c r="C8467" t="s">
        <v>503</v>
      </c>
      <c r="D8467" t="s">
        <v>24</v>
      </c>
      <c r="E8467">
        <v>2018</v>
      </c>
      <c r="F8467" t="s">
        <v>45</v>
      </c>
      <c r="G8467" t="s">
        <v>21</v>
      </c>
      <c r="H8467" t="s">
        <v>15</v>
      </c>
      <c r="I8467" t="s">
        <v>46</v>
      </c>
      <c r="J8467">
        <v>4.3690499000000001E-2</v>
      </c>
      <c r="L8467">
        <v>60.2194</v>
      </c>
      <c r="M8467">
        <v>4</v>
      </c>
    </row>
    <row r="8468" spans="1:13">
      <c r="A8468" t="s">
        <v>10</v>
      </c>
      <c r="B8468">
        <v>8467</v>
      </c>
      <c r="C8468" t="s">
        <v>1489</v>
      </c>
      <c r="D8468" t="s">
        <v>24</v>
      </c>
      <c r="E8468">
        <v>2018</v>
      </c>
      <c r="F8468" t="s">
        <v>45</v>
      </c>
      <c r="G8468" t="s">
        <v>21</v>
      </c>
      <c r="H8468" t="s">
        <v>15</v>
      </c>
      <c r="I8468" t="s">
        <v>46</v>
      </c>
      <c r="J8468">
        <v>7.2559350999999994E-2</v>
      </c>
      <c r="L8468">
        <v>199.3426</v>
      </c>
      <c r="M8468">
        <v>4</v>
      </c>
    </row>
    <row r="8469" spans="1:13">
      <c r="A8469" t="s">
        <v>10</v>
      </c>
      <c r="B8469">
        <v>8468</v>
      </c>
      <c r="C8469" t="s">
        <v>1494</v>
      </c>
      <c r="D8469" t="s">
        <v>24</v>
      </c>
      <c r="E8469">
        <v>2018</v>
      </c>
      <c r="F8469" t="s">
        <v>45</v>
      </c>
      <c r="G8469" t="s">
        <v>21</v>
      </c>
      <c r="H8469" t="s">
        <v>15</v>
      </c>
      <c r="I8469" t="s">
        <v>46</v>
      </c>
      <c r="J8469">
        <v>7.0349402000000005E-2</v>
      </c>
      <c r="L8469">
        <v>228.601</v>
      </c>
      <c r="M8469">
        <v>4</v>
      </c>
    </row>
    <row r="8470" spans="1:13">
      <c r="A8470" t="s">
        <v>10</v>
      </c>
      <c r="B8470">
        <v>8469</v>
      </c>
      <c r="C8470" t="s">
        <v>442</v>
      </c>
      <c r="D8470" t="s">
        <v>24</v>
      </c>
      <c r="E8470">
        <v>2018</v>
      </c>
      <c r="F8470" t="s">
        <v>45</v>
      </c>
      <c r="G8470" t="s">
        <v>21</v>
      </c>
      <c r="H8470" t="s">
        <v>15</v>
      </c>
      <c r="I8470" t="s">
        <v>46</v>
      </c>
      <c r="J8470">
        <v>7.5676338999999995E-2</v>
      </c>
      <c r="L8470">
        <v>190.4846</v>
      </c>
      <c r="M8470">
        <v>4</v>
      </c>
    </row>
    <row r="8471" spans="1:13">
      <c r="A8471" t="s">
        <v>10</v>
      </c>
      <c r="B8471">
        <v>8470</v>
      </c>
      <c r="C8471" t="s">
        <v>1487</v>
      </c>
      <c r="D8471" t="s">
        <v>24</v>
      </c>
      <c r="E8471">
        <v>2018</v>
      </c>
      <c r="F8471" t="s">
        <v>45</v>
      </c>
      <c r="G8471" t="s">
        <v>21</v>
      </c>
      <c r="H8471" t="s">
        <v>15</v>
      </c>
      <c r="I8471" t="s">
        <v>46</v>
      </c>
      <c r="J8471">
        <v>0</v>
      </c>
      <c r="L8471">
        <v>145.27600000000001</v>
      </c>
      <c r="M8471">
        <v>4</v>
      </c>
    </row>
    <row r="8472" spans="1:13">
      <c r="A8472" t="s">
        <v>10</v>
      </c>
      <c r="B8472">
        <v>8471</v>
      </c>
      <c r="C8472" t="s">
        <v>941</v>
      </c>
      <c r="D8472" t="s">
        <v>24</v>
      </c>
      <c r="E8472">
        <v>2018</v>
      </c>
      <c r="F8472" t="s">
        <v>45</v>
      </c>
      <c r="G8472" t="s">
        <v>21</v>
      </c>
      <c r="H8472" t="s">
        <v>15</v>
      </c>
      <c r="I8472" t="s">
        <v>46</v>
      </c>
      <c r="J8472">
        <v>9.3463545999999995E-2</v>
      </c>
      <c r="L8472">
        <v>189.12139999999999</v>
      </c>
      <c r="M8472">
        <v>4</v>
      </c>
    </row>
    <row r="8473" spans="1:13">
      <c r="A8473" t="s">
        <v>10</v>
      </c>
      <c r="B8473">
        <v>8472</v>
      </c>
      <c r="C8473" t="s">
        <v>270</v>
      </c>
      <c r="D8473" t="s">
        <v>24</v>
      </c>
      <c r="E8473">
        <v>2018</v>
      </c>
      <c r="F8473" t="s">
        <v>45</v>
      </c>
      <c r="G8473" t="s">
        <v>21</v>
      </c>
      <c r="H8473" t="s">
        <v>15</v>
      </c>
      <c r="I8473" t="s">
        <v>46</v>
      </c>
      <c r="J8473">
        <v>0.15895490300000001</v>
      </c>
      <c r="L8473">
        <v>34.955800000000004</v>
      </c>
      <c r="M8473">
        <v>4</v>
      </c>
    </row>
    <row r="8474" spans="1:13">
      <c r="A8474" t="s">
        <v>10</v>
      </c>
      <c r="B8474">
        <v>8473</v>
      </c>
      <c r="C8474" t="s">
        <v>921</v>
      </c>
      <c r="D8474" t="s">
        <v>24</v>
      </c>
      <c r="E8474">
        <v>2018</v>
      </c>
      <c r="F8474" t="s">
        <v>45</v>
      </c>
      <c r="G8474" t="s">
        <v>21</v>
      </c>
      <c r="H8474" t="s">
        <v>15</v>
      </c>
      <c r="I8474" t="s">
        <v>46</v>
      </c>
      <c r="J8474">
        <v>3.7340835000000003E-2</v>
      </c>
      <c r="L8474">
        <v>163.15260000000001</v>
      </c>
      <c r="M8474">
        <v>4</v>
      </c>
    </row>
    <row r="8475" spans="1:13">
      <c r="A8475" t="s">
        <v>10</v>
      </c>
      <c r="B8475">
        <v>8474</v>
      </c>
      <c r="C8475" t="s">
        <v>340</v>
      </c>
      <c r="D8475" t="s">
        <v>24</v>
      </c>
      <c r="E8475">
        <v>2018</v>
      </c>
      <c r="F8475" t="s">
        <v>45</v>
      </c>
      <c r="G8475" t="s">
        <v>21</v>
      </c>
      <c r="H8475" t="s">
        <v>15</v>
      </c>
      <c r="I8475" t="s">
        <v>46</v>
      </c>
      <c r="J8475">
        <v>0.159081735</v>
      </c>
      <c r="L8475">
        <v>193.5478</v>
      </c>
      <c r="M8475">
        <v>4</v>
      </c>
    </row>
    <row r="8476" spans="1:13">
      <c r="A8476" t="s">
        <v>10</v>
      </c>
      <c r="B8476">
        <v>8475</v>
      </c>
      <c r="C8476" t="s">
        <v>1157</v>
      </c>
      <c r="D8476" t="s">
        <v>12</v>
      </c>
      <c r="E8476">
        <v>2018</v>
      </c>
      <c r="F8476" t="s">
        <v>45</v>
      </c>
      <c r="G8476" t="s">
        <v>21</v>
      </c>
      <c r="H8476" t="s">
        <v>15</v>
      </c>
      <c r="I8476" t="s">
        <v>46</v>
      </c>
      <c r="J8476">
        <v>3.0794774E-2</v>
      </c>
      <c r="L8476">
        <v>122.9072</v>
      </c>
      <c r="M8476">
        <v>4</v>
      </c>
    </row>
    <row r="8477" spans="1:13">
      <c r="A8477" t="s">
        <v>10</v>
      </c>
      <c r="B8477">
        <v>8476</v>
      </c>
      <c r="C8477" t="s">
        <v>868</v>
      </c>
      <c r="D8477" t="s">
        <v>12</v>
      </c>
      <c r="E8477">
        <v>2018</v>
      </c>
      <c r="F8477" t="s">
        <v>45</v>
      </c>
      <c r="G8477" t="s">
        <v>21</v>
      </c>
      <c r="H8477" t="s">
        <v>15</v>
      </c>
      <c r="I8477" t="s">
        <v>46</v>
      </c>
      <c r="J8477">
        <v>5.8542509E-2</v>
      </c>
      <c r="L8477">
        <v>188.35300000000001</v>
      </c>
      <c r="M8477">
        <v>4</v>
      </c>
    </row>
    <row r="8478" spans="1:13">
      <c r="A8478" t="s">
        <v>10</v>
      </c>
      <c r="B8478">
        <v>8477</v>
      </c>
      <c r="C8478" t="s">
        <v>156</v>
      </c>
      <c r="D8478" t="s">
        <v>12</v>
      </c>
      <c r="E8478">
        <v>2018</v>
      </c>
      <c r="F8478" t="s">
        <v>45</v>
      </c>
      <c r="G8478" t="s">
        <v>21</v>
      </c>
      <c r="H8478" t="s">
        <v>15</v>
      </c>
      <c r="I8478" t="s">
        <v>46</v>
      </c>
      <c r="J8478">
        <v>0.118883724</v>
      </c>
      <c r="L8478">
        <v>180.39760000000001</v>
      </c>
      <c r="M8478">
        <v>4</v>
      </c>
    </row>
    <row r="8479" spans="1:13">
      <c r="A8479" t="s">
        <v>10</v>
      </c>
      <c r="B8479">
        <v>8478</v>
      </c>
      <c r="C8479" t="s">
        <v>808</v>
      </c>
      <c r="D8479" t="s">
        <v>12</v>
      </c>
      <c r="E8479">
        <v>2018</v>
      </c>
      <c r="F8479" t="s">
        <v>45</v>
      </c>
      <c r="G8479" t="s">
        <v>21</v>
      </c>
      <c r="H8479" t="s">
        <v>15</v>
      </c>
      <c r="I8479" t="s">
        <v>46</v>
      </c>
      <c r="J8479">
        <v>4.7704151E-2</v>
      </c>
      <c r="L8479">
        <v>187.25559999999999</v>
      </c>
      <c r="M8479">
        <v>4</v>
      </c>
    </row>
    <row r="8480" spans="1:13">
      <c r="A8480" t="s">
        <v>10</v>
      </c>
      <c r="B8480">
        <v>8479</v>
      </c>
      <c r="C8480" t="s">
        <v>1536</v>
      </c>
      <c r="D8480" t="s">
        <v>12</v>
      </c>
      <c r="E8480">
        <v>2018</v>
      </c>
      <c r="F8480" t="s">
        <v>45</v>
      </c>
      <c r="G8480" t="s">
        <v>21</v>
      </c>
      <c r="H8480" t="s">
        <v>15</v>
      </c>
      <c r="I8480" t="s">
        <v>46</v>
      </c>
      <c r="J8480">
        <v>0.106538757</v>
      </c>
      <c r="L8480">
        <v>145.4786</v>
      </c>
      <c r="M8480">
        <v>4</v>
      </c>
    </row>
    <row r="8481" spans="1:13">
      <c r="A8481" t="s">
        <v>10</v>
      </c>
      <c r="B8481">
        <v>8480</v>
      </c>
      <c r="C8481" t="s">
        <v>1027</v>
      </c>
      <c r="D8481" t="s">
        <v>12</v>
      </c>
      <c r="E8481">
        <v>2018</v>
      </c>
      <c r="F8481" t="s">
        <v>45</v>
      </c>
      <c r="G8481" t="s">
        <v>21</v>
      </c>
      <c r="H8481" t="s">
        <v>15</v>
      </c>
      <c r="I8481" t="s">
        <v>46</v>
      </c>
      <c r="J8481">
        <v>4.6382792999999999E-2</v>
      </c>
      <c r="L8481">
        <v>122.83880000000001</v>
      </c>
      <c r="M8481">
        <v>4</v>
      </c>
    </row>
    <row r="8482" spans="1:13">
      <c r="A8482" t="s">
        <v>10</v>
      </c>
      <c r="B8482">
        <v>8481</v>
      </c>
      <c r="C8482" t="s">
        <v>1514</v>
      </c>
      <c r="D8482" t="s">
        <v>12</v>
      </c>
      <c r="E8482">
        <v>2018</v>
      </c>
      <c r="F8482" t="s">
        <v>45</v>
      </c>
      <c r="G8482" t="s">
        <v>21</v>
      </c>
      <c r="H8482" t="s">
        <v>15</v>
      </c>
      <c r="I8482" t="s">
        <v>46</v>
      </c>
      <c r="J8482">
        <v>1.2974937000000001E-2</v>
      </c>
      <c r="L8482">
        <v>115.9834</v>
      </c>
      <c r="M8482">
        <v>4</v>
      </c>
    </row>
    <row r="8483" spans="1:13">
      <c r="A8483" t="s">
        <v>10</v>
      </c>
      <c r="B8483">
        <v>8482</v>
      </c>
      <c r="C8483" t="s">
        <v>774</v>
      </c>
      <c r="D8483" t="s">
        <v>12</v>
      </c>
      <c r="E8483">
        <v>2018</v>
      </c>
      <c r="F8483" t="s">
        <v>45</v>
      </c>
      <c r="G8483" t="s">
        <v>21</v>
      </c>
      <c r="H8483" t="s">
        <v>15</v>
      </c>
      <c r="I8483" t="s">
        <v>46</v>
      </c>
      <c r="J8483">
        <v>0.10242248700000001</v>
      </c>
      <c r="L8483">
        <v>131.49680000000001</v>
      </c>
      <c r="M8483">
        <v>4</v>
      </c>
    </row>
    <row r="8484" spans="1:13">
      <c r="A8484" t="s">
        <v>10</v>
      </c>
      <c r="B8484">
        <v>8483</v>
      </c>
      <c r="C8484" t="s">
        <v>864</v>
      </c>
      <c r="D8484" t="s">
        <v>12</v>
      </c>
      <c r="E8484">
        <v>2018</v>
      </c>
      <c r="F8484" t="s">
        <v>45</v>
      </c>
      <c r="G8484" t="s">
        <v>21</v>
      </c>
      <c r="H8484" t="s">
        <v>15</v>
      </c>
      <c r="I8484" t="s">
        <v>46</v>
      </c>
      <c r="J8484">
        <v>4.3443753000000002E-2</v>
      </c>
      <c r="L8484">
        <v>158.19460000000001</v>
      </c>
      <c r="M8484">
        <v>4</v>
      </c>
    </row>
    <row r="8485" spans="1:13">
      <c r="A8485" t="s">
        <v>10</v>
      </c>
      <c r="B8485">
        <v>8484</v>
      </c>
      <c r="C8485" t="s">
        <v>581</v>
      </c>
      <c r="D8485" t="s">
        <v>12</v>
      </c>
      <c r="E8485">
        <v>2018</v>
      </c>
      <c r="F8485" t="s">
        <v>45</v>
      </c>
      <c r="G8485" t="s">
        <v>21</v>
      </c>
      <c r="H8485" t="s">
        <v>15</v>
      </c>
      <c r="I8485" t="s">
        <v>46</v>
      </c>
      <c r="J8485">
        <v>0.115032648</v>
      </c>
      <c r="L8485">
        <v>58.0246</v>
      </c>
      <c r="M8485">
        <v>4</v>
      </c>
    </row>
    <row r="8486" spans="1:13">
      <c r="A8486" t="s">
        <v>10</v>
      </c>
      <c r="B8486">
        <v>8485</v>
      </c>
      <c r="C8486" t="s">
        <v>1246</v>
      </c>
      <c r="D8486" t="s">
        <v>12</v>
      </c>
      <c r="E8486">
        <v>2018</v>
      </c>
      <c r="F8486" t="s">
        <v>45</v>
      </c>
      <c r="G8486" t="s">
        <v>21</v>
      </c>
      <c r="H8486" t="s">
        <v>15</v>
      </c>
      <c r="I8486" t="s">
        <v>46</v>
      </c>
      <c r="J8486">
        <v>2.1353641999999999E-2</v>
      </c>
      <c r="L8486">
        <v>122.10980000000001</v>
      </c>
      <c r="M8486">
        <v>4</v>
      </c>
    </row>
    <row r="8487" spans="1:13">
      <c r="A8487" t="s">
        <v>10</v>
      </c>
      <c r="B8487">
        <v>8486</v>
      </c>
      <c r="C8487" t="s">
        <v>341</v>
      </c>
      <c r="D8487" t="s">
        <v>12</v>
      </c>
      <c r="E8487">
        <v>2018</v>
      </c>
      <c r="F8487" t="s">
        <v>45</v>
      </c>
      <c r="G8487" t="s">
        <v>21</v>
      </c>
      <c r="H8487" t="s">
        <v>15</v>
      </c>
      <c r="I8487" t="s">
        <v>46</v>
      </c>
      <c r="J8487">
        <v>0.141997869</v>
      </c>
      <c r="L8487">
        <v>90.551400000000001</v>
      </c>
      <c r="M8487">
        <v>4</v>
      </c>
    </row>
    <row r="8488" spans="1:13">
      <c r="A8488" t="s">
        <v>10</v>
      </c>
      <c r="B8488">
        <v>8487</v>
      </c>
      <c r="C8488" t="s">
        <v>279</v>
      </c>
      <c r="D8488" t="s">
        <v>12</v>
      </c>
      <c r="E8488">
        <v>2018</v>
      </c>
      <c r="F8488" t="s">
        <v>45</v>
      </c>
      <c r="G8488" t="s">
        <v>21</v>
      </c>
      <c r="H8488" t="s">
        <v>15</v>
      </c>
      <c r="I8488" t="s">
        <v>46</v>
      </c>
      <c r="J8488">
        <v>4.2949108999999999E-2</v>
      </c>
      <c r="L8488">
        <v>199.57419999999999</v>
      </c>
      <c r="M8488">
        <v>4</v>
      </c>
    </row>
    <row r="8489" spans="1:13">
      <c r="A8489" t="s">
        <v>10</v>
      </c>
      <c r="B8489">
        <v>8488</v>
      </c>
      <c r="C8489" t="s">
        <v>1028</v>
      </c>
      <c r="D8489" t="s">
        <v>12</v>
      </c>
      <c r="E8489">
        <v>2018</v>
      </c>
      <c r="F8489" t="s">
        <v>45</v>
      </c>
      <c r="G8489" t="s">
        <v>21</v>
      </c>
      <c r="H8489" t="s">
        <v>15</v>
      </c>
      <c r="I8489" t="s">
        <v>46</v>
      </c>
      <c r="J8489">
        <v>7.3700837000000005E-2</v>
      </c>
      <c r="L8489">
        <v>207.16380000000001</v>
      </c>
      <c r="M8489">
        <v>4</v>
      </c>
    </row>
    <row r="8490" spans="1:13">
      <c r="A8490" t="s">
        <v>10</v>
      </c>
      <c r="B8490">
        <v>8489</v>
      </c>
      <c r="C8490" t="s">
        <v>1092</v>
      </c>
      <c r="D8490" t="s">
        <v>12</v>
      </c>
      <c r="E8490">
        <v>2018</v>
      </c>
      <c r="F8490" t="s">
        <v>45</v>
      </c>
      <c r="G8490" t="s">
        <v>21</v>
      </c>
      <c r="H8490" t="s">
        <v>15</v>
      </c>
      <c r="I8490" t="s">
        <v>46</v>
      </c>
      <c r="J8490">
        <v>0.17024678200000001</v>
      </c>
      <c r="L8490">
        <v>141.5838</v>
      </c>
      <c r="M8490">
        <v>4</v>
      </c>
    </row>
    <row r="8491" spans="1:13">
      <c r="A8491" t="s">
        <v>10</v>
      </c>
      <c r="B8491">
        <v>8490</v>
      </c>
      <c r="C8491" t="s">
        <v>1348</v>
      </c>
      <c r="D8491" t="s">
        <v>12</v>
      </c>
      <c r="E8491">
        <v>2018</v>
      </c>
      <c r="F8491" t="s">
        <v>45</v>
      </c>
      <c r="G8491" t="s">
        <v>21</v>
      </c>
      <c r="H8491" t="s">
        <v>15</v>
      </c>
      <c r="I8491" t="s">
        <v>46</v>
      </c>
      <c r="J8491">
        <v>2.4286378000000001E-2</v>
      </c>
      <c r="L8491">
        <v>194.71100000000001</v>
      </c>
      <c r="M8491">
        <v>4</v>
      </c>
    </row>
    <row r="8492" spans="1:13">
      <c r="A8492" t="s">
        <v>10</v>
      </c>
      <c r="B8492">
        <v>8491</v>
      </c>
      <c r="C8492" t="s">
        <v>767</v>
      </c>
      <c r="D8492" t="s">
        <v>54</v>
      </c>
      <c r="E8492">
        <v>2018</v>
      </c>
      <c r="F8492" t="s">
        <v>45</v>
      </c>
      <c r="G8492" t="s">
        <v>21</v>
      </c>
      <c r="H8492" t="s">
        <v>15</v>
      </c>
      <c r="I8492" t="s">
        <v>46</v>
      </c>
      <c r="J8492">
        <v>5.7143514999999999E-2</v>
      </c>
      <c r="L8492">
        <v>151.8366</v>
      </c>
      <c r="M8492">
        <v>4</v>
      </c>
    </row>
    <row r="8493" spans="1:13">
      <c r="A8493" t="s">
        <v>10</v>
      </c>
      <c r="B8493">
        <v>8492</v>
      </c>
      <c r="C8493" t="s">
        <v>1013</v>
      </c>
      <c r="D8493" t="s">
        <v>54</v>
      </c>
      <c r="E8493">
        <v>2018</v>
      </c>
      <c r="F8493" t="s">
        <v>45</v>
      </c>
      <c r="G8493" t="s">
        <v>21</v>
      </c>
      <c r="H8493" t="s">
        <v>15</v>
      </c>
      <c r="I8493" t="s">
        <v>46</v>
      </c>
      <c r="J8493">
        <v>0.157701958</v>
      </c>
      <c r="L8493">
        <v>158.7946</v>
      </c>
      <c r="M8493">
        <v>4</v>
      </c>
    </row>
    <row r="8494" spans="1:13">
      <c r="A8494" t="s">
        <v>10</v>
      </c>
      <c r="B8494">
        <v>8493</v>
      </c>
      <c r="C8494" t="s">
        <v>886</v>
      </c>
      <c r="D8494" t="s">
        <v>54</v>
      </c>
      <c r="E8494">
        <v>2018</v>
      </c>
      <c r="F8494" t="s">
        <v>45</v>
      </c>
      <c r="G8494" t="s">
        <v>21</v>
      </c>
      <c r="H8494" t="s">
        <v>15</v>
      </c>
      <c r="I8494" t="s">
        <v>46</v>
      </c>
      <c r="J8494">
        <v>8.5250610000000004E-3</v>
      </c>
      <c r="L8494">
        <v>72.503799999999998</v>
      </c>
      <c r="M8494">
        <v>4</v>
      </c>
    </row>
    <row r="8495" spans="1:13">
      <c r="A8495" t="s">
        <v>10</v>
      </c>
      <c r="B8495">
        <v>8494</v>
      </c>
      <c r="C8495" t="s">
        <v>274</v>
      </c>
      <c r="D8495" t="s">
        <v>54</v>
      </c>
      <c r="E8495">
        <v>2018</v>
      </c>
      <c r="F8495" t="s">
        <v>45</v>
      </c>
      <c r="G8495" t="s">
        <v>21</v>
      </c>
      <c r="H8495" t="s">
        <v>15</v>
      </c>
      <c r="I8495" t="s">
        <v>46</v>
      </c>
      <c r="J8495">
        <v>0.17064649400000001</v>
      </c>
      <c r="L8495">
        <v>46.337600000000002</v>
      </c>
      <c r="M8495">
        <v>4</v>
      </c>
    </row>
    <row r="8496" spans="1:13">
      <c r="A8496" t="s">
        <v>10</v>
      </c>
      <c r="B8496">
        <v>8495</v>
      </c>
      <c r="C8496" t="s">
        <v>1380</v>
      </c>
      <c r="D8496" t="s">
        <v>54</v>
      </c>
      <c r="E8496">
        <v>2018</v>
      </c>
      <c r="F8496" t="s">
        <v>45</v>
      </c>
      <c r="G8496" t="s">
        <v>21</v>
      </c>
      <c r="H8496" t="s">
        <v>15</v>
      </c>
      <c r="I8496" t="s">
        <v>46</v>
      </c>
      <c r="J8496">
        <v>0.150122794</v>
      </c>
      <c r="L8496">
        <v>154.53139999999999</v>
      </c>
      <c r="M8496">
        <v>4</v>
      </c>
    </row>
    <row r="8497" spans="1:13">
      <c r="A8497" t="s">
        <v>10</v>
      </c>
      <c r="B8497">
        <v>8496</v>
      </c>
      <c r="C8497" t="s">
        <v>1029</v>
      </c>
      <c r="D8497" t="s">
        <v>54</v>
      </c>
      <c r="E8497">
        <v>2018</v>
      </c>
      <c r="F8497" t="s">
        <v>45</v>
      </c>
      <c r="G8497" t="s">
        <v>21</v>
      </c>
      <c r="H8497" t="s">
        <v>15</v>
      </c>
      <c r="I8497" t="s">
        <v>46</v>
      </c>
      <c r="J8497">
        <v>6.0800116000000001E-2</v>
      </c>
      <c r="L8497">
        <v>44.474400000000003</v>
      </c>
      <c r="M8497">
        <v>4</v>
      </c>
    </row>
    <row r="8498" spans="1:13">
      <c r="A8498" t="s">
        <v>10</v>
      </c>
      <c r="B8498">
        <v>8497</v>
      </c>
      <c r="C8498" t="s">
        <v>1209</v>
      </c>
      <c r="D8498" t="s">
        <v>54</v>
      </c>
      <c r="E8498">
        <v>2018</v>
      </c>
      <c r="F8498" t="s">
        <v>45</v>
      </c>
      <c r="G8498" t="s">
        <v>21</v>
      </c>
      <c r="H8498" t="s">
        <v>15</v>
      </c>
      <c r="I8498" t="s">
        <v>46</v>
      </c>
      <c r="J8498">
        <v>7.5753207000000003E-2</v>
      </c>
      <c r="L8498">
        <v>111.1202</v>
      </c>
      <c r="M8498">
        <v>4</v>
      </c>
    </row>
    <row r="8499" spans="1:13">
      <c r="A8499" t="s">
        <v>10</v>
      </c>
      <c r="B8499">
        <v>8498</v>
      </c>
      <c r="C8499" t="s">
        <v>715</v>
      </c>
      <c r="D8499" t="s">
        <v>48</v>
      </c>
      <c r="E8499">
        <v>2018</v>
      </c>
      <c r="F8499" t="s">
        <v>45</v>
      </c>
      <c r="G8499" t="s">
        <v>21</v>
      </c>
      <c r="H8499" t="s">
        <v>15</v>
      </c>
      <c r="I8499" t="s">
        <v>46</v>
      </c>
      <c r="J8499">
        <v>4.1180766000000001E-2</v>
      </c>
      <c r="L8499">
        <v>37.918999999999997</v>
      </c>
      <c r="M8499">
        <v>4</v>
      </c>
    </row>
    <row r="8500" spans="1:13">
      <c r="A8500" t="s">
        <v>10</v>
      </c>
      <c r="B8500">
        <v>8499</v>
      </c>
      <c r="C8500" t="s">
        <v>699</v>
      </c>
      <c r="D8500" t="s">
        <v>48</v>
      </c>
      <c r="E8500">
        <v>2018</v>
      </c>
      <c r="F8500" t="s">
        <v>45</v>
      </c>
      <c r="G8500" t="s">
        <v>21</v>
      </c>
      <c r="H8500" t="s">
        <v>15</v>
      </c>
      <c r="I8500" t="s">
        <v>46</v>
      </c>
      <c r="J8500">
        <v>3.2750291000000001E-2</v>
      </c>
      <c r="L8500">
        <v>112.15179999999999</v>
      </c>
      <c r="M8500">
        <v>4</v>
      </c>
    </row>
    <row r="8501" spans="1:13">
      <c r="A8501" t="s">
        <v>10</v>
      </c>
      <c r="B8501">
        <v>8500</v>
      </c>
      <c r="C8501" t="s">
        <v>403</v>
      </c>
      <c r="D8501" t="s">
        <v>48</v>
      </c>
      <c r="E8501">
        <v>2018</v>
      </c>
      <c r="F8501" t="s">
        <v>45</v>
      </c>
      <c r="G8501" t="s">
        <v>21</v>
      </c>
      <c r="H8501" t="s">
        <v>15</v>
      </c>
      <c r="I8501" t="s">
        <v>46</v>
      </c>
      <c r="J8501">
        <v>3.8341654000000003E-2</v>
      </c>
      <c r="L8501">
        <v>146.21019999999999</v>
      </c>
      <c r="M8501">
        <v>4</v>
      </c>
    </row>
    <row r="8502" spans="1:13">
      <c r="A8502" t="s">
        <v>10</v>
      </c>
      <c r="B8502">
        <v>8501</v>
      </c>
      <c r="C8502" t="s">
        <v>810</v>
      </c>
      <c r="D8502" t="s">
        <v>48</v>
      </c>
      <c r="E8502">
        <v>2018</v>
      </c>
      <c r="F8502" t="s">
        <v>45</v>
      </c>
      <c r="G8502" t="s">
        <v>21</v>
      </c>
      <c r="H8502" t="s">
        <v>15</v>
      </c>
      <c r="I8502" t="s">
        <v>46</v>
      </c>
      <c r="J8502">
        <v>4.4764725999999998E-2</v>
      </c>
      <c r="L8502">
        <v>102.4016</v>
      </c>
      <c r="M8502">
        <v>4</v>
      </c>
    </row>
    <row r="8503" spans="1:13">
      <c r="A8503" t="s">
        <v>10</v>
      </c>
      <c r="B8503">
        <v>8502</v>
      </c>
      <c r="C8503" t="s">
        <v>458</v>
      </c>
      <c r="D8503" t="s">
        <v>48</v>
      </c>
      <c r="E8503">
        <v>2018</v>
      </c>
      <c r="F8503" t="s">
        <v>45</v>
      </c>
      <c r="G8503" t="s">
        <v>21</v>
      </c>
      <c r="H8503" t="s">
        <v>15</v>
      </c>
      <c r="I8503" t="s">
        <v>46</v>
      </c>
      <c r="J8503">
        <v>4.5542628000000002E-2</v>
      </c>
      <c r="L8503">
        <v>170.7132</v>
      </c>
      <c r="M8503">
        <v>4</v>
      </c>
    </row>
    <row r="8504" spans="1:13">
      <c r="A8504" t="s">
        <v>10</v>
      </c>
      <c r="B8504">
        <v>8503</v>
      </c>
      <c r="C8504" t="s">
        <v>1098</v>
      </c>
      <c r="D8504" t="s">
        <v>48</v>
      </c>
      <c r="E8504">
        <v>2018</v>
      </c>
      <c r="F8504" t="s">
        <v>45</v>
      </c>
      <c r="G8504" t="s">
        <v>21</v>
      </c>
      <c r="H8504" t="s">
        <v>15</v>
      </c>
      <c r="I8504" t="s">
        <v>46</v>
      </c>
      <c r="J8504">
        <v>2.5616191E-2</v>
      </c>
      <c r="L8504">
        <v>188.18719999999999</v>
      </c>
      <c r="M8504">
        <v>4</v>
      </c>
    </row>
    <row r="8505" spans="1:13">
      <c r="A8505" t="s">
        <v>10</v>
      </c>
      <c r="B8505">
        <v>8504</v>
      </c>
      <c r="C8505" t="s">
        <v>530</v>
      </c>
      <c r="D8505" t="s">
        <v>48</v>
      </c>
      <c r="E8505">
        <v>2018</v>
      </c>
      <c r="F8505" t="s">
        <v>45</v>
      </c>
      <c r="G8505" t="s">
        <v>21</v>
      </c>
      <c r="H8505" t="s">
        <v>15</v>
      </c>
      <c r="I8505" t="s">
        <v>46</v>
      </c>
      <c r="J8505">
        <v>1.8472714000000001E-2</v>
      </c>
      <c r="L8505">
        <v>109.95440000000001</v>
      </c>
      <c r="M8505">
        <v>4</v>
      </c>
    </row>
    <row r="8506" spans="1:13">
      <c r="A8506" t="s">
        <v>10</v>
      </c>
      <c r="B8506">
        <v>8505</v>
      </c>
      <c r="C8506" t="s">
        <v>1485</v>
      </c>
      <c r="D8506" t="s">
        <v>48</v>
      </c>
      <c r="E8506">
        <v>2018</v>
      </c>
      <c r="F8506" t="s">
        <v>45</v>
      </c>
      <c r="G8506" t="s">
        <v>21</v>
      </c>
      <c r="H8506" t="s">
        <v>15</v>
      </c>
      <c r="I8506" t="s">
        <v>46</v>
      </c>
      <c r="J8506">
        <v>8.0695805999999995E-2</v>
      </c>
      <c r="L8506">
        <v>51.300800000000002</v>
      </c>
      <c r="M8506">
        <v>4</v>
      </c>
    </row>
    <row r="8507" spans="1:13">
      <c r="A8507" t="s">
        <v>10</v>
      </c>
      <c r="B8507">
        <v>8506</v>
      </c>
      <c r="C8507" t="s">
        <v>1094</v>
      </c>
      <c r="D8507" t="s">
        <v>48</v>
      </c>
      <c r="E8507">
        <v>2018</v>
      </c>
      <c r="F8507" t="s">
        <v>45</v>
      </c>
      <c r="G8507" t="s">
        <v>21</v>
      </c>
      <c r="H8507" t="s">
        <v>15</v>
      </c>
      <c r="I8507" t="s">
        <v>46</v>
      </c>
      <c r="J8507">
        <v>7.6387366999999998E-2</v>
      </c>
      <c r="L8507">
        <v>112.15179999999999</v>
      </c>
      <c r="M8507">
        <v>4</v>
      </c>
    </row>
    <row r="8508" spans="1:13">
      <c r="A8508" t="s">
        <v>10</v>
      </c>
      <c r="B8508">
        <v>8507</v>
      </c>
      <c r="C8508" t="s">
        <v>965</v>
      </c>
      <c r="D8508" t="s">
        <v>48</v>
      </c>
      <c r="E8508">
        <v>2018</v>
      </c>
      <c r="F8508" t="s">
        <v>45</v>
      </c>
      <c r="G8508" t="s">
        <v>21</v>
      </c>
      <c r="H8508" t="s">
        <v>15</v>
      </c>
      <c r="I8508" t="s">
        <v>46</v>
      </c>
      <c r="J8508">
        <v>6.6274639999999996E-2</v>
      </c>
      <c r="L8508">
        <v>54.195599999999999</v>
      </c>
      <c r="M8508">
        <v>4</v>
      </c>
    </row>
    <row r="8509" spans="1:13">
      <c r="A8509" t="s">
        <v>10</v>
      </c>
      <c r="B8509">
        <v>8508</v>
      </c>
      <c r="C8509" t="s">
        <v>1124</v>
      </c>
      <c r="D8509" t="s">
        <v>48</v>
      </c>
      <c r="E8509">
        <v>2018</v>
      </c>
      <c r="F8509" t="s">
        <v>45</v>
      </c>
      <c r="G8509" t="s">
        <v>21</v>
      </c>
      <c r="H8509" t="s">
        <v>15</v>
      </c>
      <c r="I8509" t="s">
        <v>46</v>
      </c>
      <c r="J8509">
        <v>0.13405742600000001</v>
      </c>
      <c r="L8509">
        <v>45.340200000000003</v>
      </c>
      <c r="M8509">
        <v>4</v>
      </c>
    </row>
    <row r="8510" spans="1:13">
      <c r="A8510" t="s">
        <v>10</v>
      </c>
      <c r="B8510">
        <v>8509</v>
      </c>
      <c r="C8510" t="s">
        <v>1401</v>
      </c>
      <c r="D8510" t="s">
        <v>48</v>
      </c>
      <c r="E8510">
        <v>2018</v>
      </c>
      <c r="F8510" t="s">
        <v>45</v>
      </c>
      <c r="G8510" t="s">
        <v>21</v>
      </c>
      <c r="H8510" t="s">
        <v>15</v>
      </c>
      <c r="I8510" t="s">
        <v>46</v>
      </c>
      <c r="J8510">
        <v>8.9120515999999997E-2</v>
      </c>
      <c r="L8510">
        <v>149.8708</v>
      </c>
      <c r="M8510">
        <v>4</v>
      </c>
    </row>
    <row r="8511" spans="1:13">
      <c r="A8511" t="s">
        <v>10</v>
      </c>
      <c r="B8511">
        <v>8510</v>
      </c>
      <c r="C8511" t="s">
        <v>259</v>
      </c>
      <c r="D8511" t="s">
        <v>48</v>
      </c>
      <c r="E8511">
        <v>2018</v>
      </c>
      <c r="F8511" t="s">
        <v>45</v>
      </c>
      <c r="G8511" t="s">
        <v>21</v>
      </c>
      <c r="H8511" t="s">
        <v>15</v>
      </c>
      <c r="I8511" t="s">
        <v>46</v>
      </c>
      <c r="J8511">
        <v>2.8871234999999999E-2</v>
      </c>
      <c r="L8511">
        <v>188.78980000000001</v>
      </c>
      <c r="M8511">
        <v>4</v>
      </c>
    </row>
    <row r="8512" spans="1:13">
      <c r="A8512" t="s">
        <v>10</v>
      </c>
      <c r="B8512">
        <v>8511</v>
      </c>
      <c r="C8512" t="s">
        <v>133</v>
      </c>
      <c r="D8512" t="s">
        <v>48</v>
      </c>
      <c r="E8512">
        <v>2018</v>
      </c>
      <c r="F8512" t="s">
        <v>45</v>
      </c>
      <c r="G8512" t="s">
        <v>21</v>
      </c>
      <c r="H8512" t="s">
        <v>15</v>
      </c>
      <c r="I8512" t="s">
        <v>46</v>
      </c>
      <c r="J8512">
        <v>5.7835325E-2</v>
      </c>
      <c r="L8512">
        <v>57.556199999999997</v>
      </c>
      <c r="M8512">
        <v>4</v>
      </c>
    </row>
    <row r="8513" spans="1:13">
      <c r="A8513" t="s">
        <v>10</v>
      </c>
      <c r="B8513">
        <v>8512</v>
      </c>
      <c r="C8513" t="s">
        <v>1519</v>
      </c>
      <c r="D8513" t="s">
        <v>48</v>
      </c>
      <c r="E8513">
        <v>2018</v>
      </c>
      <c r="F8513" t="s">
        <v>45</v>
      </c>
      <c r="G8513" t="s">
        <v>21</v>
      </c>
      <c r="H8513" t="s">
        <v>15</v>
      </c>
      <c r="I8513" t="s">
        <v>46</v>
      </c>
      <c r="J8513">
        <v>4.7037322999999999E-2</v>
      </c>
      <c r="L8513">
        <v>96.406800000000004</v>
      </c>
      <c r="M8513">
        <v>4</v>
      </c>
    </row>
    <row r="8514" spans="1:13">
      <c r="A8514" t="s">
        <v>10</v>
      </c>
      <c r="B8514">
        <v>8513</v>
      </c>
      <c r="C8514" t="s">
        <v>660</v>
      </c>
      <c r="D8514" t="s">
        <v>48</v>
      </c>
      <c r="E8514">
        <v>2018</v>
      </c>
      <c r="F8514" t="s">
        <v>45</v>
      </c>
      <c r="G8514" t="s">
        <v>21</v>
      </c>
      <c r="H8514" t="s">
        <v>15</v>
      </c>
      <c r="I8514" t="s">
        <v>46</v>
      </c>
      <c r="J8514">
        <v>9.6730426999999994E-2</v>
      </c>
      <c r="L8514">
        <v>159.02619999999999</v>
      </c>
      <c r="M8514">
        <v>4</v>
      </c>
    </row>
    <row r="8515" spans="1:13">
      <c r="A8515" t="s">
        <v>10</v>
      </c>
      <c r="B8515">
        <v>8514</v>
      </c>
      <c r="C8515" t="s">
        <v>1015</v>
      </c>
      <c r="D8515" t="s">
        <v>32</v>
      </c>
      <c r="E8515">
        <v>2018</v>
      </c>
      <c r="F8515" t="s">
        <v>45</v>
      </c>
      <c r="G8515" t="s">
        <v>21</v>
      </c>
      <c r="H8515" t="s">
        <v>15</v>
      </c>
      <c r="I8515" t="s">
        <v>46</v>
      </c>
      <c r="J8515">
        <v>0.108568067</v>
      </c>
      <c r="L8515">
        <v>42.911200000000001</v>
      </c>
      <c r="M8515">
        <v>4</v>
      </c>
    </row>
    <row r="8516" spans="1:13">
      <c r="A8516" t="s">
        <v>35</v>
      </c>
      <c r="B8516">
        <v>8515</v>
      </c>
      <c r="C8516" t="s">
        <v>1402</v>
      </c>
      <c r="D8516" t="s">
        <v>95</v>
      </c>
      <c r="E8516">
        <v>2018</v>
      </c>
      <c r="F8516" t="s">
        <v>45</v>
      </c>
      <c r="G8516" t="s">
        <v>21</v>
      </c>
      <c r="H8516" t="s">
        <v>15</v>
      </c>
      <c r="I8516" t="s">
        <v>46</v>
      </c>
      <c r="J8516">
        <v>4.3029435999999997E-2</v>
      </c>
      <c r="L8516">
        <v>94.743600000000001</v>
      </c>
      <c r="M8516">
        <v>4</v>
      </c>
    </row>
    <row r="8517" spans="1:13">
      <c r="A8517" t="s">
        <v>35</v>
      </c>
      <c r="B8517">
        <v>8516</v>
      </c>
      <c r="C8517" t="s">
        <v>433</v>
      </c>
      <c r="D8517" t="s">
        <v>28</v>
      </c>
      <c r="E8517">
        <v>2018</v>
      </c>
      <c r="F8517" t="s">
        <v>45</v>
      </c>
      <c r="G8517" t="s">
        <v>21</v>
      </c>
      <c r="H8517" t="s">
        <v>15</v>
      </c>
      <c r="I8517" t="s">
        <v>46</v>
      </c>
      <c r="J8517">
        <v>5.3031857000000002E-2</v>
      </c>
      <c r="L8517">
        <v>149.17339999999999</v>
      </c>
      <c r="M8517">
        <v>4</v>
      </c>
    </row>
    <row r="8518" spans="1:13">
      <c r="A8518" t="s">
        <v>35</v>
      </c>
      <c r="B8518">
        <v>8517</v>
      </c>
      <c r="C8518" t="s">
        <v>1063</v>
      </c>
      <c r="D8518" t="s">
        <v>28</v>
      </c>
      <c r="E8518">
        <v>2018</v>
      </c>
      <c r="F8518" t="s">
        <v>45</v>
      </c>
      <c r="G8518" t="s">
        <v>21</v>
      </c>
      <c r="H8518" t="s">
        <v>15</v>
      </c>
      <c r="I8518" t="s">
        <v>46</v>
      </c>
      <c r="J8518">
        <v>7.2486326000000004E-2</v>
      </c>
      <c r="L8518">
        <v>78.998599999999996</v>
      </c>
      <c r="M8518">
        <v>4</v>
      </c>
    </row>
    <row r="8519" spans="1:13">
      <c r="A8519" t="s">
        <v>35</v>
      </c>
      <c r="B8519">
        <v>8518</v>
      </c>
      <c r="C8519" t="s">
        <v>1145</v>
      </c>
      <c r="D8519" t="s">
        <v>12</v>
      </c>
      <c r="E8519">
        <v>2018</v>
      </c>
      <c r="F8519" t="s">
        <v>45</v>
      </c>
      <c r="G8519" t="s">
        <v>21</v>
      </c>
      <c r="H8519" t="s">
        <v>15</v>
      </c>
      <c r="I8519" t="s">
        <v>46</v>
      </c>
      <c r="J8519">
        <v>0.17514326</v>
      </c>
      <c r="L8519">
        <v>222.37719999999999</v>
      </c>
      <c r="M8519">
        <v>4</v>
      </c>
    </row>
    <row r="8520" spans="1:13">
      <c r="A8520" t="s">
        <v>35</v>
      </c>
      <c r="B8520">
        <v>8519</v>
      </c>
      <c r="C8520" t="s">
        <v>237</v>
      </c>
      <c r="D8520" t="s">
        <v>19</v>
      </c>
      <c r="E8520">
        <v>2018</v>
      </c>
      <c r="F8520" t="s">
        <v>45</v>
      </c>
      <c r="G8520" t="s">
        <v>21</v>
      </c>
      <c r="H8520" t="s">
        <v>15</v>
      </c>
      <c r="I8520" t="s">
        <v>46</v>
      </c>
      <c r="J8520">
        <v>0</v>
      </c>
      <c r="L8520">
        <v>164.55260000000001</v>
      </c>
      <c r="M8520">
        <v>4</v>
      </c>
    </row>
    <row r="8521" spans="1:13">
      <c r="A8521" t="s">
        <v>35</v>
      </c>
      <c r="B8521">
        <v>8520</v>
      </c>
      <c r="C8521" t="s">
        <v>1165</v>
      </c>
      <c r="D8521" t="s">
        <v>48</v>
      </c>
      <c r="E8521">
        <v>2018</v>
      </c>
      <c r="F8521" t="s">
        <v>45</v>
      </c>
      <c r="G8521" t="s">
        <v>21</v>
      </c>
      <c r="H8521" t="s">
        <v>15</v>
      </c>
      <c r="I8521" t="s">
        <v>46</v>
      </c>
      <c r="J8521">
        <v>3.4705806999999998E-2</v>
      </c>
      <c r="L8521">
        <v>241.68279999999999</v>
      </c>
      <c r="M8521">
        <v>4</v>
      </c>
    </row>
    <row r="8522" spans="1:13">
      <c r="A8522" t="s">
        <v>35</v>
      </c>
      <c r="B8522">
        <v>8521</v>
      </c>
      <c r="C8522" t="s">
        <v>1510</v>
      </c>
      <c r="D8522" t="s">
        <v>32</v>
      </c>
      <c r="E8522">
        <v>2018</v>
      </c>
      <c r="F8522" t="s">
        <v>45</v>
      </c>
      <c r="G8522" t="s">
        <v>21</v>
      </c>
      <c r="H8522" t="s">
        <v>15</v>
      </c>
      <c r="I8522" t="s">
        <v>46</v>
      </c>
      <c r="J8522">
        <v>2.7570938999999999E-2</v>
      </c>
      <c r="L8522">
        <v>86.619799999999998</v>
      </c>
      <c r="M8522">
        <v>4</v>
      </c>
    </row>
    <row r="8523" spans="1:13">
      <c r="A8523" t="s">
        <v>10</v>
      </c>
      <c r="B8523">
        <v>8522</v>
      </c>
      <c r="C8523" t="s">
        <v>85</v>
      </c>
      <c r="D8523" t="s">
        <v>67</v>
      </c>
      <c r="E8523">
        <v>2018</v>
      </c>
      <c r="F8523" t="s">
        <v>45</v>
      </c>
      <c r="G8523" t="s">
        <v>21</v>
      </c>
      <c r="H8523" t="s">
        <v>15</v>
      </c>
      <c r="I8523" t="s">
        <v>46</v>
      </c>
      <c r="J8523">
        <v>0.107714834</v>
      </c>
      <c r="L8523">
        <v>97.875200000000007</v>
      </c>
      <c r="M8523">
        <v>4</v>
      </c>
    </row>
    <row r="8524" spans="1:1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Sheets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tarun kumar chandra</cp:lastModifiedBy>
  <dcterms:created xsi:type="dcterms:W3CDTF">2024-06-23T13:11:17Z</dcterms:created>
  <dcterms:modified xsi:type="dcterms:W3CDTF">2025-01-06T17:39:22Z</dcterms:modified>
</cp:coreProperties>
</file>