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drawings/drawing8.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https://d.docs.live.net/5ed61d787d5d3939/Desktop/"/>
    </mc:Choice>
  </mc:AlternateContent>
  <xr:revisionPtr revIDLastSave="971" documentId="11_ECFB57D118FC3F51A260E052ACC0876335C39471" xr6:coauthVersionLast="47" xr6:coauthVersionMax="47" xr10:uidLastSave="{8E9AA51E-31F0-4892-99C2-2EFF48CB18AA}"/>
  <bookViews>
    <workbookView xWindow="-108" yWindow="-108" windowWidth="23256" windowHeight="12456" firstSheet="2" activeTab="8" xr2:uid="{00000000-000D-0000-FFFF-FFFF00000000}"/>
  </bookViews>
  <sheets>
    <sheet name="monthly sales profit" sheetId="3" r:id="rId1"/>
    <sheet name="waterfall" sheetId="4" r:id="rId2"/>
    <sheet name="donut" sheetId="5" r:id="rId3"/>
    <sheet name="map" sheetId="6" r:id="rId4"/>
    <sheet name="top5" sheetId="8" r:id="rId5"/>
    <sheet name="KPO-YOY" sheetId="10" r:id="rId6"/>
    <sheet name="KPI " sheetId="9" r:id="rId7"/>
    <sheet name="DASHBOARD" sheetId="11" r:id="rId8"/>
    <sheet name="Data" sheetId="1" r:id="rId9"/>
    <sheet name="layout" sheetId="2" r:id="rId10"/>
  </sheets>
  <definedNames>
    <definedName name="_xlchart.v1.0" hidden="1">waterfall!$D$4:$D$7</definedName>
    <definedName name="_xlchart.v1.1" hidden="1">waterfall!$E$3</definedName>
    <definedName name="_xlchart.v1.11" hidden="1">waterfall!$D$4:$D$7</definedName>
    <definedName name="_xlchart.v1.12" hidden="1">waterfall!$E$3</definedName>
    <definedName name="_xlchart.v1.13" hidden="1">waterfall!$E$4:$E$7</definedName>
    <definedName name="_xlchart.v1.2" hidden="1">waterfall!$E$4:$E$7</definedName>
    <definedName name="_xlchart.v5.10" hidden="1">map!$E$4:$E$53</definedName>
    <definedName name="_xlchart.v5.14" hidden="1">map!$D$3</definedName>
    <definedName name="_xlchart.v5.15" hidden="1">map!$D$4:$D$53</definedName>
    <definedName name="_xlchart.v5.16" hidden="1">map!$E$3</definedName>
    <definedName name="_xlchart.v5.17" hidden="1">map!$E$4:$E$53</definedName>
    <definedName name="_xlchart.v5.3" hidden="1">map!$D$3</definedName>
    <definedName name="_xlchart.v5.4" hidden="1">map!$D$4:$D$53</definedName>
    <definedName name="_xlchart.v5.5" hidden="1">map!$E$3</definedName>
    <definedName name="_xlchart.v5.6" hidden="1">map!$E$4:$E$53</definedName>
    <definedName name="_xlchart.v5.7" hidden="1">map!$D$3</definedName>
    <definedName name="_xlchart.v5.8" hidden="1">map!$D$4:$D$53</definedName>
    <definedName name="_xlchart.v5.9" hidden="1">map!$E$3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F17" i="9" l="1"/>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L17" i="9"/>
  <c r="I17" i="9"/>
  <c r="B17" i="9"/>
  <c r="O17" i="9"/>
  <c r="E10" i="10"/>
  <c r="F10" i="10"/>
  <c r="B10" i="10"/>
  <c r="D10" i="10"/>
  <c r="C10" i="10"/>
</calcChain>
</file>

<file path=xl/sharedStrings.xml><?xml version="1.0" encoding="utf-8"?>
<sst xmlns="http://schemas.openxmlformats.org/spreadsheetml/2006/main" count="130183" uniqueCount="10952">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</sst>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1004]#,##0.00"/>
    <numFmt numFmtId="167" formatCode="[$$-1009]#,##0.0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1">
    <xf numFmtId="0" fontId="0" fillId="0" borderId="0"/>
  </cellStyleXfs>
  <cellXfs count="37">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4" xfId="0" applyBorder="1"/>
    <xf numFmtId="0" fontId="0" fillId="0" borderId="6" xfId="0" applyBorder="1" applyAlignment="1">
      <alignment horizontal="left"/>
    </xf>
    <xf numFmtId="0" fontId="0" fillId="0" borderId="5" xfId="0" applyBorder="1"/>
    <xf numFmtId="0" fontId="0" fillId="0" borderId="7" xfId="0" applyBorder="1"/>
    <xf numFmtId="0" fontId="0" fillId="0" borderId="8" xfId="0" applyBorder="1"/>
    <xf numFmtId="165" fontId="0" fillId="0" borderId="1" xfId="0" applyNumberFormat="1" applyBorder="1"/>
    <xf numFmtId="165" fontId="0" fillId="0" borderId="2" xfId="0" applyNumberFormat="1" applyBorder="1"/>
    <xf numFmtId="165" fontId="0" fillId="0" borderId="3" xfId="0" applyNumberFormat="1" applyBorder="1"/>
    <xf numFmtId="165" fontId="0" fillId="0" borderId="4" xfId="0" applyNumberFormat="1" applyBorder="1"/>
    <xf numFmtId="165" fontId="0" fillId="0" borderId="5" xfId="0" applyNumberFormat="1" applyBorder="1"/>
    <xf numFmtId="165" fontId="0" fillId="0" borderId="6" xfId="0" applyNumberFormat="1" applyBorder="1"/>
    <xf numFmtId="165" fontId="0" fillId="0" borderId="9" xfId="0" applyNumberFormat="1" applyBorder="1"/>
    <xf numFmtId="0" fontId="1" fillId="0" borderId="0" xfId="0" applyFont="1"/>
    <xf numFmtId="10" fontId="0" fillId="0" borderId="3" xfId="0" applyNumberFormat="1" applyBorder="1"/>
    <xf numFmtId="10" fontId="0" fillId="0" borderId="4" xfId="0" applyNumberFormat="1" applyBorder="1"/>
    <xf numFmtId="10" fontId="0" fillId="0" borderId="5" xfId="0" applyNumberFormat="1" applyBorder="1"/>
    <xf numFmtId="165" fontId="0" fillId="0" borderId="7" xfId="0" applyNumberFormat="1" applyBorder="1"/>
    <xf numFmtId="166" fontId="0" fillId="0" borderId="0" xfId="0" applyNumberFormat="1"/>
    <xf numFmtId="167" fontId="0" fillId="0" borderId="0" xfId="0" applyNumberFormat="1"/>
    <xf numFmtId="0" fontId="0" fillId="0" borderId="11" xfId="0" applyBorder="1"/>
    <xf numFmtId="0" fontId="0" fillId="0" borderId="10" xfId="0" applyBorder="1" applyAlignment="1">
      <alignment horizontal="left"/>
    </xf>
    <xf numFmtId="164" fontId="0" fillId="0" borderId="0" xfId="0" applyNumberFormat="1" applyAlignment="1">
      <alignment horizontal="center"/>
    </xf>
    <xf numFmtId="0" fontId="0" fillId="0" borderId="2" xfId="0" applyBorder="1"/>
    <xf numFmtId="0" fontId="0" fillId="0" borderId="12" xfId="0" applyBorder="1"/>
    <xf numFmtId="0" fontId="0" fillId="0" borderId="10" xfId="0" applyBorder="1"/>
    <xf numFmtId="0" fontId="0" fillId="0" borderId="13" xfId="0" applyBorder="1"/>
    <xf numFmtId="0" fontId="0" fillId="0" borderId="14" xfId="0" applyBorder="1"/>
  </cellXfs>
  <cellStyles count="1">
    <cellStyle name="Normal" xfId="0" builtinId="0"/>
  </cellStyles>
  <dxfs count="13">
    <dxf>
      <numFmt numFmtId="14" formatCode="0.00%"/>
    </dxf>
    <dxf>
      <numFmt numFmtId="165" formatCode="\$\ 0.00,&quot;K&quot;"/>
    </dxf>
    <dxf>
      <numFmt numFmtId="165" formatCode="\$\ 0.00,&quot;K&quot;"/>
    </dxf>
    <dxf>
      <numFmt numFmtId="165" formatCode="\$\ 0.00,&quot;K&quot;"/>
    </dxf>
    <dxf>
      <numFmt numFmtId="165" formatCode="\$\ 0.00,&quot;K&quot;"/>
    </dxf>
    <dxf>
      <numFmt numFmtId="165" formatCode="\$\ 0.00,&quot;K&quot;"/>
    </dxf>
    <dxf>
      <font>
        <b/>
        <color theme="1"/>
      </font>
      <border>
        <bottom style="thin">
          <color theme="6"/>
        </bottom>
        <vertical/>
        <horizontal/>
      </border>
    </dxf>
    <dxf>
      <font>
        <color theme="1"/>
      </font>
      <fill>
        <patternFill>
          <bgColor theme="0" tint="-0.499984740745262"/>
        </patternFill>
      </fill>
      <border>
        <left style="thin">
          <color theme="6"/>
        </left>
        <right style="thin">
          <color theme="6"/>
        </right>
        <top style="thin">
          <color theme="6"/>
        </top>
        <bottom style="thin">
          <color theme="6"/>
        </bottom>
        <vertical/>
        <horizontal/>
      </border>
    </dxf>
    <dxf>
      <font>
        <b/>
        <color theme="1"/>
      </font>
      <border>
        <bottom style="thin">
          <color theme="6"/>
        </bottom>
        <vertical/>
        <horizontal/>
      </border>
    </dxf>
    <dxf>
      <font>
        <color theme="1"/>
      </font>
      <border>
        <left style="thin">
          <color theme="6"/>
        </left>
        <right style="thin">
          <color theme="6"/>
        </right>
        <top style="thin">
          <color theme="6"/>
        </top>
        <bottom style="thin">
          <color theme="6"/>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tableStyle name="Data-style" pivot="0" count="3" xr9:uid="{00000000-0011-0000-FFFF-FFFF00000000}">
      <tableStyleElement type="headerRow" dxfId="12"/>
      <tableStyleElement type="firstRowStripe" dxfId="11"/>
      <tableStyleElement type="secondRowStripe" dxfId="10"/>
    </tableStyle>
    <tableStyle name="SlicerStyleDark3 2" pivot="0" table="0" count="10" xr9:uid="{60372C5B-D3CF-4FB8-9F3E-2DDDEB925668}">
      <tableStyleElement type="wholeTable" dxfId="9"/>
      <tableStyleElement type="headerRow" dxfId="8"/>
    </tableStyle>
    <tableStyle name="SlicerStyleDark3 3" pivot="0" table="0" count="10" xr9:uid="{3794C86D-484A-4CD0-AC5B-B787403543CC}">
      <tableStyleElement type="wholeTable" dxfId="7"/>
      <tableStyleElement type="headerRow" dxfId="6"/>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Dark3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Analysis.xlsx]monthly sales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 profit'!$B$3</c:f>
              <c:strCache>
                <c:ptCount val="1"/>
                <c:pt idx="0">
                  <c:v>Sum of Sales</c:v>
                </c:pt>
              </c:strCache>
            </c:strRef>
          </c:tx>
          <c:spPr>
            <a:solidFill>
              <a:schemeClr val="accent1"/>
            </a:solidFill>
            <a:ln>
              <a:noFill/>
            </a:ln>
            <a:effectLst/>
          </c:spPr>
          <c:invertIfNegative val="0"/>
          <c:cat>
            <c:strRef>
              <c:f>'monthly sales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profit'!$B$4:$B$16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54D-4B08-89D1-9990540912A6}"/>
            </c:ext>
          </c:extLst>
        </c:ser>
        <c:dLbls>
          <c:showLegendKey val="0"/>
          <c:showVal val="0"/>
          <c:showCatName val="0"/>
          <c:showSerName val="0"/>
          <c:showPercent val="0"/>
          <c:showBubbleSize val="0"/>
        </c:dLbls>
        <c:gapWidth val="219"/>
        <c:overlap val="-27"/>
        <c:axId val="1346949327"/>
        <c:axId val="1498095359"/>
      </c:barChart>
      <c:lineChart>
        <c:grouping val="standard"/>
        <c:varyColors val="0"/>
        <c:ser>
          <c:idx val="1"/>
          <c:order val="1"/>
          <c:tx>
            <c:strRef>
              <c:f>'monthly sales profit'!$C$3</c:f>
              <c:strCache>
                <c:ptCount val="1"/>
                <c:pt idx="0">
                  <c:v>Sum of Profit</c:v>
                </c:pt>
              </c:strCache>
            </c:strRef>
          </c:tx>
          <c:spPr>
            <a:ln w="28575" cap="rnd">
              <a:solidFill>
                <a:schemeClr val="accent2"/>
              </a:solidFill>
              <a:round/>
            </a:ln>
            <a:effectLst/>
          </c:spPr>
          <c:marker>
            <c:symbol val="none"/>
          </c:marker>
          <c:cat>
            <c:strRef>
              <c:f>'monthly sales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profit'!$C$4:$C$16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F54D-4B08-89D1-9990540912A6}"/>
            </c:ext>
          </c:extLst>
        </c:ser>
        <c:dLbls>
          <c:showLegendKey val="0"/>
          <c:showVal val="0"/>
          <c:showCatName val="0"/>
          <c:showSerName val="0"/>
          <c:showPercent val="0"/>
          <c:showBubbleSize val="0"/>
        </c:dLbls>
        <c:marker val="1"/>
        <c:smooth val="0"/>
        <c:axId val="1504109903"/>
        <c:axId val="1346212399"/>
      </c:lineChart>
      <c:catAx>
        <c:axId val="134694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8095359"/>
        <c:crosses val="autoZero"/>
        <c:auto val="1"/>
        <c:lblAlgn val="ctr"/>
        <c:lblOffset val="100"/>
        <c:noMultiLvlLbl val="0"/>
      </c:catAx>
      <c:valAx>
        <c:axId val="1498095359"/>
        <c:scaling>
          <c:orientation val="minMax"/>
        </c:scaling>
        <c:delete val="0"/>
        <c:axPos val="l"/>
        <c:majorGridlines>
          <c:spPr>
            <a:ln w="9525" cap="flat" cmpd="sng" algn="ctr">
              <a:solidFill>
                <a:schemeClr val="tx1">
                  <a:lumMod val="15000"/>
                  <a:lumOff val="85000"/>
                </a:schemeClr>
              </a:solidFill>
              <a:round/>
            </a:ln>
            <a:effectLst/>
          </c:spPr>
        </c:majorGridlines>
        <c:numFmt formatCode="\$\ 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6949327"/>
        <c:crosses val="autoZero"/>
        <c:crossBetween val="between"/>
      </c:valAx>
      <c:valAx>
        <c:axId val="134621239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04109903"/>
        <c:crosses val="max"/>
        <c:crossBetween val="between"/>
      </c:valAx>
      <c:catAx>
        <c:axId val="1504109903"/>
        <c:scaling>
          <c:orientation val="minMax"/>
        </c:scaling>
        <c:delete val="1"/>
        <c:axPos val="b"/>
        <c:numFmt formatCode="General" sourceLinked="1"/>
        <c:majorTickMark val="out"/>
        <c:minorTickMark val="none"/>
        <c:tickLblPos val="nextTo"/>
        <c:crossAx val="1346212399"/>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9293463274657592E-2"/>
              <c:y val="9.15555504290855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7664725456656651E-2"/>
              <c:y val="-3.20444426501799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1157122362996304E-17"/>
              <c:y val="8.23999953861769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donut!$B$3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3-2C43-44ED-B5EA-D5BAFB0F397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2C43-44ED-B5EA-D5BAFB0F397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2C43-44ED-B5EA-D5BAFB0F397C}"/>
              </c:ext>
            </c:extLst>
          </c:dPt>
          <c:dLbls>
            <c:dLbl>
              <c:idx val="0"/>
              <c:layout>
                <c:manualLayout>
                  <c:x val="9.7664725456656651E-2"/>
                  <c:y val="-3.20444426501799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C43-44ED-B5EA-D5BAFB0F397C}"/>
                </c:ext>
              </c:extLst>
            </c:dLbl>
            <c:dLbl>
              <c:idx val="1"/>
              <c:layout>
                <c:manualLayout>
                  <c:x val="-5.1157122362996304E-17"/>
                  <c:y val="8.23999953861769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C43-44ED-B5EA-D5BAFB0F397C}"/>
                </c:ext>
              </c:extLst>
            </c:dLbl>
            <c:dLbl>
              <c:idx val="2"/>
              <c:layout>
                <c:manualLayout>
                  <c:x val="-8.9293463274657592E-2"/>
                  <c:y val="9.15555504290855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C43-44ED-B5EA-D5BAFB0F39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0.33670471769601729</c:v>
                </c:pt>
                <c:pt idx="1">
                  <c:v>0.3133732689107579</c:v>
                </c:pt>
                <c:pt idx="2">
                  <c:v>0.34992201339322493</c:v>
                </c:pt>
              </c:numCache>
            </c:numRef>
          </c:val>
          <c:extLst>
            <c:ext xmlns:c16="http://schemas.microsoft.com/office/drawing/2014/chart" uri="{C3380CC4-5D6E-409C-BE32-E72D297353CC}">
              <c16:uniqueId val="{00000000-2C43-44ED-B5EA-D5BAFB0F397C}"/>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Analysis.xlsx]top5!PivotTable10</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Chairs</c:v>
                </c:pt>
                <c:pt idx="1">
                  <c:v>Phones</c:v>
                </c:pt>
                <c:pt idx="2">
                  <c:v>Binders</c:v>
                </c:pt>
                <c:pt idx="3">
                  <c:v>Storage</c:v>
                </c:pt>
                <c:pt idx="4">
                  <c:v>Tables</c:v>
                </c:pt>
              </c:strCache>
            </c:strRef>
          </c:cat>
          <c:val>
            <c:numRef>
              <c:f>'top5'!$B$4:$B$9</c:f>
              <c:numCache>
                <c:formatCode>General</c:formatCode>
                <c:ptCount val="5"/>
                <c:pt idx="0">
                  <c:v>172862.74200000017</c:v>
                </c:pt>
                <c:pt idx="1">
                  <c:v>169932.76400000005</c:v>
                </c:pt>
                <c:pt idx="2">
                  <c:v>118161.00900000011</c:v>
                </c:pt>
                <c:pt idx="3">
                  <c:v>100492.40199999999</c:v>
                </c:pt>
                <c:pt idx="4">
                  <c:v>99933.795000000042</c:v>
                </c:pt>
              </c:numCache>
            </c:numRef>
          </c:val>
          <c:extLst>
            <c:ext xmlns:c16="http://schemas.microsoft.com/office/drawing/2014/chart" uri="{C3380CC4-5D6E-409C-BE32-E72D297353CC}">
              <c16:uniqueId val="{00000000-6E7F-47D3-A92C-BA73FF97B209}"/>
            </c:ext>
          </c:extLst>
        </c:ser>
        <c:dLbls>
          <c:showLegendKey val="0"/>
          <c:showVal val="0"/>
          <c:showCatName val="0"/>
          <c:showSerName val="0"/>
          <c:showPercent val="0"/>
          <c:showBubbleSize val="0"/>
        </c:dLbls>
        <c:gapWidth val="182"/>
        <c:axId val="1016062527"/>
        <c:axId val="1521182319"/>
      </c:barChart>
      <c:catAx>
        <c:axId val="1016062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1182319"/>
        <c:crosses val="autoZero"/>
        <c:auto val="1"/>
        <c:lblAlgn val="ctr"/>
        <c:lblOffset val="100"/>
        <c:noMultiLvlLbl val="0"/>
      </c:catAx>
      <c:valAx>
        <c:axId val="15211823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16062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'!$B$3</c:f>
              <c:strCache>
                <c:ptCount val="1"/>
                <c:pt idx="0">
                  <c:v>Total</c:v>
                </c:pt>
              </c:strCache>
            </c:strRef>
          </c:tx>
          <c:spPr>
            <a:ln w="28575" cap="rnd">
              <a:solidFill>
                <a:schemeClr val="accent1"/>
              </a:solidFill>
              <a:round/>
            </a:ln>
            <a:effectLst/>
          </c:spPr>
          <c:marker>
            <c:symbol val="none"/>
          </c:marker>
          <c:cat>
            <c:strRef>
              <c:f>'KPI '!$A$4:$A$16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EE3-46FE-8FE4-85719A42D7D8}"/>
            </c:ext>
          </c:extLst>
        </c:ser>
        <c:dLbls>
          <c:showLegendKey val="0"/>
          <c:showVal val="0"/>
          <c:showCatName val="0"/>
          <c:showSerName val="0"/>
          <c:showPercent val="0"/>
          <c:showBubbleSize val="0"/>
        </c:dLbls>
        <c:smooth val="0"/>
        <c:axId val="1675441359"/>
        <c:axId val="1675107999"/>
      </c:lineChart>
      <c:catAx>
        <c:axId val="1675441359"/>
        <c:scaling>
          <c:orientation val="minMax"/>
        </c:scaling>
        <c:delete val="1"/>
        <c:axPos val="b"/>
        <c:numFmt formatCode="General" sourceLinked="1"/>
        <c:majorTickMark val="none"/>
        <c:minorTickMark val="none"/>
        <c:tickLblPos val="nextTo"/>
        <c:crossAx val="1675107999"/>
        <c:crosses val="autoZero"/>
        <c:auto val="1"/>
        <c:lblAlgn val="ctr"/>
        <c:lblOffset val="100"/>
        <c:noMultiLvlLbl val="0"/>
      </c:catAx>
      <c:valAx>
        <c:axId val="1675107999"/>
        <c:scaling>
          <c:orientation val="minMax"/>
        </c:scaling>
        <c:delete val="1"/>
        <c:axPos val="l"/>
        <c:numFmt formatCode="General" sourceLinked="1"/>
        <c:majorTickMark val="none"/>
        <c:minorTickMark val="none"/>
        <c:tickLblPos val="nextTo"/>
        <c:crossAx val="1675441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'!$F$3</c:f>
              <c:strCache>
                <c:ptCount val="1"/>
                <c:pt idx="0">
                  <c:v>Total</c:v>
                </c:pt>
              </c:strCache>
            </c:strRef>
          </c:tx>
          <c:spPr>
            <a:ln w="28575" cap="rnd">
              <a:solidFill>
                <a:schemeClr val="accent1"/>
              </a:solidFill>
              <a:round/>
            </a:ln>
            <a:effectLst/>
          </c:spPr>
          <c:marker>
            <c:symbol val="none"/>
          </c:marker>
          <c:cat>
            <c:strRef>
              <c:f>'KPI '!$E$4:$E$16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1EA2-4702-BC2F-F41A3B116814}"/>
            </c:ext>
          </c:extLst>
        </c:ser>
        <c:dLbls>
          <c:showLegendKey val="0"/>
          <c:showVal val="0"/>
          <c:showCatName val="0"/>
          <c:showSerName val="0"/>
          <c:showPercent val="0"/>
          <c:showBubbleSize val="0"/>
        </c:dLbls>
        <c:smooth val="0"/>
        <c:axId val="1537093535"/>
        <c:axId val="1541132415"/>
      </c:lineChart>
      <c:catAx>
        <c:axId val="1537093535"/>
        <c:scaling>
          <c:orientation val="minMax"/>
        </c:scaling>
        <c:delete val="1"/>
        <c:axPos val="b"/>
        <c:numFmt formatCode="General" sourceLinked="1"/>
        <c:majorTickMark val="none"/>
        <c:minorTickMark val="none"/>
        <c:tickLblPos val="nextTo"/>
        <c:crossAx val="1541132415"/>
        <c:crosses val="autoZero"/>
        <c:auto val="1"/>
        <c:lblAlgn val="ctr"/>
        <c:lblOffset val="100"/>
        <c:noMultiLvlLbl val="0"/>
      </c:catAx>
      <c:valAx>
        <c:axId val="1541132415"/>
        <c:scaling>
          <c:orientation val="minMax"/>
        </c:scaling>
        <c:delete val="1"/>
        <c:axPos val="l"/>
        <c:numFmt formatCode="General" sourceLinked="1"/>
        <c:majorTickMark val="none"/>
        <c:minorTickMark val="none"/>
        <c:tickLblPos val="nextTo"/>
        <c:crossAx val="15370935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!PivotTable13</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014725568942436E-2"/>
          <c:y val="0.40293040293040294"/>
          <c:w val="0.85274431057563582"/>
          <c:h val="0.59706959706959706"/>
        </c:manualLayout>
      </c:layout>
      <c:lineChart>
        <c:grouping val="standard"/>
        <c:varyColors val="0"/>
        <c:ser>
          <c:idx val="0"/>
          <c:order val="0"/>
          <c:tx>
            <c:strRef>
              <c:f>'KPI '!$I$3</c:f>
              <c:strCache>
                <c:ptCount val="1"/>
                <c:pt idx="0">
                  <c:v>Total</c:v>
                </c:pt>
              </c:strCache>
            </c:strRef>
          </c:tx>
          <c:spPr>
            <a:ln w="28575" cap="rnd">
              <a:solidFill>
                <a:schemeClr val="accent1"/>
              </a:solidFill>
              <a:round/>
            </a:ln>
            <a:effectLst/>
          </c:spPr>
          <c:marker>
            <c:symbol val="none"/>
          </c:marker>
          <c:cat>
            <c:strRef>
              <c:f>'KPI '!$H$4:$H$16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2-0ABD-4A1C-B34C-2F2A6E4382E9}"/>
            </c:ext>
          </c:extLst>
        </c:ser>
        <c:dLbls>
          <c:showLegendKey val="0"/>
          <c:showVal val="0"/>
          <c:showCatName val="0"/>
          <c:showSerName val="0"/>
          <c:showPercent val="0"/>
          <c:showBubbleSize val="0"/>
        </c:dLbls>
        <c:smooth val="0"/>
        <c:axId val="1728273311"/>
        <c:axId val="1489607855"/>
      </c:lineChart>
      <c:catAx>
        <c:axId val="1728273311"/>
        <c:scaling>
          <c:orientation val="minMax"/>
        </c:scaling>
        <c:delete val="1"/>
        <c:axPos val="b"/>
        <c:numFmt formatCode="General" sourceLinked="1"/>
        <c:majorTickMark val="none"/>
        <c:minorTickMark val="none"/>
        <c:tickLblPos val="nextTo"/>
        <c:crossAx val="1489607855"/>
        <c:crosses val="autoZero"/>
        <c:auto val="1"/>
        <c:lblAlgn val="ctr"/>
        <c:lblOffset val="100"/>
        <c:noMultiLvlLbl val="0"/>
      </c:catAx>
      <c:valAx>
        <c:axId val="1489607855"/>
        <c:scaling>
          <c:orientation val="minMax"/>
        </c:scaling>
        <c:delete val="1"/>
        <c:axPos val="l"/>
        <c:numFmt formatCode="General" sourceLinked="1"/>
        <c:majorTickMark val="none"/>
        <c:minorTickMark val="none"/>
        <c:tickLblPos val="nextTo"/>
        <c:crossAx val="172827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!PivotTable14</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'!$L$3</c:f>
              <c:strCache>
                <c:ptCount val="1"/>
                <c:pt idx="0">
                  <c:v>Total</c:v>
                </c:pt>
              </c:strCache>
            </c:strRef>
          </c:tx>
          <c:spPr>
            <a:ln w="28575" cap="rnd">
              <a:solidFill>
                <a:schemeClr val="accent1"/>
              </a:solidFill>
              <a:round/>
            </a:ln>
            <a:effectLst/>
          </c:spPr>
          <c:marker>
            <c:symbol val="none"/>
          </c:marker>
          <c:cat>
            <c:strRef>
              <c:f>'KPI '!$K$4:$K$16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723F-41BC-9227-DE61F1934A61}"/>
            </c:ext>
          </c:extLst>
        </c:ser>
        <c:dLbls>
          <c:showLegendKey val="0"/>
          <c:showVal val="0"/>
          <c:showCatName val="0"/>
          <c:showSerName val="0"/>
          <c:showPercent val="0"/>
          <c:showBubbleSize val="0"/>
        </c:dLbls>
        <c:smooth val="0"/>
        <c:axId val="1543527231"/>
        <c:axId val="1496940143"/>
      </c:lineChart>
      <c:catAx>
        <c:axId val="1543527231"/>
        <c:scaling>
          <c:orientation val="minMax"/>
        </c:scaling>
        <c:delete val="1"/>
        <c:axPos val="b"/>
        <c:numFmt formatCode="General" sourceLinked="1"/>
        <c:majorTickMark val="none"/>
        <c:minorTickMark val="none"/>
        <c:tickLblPos val="nextTo"/>
        <c:crossAx val="1496940143"/>
        <c:crosses val="autoZero"/>
        <c:auto val="1"/>
        <c:lblAlgn val="ctr"/>
        <c:lblOffset val="100"/>
        <c:noMultiLvlLbl val="0"/>
      </c:catAx>
      <c:valAx>
        <c:axId val="1496940143"/>
        <c:scaling>
          <c:orientation val="minMax"/>
        </c:scaling>
        <c:delete val="1"/>
        <c:axPos val="l"/>
        <c:numFmt formatCode="General" sourceLinked="1"/>
        <c:majorTickMark val="none"/>
        <c:minorTickMark val="none"/>
        <c:tickLblPos val="nextTo"/>
        <c:crossAx val="154352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!PivotTable15</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'!$O$3</c:f>
              <c:strCache>
                <c:ptCount val="1"/>
                <c:pt idx="0">
                  <c:v>Total</c:v>
                </c:pt>
              </c:strCache>
            </c:strRef>
          </c:tx>
          <c:spPr>
            <a:ln w="28575" cap="rnd">
              <a:solidFill>
                <a:schemeClr val="accent1"/>
              </a:solidFill>
              <a:round/>
            </a:ln>
            <a:effectLst/>
          </c:spPr>
          <c:marker>
            <c:symbol val="none"/>
          </c:marker>
          <c:cat>
            <c:strRef>
              <c:f>'KPI '!$N$4:$N$16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'!$O$4:$O$16</c:f>
              <c:numCache>
                <c:formatCode>0.00%</c:formatCode>
                <c:ptCount val="12"/>
                <c:pt idx="0">
                  <c:v>6.2863261659224845E-2</c:v>
                </c:pt>
                <c:pt idx="1">
                  <c:v>0.19626317427774051</c:v>
                </c:pt>
                <c:pt idx="2">
                  <c:v>0.20360896261215336</c:v>
                </c:pt>
                <c:pt idx="3">
                  <c:v>7.2051384903584037E-2</c:v>
                </c:pt>
                <c:pt idx="4">
                  <c:v>0.12373976850058364</c:v>
                </c:pt>
                <c:pt idx="5">
                  <c:v>0.14708038281359676</c:v>
                </c:pt>
                <c:pt idx="6">
                  <c:v>4.8223598637363869E-2</c:v>
                </c:pt>
                <c:pt idx="7">
                  <c:v>0.12222124288787514</c:v>
                </c:pt>
                <c:pt idx="8">
                  <c:v>0.13307703906345264</c:v>
                </c:pt>
                <c:pt idx="9">
                  <c:v>9.9658413161724149E-2</c:v>
                </c:pt>
                <c:pt idx="10">
                  <c:v>6.3292255363198199E-2</c:v>
                </c:pt>
                <c:pt idx="11">
                  <c:v>0.13173005064217697</c:v>
                </c:pt>
              </c:numCache>
            </c:numRef>
          </c:val>
          <c:smooth val="0"/>
          <c:extLst>
            <c:ext xmlns:c16="http://schemas.microsoft.com/office/drawing/2014/chart" uri="{C3380CC4-5D6E-409C-BE32-E72D297353CC}">
              <c16:uniqueId val="{00000000-3E23-49E1-BC5A-85C984537B0F}"/>
            </c:ext>
          </c:extLst>
        </c:ser>
        <c:dLbls>
          <c:showLegendKey val="0"/>
          <c:showVal val="0"/>
          <c:showCatName val="0"/>
          <c:showSerName val="0"/>
          <c:showPercent val="0"/>
          <c:showBubbleSize val="0"/>
        </c:dLbls>
        <c:smooth val="0"/>
        <c:axId val="1683420175"/>
        <c:axId val="1521178351"/>
      </c:lineChart>
      <c:catAx>
        <c:axId val="1683420175"/>
        <c:scaling>
          <c:orientation val="minMax"/>
        </c:scaling>
        <c:delete val="1"/>
        <c:axPos val="b"/>
        <c:numFmt formatCode="General" sourceLinked="1"/>
        <c:majorTickMark val="none"/>
        <c:minorTickMark val="none"/>
        <c:tickLblPos val="nextTo"/>
        <c:crossAx val="1521178351"/>
        <c:crosses val="autoZero"/>
        <c:auto val="1"/>
        <c:lblAlgn val="ctr"/>
        <c:lblOffset val="100"/>
        <c:noMultiLvlLbl val="0"/>
      </c:catAx>
      <c:valAx>
        <c:axId val="1521178351"/>
        <c:scaling>
          <c:orientation val="minMax"/>
        </c:scaling>
        <c:delete val="1"/>
        <c:axPos val="l"/>
        <c:numFmt formatCode="0.00%" sourceLinked="1"/>
        <c:majorTickMark val="none"/>
        <c:minorTickMark val="none"/>
        <c:tickLblPos val="nextTo"/>
        <c:crossAx val="168342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!PivotTable12</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'!$F$3</c:f>
              <c:strCache>
                <c:ptCount val="1"/>
                <c:pt idx="0">
                  <c:v>Total</c:v>
                </c:pt>
              </c:strCache>
            </c:strRef>
          </c:tx>
          <c:spPr>
            <a:ln w="28575" cap="rnd">
              <a:solidFill>
                <a:schemeClr val="bg1"/>
              </a:solidFill>
              <a:round/>
            </a:ln>
            <a:effectLst/>
          </c:spPr>
          <c:marker>
            <c:symbol val="none"/>
          </c:marker>
          <c:cat>
            <c:strRef>
              <c:f>'KPI '!$E$4:$E$16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FD7-4490-BF43-2EA221C81B06}"/>
            </c:ext>
          </c:extLst>
        </c:ser>
        <c:dLbls>
          <c:showLegendKey val="0"/>
          <c:showVal val="0"/>
          <c:showCatName val="0"/>
          <c:showSerName val="0"/>
          <c:showPercent val="0"/>
          <c:showBubbleSize val="0"/>
        </c:dLbls>
        <c:smooth val="0"/>
        <c:axId val="1537093535"/>
        <c:axId val="1541132415"/>
      </c:lineChart>
      <c:catAx>
        <c:axId val="1537093535"/>
        <c:scaling>
          <c:orientation val="minMax"/>
        </c:scaling>
        <c:delete val="1"/>
        <c:axPos val="b"/>
        <c:numFmt formatCode="General" sourceLinked="1"/>
        <c:majorTickMark val="none"/>
        <c:minorTickMark val="none"/>
        <c:tickLblPos val="nextTo"/>
        <c:crossAx val="1541132415"/>
        <c:crosses val="autoZero"/>
        <c:auto val="1"/>
        <c:lblAlgn val="ctr"/>
        <c:lblOffset val="100"/>
        <c:noMultiLvlLbl val="0"/>
      </c:catAx>
      <c:valAx>
        <c:axId val="1541132415"/>
        <c:scaling>
          <c:orientation val="minMax"/>
        </c:scaling>
        <c:delete val="1"/>
        <c:axPos val="l"/>
        <c:numFmt formatCode="General" sourceLinked="1"/>
        <c:majorTickMark val="none"/>
        <c:minorTickMark val="none"/>
        <c:tickLblPos val="nextTo"/>
        <c:crossAx val="15370935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!PivotTable12</c:name>
    <c:fmtId val="2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'!$F$3</c:f>
              <c:strCache>
                <c:ptCount val="1"/>
                <c:pt idx="0">
                  <c:v>Total</c:v>
                </c:pt>
              </c:strCache>
            </c:strRef>
          </c:tx>
          <c:spPr>
            <a:ln w="28575" cap="rnd">
              <a:solidFill>
                <a:schemeClr val="bg1"/>
              </a:solidFill>
              <a:round/>
            </a:ln>
            <a:effectLst/>
          </c:spPr>
          <c:marker>
            <c:symbol val="none"/>
          </c:marker>
          <c:cat>
            <c:strRef>
              <c:f>'KPI '!$E$4:$E$16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'!$F$4:$F$16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E7D3-4D0C-9513-675D21C142BA}"/>
            </c:ext>
          </c:extLst>
        </c:ser>
        <c:dLbls>
          <c:showLegendKey val="0"/>
          <c:showVal val="0"/>
          <c:showCatName val="0"/>
          <c:showSerName val="0"/>
          <c:showPercent val="0"/>
          <c:showBubbleSize val="0"/>
        </c:dLbls>
        <c:smooth val="0"/>
        <c:axId val="1537093535"/>
        <c:axId val="1541132415"/>
      </c:lineChart>
      <c:catAx>
        <c:axId val="1537093535"/>
        <c:scaling>
          <c:orientation val="minMax"/>
        </c:scaling>
        <c:delete val="1"/>
        <c:axPos val="b"/>
        <c:numFmt formatCode="General" sourceLinked="1"/>
        <c:majorTickMark val="none"/>
        <c:minorTickMark val="none"/>
        <c:tickLblPos val="nextTo"/>
        <c:crossAx val="1541132415"/>
        <c:crosses val="autoZero"/>
        <c:auto val="1"/>
        <c:lblAlgn val="ctr"/>
        <c:lblOffset val="100"/>
        <c:noMultiLvlLbl val="0"/>
      </c:catAx>
      <c:valAx>
        <c:axId val="1541132415"/>
        <c:scaling>
          <c:orientation val="minMax"/>
        </c:scaling>
        <c:delete val="1"/>
        <c:axPos val="l"/>
        <c:numFmt formatCode="General" sourceLinked="1"/>
        <c:majorTickMark val="none"/>
        <c:minorTickMark val="none"/>
        <c:tickLblPos val="nextTo"/>
        <c:crossAx val="153709353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014725568942436E-2"/>
          <c:y val="0.40293040293040294"/>
          <c:w val="0.85274431057563582"/>
          <c:h val="0.59706959706959706"/>
        </c:manualLayout>
      </c:layout>
      <c:lineChart>
        <c:grouping val="standard"/>
        <c:varyColors val="0"/>
        <c:ser>
          <c:idx val="0"/>
          <c:order val="0"/>
          <c:tx>
            <c:strRef>
              <c:f>'KPI '!$I$3</c:f>
              <c:strCache>
                <c:ptCount val="1"/>
                <c:pt idx="0">
                  <c:v>Total</c:v>
                </c:pt>
              </c:strCache>
            </c:strRef>
          </c:tx>
          <c:spPr>
            <a:ln w="28575" cap="rnd">
              <a:solidFill>
                <a:schemeClr val="bg1"/>
              </a:solidFill>
              <a:round/>
            </a:ln>
            <a:effectLst/>
          </c:spPr>
          <c:marker>
            <c:symbol val="none"/>
          </c:marker>
          <c:cat>
            <c:strRef>
              <c:f>'KPI '!$H$4:$H$16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'!$I$4:$I$16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FDF7-4B72-8B78-51A4536309E3}"/>
            </c:ext>
          </c:extLst>
        </c:ser>
        <c:dLbls>
          <c:showLegendKey val="0"/>
          <c:showVal val="0"/>
          <c:showCatName val="0"/>
          <c:showSerName val="0"/>
          <c:showPercent val="0"/>
          <c:showBubbleSize val="0"/>
        </c:dLbls>
        <c:smooth val="0"/>
        <c:axId val="1728273311"/>
        <c:axId val="1489607855"/>
      </c:lineChart>
      <c:catAx>
        <c:axId val="1728273311"/>
        <c:scaling>
          <c:orientation val="minMax"/>
        </c:scaling>
        <c:delete val="1"/>
        <c:axPos val="b"/>
        <c:numFmt formatCode="General" sourceLinked="1"/>
        <c:majorTickMark val="none"/>
        <c:minorTickMark val="none"/>
        <c:tickLblPos val="nextTo"/>
        <c:crossAx val="1489607855"/>
        <c:crosses val="autoZero"/>
        <c:auto val="1"/>
        <c:lblAlgn val="ctr"/>
        <c:lblOffset val="100"/>
        <c:noMultiLvlLbl val="0"/>
      </c:catAx>
      <c:valAx>
        <c:axId val="1489607855"/>
        <c:scaling>
          <c:orientation val="minMax"/>
        </c:scaling>
        <c:delete val="1"/>
        <c:axPos val="l"/>
        <c:numFmt formatCode="General" sourceLinked="1"/>
        <c:majorTickMark val="none"/>
        <c:minorTickMark val="none"/>
        <c:tickLblPos val="nextTo"/>
        <c:crossAx val="172827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!PivotTable14</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'!$L$3</c:f>
              <c:strCache>
                <c:ptCount val="1"/>
                <c:pt idx="0">
                  <c:v>Total</c:v>
                </c:pt>
              </c:strCache>
            </c:strRef>
          </c:tx>
          <c:spPr>
            <a:ln w="28575" cap="rnd">
              <a:solidFill>
                <a:schemeClr val="bg1"/>
              </a:solidFill>
              <a:round/>
            </a:ln>
            <a:effectLst/>
          </c:spPr>
          <c:marker>
            <c:symbol val="none"/>
          </c:marker>
          <c:cat>
            <c:strRef>
              <c:f>'KPI '!$K$4:$K$16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'!$L$4:$L$16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0EED-45F5-98E4-CBB3B2DAB9C3}"/>
            </c:ext>
          </c:extLst>
        </c:ser>
        <c:dLbls>
          <c:showLegendKey val="0"/>
          <c:showVal val="0"/>
          <c:showCatName val="0"/>
          <c:showSerName val="0"/>
          <c:showPercent val="0"/>
          <c:showBubbleSize val="0"/>
        </c:dLbls>
        <c:smooth val="0"/>
        <c:axId val="1543527231"/>
        <c:axId val="1496940143"/>
      </c:lineChart>
      <c:catAx>
        <c:axId val="1543527231"/>
        <c:scaling>
          <c:orientation val="minMax"/>
        </c:scaling>
        <c:delete val="1"/>
        <c:axPos val="b"/>
        <c:numFmt formatCode="General" sourceLinked="1"/>
        <c:majorTickMark val="none"/>
        <c:minorTickMark val="none"/>
        <c:tickLblPos val="nextTo"/>
        <c:crossAx val="1496940143"/>
        <c:crosses val="autoZero"/>
        <c:auto val="1"/>
        <c:lblAlgn val="ctr"/>
        <c:lblOffset val="100"/>
        <c:noMultiLvlLbl val="0"/>
      </c:catAx>
      <c:valAx>
        <c:axId val="1496940143"/>
        <c:scaling>
          <c:orientation val="minMax"/>
        </c:scaling>
        <c:delete val="1"/>
        <c:axPos val="l"/>
        <c:numFmt formatCode="General" sourceLinked="1"/>
        <c:majorTickMark val="none"/>
        <c:minorTickMark val="none"/>
        <c:tickLblPos val="nextTo"/>
        <c:crossAx val="1543527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!PivotTable15</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 '!$O$3</c:f>
              <c:strCache>
                <c:ptCount val="1"/>
                <c:pt idx="0">
                  <c:v>Total</c:v>
                </c:pt>
              </c:strCache>
            </c:strRef>
          </c:tx>
          <c:spPr>
            <a:ln w="28575" cap="rnd">
              <a:solidFill>
                <a:schemeClr val="bg1"/>
              </a:solidFill>
              <a:round/>
            </a:ln>
            <a:effectLst/>
          </c:spPr>
          <c:marker>
            <c:symbol val="none"/>
          </c:marker>
          <c:cat>
            <c:strRef>
              <c:f>'KPI '!$N$4:$N$16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 '!$O$4:$O$16</c:f>
              <c:numCache>
                <c:formatCode>0.00%</c:formatCode>
                <c:ptCount val="12"/>
                <c:pt idx="0">
                  <c:v>6.2863261659224845E-2</c:v>
                </c:pt>
                <c:pt idx="1">
                  <c:v>0.19626317427774051</c:v>
                </c:pt>
                <c:pt idx="2">
                  <c:v>0.20360896261215336</c:v>
                </c:pt>
                <c:pt idx="3">
                  <c:v>7.2051384903584037E-2</c:v>
                </c:pt>
                <c:pt idx="4">
                  <c:v>0.12373976850058364</c:v>
                </c:pt>
                <c:pt idx="5">
                  <c:v>0.14708038281359676</c:v>
                </c:pt>
                <c:pt idx="6">
                  <c:v>4.8223598637363869E-2</c:v>
                </c:pt>
                <c:pt idx="7">
                  <c:v>0.12222124288787514</c:v>
                </c:pt>
                <c:pt idx="8">
                  <c:v>0.13307703906345264</c:v>
                </c:pt>
                <c:pt idx="9">
                  <c:v>9.9658413161724149E-2</c:v>
                </c:pt>
                <c:pt idx="10">
                  <c:v>6.3292255363198199E-2</c:v>
                </c:pt>
                <c:pt idx="11">
                  <c:v>0.13173005064217697</c:v>
                </c:pt>
              </c:numCache>
            </c:numRef>
          </c:val>
          <c:smooth val="0"/>
          <c:extLst>
            <c:ext xmlns:c16="http://schemas.microsoft.com/office/drawing/2014/chart" uri="{C3380CC4-5D6E-409C-BE32-E72D297353CC}">
              <c16:uniqueId val="{00000000-54FC-4FB9-A848-AEA774ED8899}"/>
            </c:ext>
          </c:extLst>
        </c:ser>
        <c:dLbls>
          <c:showLegendKey val="0"/>
          <c:showVal val="0"/>
          <c:showCatName val="0"/>
          <c:showSerName val="0"/>
          <c:showPercent val="0"/>
          <c:showBubbleSize val="0"/>
        </c:dLbls>
        <c:smooth val="0"/>
        <c:axId val="1683420175"/>
        <c:axId val="1521178351"/>
      </c:lineChart>
      <c:catAx>
        <c:axId val="1683420175"/>
        <c:scaling>
          <c:orientation val="minMax"/>
        </c:scaling>
        <c:delete val="1"/>
        <c:axPos val="b"/>
        <c:numFmt formatCode="General" sourceLinked="1"/>
        <c:majorTickMark val="none"/>
        <c:minorTickMark val="none"/>
        <c:tickLblPos val="nextTo"/>
        <c:crossAx val="1521178351"/>
        <c:crosses val="autoZero"/>
        <c:auto val="1"/>
        <c:lblAlgn val="ctr"/>
        <c:lblOffset val="100"/>
        <c:noMultiLvlLbl val="0"/>
      </c:catAx>
      <c:valAx>
        <c:axId val="1521178351"/>
        <c:scaling>
          <c:orientation val="minMax"/>
        </c:scaling>
        <c:delete val="1"/>
        <c:axPos val="l"/>
        <c:numFmt formatCode="0.00%" sourceLinked="1"/>
        <c:majorTickMark val="none"/>
        <c:minorTickMark val="none"/>
        <c:tickLblPos val="nextTo"/>
        <c:crossAx val="1683420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Analysis.xlsx]monthly sales profit!PivotTable1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sales profit'!$B$3</c:f>
              <c:strCache>
                <c:ptCount val="1"/>
                <c:pt idx="0">
                  <c:v>Sum of Sales</c:v>
                </c:pt>
              </c:strCache>
            </c:strRef>
          </c:tx>
          <c:spPr>
            <a:solidFill>
              <a:schemeClr val="bg1"/>
            </a:solidFill>
            <a:ln>
              <a:noFill/>
            </a:ln>
            <a:effectLst/>
          </c:spPr>
          <c:invertIfNegative val="0"/>
          <c:cat>
            <c:strRef>
              <c:f>'monthly sales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profit'!$B$4:$B$16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BA8-4A45-920F-3C91181D9F23}"/>
            </c:ext>
          </c:extLst>
        </c:ser>
        <c:dLbls>
          <c:showLegendKey val="0"/>
          <c:showVal val="0"/>
          <c:showCatName val="0"/>
          <c:showSerName val="0"/>
          <c:showPercent val="0"/>
          <c:showBubbleSize val="0"/>
        </c:dLbls>
        <c:gapWidth val="65"/>
        <c:overlap val="-21"/>
        <c:axId val="1346949327"/>
        <c:axId val="1498095359"/>
      </c:barChart>
      <c:lineChart>
        <c:grouping val="standard"/>
        <c:varyColors val="0"/>
        <c:ser>
          <c:idx val="1"/>
          <c:order val="1"/>
          <c:tx>
            <c:strRef>
              <c:f>'monthly sales profit'!$C$3</c:f>
              <c:strCache>
                <c:ptCount val="1"/>
                <c:pt idx="0">
                  <c:v>Sum of Profit</c:v>
                </c:pt>
              </c:strCache>
            </c:strRef>
          </c:tx>
          <c:spPr>
            <a:ln w="28575" cap="rnd">
              <a:solidFill>
                <a:schemeClr val="accent2"/>
              </a:solidFill>
              <a:round/>
            </a:ln>
            <a:effectLst/>
          </c:spPr>
          <c:marker>
            <c:symbol val="none"/>
          </c:marker>
          <c:cat>
            <c:strRef>
              <c:f>'monthly sales profit'!$A$4:$A$16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 profit'!$C$4:$C$16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BBA8-4A45-920F-3C91181D9F23}"/>
            </c:ext>
          </c:extLst>
        </c:ser>
        <c:dLbls>
          <c:showLegendKey val="0"/>
          <c:showVal val="0"/>
          <c:showCatName val="0"/>
          <c:showSerName val="0"/>
          <c:showPercent val="0"/>
          <c:showBubbleSize val="0"/>
        </c:dLbls>
        <c:marker val="1"/>
        <c:smooth val="0"/>
        <c:axId val="1504109903"/>
        <c:axId val="1346212399"/>
      </c:lineChart>
      <c:catAx>
        <c:axId val="1346949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498095359"/>
        <c:crosses val="autoZero"/>
        <c:auto val="1"/>
        <c:lblAlgn val="ctr"/>
        <c:lblOffset val="100"/>
        <c:noMultiLvlLbl val="0"/>
      </c:catAx>
      <c:valAx>
        <c:axId val="1498095359"/>
        <c:scaling>
          <c:orientation val="minMax"/>
        </c:scaling>
        <c:delete val="0"/>
        <c:axPos val="l"/>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346949327"/>
        <c:crosses val="autoZero"/>
        <c:crossBetween val="between"/>
      </c:valAx>
      <c:valAx>
        <c:axId val="134621239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04109903"/>
        <c:crosses val="max"/>
        <c:crossBetween val="between"/>
      </c:valAx>
      <c:catAx>
        <c:axId val="1504109903"/>
        <c:scaling>
          <c:orientation val="minMax"/>
        </c:scaling>
        <c:delete val="1"/>
        <c:axPos val="b"/>
        <c:numFmt formatCode="General" sourceLinked="1"/>
        <c:majorTickMark val="out"/>
        <c:minorTickMark val="none"/>
        <c:tickLblPos val="nextTo"/>
        <c:crossAx val="1346212399"/>
        <c:crosses val="autoZero"/>
        <c:auto val="1"/>
        <c:lblAlgn val="ctr"/>
        <c:lblOffset val="100"/>
        <c:noMultiLvlLbl val="0"/>
      </c:catAx>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Entry>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accent1">
          <a:shade val="1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Analysis.xlsx]donut!PivotTable5</c:name>
    <c:fmtId val="4"/>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8.9293463274657592E-2"/>
              <c:y val="9.15555504290855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9.7664725456656651E-2"/>
              <c:y val="-3.20444426501799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1157122362996304E-17"/>
              <c:y val="8.23999953861769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9.7664725456656651E-2"/>
              <c:y val="-3.204444265017993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1157122362996304E-17"/>
              <c:y val="8.239999538617698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8.9293463274657592E-2"/>
              <c:y val="9.1555550429085544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9.7664725456656651E-2"/>
              <c:y val="-3.2044442650179937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5.1157122362996304E-17"/>
              <c:y val="8.239999538617698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8.9293463274657592E-2"/>
              <c:y val="9.1555550429085544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donut!$B$3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16D-4D73-BC53-3D11D043338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16D-4D73-BC53-3D11D043338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16D-4D73-BC53-3D11D0433385}"/>
              </c:ext>
            </c:extLst>
          </c:dPt>
          <c:dLbls>
            <c:dLbl>
              <c:idx val="0"/>
              <c:layout>
                <c:manualLayout>
                  <c:x val="9.7664725456656651E-2"/>
                  <c:y val="-3.204444265017993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16D-4D73-BC53-3D11D0433385}"/>
                </c:ext>
              </c:extLst>
            </c:dLbl>
            <c:dLbl>
              <c:idx val="1"/>
              <c:layout>
                <c:manualLayout>
                  <c:x val="-5.1157122362996304E-17"/>
                  <c:y val="8.239999538617698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616D-4D73-BC53-3D11D0433385}"/>
                </c:ext>
              </c:extLst>
            </c:dLbl>
            <c:dLbl>
              <c:idx val="2"/>
              <c:layout>
                <c:manualLayout>
                  <c:x val="-8.9293463274657592E-2"/>
                  <c:y val="9.155555042908554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616D-4D73-BC53-3D11D043338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donut!$A$4:$A$7</c:f>
              <c:strCache>
                <c:ptCount val="3"/>
                <c:pt idx="0">
                  <c:v>Furniture</c:v>
                </c:pt>
                <c:pt idx="1">
                  <c:v>Office Supplies</c:v>
                </c:pt>
                <c:pt idx="2">
                  <c:v>Technology</c:v>
                </c:pt>
              </c:strCache>
            </c:strRef>
          </c:cat>
          <c:val>
            <c:numRef>
              <c:f>donut!$B$4:$B$7</c:f>
              <c:numCache>
                <c:formatCode>0.00%</c:formatCode>
                <c:ptCount val="3"/>
                <c:pt idx="0">
                  <c:v>0.33670471769601729</c:v>
                </c:pt>
                <c:pt idx="1">
                  <c:v>0.3133732689107579</c:v>
                </c:pt>
                <c:pt idx="2">
                  <c:v>0.34992201339322493</c:v>
                </c:pt>
              </c:numCache>
            </c:numRef>
          </c:val>
          <c:extLst>
            <c:ext xmlns:c16="http://schemas.microsoft.com/office/drawing/2014/chart" uri="{C3380CC4-5D6E-409C-BE32-E72D297353CC}">
              <c16:uniqueId val="{00000006-616D-4D73-BC53-3D11D0433385}"/>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Analysis.xlsx]top5!PivotTable10</c:name>
    <c:fmtId val="3"/>
  </c:pivotSource>
  <c:chart>
    <c:title>
      <c:overlay val="0"/>
      <c:spPr>
        <a:noFill/>
        <a:ln>
          <a:noFill/>
        </a:ln>
        <a:effectLst/>
      </c:spPr>
      <c:txPr>
        <a:bodyPr rot="0" spcFirstLastPara="1" vertOverflow="ellipsis" vert="horz" wrap="square" anchor="ctr" anchorCtr="1"/>
        <a:lstStyle/>
        <a:p>
          <a:pPr>
            <a:defRPr sz="1400" b="1"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pivotFmt>
      <c:pivotFmt>
        <c:idx val="4"/>
        <c:spPr>
          <a:solidFill>
            <a:schemeClr val="bg1"/>
          </a:solidFill>
          <a:ln>
            <a:noFill/>
          </a:ln>
          <a:effectLst/>
        </c:spPr>
      </c:pivotFmt>
      <c:pivotFmt>
        <c:idx val="5"/>
        <c:spPr>
          <a:solidFill>
            <a:schemeClr val="bg1"/>
          </a:solidFill>
          <a:ln>
            <a:noFill/>
          </a:ln>
          <a:effectLst/>
        </c:spPr>
      </c:pivotFmt>
      <c:pivotFmt>
        <c:idx val="6"/>
        <c:spPr>
          <a:solidFill>
            <a:schemeClr val="bg1"/>
          </a:solidFill>
          <a:ln>
            <a:noFill/>
          </a:ln>
          <a:effectLst/>
        </c:spPr>
      </c:pivotFmt>
      <c:pivotFmt>
        <c:idx val="7"/>
        <c:spPr>
          <a:solidFill>
            <a:schemeClr val="bg1"/>
          </a:solidFill>
          <a:ln>
            <a:noFill/>
          </a:ln>
          <a:effectLst/>
        </c:spPr>
      </c:pivotFmt>
    </c:pivotFmts>
    <c:plotArea>
      <c:layout>
        <c:manualLayout>
          <c:layoutTarget val="inner"/>
          <c:xMode val="edge"/>
          <c:yMode val="edge"/>
          <c:x val="0.14868757712370828"/>
          <c:y val="0.24960654789093775"/>
          <c:w val="0.62921987335980467"/>
          <c:h val="0.59427483464413378"/>
        </c:manualLayout>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dPt>
            <c:idx val="0"/>
            <c:invertIfNegative val="0"/>
            <c:bubble3D val="0"/>
            <c:spPr>
              <a:solidFill>
                <a:schemeClr val="bg1"/>
              </a:solidFill>
              <a:ln>
                <a:noFill/>
              </a:ln>
              <a:effectLst/>
            </c:spPr>
            <c:extLst>
              <c:ext xmlns:c16="http://schemas.microsoft.com/office/drawing/2014/chart" uri="{C3380CC4-5D6E-409C-BE32-E72D297353CC}">
                <c16:uniqueId val="{00000005-DA91-4155-A2B8-CFE5949F9C16}"/>
              </c:ext>
            </c:extLst>
          </c:dPt>
          <c:dPt>
            <c:idx val="1"/>
            <c:invertIfNegative val="0"/>
            <c:bubble3D val="0"/>
            <c:spPr>
              <a:solidFill>
                <a:schemeClr val="bg1"/>
              </a:solidFill>
              <a:ln>
                <a:noFill/>
              </a:ln>
              <a:effectLst/>
            </c:spPr>
            <c:extLst>
              <c:ext xmlns:c16="http://schemas.microsoft.com/office/drawing/2014/chart" uri="{C3380CC4-5D6E-409C-BE32-E72D297353CC}">
                <c16:uniqueId val="{00000004-DA91-4155-A2B8-CFE5949F9C16}"/>
              </c:ext>
            </c:extLst>
          </c:dPt>
          <c:dPt>
            <c:idx val="2"/>
            <c:invertIfNegative val="0"/>
            <c:bubble3D val="0"/>
            <c:spPr>
              <a:solidFill>
                <a:schemeClr val="bg1"/>
              </a:solidFill>
              <a:ln>
                <a:noFill/>
              </a:ln>
              <a:effectLst/>
            </c:spPr>
            <c:extLst>
              <c:ext xmlns:c16="http://schemas.microsoft.com/office/drawing/2014/chart" uri="{C3380CC4-5D6E-409C-BE32-E72D297353CC}">
                <c16:uniqueId val="{00000003-DA91-4155-A2B8-CFE5949F9C16}"/>
              </c:ext>
            </c:extLst>
          </c:dPt>
          <c:dPt>
            <c:idx val="3"/>
            <c:invertIfNegative val="0"/>
            <c:bubble3D val="0"/>
            <c:spPr>
              <a:solidFill>
                <a:schemeClr val="bg1"/>
              </a:solidFill>
              <a:ln>
                <a:noFill/>
              </a:ln>
              <a:effectLst/>
            </c:spPr>
            <c:extLst>
              <c:ext xmlns:c16="http://schemas.microsoft.com/office/drawing/2014/chart" uri="{C3380CC4-5D6E-409C-BE32-E72D297353CC}">
                <c16:uniqueId val="{00000002-DA91-4155-A2B8-CFE5949F9C16}"/>
              </c:ext>
            </c:extLst>
          </c:dPt>
          <c:dPt>
            <c:idx val="4"/>
            <c:invertIfNegative val="0"/>
            <c:bubble3D val="0"/>
            <c:spPr>
              <a:solidFill>
                <a:schemeClr val="bg1"/>
              </a:solidFill>
              <a:ln>
                <a:noFill/>
              </a:ln>
              <a:effectLst/>
            </c:spPr>
            <c:extLst>
              <c:ext xmlns:c16="http://schemas.microsoft.com/office/drawing/2014/chart" uri="{C3380CC4-5D6E-409C-BE32-E72D297353CC}">
                <c16:uniqueId val="{00000001-DA91-4155-A2B8-CFE5949F9C1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Chairs</c:v>
                </c:pt>
                <c:pt idx="1">
                  <c:v>Phones</c:v>
                </c:pt>
                <c:pt idx="2">
                  <c:v>Binders</c:v>
                </c:pt>
                <c:pt idx="3">
                  <c:v>Storage</c:v>
                </c:pt>
                <c:pt idx="4">
                  <c:v>Tables</c:v>
                </c:pt>
              </c:strCache>
            </c:strRef>
          </c:cat>
          <c:val>
            <c:numRef>
              <c:f>'top5'!$B$4:$B$9</c:f>
              <c:numCache>
                <c:formatCode>General</c:formatCode>
                <c:ptCount val="5"/>
                <c:pt idx="0">
                  <c:v>172862.74200000017</c:v>
                </c:pt>
                <c:pt idx="1">
                  <c:v>169932.76400000005</c:v>
                </c:pt>
                <c:pt idx="2">
                  <c:v>118161.00900000011</c:v>
                </c:pt>
                <c:pt idx="3">
                  <c:v>100492.40199999999</c:v>
                </c:pt>
                <c:pt idx="4">
                  <c:v>99933.795000000042</c:v>
                </c:pt>
              </c:numCache>
            </c:numRef>
          </c:val>
          <c:extLst>
            <c:ext xmlns:c16="http://schemas.microsoft.com/office/drawing/2014/chart" uri="{C3380CC4-5D6E-409C-BE32-E72D297353CC}">
              <c16:uniqueId val="{00000000-DA91-4155-A2B8-CFE5949F9C16}"/>
            </c:ext>
          </c:extLst>
        </c:ser>
        <c:dLbls>
          <c:showLegendKey val="0"/>
          <c:showVal val="0"/>
          <c:showCatName val="0"/>
          <c:showSerName val="0"/>
          <c:showPercent val="0"/>
          <c:showBubbleSize val="0"/>
        </c:dLbls>
        <c:gapWidth val="182"/>
        <c:axId val="1016062527"/>
        <c:axId val="1521182319"/>
      </c:barChart>
      <c:catAx>
        <c:axId val="101606252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521182319"/>
        <c:crosses val="autoZero"/>
        <c:auto val="1"/>
        <c:lblAlgn val="ctr"/>
        <c:lblOffset val="100"/>
        <c:noMultiLvlLbl val="0"/>
      </c:catAx>
      <c:valAx>
        <c:axId val="1521182319"/>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crossAx val="1016062527"/>
        <c:crosses val="autoZero"/>
        <c:crossBetween val="between"/>
      </c:valAx>
      <c:spPr>
        <a:noFill/>
        <a:ln w="25400">
          <a:noFill/>
        </a:ln>
        <a:effectLst/>
      </c:spPr>
    </c:plotArea>
    <c:legend>
      <c:legendPos val="r"/>
      <c:overlay val="0"/>
      <c:spPr>
        <a:noFill/>
        <a:ln>
          <a:noFill/>
        </a:ln>
        <a:effectLst/>
      </c:spPr>
      <c:txPr>
        <a:bodyPr rot="0" spcFirstLastPara="1" vertOverflow="ellipsis" vert="horz" wrap="square" anchor="ctr" anchorCtr="1"/>
        <a:lstStyle/>
        <a:p>
          <a:pPr>
            <a:defRPr sz="900" b="1"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E56AF3DB-8D4F-46DD-9A78-A7F2B82CBC55}">
          <cx:tx>
            <cx:txData>
              <cx:f>_xlchart.v1.1</cx:f>
              <cx:v>Sales</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5B0F5E8B-77C2-49E3-B69D-F8EE732A2774}">
          <cx:tx>
            <cx:txData>
              <cx:f>_xlchart.v5.5</cx:f>
              <cx:v>Sales</cx:v>
            </cx:txData>
          </cx:tx>
          <cx:dataLabels>
            <cx:visibility seriesName="0" categoryName="0" value="1"/>
          </cx:dataLabels>
          <cx:dataId val="0"/>
          <cx:layoutPr>
            <cx:geography cultureLanguage="en-US" cultureRegion="IN" attribution="Powered by Bing">
              <cx:geoCache provider="{E9337A44-BEBE-4D9F-B70C-5C5E7DAFC167}">
                <cx:binary>1H1pc9u4lvZfSeXzSzdBAAR5a3qqLqnVWmzLcez2F5ZiOyS4gfv26+cQki2ZrXQ8dT31lpQUQhzg
UBAf4qwA8l9Pzb+ewpdt9qWJwjj/11Pz51evKJJ//fFH/uS9RNv8IuJPmcjFz+LiSUR/iJ8/+dPL
H8/Ztuax+4emIvLHk7fNipfm63//F9zNfRFL8bQtuIhvypes3bzkZVjk/9B2sunL9jni8YjnRcaf
CvTn13+H2x/baPv1y0tc8KL91iYvf3591+nrlz+Gt/rb134JYWRF+Qy8WLtguk40XTVV+cFfv4Qi
dvfNiqFfGETFWFM1c/d5/e71NgL+DwxIDmf7/Jy95Dn8IPnvEeO70QN9+fXLkyjjon9oLjy/P7/e
xbx4ef5yW2yLl/zrF54Le9fBFv1PuLuVv/mP94/9v/9rQICnMKAcITN8ZL9r+jswWbCN8y0M79OQ
IReGaRoqRnT34I33yJjaBcEmopQaO+To63fvkfnAiH4BzRvnEJvNmWLDOxF/5qQhF5qJNc1AZAcN
ew8NQugCJhU1dapLbNAQmt8O6FfI7BmHwDyeJTD2NuQ/RRbzz8SGXWiU6LqJ9gINnv2xQEPIvNAR
0xgi6JRA+9iYTsNzzDtAyP73WSK0fvmRbfPgE/Eh6ILCw8eM7aaGqr3HxzQvDKQy0DanxdpHRnQa
nQPnAJv1+CyxsUUosu2zeJUtn2AMGBfw2ClVibZTKcO5o9ILSpiBdbASdnpup2s+MpTToBw4B6DY
V2cJyugl3Nbb7OX1+XwCKOaFqhpM1/DeDjDfTxhGL4hu6AQjMBf6z8AO+MiITmNz4BxgMzrPCXP/
khdfvvPM5Z+rcYwLMKApM9DeRB5YA4YKCgczbKpoN6sGk+fDwzqN0oB9ANX997OcRuuX+stsGyW5
xz9zLhF8oRtURyamb1AcGwcMlBMoJs189YZAOR3LuQ8P6zRUA/YBVOvZWUJlizh+eSr4U1m8Pqz/
XOj1VgKjiOJXoAaaiIHbig0wwLWBtPvgaE7j8455gI797SzReY0dfBE/v4CuLaMfn2psg8GgEsYY
PS36GLtQka4ZBtvrrgFa/9vRnYbt9F0G+I3ss8TvyuOfaOAR9YJAxAATk52UfwZMKxWEo6HtfSOw
NY7l3+9GcxqfHdcAj6vzlHYTsLn58yf6Q5pxQU1KkYYHdh1gQQyGiWbgN6yOsfjASE7D8cY4QGRy
npG3by/Np4bdEJjT2CAG2ltrA80D/imGcKjJehe1/0BY7hiW3w7nNCh7tgEk3x7OUmiteJ73f5OE
vz6c/9wk6CPVGjhCxqsbNJwvENehuga+69551V+/e+ejfnBQp+F5xzwAaXV7liBNXwR4Qp8oyQAg
nYBNZrzOjKEfhC8IIZgRdR/ZGfhBHxjQaXDeGAfATP99lsDMn7feZ+p8coENEyJqr/FOEFjHPg9C
BCaOiRnMnPcz5rcDOQ3Hnm0Axnx0lmCsOHg3uSg+cZ4Q/QIMMATJm/08GGoYcoFMUPqQYHiPx4fG
chqTI9YBLqv1WeIyD0MeC56/PqH/XL+AbYxgjhAIf74p9uN5YpgXiBg6GMevCuj1u3f65SMjOg3O
gXOAzfw8LbJ5/My3n5pvMy8gnWMyCMvsP+9FGCSpIRRgqLq5D+uQATS/H9AvkHllHAJzppNG1J8p
x7QLlRGdMkLeHJTjCWPiix4OHan79oFBNv/NaH4BieQa4nGemn7x2UsGDHAZCZhfbO/eDzWLAaaA
ChPlNZUAFtqx7/L78ZzG5JVvgMriPA3jW1EW3pfRNvhcrU9guYYO6oWxnQwbWMfgbV5oWAXDQB9I
r4+O5zQ277kHCN2ep1HWx9EvX7L8pX19fz9H/UOKxqR47/cP8tIMrGTwPWGp114FDVD62JhOY3TM
O0BofXmW5tkCxEr5FHwiPpj16wawBrnOgfKnoPxB4BGi75AZAPORoZyG5cA5AGXx11mCshQlzz/Z
MlMvTFiuoRoUnPl3yh/B6jVkwBqpvc02QOVDYzkNyxHrAJfleZoBqy2PXz5RklHwL/vlZ0da/hga
3bzQEGgiMN5OTpjfDuc0LHu2ASSr81wqsNpmbbiNnz8PFQypsl6A0UHYkumQcoGVA9jcozGIin1k
JL8C5PU3DDEZnaX4Wm3zfPvklflLUXym369dwHJACEuyfZ5lYDTDmgBdpbAE2hhYyx8ez6/gefdz
hhidqSjjTx53t/HnzRsCy6ABGxOW1+yk1d/VPwAHsYE+QtB/Bl7m6gMj+gVAb5xDbOZnOX++vfSh
zPzlE1UNprA7APJgqrEPZQ6MZgjMYIJhPe4v1tN8aEin0TliHcDz7TyDM32KSZQZ/7ypAyoH6wy2
B5DTLk2/g4AxWMxJ9ysH/zZ1fj+i0+AcfssAm9V5rOp8+scNKLuQyc7lfNfzf7v3xoQAGaZMpfDg
jy00yDFDlAYDbPtQ80DzDDbE/Ho8p9EZsL/7Ceex22Yl4uJTI8wEFirBWjNkQnZSfgbuDFIhu0xg
lYaOB47MB4ZyGoU3xuEU+XaW2mX9Um0/c10MhnUWVCcQDzttliGkQ9qS4n7tjEQMzLbjWObvx3Ma
lle+ASrr72eKSv1l9dLwp09MKGOIZGqwoBmR/Q6Ov80V/QKpBgTTjL9h8pHR/AqXA+8Qm9XZYvOX
yILX9/YTYpjaBfiRGum3a56SYrBVABbIgLp53bc2UPh9HPJ3I/o1OjvOITbnGSqbZuD8f/kGGYDw
d/D8H24qXYsMMhH2NhOQ7N7+biDv97/+46Zf2MaDYcUHBcdJfga5CAapboMSxCBVJD+DhQgfH9cv
3pbB7xq+M/Z5zmf5qz49b8Rg1ZSOQZbiHVaD+BEoP1iw2O9GfU1MvL4nu2UJO6x+P6p/QuqVe4jT
ecaRroIQFlh96iZ6mE9grkMufDddVNB77+x5yF2AQlTV19wfYHhsq3xkRKfxOXAOsLlanOUcuspe
XPGZ0SMMGtGA7XF4nxwazh5NvYAN9Ajhgany+4H8ApD9DxjCsTlLOK4hZJS3YbX91A1zsNLKMGGH
9l65qMPpArtGDGwY/SqGnciDkN/xdPnoqE4j9J57gNP1v88Sp40HJ2F8meefm7KATViwd0czX8ND
/VL3Y7HW75ZDEPnrTzqQH3AEjnH66KhO4/See4DTZn6WON3KpSX/BwYdiDkVMkja66aFgUsGW1AN
E9Zdw8EUO6QGhv/Hx3UaqyH/AK3b8zTo7oqt9/pG/+fOWR/QgDQTCL1DUO94NslDQxhkzDV9gM7v
xnEakx3XAIm78wwufX/JIgj5fR4YkFVSYdMi/BnMFNhYquuabuoQv5CfwY7FD4zkNBxvjANEvp8p
Ip+/jR6MZMiDq72gkp8hMrDNHkwCg7weTjFE5gMj+gU0b5xDbM7TGrjfwrb52C0+1ZAGNxSsZDjl
4BfLF6UhDft/XpNNA3v6Y2M6jc8x7wCh+zNFiOdPIs75Z3o6sD4RRBbFcJLb7vPeWIPtC7B6DqLl
5untpPcfGdIv8DmwDuE5TzPtvhVw7J77ieoGArOwMkHTf3GWGxx4BG4oIgQCCK/gHVvSHxjQL6B5
/SVDYP76/2M//zpY+havHG2L7Viebnh0CN8/t8rfDkcuDlj3zsjJRO3u6c6f//yqEXKUt+1v8c6J
GSRLB3wv27z486ui6xewox7DKhRiaghOO/j6pYbDZv78CiuLLogJy1cgD6+ZmqlD/CHu44R/fgXv
CcNhSpB+3x9jkffOAbDAQjFYMgGGOoJzskw4qeztSMlrEbYQHnl7GPv6l7iMrgWPixzOc0Twa5Jd
v/7XwXJZOCRDNeEEGo1BmBD2Z0L703YD7zd0R/8vRH4WozqgLykWKxqr+K5JQ22UeJ05RZWu3dUk
1UZRl5lT2aoaCtq1almMd61hGOxbT/HKW8nOp3iRueWu8EZulaQLWRhhmCbWoW42bbpgfTGg+W6X
vHZU8qUeF83MJV22PBRhYh5XOYmUhQhmZmriezcJoyUEhlxb6atpG6vjuvbYVNNTcq+x4jmIi/rK
bToLed5YsMyfBF3dPtIkteMCmfeV20yo6ReFY6msI6PQ6ZxF26bOQl7pieksYsfVM+tQDxyEL6vK
t4JWdceEOa1VZNh3R0bdoUUTIpZOYKMZWsi6p5dXinDUH0nA/Vnrk3jpd55Yhn3hOQ2zQzUh9qBB
VmWh80wsgyRQckteJjPTrYOlbAubRhm7XuOPXbetJg3ujLWfZ9XETRxj7fVXXdM0VmZSMUrQVOQ4
/26qqXJdhCKYBoonrCapxLrqC0cJoGBpa9Ekrq2iqN0ysUikR6Mkdc0pLoo1cotu7SYKuUWwd2+s
VY47yZqM3npuUq/cJL9Lo8gZqZ5Kq00Q+Pll49lMp/mmVMNiA7+jmsWc8x1NNvRzxTK5785lVe80
d/NPTPJGIa1mOBNiXjdYpBblZbuojeC4kLREY81Rg6RVJLnbY27gdetXM4Lq8CrD3Lt1HIVOc6Ij
OyO6d9vkLbKqOm9GvlYX0zQo8AIhrbxMWF3NDJTyNW18fRwbndhojYFtqgTefRCy2Kobs1okcaqO
hNaEtl/n/nd5Fb5d5bXCd7TDFeh4beaHnj5GYcZtxGI6NT2n9GxZr+OKTt3IdGcVastR1XmppeS1
d8uaIJ51WZXO3EY1NkleZValRP6z19TjIvWix8Jp0cgjCl/RQnOWLg7IyClaZyJKQq0ocVxkgWlB
LXjpxSQJNbH2Wk+sVZaJddsXKaup1ZhZMpENmdF6COYNtCheQS0jTZ5Y2axSJ3zU/Kj27MRMlcu+
GsdV5dmCdcolLsUjTE/4QW/VLCbZTd7NEe6iRUcLnFokIGjhx2HgjgrYxzPGdZftiLt2P0c/9CTy
ZiyifCw8RbfLSvGNKVWelCJqVgFz8DpqTNvwWdh9r8I6tNSUu0ZsGW4RWogmreXSoL02O9rsipiM
gIMfU9zGsESadVOHQNcmbOyGaO00ZC6/EY7QLK3Noideu7PGL5t7mmdrFqfToJcjsgCp5yxoL0dk
NZLC5FAHAK+cLuYWy5C/LCoUrbyMsBGom+7BddSlnmv6s8e7W9JRfh8ZZj1WqeMvRZdFKw57Kndd
q7hb+iQS90eq8IR2AQ9goF1gx4xGTFio0Qd0QdH02udIuzAU8dLTPeMl0Hk452bgh5Zm8uRSSXRx
WQQa1OXlsD7selT/2+WQN2+7wFaKhowJ7tS7MnU3KW2bq4hz/07UthPlke2I1hmHPcyyQHpHQIZF
wTIOix090oSHLdlq9ByNkjlj2e/A9sZxoFOtc7ElOX7/HWmcrdK4jm9bIwusvBL1DdeybOnonj+i
epFs3aC6dBvsfo9Mhc+J4UQTNzOSbbUouBts80jkEzhn2pjpYZB/V5RoHvmBVXfFbeN28bWiF3QT
eeXKbVn50FLqzTrYHDBGrCgf4iqNrCjLvauI5u4scxmyUYYiy8xa77Fy8taOVLVZVrHR3kZBes16
em403liNOmeechrfd6VqS3pp+mzSFr42daLAe0TFVd027MFpY2VWlRkZS7JbkXnhJ/zONY1iUZAu
GDm1yx+x5o9+8/YZkId+Z9tAPAAO1oMFDxCtgX2mZt9+9PZ1PjZyXdX5s48CHHAbVJevBt0jUTvd
rlsNbIbEwZuyM0CVi/ZRDU3dVtwiX3Z5izeeq9y3MGEnqBb+qA2dYJlhNVhGSba/kjTFiK6DuHNn
A7rs25R6k1uy36HZ19PrDGfwxE/cTtLU3J8mXnnDKBHjpizrpVpEdBlkhj+OROc+FLp/xfrJTR16
nepEvZddNY/su1addtRVsJA9CwVf+0mE7nWnFWOUIG+UeYVLPEshSpfE10ZZz2FKTmqf+K7VX6kh
CVzLLb391fvWYT+l4ZMmEMDxvp8wcnSpZSWxjdhUl0rbHRdmguY+1rP5gH7oGziJupRVnYpl0UTO
jAdtW1qHLgdeSaMivtLqsJlJVtko6UO2yFQ3SqDVo0YEE6cL22+gPH0bGSh70NuCW7ww6h9uUqy6
wPVcyw8Ki3Ol5FbEE6ugZrZBPMpshcZ3yG/8K81Ttbu3Wme6+I7z9E6rIv8K9bW+TdY00FSHnh/i
6/pveLvL4ftc+AZZe2s7fF/fdqi9jYzGIZsHCS8tH3FvZSQusRuqiVHEiLuSNHl1KALZ4IbE1lGz
73eqs9c4zuyfZ3K/4PV4IoPvBEdiwM5ljcI58wZmg4mclK1g8PYaz4obIqpYFKXaWLoUAk3DUlO+
yUoQzGqaKN8Srotb3m6riC2c3HdXup6BPfFWTRwV7Am/dnatJmfZjem2IxUkFe1SbYlJ6M7yRNWW
tL/CPU1eSdqhVSSOMj30k1c1rzco7viyZiZYr0RrJkWa5VdB5+4L2SBKswF34pUmu3Qgnm3ZkNCw
oVbW88GBbfvbyN6yoxm0pvXPz5jBop7hM8ZwgIXZ70KGzRLDZ9x4XNG8DCvP3Fdviy4zbgzm+6s8
cCpbSk0wu57KGBs3YF7yVfpGN4Cev9Grjte2SLW2N9OeGsbNo/6Sjl32FDpbnpkbswi70gIBipbO
m2TYXfU0tcvTsc91YplerkLHXnDIZlnIGS2vZEewQIgFC3ThjpK4u7mBnNhOO08dKQIcjzQMEiuu
zHiR9o5HJLA69VTMR7KqxkZ4UyB/VxN9D+y4icWbSCw4feyK0Dacli7CtMivaq1O7IIH0VMKEPmO
3jxG4IqMDz10+uzQy7wy9DnDOLAKpMOLd6gn+DcWl/53FBk4h3DOkkngmD7w6d+rPJdWXFEbDz/T
uHDtnHO0LN8KPefwFGW9KAhYh4k7xgXPLw+kNIbpFfIKjztOyVrhAVkHeWj52MtXpC3JWusLSec+
Ccdmi4g9aJCtjRmCZ6vxcVGaSjEXHWfhWhWVP+Ja9JA2HM2poPlV3pT5Fe6verogejvb9Q18ElyR
MlhUpNLuOk2Y14zxRVYn+A4HrXHdt6WqcdSW9zVC6m9ChO1YaEo6z+vEX8grv273V+Hb1aH1cOXW
zF8EWp5N/3mGITqwRxgE+GBlg6mrECmHM5WkmDuyR1ikxGkVV8lj4pDKjtpcX6gVjzMLcwTl7lp3
KF1ULFFtzdOJTWXTroNs2hUZTaZ+zUMLrLd0WkVxuJOHcGRuOjUKLxzLaI0j9GQqlDwcy1iOXol9
q19F4sYEESQdsIOnVublXcZKPj/QD75c/doo+0un7tDNVOs7v8s3QoutLg74XeA3Y1ZF3YOGwmju
8UgZYTdrH8y6aywTXtJ1YNa7bkrHqlXUKJotZy64uOrEoYjvFLykyWKn5d+Li0NnKUcOMmJQPdzZ
6O88uKnWVMsC+8aV2RRraVhFvL5BSlDfk4ymY+KHxdJUAnOpuK03VhQ/eshxtoYd1e22lG84pFzc
jYPrwEJJkV4RGjW3taZeav2PxjmNZnmbgdrqq7KbBrGYZYKq2BJOm8K8bKLrygdrsg3i+Npto7sq
adRLsxTMsLCeNDMcaaklu8ii6Dt7urgra6FeHuiHvvKevHHgBgoVu/v5ouV23nmZrXdhsIGphEZN
Ts1xYlJ/Iwst4o9dRNqFrDk1Mq6d4EFWJI/HHG2OCzMHbx94Tt2niQN1/M8TCNKvAx2lQTTUhAQ5
RElg2Ra4le+lW9AEeeR4InksPC26DNrYW4XEdFcQaYnsIDHNEc1pnI8k8VSzbCgS+leek2RROnF1
W5hXpe5WG1kJsiwfaY7hTWVVaUq0Up1mI2jkJHYQqC+pYO6yygw6axHlttM0tB75ZumOcJqIUZ21
+iz1y3seR81YcA8iEF1nXlFSI2aVHb43YuJfSpqOhHnltwooOiedylrXkrIPFkJwpq6SfNMKkRMr
dkxyY3jdWA4q0sp4oga6N+58tbp1ROndgCVu68Ktb2WPjIRgR8ShmMtqynTjsk7h1ZFVhENipQGv
pyHp4mVCmlGBjXatJ2277tIi0SDeqdZjt1QK2zPKWB/JplxRH83EILPWdDvbdV1vJtq4GrlNgzYe
y6tRp4Zo4wZtNWr6K7+nCcfQVkraoHbBAmReaoSDLxB619TTQO73Rd6bOZIOBse1rHVcHYMhbi4M
PWDXnVL9JUVHLtxuUiVKNEVZ7S7KwtfnXuzcFGGTr2TMrdDiYO6ZmQOWQOndykKJnJsgYPlK1g49
ZMxOcr3dQ/bgbtNaGGa8dZCLUthpKPdWhfM8IMsqqzRv5Va7toPIlPJRtjnl80FYyquUrKrcyPR1
P78Tww+WGEzGSxOIM92n9UpFArx9I2xuKuZxeKjU/156pLKiIhXbNCquzZA4P/XiRxW3OrhxKBkL
CIE+5wV6jHUz/ssNdNeOdQ9fJprvjzQFs1Wr+Wzls4KtOM3FPEbBjRHEuBt5PU02xMat7kX8qlIV
w7D0xvXtuNLcqdNqIHBUL75u4nAizGoFb8GN4Xrk6e0idP0dxX+96JsKxK4UrwoWuhoaK8XLy86q
s7qzSqpkE0k0EYSgR2nhJJO4ZvyG+5ReJmrDLa8s1NDOCXVHihqYExnqBemT3fjtVagY0xSicMuD
/GPwNCa8A5mwE31Vvik8QxkzBHHimgfhN+j/gBxS/ii5HlkVcoMNJWZ+ydQEj9MsTh9ZlFuyhygR
HxVZFqyismRr3SEgCFKmzRVDgNI1TLpIolhfZH0hq4ciS9VpjUNvfiCVelBPcZvx7jvK8nJKGWQB
iOqtNTCnrhswE68Nxdct1HRsWjGiOJYw/Gripbpqy2bSd+SN5y9V1QVLLPWnBg9NC1fYnPph1l2i
KI6XYVCgSYkyeHng3E07pw67Txl9ajoavyQBtpgJcUirc9uZkmbNj0ABZ1Arc2fUqgQCWJXIboXi
WSasSLoJcyO9FX7Jx2oZBBPZiHnBrhzFnMhGSXJRrFiFniRzWVXUsF5Ql4K3XAdFYnd1eBf6OFx1
aRKPEgoJhUmaq9GYRxC69cI0WqhwdIWw5KUkyiLom3dXqkaFlcTGvrskyiqIW31qkEa5DBxPY1ZD
Mn7pcf+hEY155aSReVX1V6nGFVsNknYsG+pANDMncxULRR2zA4eDWDGa9kHTJqnZsPuk0pyF2yS5
Hbe5lUbE7753sarCi6v5G1m4yl3ppM61UvFgU9C4WaA2ezy044wY4zpptJGkaWq+NUTjg6HAIEI2
DVtutbWbbAsa6SNIE4slr1W2RqitbXhToqcTPRJXRZM6IQ+YtGLjmt4E95EHWfOpe1Tr28DSAJu5
7ymQMj7U+rZW14OXCPTbIhSlf11C0G8339Iwj6cN0+hRCibOq4VDIOLoJNG6LZDynRq5nWVd9c1R
8mqjohiOMxTKdxLTZpniEFl138tPajb1Uy8Zy9bQ9/KRlyeQHknAk5VJGU2E4TUqyqPkTlVXYpo5
/n4EvoujaeEGvpUHBl42nbYpI9aFgAwPx5XeNWNUG/lGFqaRr5tE0HHh5Fdw5Dl4hVmuNpbHC21s
9s7mjhi2VEwrLYUwpOuDCtOVYMy1IL5OcBVDLF+pr3xvLikH8qGrh2h0LRvCCDV9V5Up5rRKILk7
40LVxuCM5RaEx8OXHKJjSDgvLDK4hfSiuKOhCTlHVHbLJkFowRSrKW0wEpXRzlMO+aWpd9Wd6rLs
snKNIzppsL8SnfgRuRHegPKx1RCb31CTmt+E4dgmr5ONrPkOe0CV46xkTUONa1dlKi5ltXILc5Qo
XTiVVY71Yupzpo3k3fQ2ay+ZpjCLGk4+qZDwx5pm+qPOyehSJS29yhjSrdopvB8w924qFLh3BIMC
S7QIT1Qu0lXrQDxcFPE0zxT+zEIcWSCCy1unc5Vp6bXtDFz8ahN2RmnJLn5QjSDIpj6GtQKIVB5E
37So+o07Rk4Ykwy2XPQ7qUFhYDRwlTEEpl1kJuEj54GlV2l5jbCSb4JCCy6TPEgtCAkUG0lLWI5A
6IflVFZlQ4fZkKtR0KwVZqHcUr2y4s42GjMKLFIeLmCTSHSDVVcbV5XSJhbDRb6QhRPRdCKouu0U
JV/ELmsSS2NavoCze/ddZJXEBfDJywPzEY+8T9NmsMTj7b+CPJXLIerQ+O5PcoTlC5DI6XcUDZ9X
nqm5V0e4/kur4mgSuci3cG9PoL6QV4kXglrnarHJOPPnksZ7o6JOKTQYpZlPmYJ9SxLLgBurCNbE
LoOKgQskXHBGdXQ1uKq0UNvRmrer/32/WssmBXW7qdqvWqCQ0bA8ovsL6RbLqkv8YCHDiLIakMY/
qsrWQ+cDbyEqwxp0PlTdPIMvChXHVhvEloYQ4spog1mUNt6tLNwkxXZkYjylqendhp0ZX+kM27DM
Mf2RBa1iQZKluIFEszZLAnAiPYME4BdgbPlNpT8HjpUD2s96UCpWFDb+ZYJAJOtJnlhGE8YPbgsi
X/EaNJXVuGHfFMHim1jr0g2EvtawFTB64KHIZ55SQq5UVv2us/TaaVe1X7XfcfziR138UIdxvIAo
Yv9mw60hVcpHwlDzS9naEsU2vTiDiLfagDsBI5A3UyPuTuQIdlXSS6gK/mdUM043eUXXkevRMaU+
n5cQ3x1lDaOLKEyca+73Qf4g5T9gcvzFDYFvserjuc6RN8mpnz0a7IdSMO/HgNEp0W8iawhOJnkv
MeDkXzhJDo4zge2zcB6QAfuG3rufqprGgnEvh5BzQC7LJtLsqObKpVpT94FHJiTP1PjOYBnErQjY
rZLu+iWbQGgHTRQeew+mKkKr86m+RqHe3kVZaMtusaDxwvXMZlcFQVCOcr9W57rBfbtoiuSyU+sf
Iir9n1GyNinJXCt28TUrHeOvKMoTW4vSckOcsJhEapoui7BilyhP62mRke5apMgdaS3S7vv7VIXD
f3bd/j6aAhalbiluksAiDU8HvSz8au3gbmW4gQCnDU4Ms1KDlGumueWqU+6yuizXspcky2pbpt2M
VOpW0iVJNsqirVJnhAqq27tvkMS8v2WOmsoq49idStrRlxmsmJatny+OaBFIn2WhpiNap2w/KPlV
NC7VqRZm0W6gO5rso9BMjCoaViNJHIw6qytu+XBQ3TTO3XTuqvk1DhsWT3yCuF0bYTwSAdidSz/R
qkUaICex0lKpFrIuDOHahYv42MDtOHRyXUC4OWjt2jT4jOlFdMtKj6064lzpxINaTypDB1l5oVLI
idPoVm1cslBI9PPQo6bqzzT22RjWV4B66jk1PWLzAlL9lryH2d8ohJhRqZd0JXuQMA1mKRiVYERB
o6TBQo1xHive9e6bIrOdRG3bjXb34Onc8TvIJWZTngfNRlK13IjHyERsvLuDcNIb7HS7r5UkhjqY
+ZwkU3lX0iXOmofupUFVKuyCFb5tJk47C9Xd9xSuQ5ZNEd3L7vJLmg6eY2FU+FJWHZBrlwoCpSer
skhdWKUV6tpScrmGq8yyBDCRQ5A0rMWXMVONtezPCc+m1IG8pnw2beM8YpHzpQEZ1KssrSaQHiUb
0he4a5RRB5tqx4VOvRiS+2CNcxbdyC55xzBoKtLZXNPEWPNJMTWrSUthixUsBQknTUcgGa9oyfew
c2YI0qtbkjn5SC+EtsB11WyUqvqBUifYunHt2iGsF1sbrhlcaU4Hzl3fEOvNz+p/KPuyZUdxaMsv
UoSYxSvg8dg+85QvRGZWJmIQAjEI+PpeyKfKGXUrbne/KNiDBLYBSWuvvd0G5DFPZYmIc18l5gSj
J+7YGH7McpwvQUWGQ4C5Y2NOUqUvsgmdz6mfql3V6HDXuaT5aJQVz1SlW7vqii1wMPeJ9He6aJc2
HqYCK2TpFQerDOgzmfGVNbqmUTPltAUZAqCrldWPxmr5+Zj4Ocl2RuQkdE+drL5dh1K4h9sqEBcW
DvTZpnO+Te1FbowIKgO9L3Jvf/XtJ15FrbXIbdo5P81oQROQXehqL8YkbD3bZHKfBChR62VdNXVQ
xqLl5fVSGenro+cMNHJWF6da8JoIsb91sBqb8u7va27cISnShe/MdQySugjg1V/XrH123w9Vfb3m
9XYA/chD+HsdsvLa5X4Jgr2RzFnMdbu21tfr+t+u2XSaOvI/rjkrFUVwWPL7vp62mpTeblDhoSkR
DduQofGPhIyyjszhXIEbEQ89OJd54O1DY2FEStw0lRVfZdK7Mio8lm2GJUP3dQxN+3qb5uy9dHjz
NRitu56fjPmqxfaVRnYJuJuUCTAke3bK56JrAQ2odkoULarnZm1a8c5wPz0ahwEV8TaUSbUxYkNL
+wmdjaPpIqqZJZrremt0HQP6NOQxQtrzQY5V/NUN43a8LxN/aMUut8fqmWZefz9b/u7mIdp5wMcc
5N6MNSx9CCwPgFPcNs2d8TNdVTYFEYJb3cHo6onq0+wWn0u7DAfmtFWCsiPFzu0n70jLWpyzSXVx
NiVpDTyilOp1obWIKt7Mv/iyreqg+z1Xy09Nhf3GpA6SQqX1BXwWdlg6N9hZdp89TimfV/BLfMPS
+K5eOwEG2eGNYH8vPKeIi34RT+bM0yy9Y1FM/gF80l3DfLUr7SW46wv+y9F2u+EeofsRf0F4xlIm
27pNZm1InXrJXLZhTFPGXkm3aV23QwhOW99ZRi9SNH0WTfSBswlfcjG1W57b8i8yZD9bOvof/kTL
2NVz+txlGQHaXNJ75ixf585quzn+67z5kLHH1FvCOOBcvw05gA3bSv91Pt3mAY9k12zDubG2PjZu
W9UD7E6rtEII1QoSbx6t72SwonS0u8+wq4MtV/O0p6WUb6HrH1uxjqpCKwbFcTg702jd13npRdee
DQIhvJ2f09BqjoFbjhvTQdQ7kFfYN9fm1dbqdXcYdMpeltB/MPbFL+pYWa2+cMCDl4AA6Lt2DLPH
xXKDFzx2/WGivNy2tkq/pWp77eiwcWMPC/a+dFieNVcf1wsRixcRBCzuy1mPZztorViul55rcpT5
UL8tjM97mwFWFP0wfAI+iowDcRRDYNkSKz+vfQoZeDPmVJ3X9VGHVcNDlunh5I+0SoyBeN02xFvz
fcC+dMcaNe94OZF36eKXX8/ZtLJNFs6qU5YtxaNPRjBU1y8aS34ARVj2PfmEDXeppZzrkKoQeOA6
/tkvfrablkbtfc3mt0XaB9OzFI6HlaoQZ38h4X1dFna0YEp69UT92s66jnLWir3Myv4ajjUxWa/v
6yjlvtjf4rRWFjyTidmHdTZVpPCemrVhFdZ2rVMAW1on1zwcYWA/ObhP1wm1Efmyk03hxKaT8Ror
/jxjOXk2kj8N4XFiKygmpb3DMtc6BtUYBVXDXyuXkMcya+6sdMzep0DiyymFH+V2nr0rZU27gSLc
Yqy+yKqEuPMI0AbWUbu/q4bRi5HWEW3Nstd6HXFcwClfnbwW512E8hAjySteblw2shMiUew0eCNW
p2M72XsdDPf2alApI23yh5lMzR4vff+wNMU8RlYp2Cn17L8PZw7stl+mvzLrm3azYp8Oo4g9GTpl
zAPeg1PQObsW5d/BW8yqnT2CWtx5UjwtivKzI+j9l3NNwDifBpFcZbt2pshu2/4QmMG6+jnzafFY
5WH1pD0vu/N4+GvwK5zIHpjY2H2H28ycqHPlz6HpLcCBhG7yIXfiUfrFe5URfyNICFRsFVudergL
yuZkxMmx9zkICE+uTL3nekHAYa7L94wDH3caOq4L6fKdeYztFE2/rEU1lSDXpPPBWEcafHclV/em
K8k2i0OnNwXW/4NnI+i5nlbUbns0FyXW8cFF+O+LMlahrOtFEVJOWCyULSIVK1VkjRQbrM+Itc7n
KMVO5or/GR0zxBJmeCjGMyPpdHXCn++tVJJ/Bro6mTHz1ckTYg1XZJt5meJBhMVz5onl1dH1BmD3
8GQkqiWWaLn3aCRUcTmAklpepaqZT04m9YOxpQhEVrNk90ayM/rczkpepdRx3ocpsC7GVmfih8W9
/BIsy/JK0yyLusoFgX49PaOqivBspCdjtUSmojqc+9P1JIOcotyq2J2x1pjnAXy76u5q9b0Uz1QV
HNmQ0VcfEQIQQM+9r8oDSC3yZfGDAsR/aiVGzCran5lKPwKQLHEXt2WUzSl9Mkba41TS6cJj3RH5
MpWj3NbF1K30GPmiU0ecQLIEddn07ZOgZNWLcUX0ogRLOMPCfXXlgx43DghrW2MNO2CXuYorpbtL
5bg8qUphJeBCdhevlaDcD+thwdkYzUWebq/KloOpErWd9VAIUFDtrJ6RsLGOQdssEoBAQBE7IOiy
7OoyrZ+tUItLm/MLJRaRsaoWbNhQ9uxgrF7e9XfpDBw3Fa18NjoA2N88BGdPRpWHOt2bjRACvBhg
trp9Z8sOb1+MPlmNv035MiRGND1sEOPLkT4ZjcWx1pu9CqzE9QR8LvXDMM5Xd+OhpwC3XeOVeyMy
3o/nQo5PSzB9q9OxPxl1D0gnwg06Ho2Yda17TDHDREY0jVb2i9NX1dmcKVyqbo/AYB/fPKiXTFok
uFGqB+1OdOPQYdzgTdNu614Giek4IrTwpH9dP22HiFwyE2fZmlHAxLVRq6bY2Xyun427Vy91bNPF
/rp8lrnYA3nvYTlkiBQt/hY019jEukzUq8Tf/4CAwY43lTkqJ5CObVD2jXRV6ZFEYTNNO94OXzG1
rsydbbfMYzxlCBA3U7Cp3GyIDNXiFjlMO/ZE8zr9Il2Ijsn9NNVffk446O0QBMMm5E2e6DKzzpZX
9Wev5CIpp4r/TA+9bsXPm5264/9qN/0xNQts/iq5FeMcJG0uXQS33SUytNCbaPikN9HQPeXq3PsU
ziuj9GY1fbuByUSBbXNgUxPed471u+XO/OEzzrdEKX/nNViGYdV2nlUVPvVYhRqvtAheZ215USZ0
uNVrSMy3rddxyPtHpLm1j5VTvfGqnD+aImPboGnC7YCp84PjywJyGPGAyl2xRlLaNZJSESVOHNuW
sswRBrq55GsEpZx4m0x8nDazluUcBWH9kBK7OHiI652vurZm+uxPPQgaoeLDoZkU3dhgyOxGnzJ8
aYXzyheX7lg9sqRPR+fVWMsAeRwNs6Oq1Nl2QvpL3BAt08iyJT3zMtxYqp8fnLWZRT4/ZKL5Mduq
PBrJ6Nlgf3U1OtNQn0zJjE0bwkvlCI4gSIUzKA8vXjl0a9JMt9Wr6BIrOPhFlsfGKt0CUUjlHo3R
qJpxTJCXaz0aKW34GIUzGIdFl/05GiJ+eab8RxN+IOV5sGtQlNaYhUZ+3iFMe/pHzMLPSB2DjAlA
6J84RlieezXYCJWLy62jP080MqJpbh2d2kPcHZ30eqY8Xb7OZDoUok73Ev/3WF1qTNi1RgCLuFmw
J6S2kfam/f9xhBX+1grSt4X2QI+ApAGlcOmTD5qlbkfvZKRhIt4dt5zvRjJN4FozOKi1s3OEtp7G
kWVPI/DUtbMZJs17sj7deTJ25SLidcSee95Ja8KffL71SFWfECx+s81HKmbbT1zusw1dvz7TFErd
VY5DzkaaNROnSVtvRlJI2DopyZZdBXr+Kc+4dW1ACv868vJw2PVl+2k8Kqv90htxrqrYc5viDNpm
H5kkwoWstNaKBBfdVuE9XQ1izS6UbupGKBMSXLjUCFpP1lePogh/L429H1OvOox93j851uI+uuUu
XezuSdRD/xTg1Q7iMmAU42B0emodMPybr04daLCPQbitg7PvTbFf2vnJ62v3YhodTmB3LkW2HfH3
AdjQw8BZiUSYebW4o7WZHEBqxs9Yie5exjrFr+2V07kOfeRF+exO+8jlCi2kSIF5BoORVytJs5/M
y8ZHzgee1KG2n29HGZl50qw6ksHqluGf1pvfJL0TAm0/uNbtJ8DZKdL4+S+hldtPbRM+Gr0C4xew
WdfsQSJpPzm2SWJq/LdxwIIHcTpsuVf9rXvdjBn4pUH50NuI2yxIt3rHRoJhiYQjterMkdEZq/HT
o+L/tiLT6quvVKmKQ83tHVmc7AxuJkhrXE3HGRwEo7rpzZH0++w8MLfbhV65vLhVeiZNO/21HpSp
r80Bb780gXJYFBbZSJ5T/BJDMfAjUdZDlWIPkZtfzhx24dKCZDRrACT4Tf21MQZnscE5+rsHwye9
+EKAsYt8YbVnATg5tpz6nWat9YKfkux0ldWJEavO608eYJvIiN1UYpuGlUKmcnuIHWJvtS6KR2MM
iVRRiyfvjvSO9WIGVkULYHUVuY+BwxpYewqE98VewO/1vGbTcHu6GIJ+OYnukYICNLoRqRokH7rO
Oy2K5a4rRRNboEK9E78GWguW7b5PW+ddNd3n7DnVQwb88+U/OhFrpkktbf9cDwkBqbPEWinJshEH
xE1yc6CXBDOWv0cROW8riF3vZpEK4OPgVBjR6VzsrNbJ14h9H7bxInj7OM+VC65bSGJD+qR0kAi9
ewKU7Hl8t6xz7brzh/HiDYJnqgmnj5DNQNBXL2ckxst0/i8vh7RWUls+BxpSju8uOZsRmn74Oq0R
/3VaeHWVltuWaCuZbRs8jn+awtlJYCqgiP2tFhbm8QhJuiB5eM3JGBaS1ZdukMOJNiOyyASeZcwz
r3lf+Xsxt962dKn3MYJKWXUq/1EEYFAhh4adCvxt9v00ukGEROP8x9ozVUX5Cjr9V08L4WvT0zhU
//RsbeFce0qL8R9thZCo7Pd5WrTfV5qKl/LfoPIBfWlG/9Xrwm4jR52fVUvKO0Umews6tnwG0oLY
VjAikwF7O9OrlPPnwJf8vQcYn9Se5hfups3R8oDfpQGYYUWX8jgTVfsj1ywBdp//LlMwA0jTfSx5
2CaFhxQ6OQTjgSn5iUW/QAKBCywK/NI462f2DQvOfT4P+W/Ls05loezPWlgBkhC9HJyX1N4zVvp7
6VgIEuXAAj1bT5+uL88oG1G8WyT9HDAhDKgfcUlbS76MQZ7GzVxWeyuU8oUiVLXHbLHEjcubFz1r
et+DbIdHVr4YD29i+2yZqwej8lXYxQVj/GD8lwxpwa2wqsRYAeIjV3sKHs2pjIrxKUHe7/BopJ47
YVTmNDuasfNcka0vCy8xop+hksCYNd+M7ySFuojcoxHLiQNuVS5eAF1dxqqW35wcdDPX6uqjYqx9
s5Z623WW/DanSM7EXYyboqnpR0N/GHdisXw3MSzsjcisbSB7/Smdod0jIx4ElXXQeayS3i3Ee62E
fZA2bzdm0JF4R4mH8QWFAsJN4biHRsnyqZRuEOdujQVEMI5lLMcUU2GLuRpo8lPTy+qez+MGeL0u
Yz9Tw56NmiBAusr/j52vQ61n+88BrGzso6KXBwAegER7HRf2GL4WVt2dB6vxIqOvQQlMmkw7VzdV
T3+49az6083HYumAXCp1nnMH640IQcS/8rIPoy6whtPQL+47GPhABrr8jdKQ3/t+y6NlfYlifTDu
wqJON0b0W8+LSgAFJyOmzuuY+f0bB6vtMokMWavrYKPvRUE5JGVTjJEv5uFn16mE2jXACSz/7woU
tPiGf/8u1kRr+tT4ASoOlD25S8N2uFPA5LZO3hAQOi0F/llZfPPG4WKb/kvJokHn6q+mBvlvCnr9
Ojkq3zRpWF+CZh4OJM/BIkq7/l7MZEiakqdvCBD9EsXIf2d079kOrqO17FdWsekjWJ890kjnoSha
a4e/yxqOPV/4uRtrb5OjGsMLXV8UCGNOP4jfbUkLTMzNwnFfOjTdz0SB1t3ZzlodhO2bFiCEEWcH
b8CSlMVVJHbq7O2wK6+izvCUippUCZWF+1rRCdFyp64xv0LsvWKC6Murc4Bw9b71i/Zq9VXW71Fd
Ad/p6sxlgHVexfurtfERPUG1geHa10knsU9dkKfMyMLry/3AKHje6zWHYZPvM4vMV2sVIoctGy16
tS5Vke4QYgcDbD2Rwp/v7PLWca5W1CXxdkgT9K4iz6mzo73vX0XMbdZuGTp27VtPetnZXhperdZo
Tyg+0LpRNXeHjjX9HhSsV6ufUGSiHUV3Ng1+3q+jwkGK6zKd/u1h3DhHdiYCedXOiF3T0bjmXpXI
KQ3vhWuzc7j0cTU26T0yLkDW4ghubtuML1el8TNNJosfQe5ZByOZHj5JAf0KvS3W/jfXogIWBfYi
ti/raW5Nb9MXu6700XQ3+m7JyR3jyP/KU8x4RpcWdZi0KkVJiHVgS+DlA4KPvAgv6+5uJ0tln9+1
RD6U2JD/cRpdYlIFa7/YGN/byQK7PICK2Zxu+iEj4uin5M2c+TZ2XtssBjBmXccIntPAaoBpl8O1
Ibk7nHjIUSakiW/qquJeHxnZbujt0EMoTWLiZaFDREJBCzldD41r31Qk4n0XXi3/y3B9le/sNENo
Yb2SeR3HzwbsiozszoTFWR3aG6tALotbLsgjssJDm+EuN6LvlQH2TVyekUCSvamyi43eQmGNQ6so
lrF6Xj6srkeWYMeGM28G91UADTD6UoTTYeGTcx0tRPEdxEhyHQEDwYLWQijANE1fhCe1Nkbse7D2
aLo0kdHptkWQGjH+JqKohgBk6m+ufVl1yRA6yx0mYRfY2Grw02DcAPjCvGII+IZ7byxW3l+9b5z8
21Bhan11Mx2ufVXmHV3pThXWRt1unm1yAqWhYq44m2Z28/qs18YcGV2OgFGSBVTF/zJwTMl/dCvI
uJtpI4//0ptBTFeEydOtwnL5esb/Opnpa6kQPFG6InOAfisQzLZUuwo/N5qRDF9Noxhgy8pn4cHP
6EYZ8eajnYzGNCR6Z3dBEXlIxHkmtsoOQSOqneZZ9Zan5aODFKqfS5cWuC36Pz1C3v9fPFLS9sm8
9ChaENriFA49wKs+q082DVBVonAPN1VQFT4Yvv+43Hoouxz2qDBzZusgRn91DmYaJKNoaewNQ/8w
N5ihQb4E1gjsJES4TwV7iao6UTt7/cNV2dTdTtt2cTY6uRo6VeUb7LFpYoa5GqwAvNQyaDcLBWt+
WECqn8hM46pKh/imKxgPgqssFxTjiG4mywogm55G+YfdyF2Hkg//Gu4/Haf1CozFNGZEpEh+6W4i
njpM7MaH1e0Uj9syBw6AAhHVFDXZ3Jyn2RKI7MiW3rUFqi05HKKxDGlnD0nWKxQewq+8NUpf+Q5g
kdkpklLlUePo7qkFLzVCPmpwYGEJuESr8tFmH8ZmNG2YFnuUaK/jm873cjfK62olz3jqiYMr8CSf
jLtpQLnGsp2y4HoOo3M5LeIy4N3elkzvLUHBgRECWQ+5rs4dsI89H+b3NpWWxr3L0BqL8cmnqY87
a3QSa/U2hgApKFs5OjOC0pV9lF45di+pKMTGaykyBlj2jDI206clSmzTPNEjDt2q7VQhvXBGAe/j
3Jb+DgvH7AEZ/yoZiWu9ldg6Rxo5fn85RRMHoaezqEL9h2ByQnCWXCsqq3x4ISmCeKOjqosOaHWg
VVkcyLruorKVG2eap5emc2iU+yBhWqw8XEdCEjzAlbT/axzw+FWivqSLSKTTN3eOZyOOG8xVg+jQ
37I5Mk2Xd3Lvds7FbbPs7P/TAFrLzsihICeRM3tHWfdpjDf9v3yXqeUrt+0/x7h15SUbj72wN2bs
m94c3XRLw/JTzp5vmpvrTWcuplzONmFIrFsv1ngh5S/ftX4dIPjgdWfGQxmRIHO2E8rEbFSxyGQR
j2HQe89E9uylqe2HJpjLe/yxLnvpBmuJlqCv7kYtwpclHboEuEuA7wBWt9P+1sHyH6lIEMN5Dg/I
l6tiM1IxKusccv7dGD1kkT2leFyw5j6p0msOYs7wqJemTXOBrJpyBJfByOZQ4CY6gtHa33nTFL6K
NPiGh1KjcBUke7CeRU31/VXiLoAtNj1cJT/Yi0XSRyOFJRASv3Kfaid4p7ZcNkL3y71pkB6MGlip
Q0FRgK5u3S+DAqMSNVsY2/TUG/yoMhZL8SjDG2p/G6EtC1DPMr6rkbl+uukH3YSb2gH7MtRtnYB/
6G56h/oPPUg3D64MUFLNDWzU3WlALVkbB6jIWQgEqlLsRrAqhW5wsp2jFlSmWiXjW+SuHSk/L/f+
UIwPw5D4BZlONJ91IoBs/SgS7J39H2roh4SWAhUlSBNc5hFhNWNoPbyZnI5+jtpzEEDuf4UCeWxz
18ujSEdUovvjsPBAwUVYt1viIrNRNsnymw02KOmB2AEw52p48D3VvPCxkoiY1eoAcK95EVjg7FTn
94mximDyzkqLN4DRVR8PyL1j+ENo1PpCdFbnfIm8QDvJmIViJ0eUDInqoabHzkqXa1PW+k/xB1l8
EdcWye6ACmV35ihdJP9DNIZ/6aq1R8PqQkami7X0G7xbvL1CHGriHBGPWfBNwKm6G7O8eLQ8NUa8
7dof3ei/hBN1Xsphcvdl4KbbqhnTd5RtAizQqB/tIgaQteb+UlDhnCdEO2PkttX3U85pt0PO6ryp
wfJ68LVOD1aHSjVuZ6cP9tpg19RetOMmbQG4fwMOLBbpnb4Yo3HDFP0L8HVxNGOYBqUwQALPtghT
gZfG3eVNLe02c535m9M0ejMgkH6YgqHY5SMY4eno8UvhFPlFtjyLvS71gURAvBn4Kgq3B/XJmUG9
+KcH8b32TEDcDNq6QyWdLvhwslRj16OCO+TcNe96+OGvapSs8A/DCg4iStBGYDBne4sKcmK9Jqem
9smpA/N6ozOBwM9qMDpj9Sxsc5FhBx/QYds4rGhEkBp3H/ZgiOO/WPMfdK6eurZFnRVQu/bdggpJ
VVuTD5SOiI3D3NplMrSlezI90xpUnWzABEFo/SQsivjulWsT9h7yOlGc6b7wPfseiKTeZoKIP3TG
qgrexiucsZ3DeSw3JXZG4zwx3JjoaxpPVfYllC9GcCReEJEA6e8wyeCvQM1DucG6u9q4PRPJrVe7
9s+cZoy6OQ12xmAuJQX3IUIEOo+8ijgoroTs2qHjb3PTl/djY2URAvoAnNUy74K2CzbGjaUIEaAY
Gubd1fr/3QvVO9rXYegi4tjjA0pZjg/IRhgffKc5hIgknW76Ia8RKF4Whu0g3IyhrCg9AWI9mE5G
j8877+derxBX4NyjsAAQds38d+rRD1FJ93cR7lD7KvhFso6DGsKat6AjfjKG4Nc5Ge8PXc3GPZhZ
zr3XdF+98Y1+gD3828mGXxguO4f9UOiIrYdBK/iZe4rFeVqVqGsJ3c3Qj9M9CvPRxK4skIE7dp6t
AsD+2iDHZZdRZAUZyehXlfEKF57uroFfu5Yg/K0VFpvZTh+JeAJJmD+bBukzJClQXWRrRNBFgQik
7bxrC+QoIpv91Fn9fO8tYnwZEHWPGZiAB2PMUWN0u3Beb4yVBtV0J2pnDVqgqxIDf5rB4zJGo0Km
Bai27nxvJC8FxpB2pxTbmxoVU7U4mmoDIwilCQqLAYtYSxXcqhIMTOMrM/K0+nQt8u2X1K0jGrDp
oJAy/8zYMiFr22ZbLHmXZ0LFupmYXudVMipq2291K6uz8e9wy+7EgtwRY2SgET2O3AWAj8FCJFMo
OwFTzI75ZOcXv8ixBJzw9mmqx5n6WD26+RlxKZrggvTj4qFEYeNEeG8+TmpsQK60y3gW8y6dyPgB
uvVHhhpYD+XRx8vmMXC852qeEW2tRLBzga5vUS7c37qyAkmgISDp+yTmCE/uEY49kEDlj2GKlzvq
q+lvDEC329N5Y6GgWyKxlb2YI+KBbtQ2trW1ffysBdEiVg7yhyuE9YE/YZYGFAvkDFOypqmMdZe6
CZM2UNxyZZLvg+lxDtcVUVijXCzOH9Wg6h4dWy3xq52nd6woqiOef2SHqvKnTFP51FAnO2RMfIZj
9p0XWbhLcytEOTECbAvbYcySOe6i5dXL52rnr4QH1k2HQjX4rKGfsPwCersXzaLhD0jxCrd8eLCR
XoxEbutlcKxvKJfIIgpGWOIOKdBOJFkqVLeM6QziD4qnxqPG0wOUoObJ0ncF6iQO9AF/toxKlIgT
RvaCemRg1/QbkJ4DcmyaqUsQ6UAN2wHzMq2Kuwm0xYjL/jwAjkdRtvyv0qstEAadfpNJq902PRGR
dkEwtasxtpscRKf80/KH5XvfDrvUyw/d4t07jaJ3IQppRZicxk2Yqzqy8vl3OnxXtchj7H1/FZOF
76L7rFG/sgjr91GATGI3w9ZB1rENtlqkVSMjm7xndRl7yIyPsMc+K8nd70gl85ty6+CbqUOFuEzQ
/aJYJiSe+4ZsgPYIyjF2JyqnkYt0tC0lRMf2UlcgWHnf7NxeQPjGmjLMJeowjfOn53ibpsYEO4ux
O7RNecl9MKuXDHE7r+xQdFYilTMdvxNd1y9D+rsNSwCJqnslQEexTlguDWqNxEhcc7CPqTB5LEFC
LfsCPiY+ydIWew/wAiiS+ldVZOpizY5OxuplGEfr1QmOIxiUMUn5i4W8kES6npNMeAcA8XQPUtUX
d5mOEpUUnpZSXHSfokAPUmQ2S4kfA4HecYfijuqYZ4ew7TeB3biHVCoHmS/6EfUIFBaffbvLfd5E
4zg8gPqRuGrWYCG7R0syEtE8F2DaDc/BIhGwnOWSoPiHOvJCH9QAbi5FrbSiAH2dDHSvNXLMpFuD
+ApeVypDRPvz4DWTSHsv+oEdxegNeJ37FxYs7VPgbvjQ+rt+QH5ynVMUkpliXjN/vyzIY3BRlwW1
E2rriG05izUSE8EPVgdg2JHb9jNYHPRYoKTXEauI3N60c4sSVKU/qXtz2CLvrYr+sC02haKW/rhD
GbCDbAB0gR2JXmYUy5ivA2S1QiUuOxLTolGxOK+PWrkK5YhR5WSql+74f+g6s+VWlS3KfhER9M0r
qJcs2ZLt7X1eiN2S9JD0fH0N8LnlGzeqXghlgmRZEtmsNedYwov1ndWpN1Wv6hNC8pk7LHblLWN/
vGkmRCadPv1hErOxyczeSwMhOVBYGfjMftHJ1nepUkRBWDlbV2Tu73sxdt8Tlw3c5NSxX+g/ddt5
wNz1dXJ6x8gAmuAk/a+q4esR3vxcmXZ8UiukpWTgobQEyGa9m8wAVLbuDvWreC3iud5mHUJk2f3J
nZQQBgCNbaxU1XZWYvfWy/CYz+6S8/dFOMVnzejeCqstd0lVfW+LDNhF2PDl5Rqah7B/Um3Rk8In
Ua015aOJ+38iaba7zIrtfWqTUKmGbhf2sgh4v+k5z8e9F/OB5FXu+Xpu9U91yYelZeI1H8jr6zVb
l1Ds0yTfzQSUD7ZoLnleyh0c6LcBepVIwvw0uyTXssiryGimu7YML7KSjwke9VbV+ucq1D5i3SFU
08izyn4j6Oa+3+JctE6KDnxCaKl5zIQ6bGRb/xVaWfpmGxiq/KtDGgXykIxB3WQbL4xe2sLQDkl+
klFnbWTtl07zUDPxXptq7HvGyNbXza+xYwOdNgbT1yK0qdLLj1jis03qph+t9ACSpO4UOM2lAvPr
2pPtC6/QfSev3F1JuufaIVmUUdNeCzzN5zmvduHIGgrfjep7CoQsYvqJL3rrwygjHFmEnG5C9Q5D
FrRE6E+lMv2BFq9Dkf5uDfk9tYzhCFcBEb4gXczkPAaThZyvBIUYEIYGYlnw83cWR3qW1+dkaBmD
3dHc2aGt+50yDhtAC+9ZVo1oV+XFnFxvk1R95g8p5lQxJOf10AsrOZMdPWe5tE9IoHJkvP3DTTFY
EFnyc1vxu1b+TQzr3RqmX1JvyYHF5gUx9rnChehMxBFN2603Rii/NSlUdKfIXt24s65wkEJ4b5k8
VFGTP+cTOjyIIi8C47fZ5dk2Z1G30TFmbUBGwR3WBrS0OeBlrcm3tb4gako3PcjcjS6JIMvWDEZ8
nr3cOoas1GB5pNopGQwcmnExn8skHQ7FmEyAGW1jD6F9eurjPGIxi60VeUy964dBR1LdaNsqgSKU
t1G8jeDtdth6TGGTTJ066+5VLImL2igOMVQI6AuZF7SpSt7cRBJvCWG9UlljCAZg2W9Nc+gVOw6K
InHfWpL2gXSs7l0mseKHHTIgY+otP0FR/22u2TlpdV9+KDU5US9tx2NlmdYGy2vjtwyXH6OF0yfG
1/KBrbhFnIz2AZ1q62udMD6YwDq/xar1MdpdBzNBqB9lbHWwGBBwRlaOvrmchw/i6WzY0rr/0LwQ
NhAqqQ/Paogtzq78iEqGiDHM6g8sZKOv9aZ8jhTjFE+skOCsewQknHCzNhMx69dCwUU0xh9zmy6g
G5iK0RS1u9ocmWRN8xTb7InDyOyvbRsP14b/9Ty6cofgjL0yE9Cm8nKslpljPbHWJqLkPSuzVF7b
lI9sMIPe5l1WYZIGXToOfqVo6baLjCUK2iHSFBLZb9TwCxlNLbCRjO9UVWl2YHl/uH1Girnp8TCo
5YOczrTrk6jdoBSyg5oQKSgfI7vV1uD4k0iNbUoI2Desfq+XqfcCM2fYzdW1T+vp0DVJeJ35X6Dt
XNAsvmVxKJ4JpALgYhPBckNRb1rUSW77+dk2JybsUgJHURvUdWJZVIfsZNU+6QLMDO3OcK0g6ook
MFUjvdlDVx69WXNPWjwbm6Ga/ym7ctfKct7XzcCKovLeEQdvOjkkGF+4/8MZxe9Uu4J/xUYb4g6Y
RlBrO/Y2TOPIDzMCrWD5J4Z8zFhJgmVIhFhWANA/wy256svQHWUEruy8k5uuyDdKJS0mboHxgYBA
UHShFXRe7vhqXpKIZHpoAVfeh8ojqG7lu6YzKn8oCWqUXuRu0jKy/YbM8raJK3sDpbo/wTa0nxIB
/qFKZ3QLDeEyzWRALVhC35wyuRRGjUjXuExKa217C+wi3o4aUKpj8c5uSj/WB21Kr0JpwnPLreo7
UfXLdOYusMgyHnrVuMDqJoQ8OdqW8grlvoxEFpjJW2Nr9XM0jbpPRO0fRm8yzIOYToXl91MPqbOJ
lBvoge462qPiF6Trn8BWiECnbEDnqd4pbvHzlYR50lY+E+1G3NAh/CmlZx4Kqwr3jqbBYaDUhl9h
f1e19Iq9ccdPYry2DdnGFFXiKQrdIshz9ylTWQVGSub3rgrzrwm3hj1NvtYqp9Yr34SwnUvRKn/k
yBc1WprxZFZ1sW2m9HdjoN+RM8Ni2j2XnUwuWT+MvpJM4Iu84dYy7ztYz4El2vkpV81wOwGS34ge
p3QXhqdiqHKoXcofczSHsxki3xqrOIi70Qoawe+kq8Dkgd3CAmoQGJ3G8uhO/YBJp6wvEOmuqmRL
ZSAVoXxtoCsJLD/chVuR22c5euMJiLr0Ndk3e0y223hUsKzVYj7kVtYgraxe26Z8UVQEb25H2tFp
mu+ayPTAkJrJHZZx83nmbe5GXHJzdHSj+movMdEOVNJ2WPRLWOcB77L7qLxYnPAoqWSv5n+axkAr
x7Jgw02RBKjfvGAeR7GxO+97Fham3zo9sY52N4yZPI+NfRNOO15HRIYFA+wuc6N3J8uj7ejpVZAA
xJzHyGYz3PMBUU5gZ8PH3woney/zcdzUhMy2mURRnsWoCUslus65Xl2KMZ63TcgUldtQsZzQy3ZK
0jtBmyfQ8cJ4TwwuO6VzcbRV3T6zxqe6htUeTFB2hqYp+4obCRfRc4aAY8gT8dKwn40sEs2GS95E
4Ctp64Ydqwoc0tHZ2VVGNO7zytY2CQIbX7iBYyU3KnVYLG8awKEoJDeWk77Enjjbliu3rdeCRjNz
dUcVA+swO6qH47c2qX5QYaXp03wHemo7d3a5i8k8+5HCJxdO6rZxXOljV852oWcxkoQi2rZJ+11b
+IJ11wwPLScsBF8UK6UufNXzwqA1bGJPYTJuMl0++KrcBfP3g/BnthNKtYkmY+NkaGQignKo9R25
HTKZbEYder0Buuw9Jj6DzzVQ0AYiam9l0LOk2NUWRNMaEgTq8LK91xkWLoNEoEfOX44o6LPRnHyV
lbTZadky/vwEszCcRZK9KGE9B72qhU+iMb7bJnn4ua9OSZeKYzExXJsKcq6SbEblnB12mVhPz72h
brSZcHhdayrjXoh1LkSnlDanFo4pxLDMR7pf+yHFnfcq3LpTX1vy82DNqCDMMu83MAReQi+dd3g0
x4BKIjkLWYWd+pgnCAG8+qglQ3caB9Gf1kdfh8g2uxPIfiI2HXfm6BBuR9++n4rM3fPlVicjU6uT
Tbxr186U0hjT+SRqJoYkZ9Pm4UsK1ldzW5IBXTbuaxKMpuudiV64PqH+q9A8eUrr4l26OQGUwhzk
YY5ztsgermY3m07ARqbTYHTFtnea2C9tLc99yyp8PgTz2CtZT3hhP05zcWIWKdgEjeHW6sp3O0YV
0ALP5/UJtTTWOcrNMlDiMmYv5Yan9cDylXVonF4twu67UFHlae7k3swGay8ZDk8Sqh+sBZalfi3L
Vyjrv5q26D4/q/XR+jHFs6WxUglncKjIw/choDt2tOwz1kfu0hzZcfB9b2RVjLxpDvYYDic7esPU
VDHQbbWuNNhdkJX1nAS0TVRoQaPW6bFtZxLu84ZySC+a4iXbYuQfI/lmadVCgmAF3zRhGDBILW+g
BijXXFOF4UIknE+nELKVGob7OasPQ1MvNNvQ9cHaDC2+RIXFGjLY0Tit7wCYB3lhZ34jbVedmBgW
qs7ysNHiiu1vaACfR0QJKgT792tZeGytBpN4TeNqJ4QO+kngMQ8qBx9b/dOds5/EXVw+2XDkl6tb
Lrtj2oXe+8C9BdAcvqtKH8uTXA5rcz2YwDz4mf//ToeoA/7raujlzW6iZoyLElqrhqDu7e9sTjoA
jZlub23FBDBSpAeKS3gkdbggqtrTDMXQpwyHLz2JPlM4NZI7Dj2Kv930W4TwogAcakp7CTP4w5mS
x7596ygCs+vi/qUIq0vKOHAqciMLsir/MeVjRKC8cX3AjMpp1m9N7nWEwxV366QSop8tSCdEyXwH
/1cwds85pRyiF4esWJg/Yqd/k9Rl3/dLmEC1rPw0Rp4/SqmfJ23eYOH3BufRSe5hr3fRS+blq7fa
IB1CiBFGyn44KqWdcuvATxVTDJTGURpWTcQZPeANdZ+dQlWoh6hVWFZhxjrz0RxhwSiWP5N19pUR
kZZr6H7qReZjtPyiqtKTV86/+bKdYEK0ejQHaFWunrSbmBSZPrTedRCzsSeoXOEaCxK2EBtLNuVN
zTE19myjApFVid9lUXmzEjLOZQnwvCv2GO1nGJqI0PoyDn1jFFqgNqSO5/QD1b88hwUk2RC2xqZR
5vqSAs4wNHh+FcPszhmle8xavBuewk55tub215iKvTO3+x6xzMNxRLnnFigOIXH097Kg/lWRKD+6
BZppulqPYlRkV0Vl39N4/bbKYvEjohgIkaSgdEbzew8r1A5j508uiKcxL+iFYt+ykOVLESW1L9Xp
UJuN/ZPIvEssgDHKUdvuQLDkTmoQj0tXY7QiWrIpoyY96go5TSc350MXevN+JnWwQaVpbGalbbYs
HzdlNSR7tV7iHQBAm4JIays6+4rQHzCm6O8FfhIjKePvIYVmcIKTTNAfaaWWi3kFIKZhz/dmUL+3
jfZRDG19DnsMk2T7ycOUOZbnxIMDNBSbKMX5K5I0x9yaTgxS23bKs3OdV1Ayl+jdhNR3MGR98Hqp
vKlTshWeQUi1FsYm7LItHNboDaXgT9G685MpqXtgqPDapx5cr9vlKButMt5lcnS/S+LX0nPR1jfh
dCbwGUFFBqfUk0E+GBMRagrG/Wi8wQic1NFu7ACMo6ziZt/gPXvEZovrnUz4H6keKPCd/JYTPxhC
LMaLV2YVxJTcPHhGL14MSjQFrSKKX1n1B6xATI6U4hiztL0HauNwF8UOhuF6LlhQp/ONEMPvSW+P
8yTax9C07ksH2CIu0DNPPdNCFkuGozX/nfFmT2vOOyWXlvlf7c/T65Vr59peD+vlX8/+6vt/vsR6
2p7DdZwP9Vw5RkQ+cX/EzCqfD8tBYxG9tNdH63zTxyoXre3/evh1/uvytW89/E/f+jpr36S1xcZQ
K0qt9STnfSTBFZPq8lB1WMIQTv1Pr9GbLAiW85mCZHerL+fX9udTP49iIg2oWMouSkV9Wg/VMs0O
Jlx8f22bzfSftiI8VpE9RaEmPbpbmsrt4OZGgIgouq99VW4zuifmsF/71oOKN12Nh/Dy2ZXb6XPE
MPb1pHbwvKOpI/P5elLRzJL8Dhv+/+pLKE6nab16/OpjxxlYmm3cSjPTtrFbRXurimBaK7V1VStT
vYZUWmDqG9sf0tXec4TID11VxtMcinxrF8J+KaeZ7VM0+VTBKL/HKC72iVGlBxIjuJZxJw6g5qg4
3G96mRFLCYsnu+ybC9znvcsce5b2yBJpTrMjzrF9ypb/XEin2QN3eStk5lyxH6pbhW0Xw0pkPw3t
mLDCV5/SsT0BQ8nP3sDas2Zzc0BFNUPWA5U5KTn8uHL+IRwjCvigvQcB/aeilep3eGvFRgx2sVVn
DRKr6NhidlVgl+lILYe62JuyJNOjAmTSdIxyLL03ad+rb9RWQzDapoubgkhSllvo4c3I+Eiq30bT
NeyUETR2kfU+D2a1yfHO3bMYSEE1lj+J5U/ntUtGenf1oPWvrfWAUTjaNVi/N+v1a1/b6W+e1cvL
2urjcibDND617eShU2vFpszT4V6IsMAGGw9bJRqG+9oXlyx2EUdd15bX1fU5rvM/YGj+vWAeLQcc
Ro8GZXmN9ZDrf+PBEi/ry3jVHB9VanD4Xxf0XbUs72V2XPsoNxhfWiW8ehSuKKdyM+LefdbmnFo/
EBV3jhst4QmG7bUPPvFLXpBBXbussp9BEZe/1nF97YqHeQrUStP3azOZmvIOtfbfVyjSnaIjVFo1
r6vIFTnoc1IlziFpGF9BtvxHdPt5SUOpKFMLv331/+91hPipoaAa+m59va8Ley1+jGTj2NnkQwDB
qXwCGWgejXHh59Tx6K9966Ev1fKpXQ5RoiDn1Kd59z8nvi7W0tkB2ao+f3WtjyhcVT599blJ/kel
gp9fyNjzXdmAoNVJGYsx/vfRV5+ttIgIpHdar1DIMH1eVkR1dlB0xDDUEQSdX5nhQm9p3yICQduQ
NcNubWoC+Dl7EnzXjtW8iTBcRD5LrHC5OB5EfkgEGOG1OYiuOo4xOhNQTey9hP1meBn6NuqJfDZN
kuoHncrYm3bo7LexkMNBAM/erBfDj08PraymTWTile9b2zmFkkWJnRKdUxVNAEnL7FenL9iCeeJ9
bVm5lj6WPMHait3QfjVMC0pSm7+sXWUXsZrIq/myNlFMmUE6Wt9rOA8bfQTVa8U9dM4uVraW57mv
Gkujg1qwqFubJagX+GssctaLDYaLZxwM5/VkiKLj9ZvOz7oPhsngvqqqZ3V50bRludt6XnFZL6wB
ugbh1FHNMLQzf+2jdmS4FfD0dx77ey+uekw0THHjOrGtc5OrOyHhzmV7RWVBZQoMW58PTtbshNNn
aD+jeF9AC3mNhpeqkvnOU+p0lw0L93KwHwQJLJK/WrctUWW9KWlPdCpTv3VRyuw+FfmbpY0T63xG
Oc+xM9bihnOeY+zOztLsFSpxdF74DnY3e0MiTL2Sztyvrboa5KtjHBkd460913sHVRCgYt3DvpVq
h7EIxVszEsnKalJS2Gj0gwZSNxDkBJYonxP0KF22cWZ2O8JYS2zMZTmfP6bOKGCv5tHB0zf24kK1
1V6+rAc9OximcjMK+a3TlRgyfz3deNNgOMqReHXG3kUxsEUmJI+DyK6wGuowBKFmlT/aon8Ow1p9
TSJIkyhufGl64SMnrpXWrNVVpebzmTTURcthfSSWNYZdmk9REWWfXdoYxifF6O9Jk/2qbNc4NIaB
VZw6cf7EEvec1/kHa+/ml2uKaz/m2h8JvyH1GovN0o3SiD4LcipGDm2LXMJK4btDn4oW/TXoVj9y
NevNTJpjjJD3l5YDhlOeM8+y7rpdnqWmFrtSI05bKEmxRcBSkfSOv7HoowgNYNpAtJ7wQ5xdzyYA
eQIBdvxLih9qNNt7r9EWdX7hQpgnRlgkotxRa4OgrYoylroFL3MyFK9Dlyzuwkyc1mZWwxtFNHHB
eW8/h91EHqobarwaxvgcS3PxlyXNDlVwcmhqGCGWUhyMPi2CJLPlgaCf3JqLrZyduXFn6c+fn8lB
kqDYIILaJgqJfpJa1DjS25jgje2b+sugtPdoZgQyGGp3UaiXkHALVF/UWHijNnBzg/f/YrFbe+tn
V3tpG323ngMu6p07D3H1aP/uGJzfTOF4j7yiAq+tW2+9ZUyPGar/em4EBEesWQ3Wlgpv8V73RO6X
5/Uki++FXmzXFhz46t546U6ElfXWlrXyQnx/v57rPEt9cUJ5+GxVZv3SDvPRVFMVrIV+SOtsvubL
oVWH85y0OuEaWlXX9LveVWxYRrp9HXXNYc875T4RHZgBayclZ+xrYjHHTFN+znXKVaiDxtlwauet
Gcc9wNqlvZ5aDyQwzabsr2vj86XyugHi3pSEUansehh6sNgMxiV1BiwpMAxBDlub5fIHSALYPHuR
PZO1QE5Ec2x1rp5ddT7CDH/9bK5nNFn1p9hKr3nWf5hlUh5zIl7Xvq//PUDAdLZVatfB/5wYVG98
0nkrX9e2hqMZEJW12kdADlpkeZW4JRg06gnAADOMbkbqjjvRY6bUMjW6cSdhErD7ebrEyKvWvvU6
d6qi29qkRNozjjuiDMvzv/rnugFfJG0FLmMkWcqF1NidQoHjlEORtAUCYyyWQ1aRRF76YpPRExBQ
hJzDbl9zq3irwlpc15bnTeEirSzY7HJyaBNlrwx2wka66F5Vu9Cf7Mr5hmKkRfTCFZSOQORpUjWG
hpDkmHKZzpe1qbVIOTDjZZTC4Ww1FckxHDyUw0sTjGd+m4f48w+vXbY1BbHMIirpcIGVD4RYB5go
azMeqAZlm0sgev1btlWd8GLYlKTh4kx3rGeJBXdtre+vjfRDZufyeX3v+aLzGq1EoaIN19eLsGjS
KXeyNiuhzvw0i6XAzfLe7BwMUgIIammtrxaH/XNWEeIlsUxqzdIKlarfjTzZJAsIJE81Y7UJAlu1
yQxFtpa9OSNjdBJFzg8ExGfJI4HD5JlCTvNf4hbvE5HQ7xUM64CkvHgUcN38lqWh37NfuaLgyA5V
aYen1pjFmcrQ8YE8ZHEogXje9Dx5z8Cz/W4n525OYnx33Op3kZe2X5rpeNKoYHhzE9Q3xH7i30cS
8Q0RfDYGWuQm12wsEpQ4UXQmRbpPxvnVngvDB8eJfKPK7Kd27srZz2uNnzd3ap/lt/VApfrsRjTU
QFD1w4HwGPQpDnR3qMmnRXWP4ArpOR46FcZmh4vFa8czYvn5KJv6Z9VkytHS8unV6mp+duOzFkr9
3Z7Fr2J2AxL0T/1UhTthiz91l6e3mEoCWy1zlB02ffW9shKNRWu701zdfhP2npRY9s2Y52FnKEvd
PCU7R4r3i+W6eqJ8xx8zLn92ozBJ79TOQUMxSpbN3SYVoLFRJhkEJswPnjDSfwaSRJRycJEi1SQr
HW7stB69jS5IL9UIAe5luScin5Dyo+ZFWySPrIVOTJZA+1bPkXewPDKfCN+zbS3AY5oOYqUBLXzT
9OHF+sfF9X0dCu1ugDvHiF5TpqmAWF8SEbPAXRJ4GYn3qqzNpWPcxvEfvWWR9FK2tnuY8g784YhA
WQbEGZWDppBXw9NU7/DO6+BBQuP0C6mHes2IgG3gK9mbwi58A1rlkekRxKYdfa9zVz5mnUmbLv3m
kLhH3O0IIqYcFHMUl9FLfk0FVbrHAXbuPFd/Z2wwVat7/0Rd1AQW1RReSN5q4OYtcYqsgqh8XLmb
qFCNd5SfPwcrqf6aUDDJBf2Ju67G/C0I1pcVcIih7XwVSN2RsvbDXS21+LlGpbK21kNtUXUG4zzB
seWK9RBWOkqX0Vsqhwx3MCoasr/kgDZim9gDCx7NVB8TqdUtrkt7uzYtQIrXPPGe1laPuvAxGJix
R7u/rF0G7oO9E9v1pnFT7eH1RovKEwHR0lq7KMIH8K3N0tP6hGX2ORrMzKxd4kOphQvts+oeU4ik
1Yyrl7VV5lq0zdyw2K3NkZ0N+eqWWmNc6ula94iVDIWA00+fffrkacfeK2yUvFyyHliU7Lg18uf1
CZGrTNu0phzaepJVNVVWdLIPy6spy2EcCPwpmAaO6xWEuodTWEKB+npJqkCdgK+mn++Z2nRlEHvT
Y0oId0yWpj+a0IEtJ8UpywUzXdkmf+3WhivN2unuCPueDb8rbzZeiWkGk2GNd+YJ47Uaq18iBTSx
niNEqwbAKb0DilHz1dZa9Fw9RcPXawtDj051WZJIX84OKpketYktqps/M99XiGHklJ88wQoCK1p8
Xw/AUcot1ULLbfp/+/Qpzv2o9oB323p8n6IRlVfowf4295mIjYdbdsYjnRUGfTQtx7WZKF531Gbk
Iesl2mAbDyawycnjz+uLhjTyCKX1YC9PryO5Q+4eAkTH21YrnXNfD2nSMNo1w3h0osS5t7DRr2Oi
YDOnsBoqyAh3dD4T51meQURQvMCSY08TtkWA6rfZ8gGNW4TN/76e7P6WuRJucfYjjNIn5Y6XTt8p
WtN9Nte+1pQbqTGfrS01asr9XCOw+2zqIc+a832IcOO2dlELi3Rel6iBodfRY+2b5vCkFdwYa0u2
Sn9oLVlyBX90PfT2dKsQhzx9duGCPA6s/33DKeJnx+U2b2Fn2ZNu+uR2yRQbQ3RfD54q9mppzNe1
NYaUz4mluy/1LE6DuVmiwLJ2/PVsGTPLZ5ZO6KxJk91Xn+GlfzxVZdLrq+ZFowyv/8fpdtbYqPf1
wO8IgkdPtvqrLzSHN0nFiAtEH/XeR5Snl5r98XVByj4F8kbT7L/63A1h//HzRZt+AFgBRiiwRnu6
UEjruaXwypU5ML+SQj/1mCBOa8umvBSlm5YTXibuWmu2x//qW59mNeVP2YbRRqsojw4S2nlZD64k
SuhgCMChTl+lKoh0ycXIYZPiUX3IJKweYVoRXvOSeL/25XFBrDJBYi6KsgqmOlR9fvvhcb3YNNx/
ohJKsWEi/6lUm8rzDLNU3ovlQ87VvSVQ+ATvlUpcKZBbUyyFRLCDUuthODud2fMBcFIgn9qQSEUp
pdnyoU4yuTWJe1xPrl0UwdEI3jfeUZuG6jqZ49mWgrIr82C8NeZQnbxRdqiCpih/klG1Laqtog7V
pmkcudEonILwiApA5lLrpV8KtyQ95dBzU91adv2tMcISP3x/Cav+yeojiO2CnBS+hJ9hl+wsAfAg
tdjplKwAqPddH8bY/j27BQo2eVT7COeEItB0q72+aVmDBA2rj8L7p0n03J9RCQdjrGAkDZnN12wf
+hjc9SYadFUZTigm3jTpxPuICYEAt4okHZFy3+tndYY1Rwkqg+QC7iRX2Wej/s6+i8EG9cKmMtRr
3mXHSXGUS91V2GP7wT3mPQY4w3hLmiFh++eyT0btmffCfcy5pZ0mMtrEO1qCiUbp58XU4pny1dHo
YNIQrcdO1Gy8qqfm78wcyWb4Se1fNNF4zwuEb8LEYE+1ie8xMi5mQ71TZQAXXMbvMF1fyQht4lar
dqXduuc+pwoYgQAefh2mAQK8bdRnoGXfUFiMx1Bt+13liNBHqRFe++I3LyNO4FYMH+7zEDgUZtpN
paJdctaquTWqL0bGKw91PlOmTX1QhkXf5sq8LVMdTx51ahptkCfZhXKrmu6waRyKX2aunDdqq3+L
RuoHoJjqttGMRUOdqxcL+cdLrZtvShLXhxxa4wVMIroS5pRt1jjtpSpLoiT6gH9rDoOonvoLQoJD
JwEytjINClntvXz0joUx1ZuMdQNbK0rUGzHeCNl3B6teFIFRp23NwU53CIR/gmr6wSiXH0yy5AGf
Vh8gh+sC6GxE8Pjd2I2CXC9t27PGEU4Cci1YEuzYO4PZ3rBx26g/61Sf8NWZ8jwgNDgqS8DDaF7W
FbW2LKtZovAz6siDUJuyhsUKMiIeWvVNz3/0tnLNMny+wFGCLHlBvfx3do36RP5NZSZMJcw19TSV
tXY3cXiY/OxJ99pySNHfOHVgFCK+dEUdnaKRFUaucf9Oogywd1bg9obl11tRKo+lB0wKJ36bqA+w
NVJiqHYt5V7Y00/XVN3L6KZtQCiwFYRCP8UODQY32dvOMeoFFSEizDQaXE6tlEuk5BtGgCIYkvh3
k1cnwsjmgbm8T1GsgLeSOz7QvzKjRMxIGJ7sA0U52tp6JjCi+wnqsk2YNA/qreExcxuDm9goj0Iy
DiaKSc2/vgmqjpiALJ5hmqqXfqlH3S4Hx5wsUvVYOwpf6FG4NTuUekLT2aEoDgXbQqvZRmnqBoiy
dnEZ/VbIPEBiiCEKEcr41VtD9d6CNWfSPnRFSN0TF0+THpEDUUfsqR7L46eoQcgzv7AjaQPynnVl
XuWY5b5KDDJLVMGfd6xFQr2ZMBffRo8Au9S7iaxwdAeswvTZ1iiUQopnV5ClLiPKS19UaLMIxiIY
V/HwmC3B6zmLdra30Gfr/nfkhjmAMgN5o6tniBjMAuFhuBezA28fw7zfaViZ2j8DpsEY2e+28ZDz
Sdsh6uz41PlSA0DT5VYtOxTKnUIBFk1VwEfCi4mikMRC5T6merqPwm4uhBrzYO4moGh5e8O9fCfS
3PgWPPmjN1HFL9ZD67iUglXC3jspaeierEWnQ7XaH43rXar/w9h5LUeKROv6iYjAm9vyJa+WWm1u
iO6eabz3PP3+WMwM2jozJ/ZNRjqgCpIkzW8iulmzUejG0qq6zCgstVr4fQCIeq667jveBwacYDs4
KmUy3Q94Fd05LB4XC4E4SPWX1HFvwT9MjLJHnzs4fB+ZtbO6EQBfinGOMzrMqgpIFFlcsVDRBia7
bqV1qdyq2FkJ1nNA1wtAcZ4F6IaPwQky842TsymlF2huIR37UlqdyypPoR2SOD6XU2ue+7ryvqbe
K1ymTm39X7NdH+C88y31FoiM8isy+n1uZcGNPgbjXq/U5sBM3bv0AM/OFjhQcCdsSSk+k7cOwr2D
JWDnq+aBEeC9h8HvUzqgUeSQQkwmObZm8Jpnin27BdVQOGvSZuR/tWsoYvVsPVg+Y0dvsMAxuhlA
z8rzTn7ge/vQQ31No+vbM2Xe6WrAq+ibxu1cx2ybMvr4I831Y46b7o06I9+EUNQz9qV/WotDFFSd
OyyipTEyO+NDvASLeI6Zj9gJm3X7PPTt9NDGS89NyiuD9rmOGOpWdXouA0cN96nDYwQTdlVa5h9d
nzLysKK3JNXROTSLJ8sY7dOYR8y/l8B372evg4fWavGx6Z5Tp0luQqYHN6nvRAejgAAAGzu6tWzz
WQ8M2BveSItq99YA4or1vfg4KPXzrPssrrEGQ/tH4EzLLoIBs5cdaajCwBJNa/G6AoH5T6B07Bdh
Xn4pPOwy8KLHrrEEqTFmXssyC34NDrLny0aAMmOx7d8oFYZbcCS6Y+LBsQ560FhTMEzMOH2OZWnk
DkHpKw21uG3M6UkN5xFqh28fRlRp9tOSRKZg2vcmD8tMXYBmTpjCK+mQnpw10EWeWdyCyLgME4wU
4EoPndk9Ky3+Tzg8Jwe9q3AAFMxcuBD4LfBnR2eYcjgFs/swpprGULDLHj225m7ipnqbgRt9xmsD
tGHxI8Tc/bOa4xLjtX+4hU/jllUCZ1kqqGedmU5Kg3I8V7uXYOITBsDKUw6+1EYDPGBQKaEC2NMH
KTDVuXkjpylm7TWqg/yaxSVd9tg5h9qKgYewpQAIrpj3BYppkVPgTqzYe8zwzPtBg9JbAxRQOoBV
ScP1kBzx72MWWC/JHL6FSMEhPnqaAr88OA5Gkwty7gBA+5BoPF30f1Nln/b1b+Y17W07ZOd6rPlM
ggpMnMQ/q3jLsuwIVbC+OuG3Ii+NL0jIo8g5ftKTwLqkg/JpZhFgobeq58pcjAfi72pnXGJvDNmt
P3jx7GE2bz3EbKXtUx350lbNEf4zQIzbt66pT3daGr+OKrPUsAqQUQyhDC8mTZWPrk3ScD2gQG+r
AkSQ1d3JZsMbLFdpr8IR6fS7GxztBdiuizS2MjERMOmntQVXn6d9cyhS23uCBeA8qtPrDILvyQCM
YOcBfrdx8qVkYIB8ZQS0smQzVZJzqmeM+coMgKainJPODRk/GSnwF+uQB52xx168v8COKF47s24u
I2yRvSR1vK3BG9fWLmyUBnPdiv/TdvZBL4M/JluZzkWczrcIfzz1M2BvE1PtxwApl8eg0Wp2hpHC
dHonPVq1XZ1LaOBGADtDSZCYy/h5C1PDHZAKdkI2GYtg58xjdmQW/WiwzkEvfsiyxy4ELIan1Sum
Ze01WzAz5YKrC0FYXE3nMVpwo7UxqVeAEeGCJJVg0qM3RTH8Y/xPluRL9Wx57eqbMuC+ei10ul1W
pIQC9Gx0kNNaXQUH/zSpBgPD8DVuQAr4L2MTpKcAOq/dGnCLhvEFoXLUDfG8W3U1BCMkuKHMZMLg
xg5K3ov2hhR0fgpJcvw5uU1wAy7Lmo8MVvklEpU32qrgkl0kmsysIMHC4u8NdQHa1211FIRK5Twt
kELGsgCHeuDWQYPXg79LFG1ZRyA3AIt1ZFflm6PkhwSP1+fpD7MfQDEvN65ZziixDZ9oa4k6HwWq
KJnjnE3ZRWpiqcmdQRYRb3Ypa5eTSAw392lnO1l6kF+ZoDXNBizCZ4ur3zlo1LMojDjeHpL7cAXD
+atbnt9oRs4lR41a9oAlSOT+SzRmisyWFsZ3ksyy6hyWio7/zPKbcnCfAd4ZF7mk/AwveAyjakCc
pK+OXln+IcelYwDHfHmM6xOWTMFL4XofM7uENLrljaXenZFawZMJ0MeK/ZXWAO2WHepxSsejqtc/
BA8swQCMuqvh17GeiuRIVg02ZkSVk9LHu81RNr1XnFeoBt97mItHrwl5ojYSoqc2aV7k2duJ+ziw
7nOaa4Nu3cJF/Mpy3LJTVtykDtO/FmdhQJN/PzSwwzoQ6iY4yOOSpyEx7DnZ1pWotAIr1H32lbud
V/T5Db6OHugziS4BRATahnKuNGZR6AsmM0AEYM4pM5r5+C4qRzs4UoBEdo38Zo3OaQ8ayo4ucr2x
aVijbg5xm3yZR/1G7tx6l6CW7gornQ5yr+WuJG3B/L/VEF9ZMADyTOQIiUne2hwkLYGR4hjSdCEQ
TUQfh+6TPPi1acqt2VqDlNSsfO4qMOwHuRXyI/W+5v60QaHvWUFnlGtVP9vFNgS5y/X+mrnTzwCv
jFPGaIBW96JVeQvTNjzlM0TnVp8+6UvXIZ/tLLad8xzMIIFx3dup0DlRwm3QE7KSvPh/LvzuN0gU
2yvI7nqorzXXp4eaTA7SxNAP0gXI971DbvxiA8gaP6Vwedebu8Ip3r0170AVH++gwTZeEcGanBvs
u3NtPsZu+F3pMvW43WE6wRvdcaF0b52L2j9lmFie5Lf0fvWY2rN6QqOxn/dNFt61g64A81j6oeW1
liMl9p95XlfOCAeEyUFaQh+nJ4YwTF2WhqCPSDuZcKy35rNUsKuZCqa+H5Bgu0gLHjtruEy5xbSk
OubOgPGRu4Ar//O6dpFe/RCssJcbwBUWQMrW9ub43tUXAKNR2PUib0P3tnTL0pIkueUVrP4sPZKl
z87Rd6oBzEr65AQKfaTUl2B7W9810TUq5XPlDRevMffSEtZDsBU4K29twwaB9IVM2JszCt3X7Q3f
2rLkSTJYWqHa96cGkN45dKKTlJnS2KXGdvzHJihpeWoSW4+R9Br9UC7JD3lrsy0rvN7XrgdbOTb4
U/MawJXbpcBjihSQW2+DcF4+HLoH0TTQmahO+gkfCvbpGRfIEx9sHWNQ5zGf22eHsQHzwzudFYtZ
LXYt1IkcUMpQd7fWglWdx/I5H9zuZJozQ4lGVw9qULB20yMwg8JjdhLewZQvdpHmPNSHICofnax6
9+DlqtIO1tdpS0vm1ky2tiJViiFtLz32g9IYJaiX7lpiegJ9yYzhPMndl5MU4BknMCs0u96HVr+X
twRWO7kSfZc7uMbX3EJESeYtE67BR0h132zhUoTcsC5W0ivr4FBD4gXfMCb656gH7o6MyVHusQTy
2ONleIJQLnPkKf2ZT/qNFxvZSZ3H28QsESjzuot0Mhq9dgtnt0Q99xAWwfoFMNo/IOVnVzmhPHmJ
0dO3CxvGjoY/5sF7wl7OXTHLfmK/+HienXJpEVtnoGqqc+W47ffp7agd+gni/XYXy8yhJ02Wz0zm
ZtbBt6ALCakEXsBXcMkGI3EP+VGpwt4alBMDXZRRs46rjpkMtsDrVufJda4TwBz2c8/QI9Eojux9
hmPYOrpaZ1GRFhTsuena2gnDpX6ojcQ4yfnld/l2NF5b/XE28vakmsazPNXt0Uos77pfsTFFu7Eo
UPqHQv7XBG3rOBT59kt6HdgxPS1xpGH6AMb/qGV2Dju/zYd7BNnNC9C06kZYO0PUVTe0hd9lmGXr
85UnsfUx24PhA/1nCj3TnLz6YEGQRhYDy+9YLXgJXHrwAwqBx5JbJk9GmnWgsvZoAQ/2C3xD/unM
pcLWo29Pcm3QS3+/3YStVGJS5f9/KsZqI+yle3mfZKQgP0aS61h8S0tszZwjbD8Y0CLMIANdpbMv
Kh6LUkUuuw65JIrDJq/aGmVf+y9Y/fqhlN/5bpSxHlvm7h5YwB0bgthj8KGX8SubIyxdy2syF8jB
7IPJ/I7WCuvJYZ9ciiYM1aNUX6P+8gWNAIPgHb6O46SlyohuC7a8ac7YctBQitSAiS2DMPk7W7Ci
JCX9biy7/vpyHmHi3I8Fum498QZ4+slml2reo9dbsAn105UfYtY3uqurV7nZMqiT2Hbvtzw2gtC8
DiCAbJXl6ltyO1Zi22PcCrbzfTg2yj93CHXQh9FnSseJhBvYIknLm8cdT5jGL+Xrj59LrdhFyqC+
G0bKI1xb3vwjgGh/leYa6aoDaHp5BmHXIbkhLeXfo3L02lUBymkubpkePlJBApgi2xTuAydECB5S
uhVsc0ApkGCrJ8nB/zVodX5df/3Skleyx/bOrOOZtTFLrqfnHfsn/7x3EltrSfRjWg5az/qu1scL
fDxK0djYaO1XbUZqVvqVbfQgx/5b3lZFStdxtkS3QJ7HlpSYHPefZ303nZHaUvHDpf4t78NZP1wp
WDp8jObqLoTRt7zieDizV1HN61xVXngJWEqBnAmNiMn7ssy2BVvenOEJCv2OOlVrEF0rSXcrJ9+q
viuRqG8GIITYgl9btLws2xv/4aXaXqDtRZO87TA54j/zPhz2b6dfX9c5X8j9RQzabzy4OLQxrF3G
wvLh2oJ1Jrul361V/Fv1D3nrfGI57XoFOc+HOusVhsS705Tht9p54V66BpmDSmz7RksfsiUltg3I
tsof8j4kpZ7fIxjQ/9JqJBGSwobIx8vJ3jvDW2nCa1RyJT2zlM20Oquyk+4VL1v3DpgK2viWVuaF
Ri5p6fkZCwWsKFmZ5a5LR35gtfNeugdW/5FkbVAG/ouutnYatsoagvQuRTlDwkT87SBPUoKtu5Wk
NAVHJv1bna0ZbHkfmtB2mjFoUpYsXJhegzqbh87R03kv898EgAHLRcn4GrRDdFrfeLkpW7B2q1ta
btd/JqVge3UlGbCQ8lf3LekPZ5C8OUvATmgJr9HW2a8D67Vcns92ZINXCZO37GqxMGIsKyTvZo5b
NTlWAhkYbEmJfagnneiW9+6PS8mHQwavUo6zcQ8q8KmGSoFrgNRgpdzQQHIsH64SR7z2RbouP0uy
7CJ3pkz6PLvMqrNrMse6yBPenuj67r9bzHw3VNiqSkweflT0rOitldZFrtxB9MSII2RSdLSyh9kr
2Y5BzUWbHuQVXdcppQWMsx43X+VF/mtVq1aDI9bZbJ00bA7meXZNkAiGJQ5pTYK6Ybdyt6V9K1DQ
PwutXbnoDjuzhQEZHfK28mHpWnA2df9WONsWGwCRinaN3FV5LnUGlUmvitcyhmcifHJ9ecBzi+hO
u65nfrj9clPfPaJ16rredZmzSHR9zSM2J2fPnI5yl+WyWyA/YEvKjf2Qt87qpOQjmXOrKcXbX9LD
UN/bWOvtsDHEKi7I/beuiMezgRDgUYcxSxLqGQKkxRWfSUotnb0zw0GmZyn1PGCeepLg3VQHL5GW
nbXlHGpSZ/dlULc7qTV32XhR5tI8qH0GSG8Yil0T8apL4GWuubc9AJ4amKK7NHFPahRa+RHJIAyX
mdkfWZUENTw510YPmkc4Wew1IxoL8TxzcC+K1bvUH18XRPunAFLKJ/g39QHVuBFVDpKSlyF4lCVs
T9QjKhCxXaWfYs9BWdDs7qcYLQQH2MJJZ2//7Fn+/JRWzS/4jpfe1Mq3MTdx1Ur973nJkLzGB/7G
D1SQ4lnz2nuz9cNjtZ6dXT9gw0FrUccZhl3Q1PWXegbTy5S8/Kyrqb1HUQd4VYRsl1ostgAmS8lz
blXoN6kqUkYxm0xNCY4bI8bqYVxKWErCTGDAUSBMtHNT2OXDPCXVg8QkyIrCQfcszxEWZhHeKuLg
UFbID/nT8M1k8+zcqouUX6ZWBnYkKHEclgXgneszc4uLGNVrFcKn4WMkqqJgeGizAkyQ1w7Mh5vC
vQGpwfaax2J7i+rX1E/R07AEEF2iJ19NviOrqVwlq8ww6UZ3EVWuAuEzw2K3xgmeGtSwn1R2Qp9S
RdP20zgGzCAoiG0PaFVqcy9zLEXxkN1Nw9A9aEnnPc5LUGfA9mzaFuxqamwFoZ6le610cEUb2J0x
J8zmxlFHF8b/c0qi+WFNgeZA+dehzW3HV5HlPaIyE+2rsN2he2ocHc0yD9PU5Gi8AaYvDM28sR2g
zsBatYNu60m7wwoeGQwcwEsvLO8qqHZ3zRJsSdrnOSlYQx2QNrLhppX6TT6bqbHXTEO7kaCYgr8z
i75S9pMHy90LUxabETV47X0Ao6499t+SIf9qsJUOLhy6P++WCZ8ZZCJohaJCJaaf/2S780uYJ/q3
qUlAKyCI8xqMGbBrdLAeZ429ZGtKrNvKzfsbvY/bS5rGxQOPQIPy36qfmlGhcWWpea8a/WuNatC9
GyWPg101UF+V+lPcs3HkIPZ4lKQUsBX6Gfn1/FiPux7jjt20VI+1FFO+GCzXchw72GQ5CrRb+ozD
u4Ot/LuTzuatnKpuTO3B8cIL5DCcOjNk0U58cKrD9gvaIPkdhnOynrc25vax6dpjriJrs/exWO6D
7AWjwplF+6JhrmybtxAtmk9wz/sHlo6vksJot/2EaR1kqGxErGmpIXmOUX48KHFfVRc9LlwDAWpD
+2HFYokqMOju0E/r7+qBZeUyRe1EChyULK7IYCag2bgVuqm0Z8Q2tb0k5fZkqbp8qhwwYcv9sccR
oEu1DPTisz3+Xv9OmuT+2S5qOGfL/UNwGkReNnn409NmxsFEOUWiElTBDMN9S0trG1skJN9lSrGU
dJA7DsMjwBkQeAE616zV/0A/lE5Jr7/WdRBeensI0HgPq+9leZLyeAjrU6qj2lTNisOCteLiFs56
4LUJouCuW4IhQffENfzzu4K+T7GTeQt8Oz5CYYhvyzHDw3AJJCZ5JrPsAlIAimqxFjX4Df5HRTlk
rb0d3Y2YA/5fDkndAXyFqp0/nqbtCkRun8eHUmU1cP/h10ltuchUlHpzl7YLj4JtR9NqYcCiSHkf
LUGOwMS9JCffR7Ew8gfI62rM4vpSXKool++2ShLDQe+WD1/HPjIHxy6rKmFZeXhiTIpy47xZQPFR
lpLSD4dKUi7cojp6cRACXw+Vq707ItPNY1cC0PhYsPyqqYwhOz7Phf01xZ4U5NLsprftVKW37hgB
ONFQ3uwy9hlVdiuOSRFqL2oZDneuXv/MQ019GexCfdHD+qGjg31gbxqmC6KDfP16A/0vp271Wxto
yZubcSo2c8r7FDWDt6hSvsBHDh6l0CyDe7+I7ScpAyl8TCHUfcqXmmP9lgya+ar5UfFZS65ShW9O
9qI2DfTLh7BOp7s+0NL7cQkQ99OHnZnURO1m3tFng8ZbklIHoikbOb77p5oMuJe6rF3CXErfMq9G
R1sz2r0kjb4ZLgauqYfStFDE39lW13/C9ArpImvUjxGEyremxxZBha93XviVb0DByoOd+eZlxDLz
qbTHVyA03Ter/DG7jfvFUtz2JisjpJNsvfvWzAApVMfKnxDRQUs37H8Hjt1+A7KlH+YYF3G78V81
wGdo2LYDeE9icdgeZ6xh4Qv/nQUt8q/CD3m65YCKzea7cvDqI35tJQpzTvGaKZZ906TdhOZ2X7zq
MKY/Yf2+k0IFGNsrCIwvMHnVe8my/Yb9BXcoz5IcUZO4at6U7CVZx675NLNLJyk5Yzeo9ypabzqM
6NtgmsElFFZo3NZoxUCLrn1U2Oz8nkX3uDuAxUPWE2nZY+UPzo2U9K3vHU1tsGh3uJ3MPj0PgjHR
W69W/R6OT3QjSSdSbWAKUX8rSRsjInwgdf9OkrMy/XD55j9IauqzJ/rr/MmIwff4Y3AJo0F5TrNW
vY98aMShj13VkFdPAH2OyE70z6XXfk7iVr0FrDA863rLqxKjKl8l7p1UkHx0EU+lUmcPkiWBicpR
ZENgqDsdw9UC99jMDp6legwd7Sk3n5umOLmdW2FYWB+RMS9v7ckpbqMOstwiFlzeKipB01UuMrPq
dIi9HtFxO2oeQ83BCnyyXlEIS7+pVuUd0c0sL5KEowOkXi/eSnNEktLowRIs1bR+8ndo+oGqyUfc
ldUWoHiVfgNFnZ2h4zsnnb2Pb7Zl3OauYr2YYebcl4kFwGKp1k7qnxNoySufNu2eYZ2GGxExdwlm
LfX3rOA14Hf/ztuqSMxS2j+rXtfO/3a83gKA6ez4sR7n5mFUKuDShYv0Haguky/Rn7nqfzbHwX5r
nBF9oFwv7rLQsFE2rlIQccP8pa/cZ6k6GuldHRne17rJ1YNbx9Z9WnoYsNQ1ainown6GjvRLQfzq
GBd7F9jQnVryUrlj/KPTAIhZhts8emYX3Ci2k5yjNFRfUFWpd3J6Z/6qll7zq2PfCBiRGaPDOBkX
1mxLVHdL69mz0RzndXcQttTyXZLVBcq4aFTdlfSpd3YZHnpfj29qxMn/KljrSHG55cIjAfyMjP9B
nQM1Pkh5CO7xTs4WOy6ZdgWdsHLM65qUYt3TkvHEqx2tNQNNf7bMxDqr9gB3ezuF5Zi3NvDyGye0
lGOqFTq2VINzscD7XvG6ae40w3ROdpJNTxM+Loe+VZvPvI0q0B/X+c7Y+RltHuV34726Q8KQdCys
0/OL3RbmLziJiEWa9PO0Pl7aLHEgqQTzsa6q+iHW2/piGtVwE7mthbuvX2JL0DnoYwFWpeODmamX
yGL5vf8tDsbPSWQqfyogLdcLZbmGVFxh/TGlw49QUZyvmt1kqB1r80toow3OECV4hELtnrNFVFxV
/PS2T2PrzHJA+uhCBQLj3Fisn9GR2f4cfqMD/g75UPlDD/BBBp3ECJtBeBK45p8Zysh6178GWHM0
7ae+A7OMTnHz6rXMCbu+0h7BbXTAc3BYgnflHFhc8/2Lrht4UI3OImmgprjFaV12KzHHqdkCRALh
vkuQdcG/5pPmDN5rnnpftSlW7s3e87gHyPfWYVrfSLIzUJ7Lnbi76nGPMJXGuOzalUDdisb1PgcQ
0nfVEKr3fVX6n6N6/qZbgf4gqXlBgDu69ShVPc25jTTLf5JU2AfnNi3TT2ah+5/9mb3EwmpeSsNx
Pvvn0c+cbzGfynM7qu3ZaYfge6Gf66G2v5cgsrDMqerLEAzFV2zu9r0VuZ+YR95h8lA81L6CeH4A
eaPrQ2235i0FUcGOM866C5NlPCN2NPESIbxmRMafYndoIaYWOkH3eavQGLVxqOzOOg1YCj50S0DD
mA4N3sgHSUoBG7bFQzPjtoVl9S1gJ64cdBXoBgxHd6zdFQ/GEthI8d66inGfO9X8iVWAr10ZTd+n
aAF6tPA50IFCci/Vv8bzMH0f68jaj0t+tOT/7/oukktbfd/1OQ/wtH0TuAi+/X3+Lf+/zv+/68t1
9WqAue2ZRzO34v3AhP25HKb6WXdM/Wwvechl1M9SkDP5XfOkCkKRzXO55H04li8nclaKd451vokS
WAvb0qsa9UTLyP7KU7GP9nLztFWTwjH2vF1dwzcIykclay0Ik3C+Rq0egqPDu37o0bE5ZKNWPEow
mjyvon/Td1pTHfUwUe+CCiIenZQkUGhX79olkKRtKJDu13RWHXqma2g9/l0q+VtSjpA8tO1u8whA
25a1nmlLp3R68+g+ltyuHz32HyiSed8S+Ew0qjK/ej5cUn10Pk127/0wEKBjtdAbHi3XxXA0QW+l
SNWI3VfYxBCPr02pnAzdm7+gyDCcO84qgqdv0LKuco0wA87XV611jxO29+B3Ghtdy7kxr3jUuWuf
wY1YuA4Yxklv2vFGr0M0u/9x2FnNdaywgJzL5EsKJOjR6j66gKxgovfO1UzNEnGd1n/OnER5RiC6
O+gXDxuxZJ7RdDHQjkGE3DF3DEHgxcRjfVaqrD8z+UMW3/hdme13JEaGL1GME3zStf1j1PTaRY3b
7OqPqfkQBjqeGEo5v6Vh+hvQYfabg0Ps4G8U00QdC+vfZ/xkzsbYBQ9V0TTPxRIYKsPDsEAucalg
6AsVqQGyYbXlg5bCi0cyWT0OXtE9SH2phsHTEdPICQM0xGmSxZMdyDxesn3yHCDWccSXMn1CdAiD
CAtjNKNTxxM+aPWDFXTJuYJac59kkCqM0ZzvHBdkMex4+9bJhuhaIGV865mRdWXZo7jxpnm4yapx
vCpqVN5mRoGxj99Hd0njI/E0OO5dUk54vdYskkRd4p/itlVxYFDrk+sVI0RXRJcRgOqf2J8oj2ns
dM8+ak/oBoMdpMcBDVT1/cvcYfWDufP4GlnII3fmru9CFqWCQv3csAe9D0fVeBtdFy1vdE+/4D3T
76poGu99fKiQoM7TQzWFEUpY6MfxbYLw4afzz6Rxjz5+ZF/ZvW7QtYkWrv0cvYAl/R3Z6vxTSYyf
LPxCL7cCFsoDVz9lLR9nfzDP/XIGN8a/AxxYicXDyITKnhDpBGLyswCXqHfmDw+sAVPAbLhFG3V8
qjFSX9T4Z0TX6nvPmjqkkHkDmBmVl6zREJJBvG98iFFrYVA+XnJTiV59xXMeHA02rRjBh2YP5c7y
h0ufDtNX02bupGnBq1vwpmhTXiAboI5fIwCAx6Ac+oscpcfJtTYG7SZ3tOHAWmJxAyMoZqq6IIMt
D0MOv92tWeaEIKJUkdi7THspkcyPJVv1MRN9Qi6wnUfyqsqFh8YG3j7DMfDBKlusHFule+swsLwZ
fTVDvoJbkqG3zbrlANNjSaJo5x2ntsDncknq5gRpybSKqyT9tNZ2sBPjHSYPkORsh0nBEuh5iN9T
aU7l7eglFQ4WxCTY6khM8nAap3ajA1EactBY/4fjZgSjSgjq/+vcknx3aQcfgSsjod27vO0Quf4Y
lfNNln5tpjB8pc/1d0XsWFfdh1vR58aL6jn+2RhCZT/nPGbHK+InuyoukpKDTMN7abvMu7cs5YJ0
0fzgdQ2UwjZvv/SjU+2MwQl+tIHyCqHI+8PUtFPu0h2gA74PtFyPqIAob5fFv1nMeEQdJP5ZRXXM
Z6dpvy529/vE6sp71rlvVUTc7yEKVPe5VoUn5EznXWKq1f1WIKUMsP6qZ2LJU7TOXu3egMjg3Lyc
QQ6Riluyt0dn5ww1e5b/XOTDqZUxgS+k+28pGFUEM5eLbCeQZDqoFza/4puDOyjOXTcGGBBhHYrj
i9KHUEh058lEyfEptZfeVytAGJihu+bB9MVSKXUvDksF946KcUmsIvW/Jpc8nLqH+2gJJA8IpnbE
F41dkKV0K5B6klfVanYyB1wBJNnaRn6MkIU5dPHE8n5V/4wgLniFWn/Tggn6W19Ob07JpL2eGv8l
n/P+AFSsf9a7GDVMZ8weXQNRlRgRt/vJ6odLAaoWBccIzD62VVcr9dAEWXrxwVGjhzxVq1PGXPdJ
RWuXFQNWr1OrVlhYL7LP/Lpwz5q3+yWxUUCxZtP8jqfoV79J7V+l5d+oLGQGKOHAa0rqhKH056Js
beT7WGRgQ6P7PU7enZ/nxS+jiX8oJqvU9JYA6EENWVaPG5aJ1IKFpGc2Z8Nnvx4aNM2ZQEjp6ITl
bZhBBZTSHAvPO7+fm52UxmmY4XmJppyUTq2dPtSK+T1ZzsSOR/6Y1tWLlMWmy5oTQkuMyaPHslWV
hxgnIeKBNUePEpNAzYJvs65W1y1LYrihhocYH5/1qK1UdTLnHLMRtZM8pwmRm3QbeKeIg+63ett1
1CG7b8zCvvFnnbpzjCsVTKSXMfFKtoh8Nk+0VLv13E67VeFRwVmPtHM6IxUjBRKMLqpBe2WpUyvK
VJ22YzRf+VXOJcp2/5zmXRXLieGQycm3s/XYdOx7ZyoP63ml2E9jLvGu5mwryh47LPNg2B5EsOX0
ylBDEYTB+u5AKVgvKT8wzFT/5Jnm25pnyC/YLj55CU3Qdzr12oTt4V//01b7r/Nqf2QBug3rb1ju
gsTe/djlx62/SUrWi3Zl9hgj7ApV/Gy1rnpbLNWkgm/WLPNIVEokmOT2S9R0O6Qbhp8eO0L3Sjec
GG1gpzY2900SVfsaA4sggmoWNPkPq2gmNPTANPbq1Q79+ex43Z/AcqdDirCiGv3q9QTrSNPGj8JD
H8wbumuYtn/Ume+dGDPdukiYRpUeHTR7WqRsvV+2gkV23O2Umo4coVkTOXzXY42xwd3KrZM35pkX
SHifzab3dj2vHboe02vtV4CLu89aMHIyaH4oYicPvdrcOTH8ywrUEws6x5TVrcLUf4TFcKew6zkV
WCJOSDCUy4ZfobDpkMD3vcAjZprqJbeRoj3XbaI8qTFT3hI/o6fKvzUZi2Avt2QNYw9NKk3u1zwN
E5fdXAzZdTsqYCXvkNVILuGbqjxJARy0H+0M46pqe6ic80tTvTSpOTwNDIRap0YLPWdKPsxARhAv
i/khwWelxGQFhxxsD6rOQdmhHXcjVFPTA29opQ+9NuIAtgRT6j/XAzz+rLh1gsEC9U9QsFq8h2M2
nvQCrTHJy1FgOM+4rLFg+ndeNzOQQNJUP1e46BWu5T9mS4AchVc61VNrI9eUtujijIxhnuYliFKj
vLiTM+0kSQ9iPMWoUUAYatasLb+xzS+R1Ro3kuUqlY4u2ThjF9oUR8mTwNB9nW0iNBulyrsCFPOM
qVkvLNmWXrC/OxX5VS4seX447GyvNQ7tVLNjvfxIKYwSNb+1bAQIlyyLZfUHx1EOQxDGz0V5LCAE
P7WaFj2zZ/57jCr/OmjGPULk6d2IWdWTBO6M1j+yVtZpy0unPsfEDWX+RFViBUqjb+B53d0kVmI9
sdhvrcd2kX2cCx/3o7Bt9nnuMmnzUzyGZqt0z2sah6TqVBepuQfnS3lYWvrtMniOG/dx9hgd9HPF
XlHVmU+elyiPVnQbLAkjiv8KRqv+1rFqeTOZ6TIthO+D+x/AjK3emKBylM50vXIiRy1svCuiJwzv
uoeymA5ri5rLKABr3O5QRW4eizoLnk0WyZ71uHgp/WC8lWoSMCTTd9gClRdJSl0NlfWDVYEcl6Mk
D0ZFCiUhuWcON+49NfCe0tzwntDlnm8Mo/se+DUqIUu+7mQ9TlLxzo9dmP9SDQXMKzv34b3UYOT3
pEaacRvNtL9iitqLEnj2E2RR5wkHseqohS5eBuPsPEmB1iLuqZZszkhSChBMMR+qlAEjzhsKyrFh
y1ayYez7iP436a27rW7I2ilmZo3zP2y913KzTBdtfUVUEZp0KkDBknP2CeXHgZwbaLj6PfD71//t
g32ikrOFoFm91pxjHkqzy/fegmICnGV63+KGCIlnKSLLhYwWuLKL95ZvQQ6H33IP6jm7F3LAG2oV
9A8U/VDPKgkV2rJM/h6oXVbSskjzNFdFtdEmxOFphIXEG6kvBjz8/z3bPoSv91pLsvzI1vDR323R
KjHh0Fd/z4hrrphfX8nNJTRuEsa/Z38P859QcntgU4tw8u+ToGvHg28y8VY5wJdmeUr/E15tOm+d
srt/082VNotkF7sZH/73QI2M1eHv4+rP9TCJ6lVsxqNxc9L0279ANhHOI+fPf2R3gN2gQdIUgLt7
9fdgdlKtBBz1G3/j/39qlv5XVpgwMIYa7OPfl6dpxSH69zQHOwPyv8gZcwDOZ2gHZe+/I+YtRJAU
cEZyz2GE+HcU//sysJfz1pU5wD4h7gCHGfYFEWmLpWGxG3+WUXzH0CLKpjso4r9C23hMyHW8asbp
zeWwnjPiwPbSEB/pIvxIbaragl/T+GdWnCr6e73/O9p/z/7eAWZYaSQSjpVGStpZH82wLxJxlAS1
XTlW054cNglFl/c7TR8Ps3CeS161bSsc+pg6dN5hTgGjpyb3ANKvmh3mPSbmzZRWb4prd3uz/p5V
QBuiDiwI993JuBogWySdw6DLaiHxFaW6/F8HBosyx83xBxCKrhFoWhXT76fh1qX2l6hSLbLsSzP3
6mpInfm/B0tk6io2tyNXLR+VYXZXWH67K7/ugI7/Pa09fzKiv6d/0at/z/4eCjfuUDv50DA27Xyz
xbG0VodBh6Lj/3litb5bn7IKEMDmEd1e5t/D3wv+34djZUGWMcjNjDcP07ppFP8OR/PnOf17Klca
XnXlLuH/3pm/8/R/H/49842ZeCsMvCzeDZxAHqxN9ve/B3sU6WEU9rnYtPd/58HfQ7Z9ODPi2K/Z
cPn7VBvbhDskHtXIX6zB9Jdo4GgT7+/UNA+lMfSkj1o1HrDNNfbfU3c051MB5AuTPMd040N0ghiD
v4e/D/MMCrGRab89JeV8JhhS7tbBnUhF0XJ1dr0mtIjpko1adklFtG5KPnWoex27GFOPD/R+vv1S
PRntBtalHiE3tiFwDiv9wug8MqsJ32hxXTVduoNRxqB0bdOLgxbmOonHgHn7sJuX6qYyuEXUfmeH
PpTVs97JgCWjZYROZ7HtxhO4gW1ru+r3uO/N4zqTIOR4ZNK6r7KX9V4whEHFPk5ksQzJPpMEUZIE
rk0V8xFkgiE3XBaN/FaYhhMsxqJFsSaJhZnMPex/8HTrsyXKU9229O+IJMoG8d7NHZmFS7kHv5RF
Nka/Ro6XNOn1HTdHnMlp04QDhox0vAB+RU+SM9LVdEavSU5TBS9VAJQt28/dlhEtLVS4tCgYTgdr
a87kG3tD2IKoGDx6jZP6HVwOjDf5RKXw8+vkX5KlyIOMgK24znW4pkSUZgbt6kkHfGuRf74QmtlN
v3mMI1tHSRWo1fYOMawbrZVHaaYcBDh0mXA40iLFKz7MAl3M/OJ7W+uSIEjqseHb5da9rS2GATvG
dU51cbC0BSOwht5/nLUDFcUaMH/8oHhOI2/Bv99qTgGbCJmOt1J7Crw5Hng05Ju88KT2l2Ph3SsQ
SEcmnvoFMS3pGR4JDHrNG93i0sUzPyYAg73E08naGgXMKVxPqfYrY7JlenW9nUFm7sjrMl1/bL4Y
1AM3yo5NtubGN405fnUVdCSTSzQw5omwpmVm3pi6JObouQhpiF6aYiAB18EnhoM7LGknWAJT+Fro
ZeDIDSkCa3mnTPkac78IobzuyGUmH7RihOPxt5zOz2BCrFOAKmeB6GVfj522r5Ihvl8grq+d968t
SdVL9ORzmbS99NgIzsYUbgXg5FjpGa3c3vbTbw0O665RZBMban3zOxoWNCAN7cclIhGukZWdLINO
np/r9xAXvMBayjBOp6fF8PYE4SIfSZFiaUJn2soOSSu+is4Y92unxnBJy3aveS+pVtc7O6/iqC9r
+jNTvbcdrbmsKb9wlnQGM8O4TVQuQVMup1H/ZOefBv7iTtHYPw4FUa09eV308yPHb98NOYFnAZDk
WYQey+kFRa4F7ChPA1I8qx3VoBGs8Fd3PoGpO7moape76dEWmr6bQHY5uXgBJNYJRJJgvkrqo04P
65z0FQ9iqG6MR8NKbL62vCb+9BknXQ/UqfnO17fVLICvlekX4twqHMxnIhSfJ/SSTF2gpc5nH2Tq
NtuQavRCem1qGV1aZoiAndj8pX0DwsR5z2f7plEM7Uv/Iky+rTLma0un+mdNz6OJ1GHZDpd4HQmQ
rZcD8bwO6bJ1elz+kZxNv/qpqMcPYyRQXpfLncip/Md1w/U2NAKJRmfQJ1ihayCTI5phwIYJ50TQ
NyNAsPxz4iDt+pZQYM3STq2iyEqF0QXywLHXw9Kl4U+kwNlq931lx/dkG8qI0U4eqM59dlQVWvXI
QqCBoS3LNzLuy9DwGXgPvcx2w1C9ohfF5CjZQ6siIy8J9abTEyS85cSijFbRoJUvwPzvQad5u+F1
ciDQdVmB734+eZn53WjFd5WZX0NnERbYQ+bX2UPR4T7U87jsvYphQWagZfdKdETpkrwZdEFVBexv
XppHPe9uuq1RVS/bIPbHGlyiF2b+4RSp7DCJHdy7PlKas9md29spzXdZ49At2YS6XaJOjcFNoUIj
5ADvg/XCqukkQW6c+iq7dRFi7NqyuamK5rey3FPXOZ9DxsZLibvUK6tQ6OURoQr9oFiS1zLH+Oq9
+UqSZpaAqg47FOjRaOUQeeapCB2NNHpTk8tOs2sVxpb25UE2SuMJIXpmRYJQKVO6zmFR/RMxb4yh
K3GgC3CwVzqZaf1cK30vSPXee6mDfhjNSmZzmmnNm683+dUUJKm3McQeJiuFNl6+LKssQ/gz4MLX
r0Y5r2az3E9OYFZOt3cSdb2C5iwcyHMD+ZOG41w3YKy9ZoAz2JhM1MRwKuIYmbZzmDMt9DKy7t+X
rP3wk/LJaceLctA06vNLKsvjgAanUJwTuRz2INlA00yXFHAggjbAaH1ph0XLDlzrQ6vn+oQqb5fH
bmhmmrgLzDj40EADyK5I7I9Fqg+yqaudW2rPgwfIRmbm+1AVXzM4PatT7/jLfpDtoou1DuuUnUZR
PS3YyINSbx7aEXh5BodpKlBUczweBSFih4YxAJo/i97RsB4YQAJTG07JON6TaUSGoEd/fJbuzyAG
0BTcYcnYJuq9FiB/ASjvNDETeanXYJvKiynr+wI0z85YZzsSvn9Qjn96rwYAfdCGTo2yJbz9ArH8
gjwiJUeTNPYzoRjNDb5hJHwu2HSTK7KN6ezQFZb2l17JS6HPbyP/FFu/1wwRBqTP8sXvtTMr3yPi
snY3ji6HPrkxSKZvbPMg8/momng/HIe53g8cFhYJdv7MDtWO2V5G/T+DAnbbm4wu1VGSp6YPBIsp
/1I0sD5Hq2CeUu/njKt39uKfsiRCuUCfVqv+1RnlxfTl3eiVAXkO961MPuyKfSMWMqIb5vLdxVMP
n7SZAkYzpDwIoj9Xzg0mAmDja8qG3pipaFTkWToC4/Eg2GecfHbLTXVD9GhPHZDp9Kq4XMZXR9JU
XktP7eDw3Ja5GnadCxFQFwiOrCp5apzyp5Wq31WynMPOH0mMxHTYp/pp0v0H16KIXFLI2XUyna2B
Krsd449Rct2to7l3gHm7w3Rt0b2DnFKEIO4crWQa2sWgRNFOgdx9hUGI0CmhhWbRO+wni4PschiJ
PFlZ0I0qHE3Xx/Dvebspn6uwehwqGFFToel704LZMPTZAwHwMoZtzw2OSvLe/9bVOF4MQGTsxuyj
F8snTSxgN/3xQ0hI44uWoXsZP/rB3ycTSNEhI6PYL/ywpEXQM+AoEcaHta5x8VCEdSIPuoSOwKjr
FR3r4litk3ciZPLVzYD3cAcfp/bbkNTGy8zl2cDXybOL0BoS5mYYijmnS5c9GCw/Ie4kVE3k96xZ
d0my5peQ0XQnjJGxkvUcDx5BJfU/A3Kdt/a4JAwSweLMI5+zvh6T7uxQLCayvpl8hobki4C6usZA
9EKt/eIxtAjsZMuKMNXXYrMDKLxJ3Xg+txpnCQtv3BIGuZs7BEjlAxzV7rUwO66OOXD6Vb+1p0pR
jJfFTnjUYE6JbiPJfif62fJsNxshy1bw3tT8bDdzZJi2orAiNCNzYTs44502q/aUacWdlVCQk0lb
m3Z9sOhMdd06U9Cm0wGTtjU4VUhD6NlJk3/wrWCnFmj2UqPjCuCk0X5p+n1mTXGKHUuRDCyZVt5U
LRgzEPdiV6K2Pa520ocDREx/zoN8ta/70UebOv7Y2hVRy5eMYNaaJjTAR7R3RRthZbzLJyH2et29
A1m4GusV4nOzIZo/OkFwtfINzPpN+twKl0oIDZRHk2DX6Ql1Z5OBmUSCXnsHREs20ZDuHOQO5h5n
wRVif+YjCMhpXshsd8y9sJYnU3cuXc4VmHKEC0GoBFPJH9uNp7CUEIerKDWcQ+aoj1VdoZx5LlGk
7sgF6aLK4DgRJX6DEwPZyMp+3cGrJJetBW+/apD5Nm1bAD3kzRzOmrF3CDza+bb2KBqxnwDcbotU
s4ODihVqQUB92OhypH8ULGyadQYd+D6l1j/T0ZZ9bE7AkrGQQjRke1qW4O2oCG2fs7/R8A5QmBCb
mOJfocaXWQojqbB+LUfWO0fR7rehJrFu0kK0wQua+n3m6SZUOTcsSDndaT5niWubnzRcfshQbs9T
wdTaZHC/EFVUmMYDwL4qRCqDgdIyQr1o7O0HoowecWiaDPa94iBsuLSGUkfXmDzqgLwNQM0N0FPk
W2504KjlWcs425pe7Iayfc7LGjuScwUYM1wb6udZ+qT60qTYOWV6mEkch9q53jhI2FvxvRj+V1ut
eYiQreU0He/den53h/kLkuhxXZbAMY2PRmU2tOQZRC/mi1j1NnySuQ6Yg+iteJwK934cPGwZeXU9
eSMDlE5nkO2/57Yk0b6ynmL5MAodVDcMURLESNzR3ThUaX1d2uIiDIdLN5HkOTHH6HX3tmXXMTX1
HKaZfkfgyLM5kYrpj/U+SZeHNLYntIDuPQMVAlzyGGbz+ub5D56jIRIxNxZfJVUgZU6BTYEJvi4J
c7MJFyi2xJzvpn5k3pAetLa+rstnsHk+w874yDkZ9G1qRSo32IlNBt9qZnWkmY4VeFdDArCTph/a
BbLB/RHNSe1Gc6e/aWXJqGU0D7GCuadiwvBKMGidOwbJJL/SDum9bZ2oL4a6pMCY3Z1NVcnua77V
ixOVtA11uCSlKvMDo5kc/gx5CKWvBTHa3LqzjMDz8u/FTd9S5pTLMlaBNsEGzH1zObnLayOyMorN
QykYSNf4UPGgJpFDDkwjxreiTrYONTv/OOdd850+4IbArKQ36LSSV6cdckyki1M8K8Xd2ybVe9/O
lByTIxkTDoyHU0KifdeHofzdxmRkFGl7I5N0bxEksvcXdW4L81+pYdhNc8jvG2+ok18okp4ZiDd7
DY3KruOKj3zNZW/ocynN83BTL3sfCvCy0G5Hz9WFcZFAZ2uwBXY4EUqmWvmA96+M6YVk2XcTlxfd
1YCa5y3JQrHN6CkbjimAjR2iJXfXN+b3bIGdKp8Nx61J3DI+XEM7uquif+Kj5rHa76YBdQqv+xve
zCcV9bzvzPRmBTkM2bcoAtJgoRCst31KhOud4m7KpYjhsP5EEoP0e/ol3/Im9olYzlijDILOq8l9
8Q11XnpgJHDmyJK3+tupF581bxZIlPus8M2DtkUup+1yKW0d6ntWj/ssY5+mU/u37fzCNYoMBFH9
thw6UZ8sB36OKfiYAL5NT8QKPReGqYUkYB1eMJLGu7mLUQ99++q186xXettPbjVSbSJMtVcUZ0RX
Y504l4XPNpUlKrYoeLk2EdnS6+165DXvumN+dAZaqgrNBA3bh4aDt6tn614rC1qGwnqbmFsayTyF
pP9sPBU/uaS2eEpW52iUFOgiIZSP1YkKANIee1jPhN3ajRZCY0jCNKzu/DS5b39YeGMmPzPOSpVO
96Vgp+b0+GnymVgUob+lPUENi9mQBzU/ASAt92i47nJ3ujBWwOinlTeiTGTIJvAyb+TWxXo0PpPa
+3TH4WXQOTEL+4Xsi0fTqUORkFNIBDAUcIJkl6uh52rB1oVC/DhY+tso7X+aO9FXRuk2WGTX5TrN
mJz7v7tmFo6J6dSNN0UHB5wFABncBm823uNt8+ppyWWFVAhS+1KYzkrjbvhqO7XvXO2lJJJ456bW
HMwNhbduo2aIOVuoYsa68bGKC31ni/KqieW/WmChSMcVKCXyp358dEtxtipnCExtpKaqkd/rAKpV
rmmh2PJ5R9+IsIITRZ83X2mVHgFXXPVZutcL+zv1evpUPVNAklSJUswO5tLeFA6Bon1XntqJyNRR
byNU4Z+FMSAXNUnotrMoLxg85xL9W1wDDrYj/oXzmN66WY1IeL7UmgHfyTHSHabHeLYeYomFIo5/
11p7MokSUk6TPmnFB8zE2l7NQEt01FizebPAHgstaXy5ozyZfvbYzEzWcQB+y3g72Gn5sRjTa1Hj
qyZtAfpVw2vO5pulmK+bHHlenHxSQnwSrJru3Gba2+3yMbabL0/nRq5VPorAtYE9bqK2ozbfOpXq
wBQvDa2F1qyemQTAm3QT0g/fJpGiGOpLVRKn1NgPlTcLJuja+5rMF70DIe3X1yZLuHC9g2waL6hm
IHe1jLI5e8vKXgS/nd1+2Vb5L25btJZmc19Ba5RuxeLi9KQt2RI83nmt5ygmPx6VE15toz3jM3o0
tQlxOs5fXBbHZQZLmJINmuc6Tb2xnjgb0Zyvwgp1ZqowuBK8IPUc6IFcVU5SYlbs18Q946D8dET3
Ua7r7QTni7Gac80V8uoU0Nq0MfTrBg2mlxzMPg/ceURwrJEWla83mJeuoNauh862Ihu8AfcfgzzK
MvBMrq5p1acjmQ5Q9JGBK28Ess6Lai3/Qbk0b1z6KTuLio6zuL62ypdRFCEBqnd9Kt/SiRH4dgqu
CxFTCEv0feJwouCfuFnL+EBH/C125Q2d29sYUD67BHxoZWdEpBCdS1E9ytR8r5Qj2OillLX4qTwf
ypOQ3Bjr7PFPKpDoNGVoHrdHdmOPhGq/tTL/Yvf7hAtUnsDmk6m8xiG+lze7vfRt/E55gB4jpUSJ
adRfNAY5vUHYyrjYReRV5hGVEW29fLEoGbqEfEjt0ritdsNe81VV9HbX0d2Tl12Hje3M7OmVv69W
UDSrKItj3V/XjcaAgF8QeYX2xb53t+CFEFnsHdWq4ZusQFYSkpUoL7masplNI+QEZvta0OY2scWL
fViGyrjSSiZYHU4EJhEuGzUv1bFnGIdl8bsT9rhs1y9kMCnDqh60ZQAa7xbD4e/D/z4Hhj7nuhzK
OHSxcADib03uVZKwcbdqyDLY0p/UmycyYNwEWDiuWoLOX06NiyUdk9OHQx/ZEOhPXWvUjrye/WpQ
qI4iptMHxJ6tzcta9sNhokLvZ+5hU08DMpOP5At/jrLcnF3cfVZtPglj8g9u/OuS2RkspfGJjox7
zYDcLddFQs5x+a6NAFUbi9LemY2fuPa4aKiwqzj+Z+ViDGgReSHYAOFbQJz1mtfksCx53VU2byVb
qp1TFw1f7H6lvvk1Dci3FxbheIxPkJgBpNOxkr756hdAv+19u2jX3fbnsm0CYznIp2bI9773Aj8P
7GFNssRaB9OSX1bdeaja2zYX0y4v58c6Yfpcet6pbwUtTfe2MHGTu953r2wg/kl3t9jlfb6NDnyt
om2o+rPQkzkYeosrwicFHlfZFfkYddglnWKGL0OK65nL2jrVkyBQx2b3drSSVACbQNmhOxAJDLeF
iVpYLoTGpI9yu73t8+lNVVvQosqnQ2xVv3O2DtcS0kZCe1u32Slbic8NdrGYD1hW5Kf6W7a4137y
aw4WM9mePDSPDWebeTXLY/5YzS+xlUEX8tijpYmV7LBY75SE5aAaFXh+zt7ZtecdM9VDnunGa+Gz
WsOOZXdLi0VV5EMZ2VmMdF+cSdywx35y9Op1qLwy0nqRIbRI3mCMYGH3zANuJj1A6MEyuIkOXWKH
6BzSpBqDre0ZTSZmdZP32NymratGMKRdFAeCTPkp82wxC9vrnvO54uSvZlqV8cRwBYQKFncm7rNU
7OE0cpe8uvSCwnEMHE3Tk1ECBNQtkC9T0yKromFlt99F3sF+qedjudBnNkrbP5niJCs57paEwdSw
0nxy3eJzpMnH3abRdjWih6Fs0lOST1sBbb7bWFx2dCsTcCeqv9OrisGKaf9rttFT/NHRYQmMQqN2
lZeBniUy2f4qwRo4Uozcxw5nZd3Q7Bx1fCfTzYS/LkCj0kZ+bUNJXxh7OFtizdjR8cvWcWZexgkD
GaE49CmUCsq7neqL8b4jMz0ciDfagPxn+vLXid0F5UjfRkHUMGbamtRS7SmfOogf3BHSTsRBN2b6
tZz1fUVNuVtcnNPZSmK50G/9VlgHoY/dHkLkae1yd+cUdZSaBLasCTeHJBHDeabfXngI3PNCvTg1
IlNdPjM14/2vV6Q/dGTjbMivyoa2OvtWOLW5Q/TKtIfFAEWiq7OLdJmfdj1N+9ZSGqZYeJClX0Wr
tLgZz8MbiJ6otrf6s8Eat04nu2AlLbPmpXZW6+iaDWpm0SxXYthmQj1yGuI30PC5RU9dW5Injncj
EimnhTYLDNgDjUAuNLZZjv1SlX0VuEYdByBXarScuF7bPCCyrQYAtV2St6XiTxQLl7BV9nYghNjy
FLqLLfJX6XBsY0M6xzwrEDBx2WPzeekdXnFn8yfxE9GJSRyWNUYyjje92r6NsLioLqA+1Tlp7nVa
KJxR9S7mXYnSYgD3PfRs9/jbRrvsCRqZmDpTZbnMeiLHa5sgT6ajYONOvHBFxOoo6gPDYgtGzN6f
rpuU8Ba8sp+6I+RDZcbRlC+v1ozrcnKn5yHG64kMqD/UBNGwRMtbla18k/YrSAmirZP8ay1nDF1v
vEqYodI49E3AKMlC29xpv+E3c4iW/G7SR43waQ8HzOQRu1FjTOha9LQmHTqTsJGRhM2aM9mOwa1x
IeH6b6/FIlluVG2eAJU0K2WFzTknWuNbJfanbv5Oav0GPUO4BaBwu7tbB0eHjBPTh44/gW/x08J0
9nqJg4KRIfSaAZMJfQ9tnm5mZswOKT55OkVDqr37vfCi0egJXMuK5prJnxuVq0c6nmCmw9gr0A0q
HfY5mHupWNnXHgD7iAAmRhFy2z7lVrxcObHObIOtj6iR5LhJo/YaLHh0yI9SK/V9793BuKAw1JeX
SRnHddDpCqv+WU5MRJxZBmZSD4GafYNCsVz575PrdJDvpcOIzPo1p+zOY7fPJpi74jQppEZsB0bF
ADr1NWr2Y49v/DYhj0RrCLMm3CmcB+27b6Z3KyHXq4yvixFtpRi/Z4+GfpvTgkdd+SRpCpD35sP9
rR2aH9bzFLM9zKE3RBh0PrXNvZa6y1m5RBdUeX6viRZ6vr1wyq1ts2uQooTGxJ7P3Zj4Q1v/6Nb8
T046FYszHw3WnsMG3Z6b8h/aDdIroZ8y72VnbLr9A68o56xKc9ovdnlIQeAiNgwLLT9WOoHOfWzd
dYOfXzUD57bVhQkHebe0PvJAhuBG59tRKuf5pvUiC/Vs6ClB2sb4uSzNLXfYnCrY2okW+1zf1OhA
2v2Sb4Zdyb6D0DYE8mv7nWOyYquQP5q6HwdpR+s1beyMZzROyqQZb2sHZ672Ra99/tCSI9NXHbST
uJkGxmyrqr9cd2OzCLZG/YCwbuJdMfT1kPjrcJttDzbdtwol7dXfp5yyI8qIzkNbOLzaYYugidWx
Qv6IJtdkLSVY3dN8KP79tIRtxzoct8ZTPmY554H+OoCXCA3TdIPEOnqOY4di9V+TLBW43OhpN0M1
R33MRqaa8UHku1413alTw9PktuvBzK0smvryRiEZY3bMdM7qy+7AxUOwsTcWcIQVs1omcZRwrLG4
9MFU0B2OrH4Yb6bWeyhrDmi9lruqNfob6cuWDO+9x03fa2GySMYbUMdu+3ihyU+bUabq3zwaUMRd
xvL5aLxYDsrCdvhoO0guOLooharI793biolY2K5iCChaoxjr4MSIFWbOFrQx/+T9EsbOJIkvvCr6
Ue0Bf6NcjG/8NblOHPYqbMv2hdmmwawV9GOM+cogf4AiR/2w5AKPcr07w+rvu7GgDeMkL+XC/FNw
X0ogSPfa8qvID85jy7jJbGsKZV0le60kGaEzvF/XRqNZyRclp3gnwCAH7qIH7rCwPlvrt1DesbeI
yc5/XYcTdK3Kr07hrdVdSe2nEWJUL8l5ttrnvkBMITm5zOEJH8fZ71H4JHEaxVkPxWM0d64vvjbH
CYU4dJLBN60gNt2LifK6ZP4STYlz8pH8XGFUfDa2mPGk1Zi2NxwAV3wPJWZLfEQNzde9ij2gNnlJ
XjJzatMlowgWyJXTLLeTxfTAFvF7eocChVUliOc1Gk2k+1N/vYxFeUCWcVqm+Ja4EKwv9CIKQyHV
cfmdybK8VrX906/qWojxlioVbHF6LmK+g7NTQxA07AsxcnZv1RlzlFsnTwXl7FDRObGOnS1PhiIH
vVKP2rIa1yNaIBMd8L7JjlVPiSt968csrHFXO8Or1siVPlfBzYDjZuLM7BA99V56lszS6Ll9mkLK
i0FYbJ56y16T0g+HtQl8kXK2ZPclZIYgYa1v+gNYpROaSW7lhW7i728/Soc4sVhZJE5rP4k9fhai
+Cf7dOXsNw9zx/siMsILyVvfO+vwkVg0IfN8s9PnTNAsMp7MxksCAaKMDgMTW5vDPPXTHuETK+xV
LvNn3v8H91/f9n6Y0C+gTUvTf/D1nTazrbKTHzWoh8F0f9pSvnrL8MgUIg7MXIOT7xKc5UOU6mK2
A8LY1DvMUTVSgx2BJJvIA283VmvHll9n6uzG1hlQ2j8jnr2gq9GJbdOsWmLPZ6dWhsTunCblAH+4
Wqzl4HIF1UlzqFi4Y0d7s8bsF7hZTee5U4dGR9aG/T3tf2p3eCVnim503dx2Ym/E3DlZ06Er+8dK
TNCP639m4aFNV9HoZUjqdNGSy4DvtN3iZ7QFgV1sfLvmDwNNL0pX/1ohSQtrAzQC0uus09H0+umV
sldjl2fpddtopFZa1cXBrVbUXXWQi61HyOZsqos5GGvnYMwqgTbWdkSwdA8mvxjCGpd/Ia56NqUJ
jk7SHVOM134nWeEPS5v/pE23Qafkyao1XjepnMKhi0N5yyZsy0Bb5hdjTf0znY1ADWSPe3ZmRMqt
n9K2v7NGgiDAVPNvZOFcoXX16Jbj97avnYKtUMe4PMgWneAqq7jA1LtH/g30T7VMrBRDDEW4E8qp
Qye1NprbW7nqxrmupv1ca0nYFRRl7XBsaoO6lZ5wVme8e6qOvHS9zioWoDjt6khv5VXiEdye6MQu
oDgyfG2I/FLDrjy9laqP+mmgBJDJnWZQ9M91850w0Otywij9RMtCbTE/HdndCl0eK79cImlQ75ay
cOgHWZiFSogs8XwnE+tfK86JxapJTqDLOOzXR+PQCBub++T/kJHySfNLdN4LE5SDIgYOT8vZYlOa
JpQRKjFvMazcprN+m80jag/j1CZltTdoDziVc6dMf5PyUI62HUGKC1rXtjdfB5U9obCkHIVDZcsJ
o0bt3NSr9Rhb+YNgTdl77ngo+vXgt8ZVzJ0cs2gwNgzIiKaM8pxuJImdedbvzE5ZITJKPvISip0W
XcxQ0TXHy5016WGZjL0rJVUJzUafzIJdq5UXofrvOJ++i4FZRb7ujO6h7MaRiwbLX9y8manznSn7
Z5waeP1maOllewB+z7xsAazQsWt30n+0ZBnYt3VP80y7tZr1KbXdl9xVR920Tl1KqapJ8wJ+B7uH
QKMzckO0B2/cXX4NoUWd3nLDAA0x+WJvd9xh9flfX4MNLP4JS5DDVpxo6t47Lp24Ujava+yH/bKK
QyqNZ58c1q7z39NxU8Rn6UWbEVIgtCMFolIXuyL3tDFpcFfesw7FbYybW4BHE8qr6bGb6MXI/0PY
eSy5rWxr+lVunHEjGi5hbvTtAT2LplgsJ2mCkIX3Hk/fH7K0Ran26X0mEDJzIUmxSCBzrd/4kGFz
2zpBHMPQziuuKUSGhTuNx6x1V+EkcFEihIrJ0UAnhTKrsxFOdTVE+rmq8SpTVButfQBpavfkmqSX
DRdagXAe+0ZjwSZW3HKpQKORAAzXfI4x6IRugryYMKrPmdquFFCqJa6hQ6jfW5qNZyi6gRE597bw
dvMjj7rA65TFYmEGGdx0qD5eKR5Koz6LanCW1BrZdmNat1BK45K0Vr3OwPT0DsjHoTnoLdVgn3JK
pXxFyQGrR3Kri75CQRJcqm7zp+2plyeJxr7U3pOC594YagXPtWnbau1LqpICQxVpZqRvFYjdtWux
KGGh2MNWmcuA6EmFyE6o/khygNWvV38qHW3TVuaxtW30UAqcIWPu2Qha2DkJzbY59YXZnLQ8bE8k
ICbKer2yAz7SL2qlGPZpbRbXyFTiK9vq+Vx25DX8R3SKeGxaHlqQXuBry0qo9fbnMIHK0K2xNSzv
ZRdwAOoQwvx4myTq/Yj7uDOsxVQXV/Iw5RW42GOhIt4huwzsXc+lq+7eAuaoBAPTDe82WN0mIpEO
S7/Xlb2MA2w9PAwl9vXzrPIAt2QXQKikbM07k321VTdLEHYCGZe/+pLQWWqI+tzLCLS7RtAuEQlt
Eff35tD9PLC3e3DMrL9712+yNkBKp6eg9Ve8VlqoWJhH6qT6+dadYK129kEYyUllf5KPWE8F4sJe
ZFPopXeJ8PR8Kj2AU3nRN3eyabl5PHvATetwiNont/KTg16SS8z8vuXJ0TgPeCAsE+g3zTKzh1Ov
cvOVl46VWy99wHp72YwSN9pCbDBXbxP7Xn/Eq5Ck2fyyVYLqXKy9hcqXctzilaqLeZKv1IdYNk6e
45OQILxvy3THdlpZymYI8/TUu/pzWiq8D1W9N0qtfpTzaFxJKqMqj3IikQHqKzPX28jRJhLLEUwv
rJokf5AHkZTVJq74aSGVFQTL1srRuujTeimHQTTnD7xguKvwYOYuPsek4RSAuqKodZsnrseB/UC2
JUmhb5rGCO9JsQebvB+SCyX4GTlQFA9I1Nmr3A+7a4yk5qpGVeFxrEpr6cG+eWLtVS393kpeGrJv
/O5E/xpM6NnZibA/ZIPIFonS5p/MqviOqSx0ySp7dboo/ToUGbTByPiWTQDZEyf/0QysKFJqKlQ4
8mWnFtw4JvXiDaxoFtWRbBWQ3BQVGtOKgB9gTcxypyN6yrcBtZDvFCIORjOV35LKfrBB+H8J++ij
kwXVZ5U9Aau32v2oU7tdxFEybsLCxxrF1coHzOTR1UxsbkGz4bLs8+MCSuWksPjpyvJBDmi+ZnOT
8Iq1bMqBKiQ5FPmJwnKHqd7iCn9YW0DMVrLZzBPktu6su8FBUe/Xa+D1nAOfpo4m+jIPllNlqxvF
0FAhnmPk/C41we1Qiu7trcqBrPbabVZT05Ihcv5BUcH5dwH1/rwEzwYjfTd1MXaRlEDvcQtKd20p
IixBi+DEz0xZN8oQPSJiEC4rTTSf0kQ566LofWrED5PjBT/KVHwG4O2+9pbuYIHcQJvt7YSsilse
lCw3DrbeOxs2rx2//1SnLm50H3qv+yBypFwCsYY9wB9oiqeHzC6sj4Ol50vf76erq4X5xrVS5HbS
ursD3e9scW327rE1rVdGGasvIAojBJOCS6nG12zS9bNRpAgtGFZPaYJaYBsH5ZkvDoUiP4/PMVun
rYHWwimOzWTblqikJBkFrjTux1MsjGZrZKAKMpPif2tq6UlrR32Lso1/0lzd2vJDsY9xDBEg54bL
r+wuA3SyLaD27wwRBQ+sRljSabb11U/u0JWwvjXswxd1449XGRqKSSEr81fo0NXvQg1ozlcVj+9t
1wjuvm38CHoqOuJ9tu09tE1RWyadIftIeG67suiDdY9d6KqoVKp+Xv+Q6jXOypE3rfVw6h/kAXtZ
e2kgJ7GRTW2O0zqYuL5RiG3BrQ3j7ohcNqo+/l4Py+HtuiAiqezoXnVHEfzbhJsfQlVk+sH6X5rC
RfYGnhK7QWeX46ICxrKHDAwv4cFAVXgFaGdYy74+d7wHVvdg9FHcpCZEnOyze2PVj8gzyVYfeOkZ
ibKdbMmJ4Ke5uwj3PODMzCEPwhQexs38hm594DkrSrmWvm9/xVH/WOlI293LrsJ1MiTdql1eYaE+
JEmzUvUedAUJlGajRCZ/O+wggzVsRPiYyhSTy9Lre5vHAkCAuZPcZLx8a9dlhQAfedy3SNlEOJ9U
03y4TSEHcuE39xYldTSnHWRg+vpe80Z1JxP3mZLwJvhi/n86fWGpO0UjxS8vlIHyIAfgoVIOni+e
pgL4eOxae3/egJZBZZw78j/3floCa0E18BNZw5oij8gveoFQhZjg4+QtBUfDzr5neu4+hD7EG7ck
ny77U9t9RO5DfXTn5W5ZQotRgpb4LD/kBapQYsRt2huzci3724AdUd8Wr1RxbMSJBuxVI0qXqcBy
Vgt65VDbfJsW8rQZcS7Nhg4pc6EcZFcVxYzK9tup7L2Ndy7EtSRVfrzrl813fUJ3tH1axuveIYeK
79V4CPTx50FV64ew5f86meDF08AWH7QI8oFaxMUninbfhFlYnxU7e2k0rdmblmFuHS0K1m5qoPqB
BvyLmWuUz2B4ZLrD/dTX0GWqkvAVx0tMjblhgspQ1rUxHhxUtrwxMlagwrn/ZcN5LMv0+1gg6tnW
+gdf1CoI0txhx94rd/3rTtc6ZEVVSvcLtTf8nZdmbK0bqF2Onn4uXO0j/uTKFcHs/JDpyAyG9gQg
YWg3ZVokr51KEW1UEm2jQOH6ZHlLJkjX7WtX+cWdVlbJRoUgts9bP31xxnFPMjL7rPVGDuvJ8w5p
0EVXz/R/yJebdIe/YDnk93aedmfPp8owzBfM7wMEJTWtCGxgZvnmFjnJLxGSpCd5MLKhPZVmC7xW
OEgcKOzSSwCSJ0MPzWEhY+ByzqfAtOHAmYefzV9TyPC0KF7TNMl3t6kTA1iwqXTNui2hBgzDtEe3
xT3LVhZDQLM7ZO9lM6pAsQBP3fdOfbYpCDb7mgwI6DA1XOalUr2OHXXVKDPLj/ZE3TockvpznqSv
wDz6r1g0n1rWo9/rzoKSlfk42OfTInegCSwUNvJzOtr14bekAwgZxzdnun0KT7yBpzyLy+V2icKc
rhWLEGvprWzeBuJESfFBBmfZke6+D1+UDhtxA0Hqo2MFpbupCyC+/WDV+8Bo72RLHmSImONks5zZ
RWbvky9r7IdwUJV95sDrSmGps0vvEFHQIV+twnlYxlSKpy6ThJxoJQQxPFa/sqVX7t4u0bVkWem+
uH8L5u901nCWEJWwHyAMMcmv13i7vvfSim8Wr1EDKTgMRdNvlg047Ksfp9nVm7ccoVqB1fnV59Rt
s4pJgQHdQRIO5op+qVTHOZZ6VB3hsryyJxZPKrQq9MasS1HbSMpG4MltvohHOShQtV+BAyl2agFO
sOmMYpvZ4F2TxvCfQy+310WHOIIeDfCooHdintNBdRtS62lKQNm4ua9831Bf875nHUtSo2rEU8pc
awCy8XEQRrAqogQCEUiBR7KZ64G5LoYwxONUeSRObZ0dJiQ79uaIuhtmEy3kqG1Q6Rwb2ztSnkdg
NAyTc1Fb1dkGsUYJvQq/lHZ6V2WReKmMwoZT4SMHMqXha6GQQJgD7D+vpJZak1R3gi/gRd6utLhj
LYux1i/Ulsi422Xy1CcwlBDwDB8iz0M3SmtySiSJve1HSz9EPCOAw6QtFe0oP3J/a7Zjqtpnk89n
bcex8ZAn2N+FqmI/DbNkEXq8i7I0nW3detO4SGcPhtYetROlzoTEJapbc1cGgv9UzIe3uKYyc7wt
lJ9XyJFmHHFI7k0PC0LI7dS41yAS26tltMFjYaFZESL0tpZNeSDAtK32ysp+ZgEhPHQLkH0EaCbp
QDIg/d5zWxNn2s4/WFlSnfqgT9dxmjQvehh9lX9qzfgRij74FvFdJZk+YnQxX+MgVXQw52sSm5xC
FZn1y2TM5YPe+25mb9dkbqItdCf9eU1pgUuJk+wApco9aM3oHih5Ut/qdQoSZZT5m5hnQ4UbNkOZ
HHp/yiLYWCltuEmGMm0xKTDh8eGqu6j536PyjI/66CPCsBCqwzGbO26HJgkxAAb1+jRBpF23A47r
dTgYxzzT43UoIuUVkvx9z7fwmwi7i1n3xiu8hYyyeP23UC9t7+XS1QyGS+GGP0PfzWpOKh7reRmT
RvysV5nxrHpV8eR3vzXC7rPWWfrbiOb+NvL+msIt+m1deYBQprLDWbxWB56xMP4piKrmWp7GGoIA
4Xwo3AiFSedeRbfrUMXzfk2eZmjQKniq/tkr2yjDV3eTQcraHZW7TPgHKCPmNqFUfEdVXrmT/RDf
SZ7KTi0dHHSR52iKfm62kFGtpbViJwNq2StP5aF0BLUyu40WBcoZP+PlyKj5n1q3Cg4j9/mLz09j
lwwk5rS0zC5epmUXecYq9KWhmHp36x88X9s5BoV7eemfsaBNf8Y2aPcu0DhokR12/JM8CIQ++R6l
5touU7RLmhbutzy9xdQj5Y73MXLYUgViLR3GMiEwQ/9JQfz9kGWNSn56PtUVEF/yTB5qn2cX8KRg
cevrdGcsT7d2bE3xJkrRMZMXQ3FEqendPKQrKdLUtcXtyqFG9tscLJzsZTYOKviaAq4Wcn2dG14Q
MsguvhpklzIZbTjinrFyRz39fWDXdAj43XoLw7BXVFqNlbxQHpBWzi71rpojZUfdgw+zWHJs4Wmk
OM28TpQbT5ghlAvZhMqUb2sDpSXZ1E0oowpczaNshla44gGpPxWurl/i1HyS3X2Idmtj4iEXjdn4
WmuUetlC2Hs5qgj1HifN6QGjbPOxzqa3qd3EbA991BboKXERFY9xja4Q+9H5bWkJaoK5UIxzj6/S
q+7hTPL3d2vO75ZlWLChkjS83t6tnDLm3aY1As0lLP2tVEJPeVxsmtwHFz2Lpb+po8966rdmWQcw
0VwgNHJUDkxDwp1dthM1+5hoSbaTrTEtD9wqofgk2tqNWOtCCwzDC9puw6omn70eansEyhSkSw+h
gnPOUgjrJE9QfqiQz5LRbxfaRgB2unRmX4/wIpQ6vIA389la9A8x/hdHBOQPrTI4r6rOy4/uAOvI
dS9lFz/Xc3fmwrOpYsrpTRs7r0NjREsS8eFRjjZWhCfGGL/4GujpxsRiZ+gV57WCNLbJqmjYyKt0
vScd2UbR2VUS92WKjvIlHaVTjyi9UgGcX8qLIgq5VaZsZXOMx48TvrNoWNXFU+17a/mSbkNtTJtw
vm67RH8xYY3FoXNqEoOKh6pCLsbI6oRTtn3qS0HtJdIsD1yo+TiOiYnc0K/hQQHDcLtkmqaRmygS
+4JHqyFgnQTdox+03SNGS6QOE8Chnk8TyRsMZPrx8y1Ca73nPjKSk4zH9aTeGh1ES9ms5gnnKu48
l7ymr1KxRFPE3bqG2DbtWN0PGXx7FgBA7SuFX6uKSGZrWP634KENuvwbHk4pOEF/9howYdtOjQPR
v4+ehVV/cQ0l+xZ7OvAXq/xg6KJcNygTHslGWqdi0ko8kFz7U6SUKxlaOtT59F51rlOCN9yohjxJ
RNVfp8LtFvL1LEiKSWeVn70CqKJSDizGlFgcakiV6zy0nFeAAycZ2kT6x85R4SDqlsabIqMj/w+5
15dLm33UX/+HmD3U2/8hT1lTyf9DBWvoOczKL8B3u41XxuYmUeNpBzggXekIezzLZlfF2UoPVP3Z
bOqfo5PrG7811VgvdxSN0g1sZ+okhhK9qPikr9RRrc6A4ft9qcX1DtlkdESVMFnZ6OZ9GMfuFQi0
+cOpD3WiTN+bktsEIuQRhHKunlyvOtfkM/MWwYXeyD73aRls0ctKkb9L+uJIZg7LqPnsXbNF5Bmb
YbNZsg8guiz7EXYENtBek1rnRDPW3qCER8pGzjIh77qW/aWjgwWC6JwdDZGv86bHMsJvucJwQ4xf
3MF5m6DfG7aJq5Y22+vZtno0TbCgc6uMfFA8eTW+DXZVoK2rqkORYB6QIXLU7fT8QAEBFf2IAhVK
YJuk8sXJJL95suaDbAZJbx0mzCVlS/bLCC2lfkTRx0aZOougvs/X9jkeR4FINwGuN0spwA7T9blA
6P8x9AFM1ho4CymEbk/1s+U68SPl9OCtv0jsZavp9SfUNmCbd99QG+cZBvzlwS9Mb+cjHbR1giR7
jHuKHI2idt+MXl0iAN1+VlFtWiHjqJ2RTsUBrU3CzVAq9Uulas9+FfdI6mCUNWbuq4jwUIk0Oz62
RdnjAWKMqPaP/oU9BmTszH+AVt4fDb2xHsR8MHVwiyJ/GKPQmhXF2hMQzAP8P7CWlRlXe31iWXGL
b+s63KgNWzbZJy/rAlD4Y9imW9mUA2pYfUe2XtzdwmyQVHadp/eQN62HpPTqe6dTlrcAlGVYmkXj
19s0tWGX22aC1CcvkgNtGw6rOAk8KBdMJPu0Jhswuw7TvWx2uWdtsrAADaHijeP64tVhS3foXUAA
slmPY7BGqUbdyaYd588N5a4LZCrvEYb6pm5a8VqMPgQ296oNkXmidIEEv6/+AIalbqOqYEsj++Qh
DLP6COcK2jKx6pQbG2+qin3TZR/BAkM9dz19palOdO3HTFxM/UtLbgHiDHYVe2TMoLzOg3mVx1fV
DNWVSnVoLfveBrziozHq2kG2kFIUFzf7IsNlTyg0dc+i9fd5oiRXQUU0yrqyuw4iaVN/9OFQvc3B
5gK4djl9hPziLCuXynRE6V+bb0Aheq+Pt5bnvbXkvWpA5eI21v3R+nWdvMn9ipTXUXPqH/WeWvV8
A/wV+fZ689gsuPNvrnMHH/Sj3+/9foxPMBvjk4i9a5uO3Q45lvh065dnb33lQMGsB9lA+K07q7jT
L2S7nrqviQ8wH3+Gk5eK/CTP5KEuRzRV9KTFQOyvAU9Tw+G3tmmHu1z107uox4fybZrbDF2tjGst
mrX75vnlQc7FoqBb/Ou//vf//T9fh//2v+eXPBn9PPsv2IqXHD2t+n/+ZWn/+q/irXv/7X/+ZYNu
dC3XdHRDVSGRCs1i/Ovna5j5RGv/K1ObwIuGwv2qRrqwPg3eAF9h3np1q6ps1GcBrvt5hIDGudys
kRdzh3vdimGKA7346M1L5mBeRqfzghqa2ZNL6u8ulmvtTO86HjDAa2WIPDhp6SyzCrxvuVDC3mWh
gklAsvGj2DxXkzDeDumknU1urXfUhvmsUUsyz6Dyi62i+e3iFicHqLlhoJmHSCYXIUlRke3KzOlP
IkuHkzwzfp3NESinZCzjwJ0GbE1Onq7tm7DNH4oQKK1njr+13Ezdi8AdN//8yQv3/Sdvm4ZlmY4r
DMfWDcf585MPxQiOzw/tbxU2ridLT/Nz36rJGXeL+Rz2dk19Y+4p12LEmQzYxoB0yHz42R1VLrKB
Ze2dFIqbq9RUBYI3Q/3ghnaFhAJ9g2cJ4KRqF8Dq+6tdtNXXMqla3GeClxK4/n1INfxF1V+SuGmf
DUhT1xgst+x12iY6aR4UQ9lMNIoqg6Egnj9fI+AerP2kriDvt+IFrEWynOwsOcjRLI9/m38ofptf
MdR931YQLT0N11PPaxDrqLsT2ed//qBd428ftKWpfM9t09GgfJnmnx9062QOC1Y/+05GpEcvhs9P
fsJ+6vKhCqQsIPahlic/49twnyOLWmfZ3VtcULcwhdERvQvMqTqS1oEPG/OFS62xxTRz7uycGT8s
Tz3PnE9t/WdUIazvXcm6q/QLd49mlbHunGb63DSLsSYfPmEQs1FTvd23qek8CU+7yPGUXQ4Zc72A
yelZ5wp542XdOdNnr46fBnLMT9wD3k2YAD+4qq4B0HA5JOiWTmK4dLYdHNu+OMkWIoHj5Wd/d8Hn
GQW+rsi8RWeg/AjMxVh55i2ESxsze7tUV8xqNbE+2eURKI8A6RAk7MPhqnrl0zhoGgZvHbkkp5n/
L77ywbbXYyvUjyrq/zvAQtZb0xrDcwaH9dFwMAkKc5FimMrV/27W+fLKQAvhn78aznx3u939TFtl
BY7WuHAsYem6MPQ/vxpIo0MbxI3yazxmK43qaw42FdXNSZ3Sg6U56UE2S/4cC1FF0yqfCmLk8LvA
yAlsVmrz1aUMgoz+c6JbuJxSNuWUTiHuExyUNmHUjOfQNAoENLwEUduD7Jl6YzzHstsuIm/j9yCt
E/h3+uI2jgZFC7k0QbJFC8fz2/DPWeBB4eLA5mqdzwg8fsoLktnVcUZapSt5Kg9odVG58deyofZm
dfwt+BY2ziOB6rgHJVmHRcF0suvt1ONLsGlsw9ugR5+f+OkArsEQeWHLx+TcJweE7c9Pw7lNyf+I
c2SFLDcg87c+OSAPgdv8nEE23UK4d//8BdCMv30DuPk6lgkJUXVVVFfUP78BgR0grM5+6FvcZGyi
13bhbioW6qfEKS8FuKq9bL112RpElCprx5VvOO6STO/cnqPlIYrD8a63q/2IwdzJSAPRbUc3/20a
OSBjQ0s3V5ASQA8XsHyjfFI+ssG55kWl+SBSfFKu/OsbYCmz8lPvFT7aiZn6qAbTsIaw6p3KQo2o
t2flnlKPcYqVWF9rfVQ9GmmGRkodoNLEjEFsq/OMpufHV8cIqq2pFEik9GX61YTtQYZ6/IA9hree
FJu0YGJ5FxmRVKAhkigCWxiG2rFtTHQVzVY9IgmktogBwCURhp9sbiO3QMQSk5Xhd9kSRQIeSAMk
MKD0j2bpBqzkANmGiFRsZN+vCFA68UobvCuouepBkFij6uRBhJubsg9EWropcdVY2dQGg6X/q52h
tvQgA2Wf4kbRatKi+kEO3OZKs45nYaabCHYoDRK+wbpsqO6383NBntnz47cQmThopb9+1y8j5OB8
pQy9XSTmK6v5yl/TygjZL8N0wKVyWtn17vI/p63d/D88CTXzz0fhfL9zVdPQTVdYfEEN5923HQZL
JNyiUb7ASFtjbsC6CsXOcsXucFgp8woL80bzLM/QBh3OzifZgfEfoeY8NqaQeTBc+hkv+2T8FE7D
ufvKF2me9TbXn/O/vWgY2T+gVJxjOLAP6Xzo7GugmuVFrlzkoc8ebz2+k8aXIjqarQ7fim9DDAjp
0VU6trfICW19zxW4b1jRwSpZVsrRQRvE43wBxaL67QIrrLignxZJXWfQ6yk+KG7crnhC5DvZBPDA
3h2rwJ06jwbeX6NyUXwbletiOarOwe+u1UiyPuMklO6nYvhxWyLL9a/id9+mAsCfbMlBlNW6PfiS
H3INnSBfjTSbbvA/SSl5byJIsF0Yp1+jDn/3UR/FPVqe7cGuRbEWWA58qm0FylVgfGAdsfL9MkfX
pg3AwlfBYzcXuSEErV2/Ue5l1xAO4NpUrBp7EXGLa3t9TZ4/2wQK7Beh5S6kANe5t+ezQvgwjawp
2d8Ghtg1TyXOXDLs1i8naRvEEG4DWdZNC4NiYHIOPXOCqwBOFdTmVYuK/KIq1lccaYcPI/pBG1sT
49YqivGD1+b3FgCqK9qY/+F3YP+59DZtTZuXgaopNFtormG9XxH2nlOp5TR8GaqmMtRFNiioRJmD
OA0BxUuRegWa6OYPo5tJA2iLPGp2Vu9iSLVL2ZSHrniy0Fe6yga4J7RPbdvbyGagZQILK4GfKlej
Kd09QnP6EQM2PyCNVJydEsGwBHrHGcG3dd4Db5EtocMlh6TuBpugS6hp/4rDkY8Rt/XWcOdWSnLX
mR2oT9dTtnGB7mipOvozBmK/N13Uc1aNXWw0WxcnI8kfq7kKLQ9FTEWpq4qzbHn8CdaJYVvYUFGK
1qLKusXn2ojAfNOYd2YE6l6epdbgPJVjdewBLH2S/QjKm3cuOrJPjVO87ycnxdMQ5D4oN9X3tv/h
QS7m7dLvSzkNdRtKzSrpMSDy4v3f1CmRIhprK/9Sj72zyjyvgv3dniMYn+QYs2A4+Tkav/Isj7N6
b1X1OTfUWtzJ4LmZ9rPYkmtcEzWBaY9JDzkeKCyNgkkMCnLW2mYX+cg6CsJBGKaf7XQ4xG0BpL5C
N8HuYv2bPY4oVqvirFdOcRowebuQIxkpQvNAKifgCQh7jdkFIZGFawM2Tz1kyHAgCb/raMyu4O9i
mT4vtG4HFLDqozMfbn0dFlgqJhoLGzvUtcvTvbkiQ7XPvGqHSLHxakQkW8fCFHgMKQa0Zufo6W5x
bZOxv0aNd+AWGL8U9r1tT/GRtxIf5Zk8IO43AvfqmkNO1WUn+yq3q9eYgalbEE1Tu3DV8ikpam8L
7UvFVchF2dFJteOtKfuceeBX7FvYfIEFWQZdsGZfF/54uB2muQibJumOfLK+M4yZcHIbfWvbAV9R
TE33IurN+8nqV22WlidEqs172dXw1DmozXCSLe4xP/u7XA0hkqqosvzqkyF9HSG3O9bbXlhN9SUy
1Iw6+mDBKbJwcyCd9zE1sJxXrXA85GOavWqwmGR/7nk5utxRhIS4H3wEh4lokKW592aaWQ+a2Txb
c79w7GhDrtrbZmDDVrk+BhPc0HLQxkM39NYjmlvhM6UzmfEya002ZIrLDJxgHpGNZA7zQb7J5P8c
5ofA1BHK/ueflKGKv/2kuDeyQ7UdnZWDZc0/ud9yQ4PRZ4ULO+dLGvB7sRHqO8qD4kzRBtoe3OFf
fWaAbehC96ufMVmSqEd+edDAf/bI2HdNGS9UqDVQxrqNXTaPgULZKepcfFnmAwwx6PmsRG5dOERT
ey6pz5V6br6F4ZUMoU+tIcnNfSRPtJUo3XKjus6wLIY6haRYuk+lBejaMuCXySZM1WoXN07AqpNR
KprGQcsLEqFzs3WEdt+p5km2sPzIn3zxdqHsSa1uR5HOvvhu+DVS0+yQWpO/a/GlXlTzknWc15/v
+pA9YjHyZ9ytTxENSc4In9vlu+tawxkPotdjaL3+xzZO45e6AySo6QGPlNGnwIz6zyoRMTttRJqQ
uba+/Rka2zx9zDlUlF23Coeh3zqwxJde3gVn/AqCcwnd7qgC2QmwhT5bokxR3ZkHZLt3BoqaqglY
UU/gsM8xbicCfL5QZzWCuQh7u65UdJxHHKU+lkGQ3BtT82myXcDXFss0E+VWEkU0q6I3tzYCxxBx
aNZ6Eq4NhCC3b8EJ/uJ60lUH2fSV8oMNTfyearr2EkDjcgzYWh4JRnNGVI2iDE+FpX2QTzHZBcLr
wPYGSefctY9+bF5NmemR63EtnVRAvPqwuS3Ub6tyOaqX7rB5t1wH+5bvBy107lyyMj12fGN0B79j
DxcaNXIE/dC5qg/GfIBrVR9kkwJ9zt0O1uivLnkmw2SEbMqD2tj1Ae3lehvHMBIiv3W2umcb65wk
5wcL3jACIuN0invfe3HH+8Duwg+qJ7zDhL/bUjZ1Sm0rGwWXvWzmTXboMs27gmn86NUWhXBwD77l
DXcuQtjPDV7BVdKNn2Q/IkDDnW6q/7bf5t5zFypIawwjRlOD5YIWmpuxN3n8Z1365gHZfNfXTs2u
mNS9UqvGycPXYMPDD+7s3Lwd3F9NTxXpAsn4cCtHfba+aGjPwxU4v9MU7r2iNE6RG5VrfwDFBEoc
NCy7MJL1ffmRfeO0DAPLOyDS6z1DJeHHHpYfUeWnaqEnoLAntfhY6hif8mR/dMwAKut8OeKWf7s8
bZWV7GepZK5FGB1D3KeQ2RL1VR4wR8HeMrWNO9lkJaDd15PG34GIEeoLTAZWiU7rx/c2usWDZzsL
clDZJag7jLLRx0baw0kvsk9Y+Ejo9rPb5n+EZeJD3LPzQZdQcR/M8QoRNcnRGs1gd+tGuBEzHk51
0RlksJyxb15n3f/zE0K35v3i74su/pMWWWpLF7qqm47Mrvz2hJiMDmsCqBYv1hCm04upOeamDiJY
VX6yarvWOyiW4R2CrnwI0JfZypbsZ21mYx4zj8p2BNsD1YHC2PW9SS0OEf9FBo0MJRfYpQA2p3pv
dGK4lqVVXFCfWaIaPV5lF/yIbtMp2DfJphwwdffRqlr9KLtsu++OdTA9y5Y8DJ5WIFEZqRvoEu46
0j1/Q/nV3uZgFFHUKIzX3Jk9B1SAOYLt7OuAsiALnPE57Ax/X0Y2yI8OVcY5nzJBKbcdoNTALIog
AWYhURhhk29Nszr4LVqzIvXTbTRzMICb/jxAbIaRnqCgcRtA+RAWwHyFPV8hg7PC+qIZnkUJsgDT
1fkty5vZzbT5dVbJEdlmq+A4yI/aMKHciGcggcqgnrEmuEhnZdKdwUme3Q6yD6npiTTYUXbnHqoM
t9AG33jWaUgpBPCekGV1lBcMfT6ZIFvvZatt7jEbdp6Rp0kfVDu4Z+Gi4CsfDAeVwiSsxVZ50cY2
3KLmsq57zequJSXw6wT9/qHmD4JttnhUIg5l0OcUwKLyIPvSwt3mTTpuvajoDoqntEimjN3BTXSn
WNza8uwW48zRsunH1jngNqV32rDrVIV1eIBswF3gFc9yIy633vLMDFo4zjmWvm9FLJ+b0S1O5MBO
0duatqhgm/capaSlVTX62pib8qA2AJ8zs3jI2W3djZUI7UXTYRFbITvxLiwqsQRQ0Wv+f6ydx3Lj
StZunwgR8GYqelKUKC/VBFFGBe9NAnj6u5BUF9Xqc9rEfweFQDqAYhGJzL0/09+rk28ekqYOb+UB
6fXkxh1PsjChMOUvmZuei06fdvkkMvNKtjjRvHyBo7GURY8f08ElZYPYSHwPMgrAucBGei6VNhpF
QRI9yZI8ZCmLpKklpnOpM0vYsF2JemLSh8e8Hn81fm884ZPgypJMksXK9KnEqu1cajJdf0oS/1Nb
7xf6knhJtgxKe9qjGaPu5Vkrhul8JusSwt1QFlLAJl1a7R3LxbGj0HwWbE6H5NL5HGGoZJMhm4z6
ZK/v3AoKAhKo6PEjpb6plNG/6UQ2YRbrBffIV0ZLMw/bp9win+oL3nxDH73HrhL/tHKNn/OAcBH6
NpgZRSPOFiimOUmQQVRLMdqpFPeHHTa/EXB3X3OvwNWl1LKngvTJ0kex5j8tubU58vBpQnUNYnK6
Pk+qTKaQ8b4E6BLbD3NRNc4T5mXqlYwqibKDJYH4x17GnAYFfVhQWuleRqRkaxY1H62qhhC8bL2M
la0ooe9Quyzv/mr8ZUCotwHgnFofD3k1EBlp0U7LHDM4xhoSDvLM7nAtx82o1+Fez7sXN/bgs+pR
s1CiTjyVoNoXGNuJJzNG/Z9ouaLot6YZlS+TG037wSnmNT1FfxjUlRsgXCGLduCQNa/a6ji1WvFi
WcUCijh0OwvUfNCG9tZwm2pj9br9hBTgvTHW2c+xneBNtFHzgOmKtW0CtJ6CNnaeECe5jxS73QZW
aG5RDNyrTZG/WQr+J6S/taNpYP8Uerq18gq7fwbF+Ow0uv3rT9esyT+6otKlnbu6aPYWolSWVqs7
RxPCxrTEk2OlxkV3QO5invlxzzrqLOKPRivcH3o23ds8lD/QrHt3wsF+g2vI7jnzpxef9N6itO3+
CX1O5Kk8vXtIYwTHqq4e7lQFlTMMaMzbPAcLRmYhvAEqrW6GzmyvbWE6W10ZvL3nAuY3lGLYOUKo
B7fCcHq0sXfyoiLadEPp3CBTqQDXGacTIv8Bi0hM2/O4SCEku+1jA7KTkHgunpm4DPRHBu01ctCb
b0qhwPyaXvlL6p8sAI5wXJx3S2CS3BXhPiDLua0Ef04P9v12LMbqLi+rHwhSaRgkmyrKj1q1h6Ay
o00FWC/qs6F1sHjKxHqARfMWBtYWJbfwUXS3Aw83iJYx3oKOmu5wIkbLqemTn2aFuhu+f+9jBYe3
s7sSbkYarHXQqwdUKYEuB1a2wj05eEmE/Sy8qXtXknjddQjs2UWsb8cIPc3CSLr7rPCNtdGp/cEh
+8eEGJTQ9sMS+wZU8VK0rH5Y1bTWSnA/qOoj+Y/+ABBUxTkfZNFmPccaxAqXskFzNDCd8lTNYk5l
p/OpNw+HPJwfkujTZWRnN2oxHFKLdKcrHs6XghSxP4vedpiTobfiZo+EzNEvVMz83QjfxBROP3Ne
zCSFc/VOr6Z8C//Q3ZpKoJ8UNIRnEfPqRxPUIAsZk7vu705Xi6cyM5N1x0/vYBmlOCpa7pDyDIdl
4dcqr8U4gx40PEiSqJS6MuZViqyvu+nhUnWpZ137IEtnfmkaNedr/G2dvIi8w9Cnr5nBRtOOXGvp
qEbw2PVVc9NmiK4pcfgoq2yr3TdsR25xKg0fXa/OlhY5241sjC03IyCJYKgsIrRWPRT2xnTUuFk0
KCIgBXJjpBP0yVZpUafFexRl7FcIcvjOaCjo9u4wvpLej4GLe81thaPng94Fn7p1I7H6zHsxEmfc
luBZMR0m66lXLhAAi+inPMhiloz8/4ErWY62bZx8rcDNIdqrlo+0k6xC2O6boXrtR91k86CzkaxQ
LWQAq4zy8B8W6PqXSLdrWi7YHpA7Fg+npqlfQjgVqJepiHN8rNrQqEAQGmO5F5O7sTtLv6tmtMuE
c43nth+lue1Smttkz3Z+rQ//1PNfx8mekBuMpz93+DMuSpR6I+p8usIUgjS334nxxvau1aYn6u7a
442skYeRsNpGAYF29aWhsVN2AWMdTc+um6lLFAbgSlukQj0rvucBR3+89reyJA9mg6QpE0W90KwQ
xFzfut2i99wRUj8mYkS+8AXvvFtnjPx9ZMR3UR57t7JKnilR0y+7YEK7/U+DZkFUQ1UMArPXrKCA
6tjBsmAFpl4uIebjU+zk1kMIte/A+iHBgET/UU8ifYw0931q9fCp1pCvH5FP2mt+Yt2gPhmScwqa
XVkIb0VQd+cYrXWPGHL5kJT5Jsns4sXORXxtdaN3JYuw/XVmLeSq6yEvX8ZJjxbKLAlWdjdKmoMV
BvEOXqGwecyFVeCys5q0hqRDoyDeAfBr1WeaKDbjNH23dGQcxwRGZGBF7lNX6vcGypA/s94OWQmT
Uya4ZG/BlPNy/dceKSZU+CVpsM9Eqa0nDKQPQGyyY4zM8gpblOyZd9kvyYXS9beu7ZoTvHHH3PoO
5mi6WVposqTWSaSFto/ryFmRtbVeVfTjwsHKfmoKVDjZg0+v7rsRWp5jO1iNlCjrhFnCEnxOGgng
S4BuHeugl4RJyFpEiisO5yCrH3bBdTQO14MaVDiZIQHRKs1sZ4YBTjIK/XegmTdCdZIfNd4FVz3J
lBcXibsFi9Lkcewjbenzx5zSyGvXOcnHoxVm43ZoCYaMUR8e/MEqtoULGRceebqO6yC643+sW/bG
CK8+yOxmzRp8OhrVCJZEL4xdoCrjK55pC6ccvKeOtMVxAK+BuR/1po8PlREOdJsnrqFCr+5PNzWp
0M2aZzDwu1ytxa5CdksSXNES7zev9uTF5CvUjKl+C1KRrlLbBckTV8C/tcQne97pP5DBTwPV/hmp
2DNOOPQSW/P0fdPWER9Wr14SLJoyO7F/Zmn6niuifnSqqvxPS1/rS26aqcrTDFPXcE9ULVMzv0xV
7ZBoDt5Y4xPxHg+63rNrdEy8OQJSVu+Rc06T6i2L4vLKVtrutseM4G7QtRdZn0wJkkXYj4BbWRjl
kOzkRkQWo8b6XJStdtEeqqi88yY3vfa1SKzDekDxBkjgYiDa8WZkEyTvObPjubvScqrfjV1+R+XL
fVFcDaaM0LIdoo6/27ZRD4ra5MuyQ9s+dPL7xvT0h3quD4FEonxpjN96fHbQYRIq2GW5o4eso64F
WsMLud+X239cGodjhHjezk4ds91YhYqEmWXEGyftWVlaSDEc8YGvN32Jvs/WEdqSfFuPe3wOJjJU
B3Ety35QiOtgsLp16yM9/6VBdrFLmyGyY4sg3Spzh6fWtE8yFi2j1x2apsC+7JNC2vkuRPbtusCh
Z1mqunp0nRaNOnXeDKlqiTFRNPxqI0jKcH5/O251H/uu8ppBwlkkca2dJmemj6Lbvr8Mh137MZxv
7jzctgLzd40gzGSMwS2i5WLrREN+i+orVCV89V7rOkLUC8LvRqmb/DV07LfOx5E+qqbowcNIXlaP
Xu5u06QJAT4xKB/Z/Zl67V/jfti+RMXWNPzs1UOH4DDaYY04MMVBGR/AK91KKH5e+zdObFWPAdLU
B6GhJSnrgzy4JSxbPRp4H+Ye2nZIhK3NtmUJzkr+mvTj58OlDg1JsTKL2riSXS4NskiuQazAeDnL
XDQg7/UsvfPQ6lmx3FB5Uc7We3GGJVeFenPCsnCfkVU+GDygWyPuumNYI2CiBj2CSjG+TWMWD/fI
LvuL0s2bJ0S+/SvQdd2rGiJGnCEr/l33m/s2LAu0bZr1iNEfslZQCSyyGVfG6BPBCjCEwvfugDh7
+7MLogejn/L4Nw4pLFdnrPfQJHuEZpI7dS4VboR+p53cybaMkmwzZsz2nzZjTlv96zgvqcNlL3L9
nH/GsgMVoAKQoYzhzwDmfVGGgNkkixpTNtjqaUmyhF9k94C/+o5lfPAbqNMu9IvojVgIkorKkNyk
XmrsVQMeTRbrzoNbQ2eY9Y/esZrj6Qd/q2EtMOm5cu9qUN1aFgP7IfDdm6BivVnp6fhWVMEh8tL2
2KiJsXGI5F0R+Ax+k7TIcuRo8L99K5JWe3G6pFxWbjfdGk45bidDL3eGDz84UVJUNWP4F2nYaAej
1qIjclHpSsWe9cUQKZo0fKZp7NCeMcPvY+Jo7AzHEO/PgZmmgsQe1L1x54QJFk14hv1wxDeWzCSs
8ZoXx0gmuu2hFAdy/agDkvGWDYT6Ps5MbRyuWgv9AXW07FMv2re69IbXHhmHtZObxBqDenxtNXOp
dor3OKYCSWy3iBZqa0avXYELqcHPYyuL3lQjbRCIezytWsRVkgd97uUVRrrNWkhRshfBOyKfSvgz
t0R3YwLxXiclcJZyXrGBKUnuJ1TtIbRGOrl26uQB+4UlVk/iVpZQTUFxCjcst0AXKE0GUvaB423M
smFmUJFHgg3ZPcJdtK8QvBPf2qC8i/l1BFelskJ1pwiv8B46jEYf/GgnrbtSgsh8Uqeb88IAW1sm
6mcfy5yXstWmbZflCLnORc9DzV7BduNwbuXPEnlg3/z7dbr9L+8+2wCVxf+L62ieqjtfUPgaSr/2
aFfKI9RRfJJ8w0CZa+pvVZEl+0bUs5F9WDz6BcsSU8+cX6WiL4KWh/jSdwQHuhvRKgJauo5hiyK1
GKZXZWHYl+6Z6n5cOgUhtz/3nS9tzXiExm/1BSaZIHXyCT+iNE0PLRHfd4gf+6Erkm9t05sLJCHy
EwwffVuw79gGhQbzFZQtViFF8C0b40PAolwO6tFsJwpqq1jAh2eGRmll0SPqXFcygR0KtPUSgeXh
PIPItj8lXOW+ts3jWq9x/gMQ2PjXjRKYBcPizWUb/COH+c+5bsI3vmmXg/No6AqWcN2YlC+phep1
OCUbAbjkAKEPLKs8rTulObTz4dySm6O3kJUibUBFTqO7CDJrwCp4OuowAA4lUICDPKv/nP1VUQgL
P4+pxaYZuE20M7vZZbro3QckC1l0un130JTKuUbUEy10WzOfogwzo3kX9J6V+J4U1i85KFMiBjkY
eyG5+jGoSQIey9A1npy0ZKmf3up6Gf7qhFi5esNTUgXFAnpQ/g4+7LuDANUrdmxoTYAduIfWCow4
iexji0bhFgSbukvUJDxao1WszQn1GS80n0OfgFqKOPs1ITrv4M1BGCWbxGMOqop3pRjfUQ6PW5Mf
SEFUl8wMiroYXa0w7/4YRCA8Og9i21r9GTRqhf/u1HhC1TCXz4NQo66v523T+U6+rohH1bdJkbhR
uulNfAfQhQyj56kNvmuWq10LI4n3Uxl7LHaJMjY+a9lmGIKtjEFWUIDINo7eOQaZYTk87zefSuxr
hZqoCAVrOPH1v5s5UwqbbVjXxFO2rhU7c3VlxMUpMJNXHBj8G7gV9a5p9Je8HfwbWSUPsuhl6ZrA
e3z9pd5sdH3RZaJe5eN90iECJBkFZEAAX880g8tB1iVBX26T/JoZyu3Zt6kPOTZ3+Kf61rU2gxgd
u8ca2c1tvNxh9sjWsVOt69p7COqh2elZYrwkk7cmSWc/qIMT3tWheEhnGFFhNt5WgxgOfV83Vko3
ROuirPOtIP6+lE+t5o751hvd7lyUrZmNbpE2bqyy/W3NW7OBVO+aMI5NFUUl1o4Vemf3fvHLGB3l
usEQ/CgXuKG2jhy1Op7XvLqLGyzReb1fEpxmOYN53UqoMcnlJnySSzJ2mcESvHN4XcZh9mBN8ed6
bNiuh9zKHub+Vpd5b6Z+nY7kiLMWlGbShStTfqIoK3cs/d2lMHp1a08W/wFZiMJT28KnTsLiSWkx
6Jv7jnlX7jLiwwuR6N3DOITlpnSNeC0ThX6SGTD9Tcx1+cpe8vhUqto4c18ez+v2qSqN5WRgE8va
2Nlnfqcc3b5lexm31avVJqdgjnX2cbm3Ued+Ewkibei0RLeVH/k7dIGbTRR45n2ap6iyA7L/1WLo
mTS/c7Llb3lxTzAYh4s/J+g9fan53ARJK0eN6FOfvGqdN7x6nmXKATGCOUcE5VcmFfKGlJEeYVEm
W3uAdlUx/nAxnxvZq/v8dy5IRrc3Ke5G1x0c/lWKzd9bl9VQ+DETywqESjwNtYKURdKO/2FYthDB
nrK2f5Q9cOBmwxqlT22Jtj0MnggXva667+bgm+zhgFwvrX48lsxpy3bomtt6PggVOIYaZtrS1UK0
0RI7ptKxDcxTnPgpG6IbQ0+rk3z54JPJfp98svwZz22XEvI/n0p/xmF61f+Hl4+nOv/6/if9b5D5
0UjUaZ7zhYdiWApMdnUYHydvXyua6HZRNgQLzzP7JboS9iED2ojBJmdB57MBMkHJLOPGV64E2hLr
LvetPfAGkNzEJg4VQvZkz9XHxEkwUGGq2qALE69tPycqXKE+J+Xm4ilobvE/vsorIE+ROjUHm5n1
GS7Vc+4m+q0sqQEuKXn8mKA3dtLs3N8zb2MckjvWG5jdX05mZXel1yg3ydQPs1wbvnGegrJ7MtyF
bd8AH+t+WQjqv9VE1q7cpB9fYpTJcXBNT8kYiJsCSyRkedzipvYcfxtrotnV7E4xR1MgC1X9w6Cr
03Uadd+0CSPYscr1RYxd7tr2yCqUvOt+eZjAGHx320SLcUb22x8jHhT3mZkhPmcGUOk0r/6u8bTn
eum8mKOJpZlp5xu7Kru70C6PKVDstzRDVXrOK6ktGKxRFOHJias7oYTxbhgi++DnlnU+8PoMyu8o
4LLOBGkyI3P630LnfUuGJqq81xDC/6o11PqAgFx7S0qMV2kXjSv0x6p1nfjmbc3sBAOuctcY+ZJ8
APeLHmuXOPeuj5Kr1k3ftQDdnqKczWQcPOtYXKwL1X0Jrbz/4bpRcVWJulnFUxdvbGjdC2YA8eLZ
qKXUZtj/DABU10ElwqvOeOxz0/tt9codm+JtS3Z+OToeLs6JvmhbDUXjLHQ3KHZ5hwIN+63tKnvk
n/OVhv7QlGJ/qqIogiwzzg19ZNjrwu/YgeftrV66xNHyMfrRJeLkkmx9J+VEzMbxFrgi4A+NkP8e
EYe9xIvR4R/Asnycesii6fUQhPGdPFQV+ulKYtz3c1WiKDUeHgg3lejfHIXUjRLl6+CWp8rOy8e+
qB+12ktv4f+pT4WiPReB5tzocdkcR6s+idjMr0s8UNjCvcdql1+rUXCPG9a4C5wsMoHyFua1QgDa
W02hnb0Jm6hx2an1WhaV0b51S7aHtt6Lm85uB4yL8/zNVOLZ/LYLD7rXHbW2c3cS/yohrqEHErYK
jV9JGQYbmMPaGSErGxOCmIRr5i6y7IXNN8XB5qT3xycyI/ltlcZPrE6amxG9sgXLJ22Pc1L/rLrM
1LaaZhuCJL9474q7zO2N4zA4Wys1Q6Q47ZqAnhneyUYsk8VdPzjOvpySH+QY6SHA2O+8KIGYJcuR
7uCSDe4O4wTcfkoiy88sY7qV4Xi81uaibdgo4npat8uDqVxHXjkuRNso0OVsIz+cTx0TayCfFZe7
EHNtEvCCcnVlEYobpEa9fd6Mp2qMrVs3azfsPlemZ/wqBA5uatz+EKbVn6Y2K2cHhnpdR29TzXMY
s9MZu7j5LcwH1BjFU5OE3nXlT6BPsWtZDgmmzl3MlB4pnb9VRZRdlTzOJ5y2y1M+nzmmdsqY9A+y
Sjb2RZNtBPKIC1kE3JTdKFr9A9broZhl4upE7XeiwXZXFp0omIi8Jd9jJbcfow4IdYZXRDqXygLM
XxT0CIOqg4LrHIfCyT/O0sToN31of79UXbpd+npgUkltcPc/Ix1cPMco/Y0msLsfqibeuZ3vASoc
sm1kasFRRFGzCWsjuSGViKlUaVS3k1s7CE1CDhEiOHm8mbdFVmSH3J3afcjjv+2iwr02ihFT3BG/
3KFqkboH/HGPKwdq1qZQH8v0DvcDUAfulKEUHMfb3qzrXRx47S1qDZg8eGn9pvv5Ua140vGT23Va
3nyLa/yNbcfI8FRgYwiQSt32ZZcsKryKVhpR1J1mczVhKfMrAzUU1zG073DJV7pa2+9umT1orCEW
DUHFkzCUFfSU8rdp1Dchc+Fb0PMJRZgUJ5xAu209tjcuj9Im0V2xGSywMqrjEluwQ/1FtZofup3F
v3P7qCL8i1RwaJ9scs9vToiRQdVrzT2EIWQvUdi/dvH6wwYXAZJAaU7IlHeLvCETUOGch9VI+q4i
Gnvl5axJbPTI1z0WG4dpMqwjamDaMvSE9mqiBUwMxCVR6WlM2etGRS8mCq0JHVG12hOmdO7zRrxr
YHB+oJ2asSNu7Lus6eKDEaHQ7mb9eJN58/bFsn7EWhk8elM7brWw7TZ2wBIJiuddN+bBTw+YHP4/
2Xg/Zii5pCkavnXedy+EJ0iQ0COaF85uVWR3iMYi4TQ0W9UJ0p0zofOqTUj38X+ZbEa1tW89E2WX
SMx8twF+96hHWAGUAo22yPMfLdNsTg7yaQnYRmEgil8NpCiGNj1GU6VvyCC3KwnuwoSnWNoiqnYS
+tXFMzgDIjOsOKBfTYe0kWOZj6ra5/CFC0KmOMBZdZ8uDLMXu67TgtXkavmblzrvZF2GU+XF5qkw
wl/RPOdaGCuXvVLiu0McFhEye9dH/bgZ+iS/D3ThEa/smp+2h0lU1Gnv2Hy/V2rkPFWqOSEZnby5
Iwa7RW54p2w+ANEWV3rMDxW/FF1BBhgF5Kl2ylXo195JdvQ8GwXX2PSuLnVQQ/G9s5hY5qvIbqk1
2Cf3fO3zxVJb2wSgGnoxvSB2G67coszh6hMAJPTF+rk30msv9r45ieEdI4P9ddg8TIYRLfRJv54a
D5x07e8dz0UYsUyMxTSGANvbdth6aaPjOZmOt+V8iLb5mOVrNsfRtmSnsEQ6QX+xMfIw6mH4TX5u
QsuQhQq77VpJMRtvvWIliH0zXabBhHUpE7WpWHcD88hWHZV4mVa29mTHgbP1Ewxo+cnzvGrpK5iZ
dDm5DQsuFVvsyQc9khmWs45tY4BRlmAzoo7OdVF1XQ8Xr3uwCifbyrrLQWvcf3RpXJ24GnrOmCY1
eMk1zYvbiAazXTN67uuiWPaZZZwSL2SLChYCNYxNbEzT9WD0OfieNNgKvRK4YLdHURtsAYlQPWTk
ma6A9Q47WYdfqn3VT+hIA/47YaPlvJOLWuIG2fqBex8YrJIjXf2uKsoIx7+Y9qbCQhD9fGb3cQ5N
VIpgIZi8ohqWvgk11AEQABJE3tYlAB7uVUfvIYwb9iIZ3HplR7hKhhEJySDDx7Qc8l005TwPpaos
K2fCXST0/PvREfeBHRzhbAbItMcKAZak2yDbX9wRTyvuWEtjuKG1AI9tVk1BG9RPdjHGx4G4BqGQ
tn5KysK98RLzkd8PuqTjAgu2/PQPjLEz840kplgeKnZxy6onASwhxrIuRkTipi1/yoIdhuqqcEQy
a4BOpwRy5ZWhtcOmC43pdK6DL7LRUxfsxdxFNrBbgGWjwCKiphTomasWNsrtTDgfPKe67rr04yw1
ymRV9ORdEQBpZucA+pxPmYn4XaVqv055Ex5rC89WrJCQWtc8/ygP/Ay8Xdc6t3hzTEertnkBZPEd
3kAYgxZMi1JzVpsG6DV8MztrFp2Vda1b7PUEvawidnUoig0W0KlNFn6APa9ii1ZUKEeZvnFSx9Fa
GHht3IV86s3ojOlWYWtZ6cF0cnHaIYRwC4J12VuqyWsa5KZX6lgaxeZbH/bJMex/jUZBorVDD8Zz
CdyWUeLsG79hLTafIb3V5OdKWZaH1rkhyzuu+y5qV4RNSVGUAL+Fkr75SZh8sxTJqVHaZ+Z7bdHG
fvAAFiVaYfDi39oqP4oo+c7migR8h2WP3lm8WuaiPOATAarW8ogOXMkmfXDsfY4yt0j1k9HcR2YT
xJCcIO/4fMGA6nH4U7063fk2bs/5pCHpX07EA8zESnGKUYw7eahCjWVBaHdrbC0/6uq2Q6hl0Kvd
kNbmuZ/QMGYbCEUh/uytS8wNEMDVzD0+NtOV54/Foxbazb1o8M4dsuLRdPqVl6jK3bxQ97tGezFA
rF4TIPDPRavM8KQbRbzO9DJG4bQflFVZhPg4qmlKLrb4iVVhcYhzIfY8axE7ZnO4s+BiLEYvnTaW
57uHpFaewxj9JIGrq9nVzSOGQPVjARqpNJDPKgOlfvQMgUrdOHbMsBRd8sAbrSc047f+DTZV4gh1
zb/JY/uXNk3xS5DF9S5ScauqvCDB3pt0jymaaCtbE3OA/B+aJegVWn3FWhJxUdBMN9V73h/AWKge
nD6/TkOENmw2mgdHmQAM9paxtYwGGTpftZ8s8pxQ/kCP+fR7ygglbEHiq0vi+rRiXLUpC17vSuJY
hFhCBACAia7kWN3rg02pld3qPLYDdMbbnjjf3JkVXoObJ8h42Zr0xP7McarORWBavLDQ1VzLzrlI
yW8O+EzLzmqAu2yNVdfmPHYYsLQmob2RnY2+1fEIcv1za2o3WJPaWbU9j40EibeelJD8E5IJHzwy
rMkGT72t5Xj9bR+MzhrnkfLaTQ6gT6JHpVn0mioeFc3pH7N6eA6R+DsWZj5sq94EuW8M4hZ76x06
tt7BMZTIPte12nesOMqbc1UPdezGJNnsowcdrWJ2zADNwz3apuJWXiOvUcpj/xxt3HxYZE4uWOJF
DnLHcXoIgkG7z7ThZ05w6ntZhvoVKA/rNvOteBsN7r5tp+zUWclTpybBi+3lKCWZGo6DSFW91AmG
VcTax7VsBTyA8UqVenvZWpj1Q9YU/SmIXOO5+95UWbDVQ3S6SmHVcE7sGu3sClu8mCQnWuIQ6bwS
UWocp51/nGKdMu5NdGL1xacOn07NTMOAcCR8EFj3/iiCZ5s/78EzgfEOXvBs8Gu789NiL0uKJczb
GI8KWYqnHA0FZM9lqeaPvjacCKvuAc37qYZ95g7k6ORV43ZC5wxkyjK2FeN29NWPg6nsHEUEt5dq
FvzlPvWDJ9npUo+4qbYKRzLFXxqKIFZx2IMtcOksuxCPYK8DE1b8uZ3fs2G0ak17ShJnHYl2fHMn
219OLaDmUcvVo6oT7gI7vXRhC12FYx3iBhcWN/JQpfrHGaryLo93zjvcqT/qtD9naZGh/N1DKJHD
Lg2ys2wVnRJ8ak3RGiKFLRqiEsRez1dtGgzdGnTm4w73SQIs45TjFRV9HBC0zPfpfJBnl4ZLv0vD
l37/RZfL5ScA8QkOT9z4Mk4WL30ud/ovuny51GXs337Kv73b5RNcuny5fIO/0MfH/9s7XS5z6fLl
Mpcu/9v38beX+fd3ksPk96H1Y7XuwuheVl0+xqX4t7f42y6Xhi9f+f9+qcuf8eVSf/VJv3T5q7t9
qfv/+En/9lL//pO6AZghwzeKRTnO9snR/BjKw78pf2oiFcUobO0/Rp3LnYkjjrzKuXwe8GnYX95B
VspLfR4la/+y/+Wulz4qeedpdWn5fKX/6/3ZzLD1FmbM6vxyx/NVz/e53Pdz7f/1vuc7fv5L5N1b
OBBWJTCs//PtXz7Vl7pL8esH/dshsuHTR79cQrak802/1MmG/6Luv+jyv18KTH2HGDKeE2Y8Njfd
EDqrGkQ8DrgUsYBvbuDUNiB3KILRwlqmcv2l4jaFvkmxQoEy5bGinJtlx2EMwMQBXkHFt633etEO
5lI2B/3KNFPvCOYXBp2s6icvPVQeq8BSL/WNPiKvbpJUwui8WpBmAHpJcPpgEXA9iAHTgCsMHsmH
4xL9cWoNU6IsZK086M7HwEvVefQ8zsdmFJ2cJv3uR5jAY8FnLfIsSzbkpIhHqVlxDypza1Z5e2O4
dn6vEH25trz2JNtkr4onF3exelhqcw/ZTUd69yok2LKXXXBKYYmUszTlqrJDWhZguMwYsOB8E9nw
X94dg6CTY+k+QdS/uLM3Bte97v8IcoMI3Kx4OYHEwnx8VruUZUd3QlQAvY/mS4P5p4ttKnQpBrpg
0HceJsfKg+zn/bmKVSX4+JmQd7USRotRx2QB5Kk8ECVE5uJS/tQpcd0j6Mtx82kMyNN/dP9Ui9hl
6i4GQxUQvREBMxPTvulxM7yRZ2mTXvU9VkBf6lkQRUvWp/yGvgwY2vC6T4L15RqyhzyUbG+vOlzJ
N5c6eRamTr+FBvn+pV5epGzcQ11O9l42yionFetMHWdVbWGBmSRPaM0Ho8Z+wK69c71slPXy7HIA
XmcfZHHqoxwu0XwVl2SKX8cfY+Wwxoz8ZWTUGH1n2bAGAoA3TDzp3pVtec2JcQRJ8BVR+NUCoSZs
Zw/r2CvakwjU9lRrpbN3evdRVl3q22l6RJPbZa9BV3nIgCOvbTPoF+M8Utad7yGvdKmU93GdYDzf
Rzao5fSKpHaDtQ00XXkWjuHdB1/3C3XXBmtfXp3bzueSsyvZuwiLgHZolx7KDiE53L3aGkaKMlaV
NXulUmzOfUWt/+m81YxaXcjuflv3w6HVUOJEXxR7odj44E4nSue5RDdgR18ORtkg90A0X1Z96vKV
eS3bg9iFjv2pq6H4Qg6XRGzE7q4idBG/Eb0rARlDlG5S1z6EMygCb0n1W1YoZym+S4/Q1jRkZ0S2
0HdfQD9JBvh8LSudKSyu4b9aBECWxR9sUIMCBG5aZI7mCCBPyn1EFhXpAxQF5AFJr2xrp21/JYul
VCSa+7Vkw879gFqIFZ7lzdJqyubO8GaFyraOlyFiYWjnOUn+/2g7s6a4saZb/yJFaB5ua6SgCgzY
xu0bRbvdrXme9evPoxRNYbrf9/tOxDk3Cu3M3FsFFJJ25sq1gIMgej34Xv1YDlP9KDZtsXU0dYfb
hhztQcbi/rDOqMYPTecHp95uhnNP7/PZGxYeaxnH8JjduTqqycWY71YHySfwAKPT/QiNNqJwr/cw
+ATl7rpCl8eva32woWdv3Pn6/QezrUbKUdHHx255NMjj4t1zZX3a0E00b8khaO+eMBL5X55I60Nm
8CN1GwB62tLhB8OKQsU0Q+ENttsCOfA6obzCIX07m4DbNxAK/e0Rdz8k64wPdhmyg+6PIP+/NUPn
oilmst9VPJqYMzNSLtdD7jevQzNoNx0wkbM4xb7O7enG2QZzPe+v08iq+7u+rLTtypdi0nBIG9TQ
7HTTiCJAwBrKfU7zmzFB83rb5s5wzuOcjWnUVKd4TqtTYqSu+jRY5A5UNHG2ElMvgYm0KkyLclJH
1e1OH+/F5IaoePIyOij+ttHUbOvBNA0RhzPf8JjTHmhm1R/kLIPZXp+j7nK16xYIuUy3jmLyVEC1
EPmU1tHhY9Pix/zrgbQePwmo712keEtlYHFHJpLa2tvVxNYslxwLhZIMV7t+gLCGtr1vENL89YOF
eVqBjjG3dLDqpzmNqiN5amQQu6yCfRVlTx3607DLhh8uohTbmqb+T/5bbGQ484fYwflWc5m0gpEn
0CgBdI0agmtvSCflwY2BBuSwuis7IiMJ0uHVVtBYVYwVFJ3LjHWyrINaJkm9KkRKZfHUBTjKnaxo
j+GNhHycsqxNa20EbxgzxIt+3y7VHWe0kXlb5BsbqGr409k/7ZA+ES2pfg/tGF4Pq0kfqjppbkc9
RPGcPpfPEhuP/cdYtZ8tyjRAHxQdXRxH45EkPQMNvHk0wyQMl4YC1YBwXrzSbSBexwXoIF6ZW3TU
IV95kH3W2ZrUyTcoxOk0D5tk4CvwU9eheCsoSFZvVsDCW5sAmhoNnhhvYctGKhOiEjp4lrOr42oL
Fy8IDu1ox3QrSJwcBvh8Vge9Gz9nKnzzMFBEvU6QS3xYSS4xwXYCpxALS/D12unyoUBfNZcKWJPh
mGgHT8DxInuMf6MPCvpc9beAXwDFwgiymqHTfqssDZBVOT1PxUB/npKkVMIDOJtz1aH4qfqXIJ3V
Jy3iC7tMl1XzNq9PI/ne/92qPrLo2qgo8CHz8niyBtc6an5PZzb4LFTmlf4c6VHwEpbzKajI9rdu
PH8uqmI7tprylf654l5HHWcTLFE0LfLubMNSKl4PVRN+FJYUryxJV95wFm9kqu+WzKecQjFruG3x
k5JCSoXBK0DQO92TCmXVqXND+wBbrv1VmaP7dqHEvUakAD9PZeRYh7CxoO0xewUBAIjnq6O8J8/o
b9+ZTr798K5MUyVv4LOqGndW/Op9tYknaup3nmnk8bNZX9Up+NxAH4cYOFwLRgolfmo2t606KMP9
25CiaHCRw5w7J5qjy4uteGDVRjhMG82NnuTgAfAoE7B4MoLbQkdNs70zehMK0WzKxmPWDT03WSbM
/P8/OcjcbRcC32MR0yO0nVr1tmw75yIhk+4P97Y7H68TdGS5briD0lUvE2hltrYtBFxrzHrdOXko
iyJcFzE0oIfhROFTPoUDDP8GiiJrI7FyADWd7sA2DQdzWX5WXOjP4dV7VtKdGsOlWXTN8DwFtb6N
Biu8EdsI4vYMKuonCn3Ds5iqwoQqKFMvzmIaQKeja27zFrkMSzZ9T4b1TXwSbqLXt/UyWnZa1Tdv
p8z/De6Q4c5DUfpu8kdQ6HIqB27vigIz4lvAxyiEVF+nSowM/aINqo2MVb65e92a+3XNa0xWxJO/
vc6Wda16el1sXULGZeZ8Voc6OH4IsRuVJ2rgfQmtGi7OzjNv3V6JwA7OKqdyuI7FL5HidlK0eNZI
GdvXyNUloRQkpq0WwDMiQbKGnF0vCbudYmz/9WoSyR41hD0OZKKKpNiDYyvJDk3TZC/D3gux9cb4
AM+9sxngoDh8cPhDigBUnJ4+2ovxNiwz7a7O69SGkJNFRvdZn8rhPtCDFnBS5hw8dpaP0KLVG7+e
h5MM5ZB0LgIqfXyWUYX88GNnjbscCtqHYhl5ZhA80ph5nVLBwnHpUPbzJ0SWtl7XwjLgZb9rtH9H
WzheZv5FdNSLZPpy4dEMh0MTZeCUqhpu/nZ4rB01fKYRAFyl/ywHI7ZbEESWf5suNrcBqDrPiC6I
l2p995AH+i0ku68T9B4IA4rK/JNjohUt2ztzXx4kHuxtfu4L569rPK2BwLts6LGX9au+mrZBH043
MpzbsgOMZkdbGSpuajzl5dcsSV+vVrpuRfrSdk5G2iagbgqDpI278LzrEciRElmlnSIM74stQsR6
ZCu/ML4vY/Nk0CgH2xsGfzGIVYZyMCI7BkdTBLsPjusQ9k/zEFood9dfDc2FaXUyAsg2XYpNyCJs
LYCPu3Zo5gNVeMjP3Ch8VCN3gwRg9g+vzDUhdZXY1HCDZ5lPc//H+RIRmvy9Plzh7frivK4BKBhi
SkDoHmRxByuEwytBu8vf2DTvXFyl3dOZEUAkYA1/1G0c3MYLxnoj0Z0dOdspNMZPcmiN2ryUPiSs
dTt9ym2aPLLYRztp+QmTqYfUz6rP68iljNYo6Bwn8ut488qny/7Fm5ISeze3W+Yi6hw+56hF3lCr
DuhwSmm9Scr6Frgg3FIAYJ/GcJtGS8F/sRRq7N3aY/6XuNagRTA9rdxof50TDEW6mfrgdR1xqOn/
z3Wu1x7/58/T9bO6NSwYyqrUQgq10Y99rFun1jd430r73jhPFcvw6pUa59Q24tuRFmB45Y2zmAbx
rjESXtGUs9daj16SZYpEytoyVEb4B3dVAOFTm1TTXoziXq8o4SNNSHuar2pkoKPk9S5dTuB8NqVp
TDewKu7hT4/MLUkN8zaqMgvoNvf8NuCRB0khY0/u7+InlzO5+7Jq25vX9xp/jE5k+ZR7/kGCB7dL
XWQ5Wwin32zq4oBBnc6cWl/tOcw75nqaFfO3XrfKk8yXWTJB4+uz45sCLcoyXxxDn7lnW5+UQ5yN
9HOgFAdWojrPmvWqGfdhKA6xTbN1Rj+T1tr/OVYWTqPgd8eGEa22n0s08LZyZgJaWc/yxVamCvTx
b97/HoeghAIqmGSmm+4/cGPJUAfGq+QRgNk3ziyx12EfvOPRSoEWpIiOJigEXjQnKF/oNd6YZgbG
eTQNAMzxs7GY0dVNUEkmJSpDq6L1Ho4kBQDzXLzoGkl4skDORby80a9rzLzTfIqd8DmgWemFQ8K/
rcl7DHSmNkrv6rEonafGt1HfuA5pDjn1AYQmR6XxVm8AWdljbJvWWQRjkMJ9tCajuxMNGX9RiWki
JdqrVaTvHBGRGWM7OSO1vE6QWXJwjXSdKiOZP1pJvHeA0uxKt0rJdXbTsdAi47Gk0WrfleTJTMuC
lH2x+QrSgWVhN2uIOCYWQITby29LffqzCyztltSw8Qh9/60ah+pF61oXqfaXiV6xx3ZxTV2rXDR7
vGkNx4u23EKn20TR/1ojTZq1QKebxVauef0wadABCAEWU4JhvxN72nrttorn5rgudf0w4pYPGDvp
+kGuyxUvmpc4pzzWAwgT2NgZy37SjZT+Bqg/fVsKW/rN1ahNM7hb2S9KOJhvIicdofBl4nWJq+Nq
uy4DX2y8mfk/RS96/EoK7YWGSuVzW0zWsejM8qbN6hTBXjjLAD7+8WvAGLmf/DogLSNUQJNKn4wB
kZeQAaqhbezsKns/NJehBItXgq9D8X6YW9jA01sw1lvRxcsS8ECj734D36r5t4HWlvQu0NCZ1iUC
eqKWR27XuEh0M6IFXxvDXdH+lRaWeRtC8XRHJyl/qkpB6YDO0AIZssXqGhSVSAmJd1pC5EwOdUOT
1Or5OLaj1ri1+z8gxbbpi17iZDkZk0TqaIVGrmwKkAgKkj6jDZqDMWuhcjNWJOxnniPb3kKP7K80
NbM70MAlqc8oy+4aEFFbhJhRRV0mNW7q7aOui3i3yh3FvCD2Qtf6MNEBuGh5LUNYo6YHL/SRQYE4
efVaal8/zq2aXmjAe2HXWXzrsnjeaEXkv3QdcCStL6YXv4qsDYqG+YvvQFxfFIH3tQsbZIgtenY7
g44mygberYaaz9qnbcaxvw41oXoo4Z0TrwyvXumr+9/OTdMg2joDW/J26f40OuAxRo0WexR5zsVe
2E4on4Fin6gZ3g1BtRfbCORy3q3uZUrWF6h5LiuYNHTtPU2v926tlDfQp7j7hLbd3/Qk/trQYvCo
9pX+MGRVuhF7nvXmLlOBkXsLqJf2Z17NtG/+XLW3/AKaHXCt5De625pNE3j+PVjA+alU2kexB3pW
HVLftEiMcZGoaQ+dCZyohWfzJfpuhPH4c5gDf1NwW3vsy3a+idDLulHNLHhiOwiG3s7tn9F3vYX/
RCKhN5se7RhamNc3a/gm6XxCFWAHhUVKD1RK1qheevjESKtBup8mJ72AxnMe8gqJUSWweJq9nQU5
qVKxRW9nV+96Fo/Fpcshx4oC+zHk7fXEd9G4lwNN7Oa9Ffvw/sM9v6iFv3fIcIr9x7LM3JPEXiNC
g9yZbYE57dPgCXK//Fmr03jvq8D+i4bGsVgpy63VO+kf7RhvZ3MavwfwU+/nGm3da0SzpGb+a4Tw
RKVxtM2iED2KQKHhI4dq8wi7TcZ/kaKGD/6y4WhCz9lZiJFtV9GpUDYn7zSqAvoblMi68+AM7dAF
Z38iXi91+adJ68uklDVNIcue5t20ZW1qwONdU1/aRaxF70n4GpVXPk0AE0+Dq+iHcS6Vr2Sw1giD
pp9NNkE8ZMe0ROXUhzVDaZ6QEfqd0rN2B7Nu+wSP4nQfOOONkfOxt2oxFQfEA4edxMrBUNPfobBD
nXOZXnXRTE8lEpdsSj+xudz2c01Z0ocOXKRW2oY8XGGQHZmbdvri6PlOWqChR2U73IXmTrqcXd3R
Nq5to4+IYmMaar3yHPnTtA9cpbDplIEWVw6hraq3irUcwJpn3EU4BVtr6rQUdD8y7o1UChaPhC89
7f/pNA+QEahph6XvtZrGx2i5X0P2ZVHDSS229TQu5H/OfpsfrqIQM7hb+OEr2OYn50bsH3UjJCSP
jfEunUJzM8PCsZNAcVyXkrMgaY7x21IfwhL3QfG0DHl7KFf0eNdm1q5t7fyTVaZsNM0kPtY6EtGN
HrHTVFMa5zsVpQqz/jGUmXfQe3XeisKRqB+JrfX6eXtVbvyPNnWZS4cfranXGFkrrZth2yGgt5PC
45Ugei1bvqtjhl1uH/xh+CJVy9W9ckf/83wtb5oGpOYr53RXdPahL7ovbrSD/HJj6WN6Gaa+D/eJ
Qqsnyo8fh8nSZYxcbXZGHPEoo7fQdrmPyc3szS4rykjsEvEWL3Yz1JuHt3i5pIR63+0KAqZyYa2W
Q1H69r7p63lztcnZwp950QsPGluJsVx4CenXf53XugNNQRI5JFVwGYfE2RfVouz8FnNdsYV47Ug1
6qfdV/ZtVVn36+9DhrBe0RbNL+D6E1FlW8PE5OYO9/O3qetQPB9sZHx/94O62mj6oO6bljubsAuU
jfETQH3/EAAtBsOKUOFCVt4EVYb8NTyhEiWTnKCHfWHx/nNS2ySX11KJFmloRZk57W5lMl1qE4Gf
TVLaI1K0jIOZOn8/UUoUm7LY3gfSdb3nbrWo1+IRNzlhjcoi+Tew1wbEQ/GfJpW3k5JPxic5zG3v
7JyhCfZXW017HSVExOuyXDXZFiP2NSA8+SAHstVgJGpy3vnow+C4KFWFdmIgZ/RdAt6Zu147QGeb
bcV2XYOcHLinxnHWNcRh55p30QNeNZdLdW/XAwWUHubZRLD0VwfvHH9Qeu1P18Urj3+D0uz48nn6
DQxKUMIssh8iRWfoBX3WjvnQ5EiEiKrdEiAmCZBD7Lw3SegyEbCytU78da3r8r+uNRXtNy+KtVtX
DzeOjQSBHGKtQDNN87ttCL1Yum0LSJH02TNPnZq2T32feZ/6LFxyVHO6HQIUOnyV6HVM4opafK69
Rju043wq2Mp8jL5eT2aoy/pim8zR+zSyvoy6UnuJsvBlTCLncRx43asSIzzJUFp3vNm5owutuUgP
TxZ7aJFrdzKQoBBmenoZzc+R2b42+hDtH5Me1FRt0Qy27VzA0lrDf47MkLl0IL9e6rrUcimHJC7C
TXwYrS3CR7+mz29ZQ6Xz6jxwmcxbKluqnyPIHgKyAKf/Kcx6ZIvT6U5McihhdToiq6RD5kgYmUc4
52PiVKub7hLFqW6r0YwdtGgQbrqRrUQijzg5lQMcjv6uRZ9+I9sUscm2RM6utuuMDzZZwKTqt1Hd
otuHNIACGYIv7B1pGM2izqlWU5QYFjox2l1fCcOKqd5blg5FZh/q2UGhf/JQLwXSOSmzA20GyaFa
qqlX7xTof4waCBpKetHWVFpn/wEmL0PxlpQcV+8VDS9weqq04Tr3g2NdavEmM99kz+Nh59FFVBbW
17mEqctHeI+Ch2Z99Tv9uw/r0oM4u1bfQJKnf64ypHEnPTyKOcxc/WIM9OGOemR/HQu1OeVqmezE
awWNsg88dFdl6KOes15gXXJ0PlyAYuK7C0Ru4x6gMgX1SptLe7bCZMuQtIsMEcCDxU3Tt2nS30Lg
6Z47f0Lp0oqiHxWNHLMO/2lnKeZh0AsbUosi+TIqKFwuAQAoHcguAuPhOnOm0ehHpbEJ9nzzWzpn
1qG1Ar5WFqz16ZjBDxPxtesXsMv1ILYcXU7obfPj1e5F9XCoAEqS54povvl1qgwVAVMuc+nTLd7N
nZ7iiC+T1QV1uekWfQo52EVHokpO6xgIVrscrm6xTXMQ7uaBRJA4Pi6xrlPWFIrJQu8MvbbP18PQ
9c1tXwJderMHoJHOxgjR3u7vU1oO+7l5F1O00XhMWu+HSD/DlaxfamWViYYaGoVoe1H1FHuVHSVI
LHImktwodesX3m2u5kAzUjjtKLL+sui79a72XxYNmujQ503kOludzqllTyEbEMt37eM4Jt/FdD18
2H/QKPytt2fwtMtM8GU60sIj2eJleI11ltWqMPr+TnZ33c/01bAD4OTexUZWkdLJ6+cmpYFPVWaa
UbLKgUe4cj5PNp3pENb8lbSl+0Xj/kkOT/PPc1zXd7oBEDLpHeOZ3/mwCZVW/am0D+PC3rXMsSr9
dY6vKf65CSLEnZICzfth2k5Zwa6YjPb3lvvzpofE5aFueug81IDdV5jNaF3C/QBf5LRNG7gcnWEq
dlRU4gegx+PJdiflqDtN8ehqXsXOhz4sw4Nuebn8FA2fxr7Rv32YpLW1AtuqWTy2NbwH7qQ7J3Pw
pgzVCV4g6Q+qnUNi5cbXpB7v08lN/0iMhE5K3t6e4Nes6TElIlRU42s99Kiokj/7t4i3Nf5jBE1s
7janC3jndskXeClQaVwgDN1epbr11Zqamgaw8LMAKopQtW9HOLZWmENWGkA9UcM4GCPsVR18u8fS
QIyzKEz0mpZl4jxaF5X57U4WnUBLyqKCoaCx01kX7bSp28eIlgAt5l1FdYZPgVrlZ7QN2IEg+L4O
ReZMeGM1TOROYFhZXnfEvpjqWM3PssTbOmKKLXiPY0Xj1wx9v2jt+Xz9nOA823ry0Fhus+3CMP+j
Qxw6bD3vO8KB/i5lo7VGWK3ab0JAOsjqqQe7iWmgesunQgfQPBRlquFwFJSqF7zN1WjBg73pNYWt
i8ymaFNtdDgflgdyYO+KcSa9NmXZQ1bCJSrKWF0VjwCq/umobYW9xOIIyKitM5Le41u8OIK4NM+6
AQ/xZSRVlRWN2jy/5ncGA0XjkQL1eSw1GMD6Sf29TV7iIIaDqA/VbeRN870GvulMA/s1IO+jfZ0q
4PmU2D1ObXew1Na5syffcpC4rZJDDpEiKCNUysQdIcd2F/HzQD+UJIeU1rtTqtPELj8ZMOu9Afr/
pRth+rja4cbZm2kSvvxLvL3Y9cgrQDY2cJEV0HukSc1/6ZKTlLHqBvWGsrF1szwTtl6pjRvTztpL
61fGS0PlpW5JQpIcuA/rrtwIy+bkJlBaKfAdytBEmfW/Tqo0E3BePiH2CMXyelDgqQReiH5GO/9t
W7xxaNoowgzAnlSE6GE3LjW3OsfNND2GyyEfrX1TFrC7LyM5APg3o4aXzsXiZZ360FErlhEcjvBx
gOy7qH5wdzXFY53dDb36m5jkYHdecXJVvV1nNlEdnvLa+hOJng7VYgUZo25M+jsrKLotROgWNaah
JN++GMUjkXK2hsvYDLI/81RVwcsk45ktk7av5n7YCNZSG+i+4b0cj4wlRs7kAEsavAXJ+WqGvjfu
NmXXvU6om5L+2Vl9SHQHKSOl9RzuyYrOb66r/f1UBe4uTozpc9OH5FEt71FXwXKFYwl7qK0pd+Kc
B1WlobKojuJ1oX+6yfzQ34rX5VFzsSfndzqLp88WXNDPyAEUdV1326JWHqoBbjGJLCy6s6spV0+y
jl7zr9NYw7QXr950yJfT7wobJp8IHEf8KdbLW1lWIkBCQtinVE8yinKIKNlyVmdZjZxVB4l9hf5w
bRfnyMxR8dN6tmFzqH/xaWal4BFBExUN6s3AF/lkQKN7oSubW3MdlJ8ryDE26lBFPwp+aT4JnwC5
oGanBvF40wX5IhhP6pTttLaNorCCFY9hphehsQHNkFx4KMHXgi4wvVKms4vbWNumfvZLYOggAuBX
2UHNq2gTWlTflKUE58/WCNx72Hr92N6LSZx2A4GN6pnDQSLEYXcQOcl8sV0X0awOjC6quWJXG2VA
kgbNLPr1tXPdVflNGfqP/qyYUH8JpVWQ6RBZaXCkzn78R8azHHKVxRM2HqdowSDLWecAnxYj3M2E
y+kaCnVlvu86ylJe7e887yUs2unhmgKYFJO2AD9SbiRxII6oMVEqDpt6xw3W+CSOVG+oeRfaCwQZ
6a1TFDk3Pk8/mlnn3ZctugaZFSGo4M/zVq2d+KUd3GLjzJn/e+VW98NAQn4zzt9LNnz8VouWDpK+
+jMxs6/WkOTfO4U/Lf3L0xf2A9kOiG/z2PUFCQE0pi9uOM43U+B0t5XqDXcRBbKPVy5GRAivV7aW
KytheV9OBXmWIv1O0f79lfsu+RqXmbqNc7N/mKP8AIkZbNyzqRzNYlJ+Nwa+516X6M/Qgbh7KP69
Mz3//S11dO1oDLH6KYHQbOs0VfnNarqXBbTN/L+gNqLSOSe/K5qivgS9k+x0/uk/BSnK0fRvx7dR
EjeXsY3nveUheeqEPoTRoan9QEjj9WNofAzFD4IfnUES8MPHmGbvHx8jMt3il49R82JzMXhP3nYj
/8/VgHwFRYjsM1SwxaPRcltZRqancgDLlztTjpgzJt62mp3XGN1RhjI9nMEqybA1xnU6fd1Os12m
0hhAjzmkyM5sRrveCK1nv9CyR3ZSABNa6xk9Aeu5D5YkDCJId2Krg2BB/S5cV5AcP4Mwyh5t/3U6
kmDUEyOLbILZqeeuNV8PzXKWAH+3FYSNxW5H/UxuJTVInC4eyHlQ7dHUEyqrKKItug6mRnaBEsh8
hg0WTT31DzE3SA/eSpTo1EhUPk/TuazUR95b/G1UlvBhTotYdL8wqMhBb/ue92PIoCPoH09XB9II
RKtv0dNY74vWv2kLds4G+bOTFO/SBO4rGCZcyFDBWYsXzmvvJJW+TJ+7LRIEG3rk/f0KHJiHMNz4
/uAei0irjR19PsW9thjRVHCPqkM7/LQc5Ey8Oixum3bxVi3YmW5oi1MOSdjDHBqfdWGpXUaTrX4W
ClvxLaOrb4lU3yJ/nYeM+xpZGrVBIxmwMH+wpn3SwqEkr4Dr26AYx6hEJ2R5WZRSuRzWaLM16PKl
wn49eJMy7aeSt98htG9iUzEAKUTTd4BduzL1kpcpqkta/bALN20SeTBZVOlqd6eFYcz10VjFfo3X
dPNPXt8G7mHkXkSjXA5totMtMnQR6TZY3K/eYInLnHYG7CC7xTzNwvtA48HVtgOdFsi5f/M8P9iN
RqbfSnXHKT7N89S8fIganHipLd6m7P4fFf5onWFTuHAjx9y5eUiBs1r2+EYzPlYTf1Ipa/Q6ezYp
r42G4jympmo8w7KzV3jeoJlidWclZb8mSjV6qvE6p4c0ES06Nsi+5EDTw+ZOvG1q3U7QVjwFQWjK
GmLukRY9hxlryJIGeTDwSEm2ycIiQcEKddNyqirodwAqVUYUPhcQ90PW4m5XKdTK6NE09H3nIOqn
4k3YVstUMf3b/CVCnA4NdnsLTRqv3tZOWy4/SrMSmDuFWZ35UZqVs1y1wvos3nmpjIuX6jjBIUoH
V6/8N8kwdPT3c/8tWP7XuKsl5+Euj5yRBkJP+awE0z/OplF/tQ1vZx/ilDhQNmNTj0cU3427cHQh
3Vm+tOAgnqZynJ6tvjXuym5KUTXky1lD922we3lnly+z/3f8EMMFOvfFYKv70nZIEEFicjc3oX43
6a29y8zY2Ijt6vi3IbkEvdrIvKvbyGd714aB8dGhLeunPHF3rWsg8aVo4YMcsiL9TP+qA+Lxb5Oc
wevmbeGUT/eF6GWKsYwbaFNsFwq0X6OjELB7av+4mo0piK5XyJzi9QqOBXZrYY3ztnoQpnuZcQ22
lew5GLKTosCySfdSvKmyMT60qHyiJefqp3ZWq3t1KdUqYebdqR0Qg6XSy5O2eWrIOSGzUKHbukSI
I2vMk0YP2TqJ9uJu1yBuNmmzf48cabtRUq/8rS0pR1p6Ft5lfl++oEe22usJlSIEicx9ldTVbyXv
qppWFE9G7sNWlE0gjRd7v0ynAyq4Tq+QXH0O7O4rIhfFDu295HlQSbfImdiGxTYtNjn7fxOnFKQX
chXq8nEMta1nzNDtL3c06zj3U/vN1MPpblLBLIs1STNtOw7cUcrQQL9i382QYHuI8CgQ5B3qJtaO
InQxO8a9pRXqU5KNyaeo0X+KWaLcyFWPuWlO35Yo1XOORgYeplDMZ9418zvN4iZAPd56FlsRhruR
JsdHw0J2PLaggnVAXR8lQiaYE+nORQD2WWzLhN6GvXXNA7h6EAHiS/awdocvwKXrk9/X+j5cUl8O
dqu13tsLtkXfl/h/sw9zivps5W/CMezuk3xwD4neF/siD7Mv0BgaN+hSetvQb7MvQ1jTtOwEzkbx
GMazT1Ji0TmSYM2Az6fPhntxJmU8PyWQkAW8Og3obO2yoNA/690QPQ5OO9z0ie2qpOHs9rbkYZlu
Bi3wT6Zx1Kym6X+KQymgu7rL9LG9XcOR7UNvBhEq0FMVLCxzOd6bUdG9tDt7NIcXVWlaBKfGdCPD
oOwWhkkFGdjFiyppibgCrSwyzEYUzAJreKYy7T26nX0RM79dGIoCQO5lUrOkiwpahhDMjXgdbfru
m1N7SFL2d9fHLdmRFF11MiRoAbx7DMvT9vrw9cf90tT7LkB8oSiw4JyReVmf1TJRJwcdQYZ0NmF3
Zw+pDYd+qbJl3dg+RbN/aLsweBBTp7roHYf1T/GJ6Trpavt1UjvO1Z3WDT8l/v92UiQFQLlK17jk
SZ3xwYsDoB5lMxjVj6kO7pSYt83n3G+Lz3ni/6Utb12VU0cbl5fJC3SCxjq0fx2K9xpMxqq5XIdD
QseZlgbVzlNOvrl0Fo+GO39iFEifcf+vI8PJ882Q2tUTkBB9a2Wh/ujq2nRAVro+QwTX3w4NYjme
4zYP5JeNnQJg4stcIaQxFVX9w63CU6OBt90UwLnhJ0AoNDN+oLwTfrN1R98mlNvWJXtloX108tcl
hxnAUjdYr0vSUn4O+O5GbTN8Uwq9h5qRs4kevA06B8O3vOGacjYstn+NK4wZmlgPwtLt2GbhQbTB
fNIqF9uB4qKCOHkvw7qrEQpHkVOUwkQzrMx05/JmF2kxmwQGD+Mk5l3w4ubIBm84MX2ePxukOtaT
967/EqMC+Lnt58g4BJ3R7UJk60+R503fHOSsu6EovzZaEV9SGKI3I7oe3yQsQunxBEcwOpumsyn1
3ruJE90/hjQr7mhMNvfRUPK3LtO52xlFiu6HjKfW7KAVMc39iKgQuqD2vDdU5wiW6advTcFJeOsB
XbUPcvZmv5rEPlvaGi8U92KyFsDIiJ2nanASu5jE+T/aP6zPd/zd5/l1ffmcniA63tYedOvg0dV2
0BTb5Av596GHyHbSu4cuT+B9rwaX0kUe/6gNx0/2YNvJ/9QdJCPLhDXGmGOEXmIHVZiYu/Q/l7pa
3pZbp8dQ+tpjhkL4ooZgFtbyLWrKrae56UFsop3QwXx6P6Tqxuh1eLF5lBpmoJ0ojaorbmxwU3Nj
NW53cWCZ/xJVxusDOC5fw1YY2RLmtUV3gTXE/pL8HTa34z9W+zVMphd+wJ/Y5ttvzGyMUWB6aEsL
TXqjch6jJjIfQXsO9A/zRS/Uc9rCbCGRjWm0N7ZtuHAl6mxKlvh6jqA6DGu4biVmUix7Uzeg6XRq
LGvMcgXYl613V1B3a3g6+PMZ2ohPEi3Ljh73LWMtDqnNeDs6oFZMX8luUnQwv6olJQnf8YOLDKH6
O9ZZGz0rKNI9Z5Oxm5Ye1yQ1dLqemmIjw3nWjBvImNXVm44hQJgxz2/EK0uGCG5cZLgsOaVw8smS
OfQ6aRe0FyvwoUVRPJIV4VaXvMlyaOoMmDhycGfJpXRBOaOJFwUHGWpJONzpKppFfRXmnwPqRs9m
uqZSJKCuoHy+Tm+aSt16TrfXWgOVwiD2HseKVjV9UQsthx7aCacFaNz1sD/8M2Jw27t65FH/IQLk
FGnxpeTxL2s47N93Y2SgD887S6bvQeKQUrENk+O80O73sXIQIv3Vtvoh1Ydkv6phgbVyRTtalUlV
QofVlDpYdXZkSMlkHQrCRjA14WCtpium5m2SoHUk6s0kIwl9m6jTjnAOA1qpY7146NLkDvlB5xlo
sPPs6PpX2rjqCySxDpLllbsnvz3uxdk6ineZSFm1i1NMeZ7eF06qw0rL7CSy4j0t9fVBprtqo7ET
rX+ss5dJSGkcgfdHn8Skuj0vVRA/H+UTjL3b3YXoAW/EK2vo1OByVe8fxTSUCh1Ew/9h7buWI9eV
Zb+IEfTmtb1vtexIL4zRGHoLggD59SdR1BK1Zs8+J27EfWEQhQLYLTVJoCor08t29BGgrt0cHNPV
AQD55xOB9AeqX9o9WTq9gOrT+B6mSb+nABwDQe52bHg9BfBEYnUXvGhv1Ek/MmRjIfqexjf6gcVZ
h7KPfw9nRV2vYtcEfXOZ+fsE7wFgd/19FzTFo2Om5WOBdZIlM3mNGgu/cce0l44Zsx11AiE97iwQ
JSxpwOdwPK8KkLgO3tp3q/RiWQ8EmjDxEloB0juCfQd891mDpHIrZPIOGtzvLoe+D4hGgn0RQ43R
y3PjDQOpnwYOteavnBSgmXKl6am5dxQE39CaYYe0uKGgF+yGvLCzCOs23/hgLRCQQfrGs8QC22mO
DEaulKSUlIuyA1lrfrH/2x85w7MZtDHfo3RZAsKaAamgIn9/xABrL6mXVoKExtzxJVjYUiTQE2DV
LBM8w/u+ApeGCG9Q8QpvroEsC5bHwbaHjO0NHAGI+bso/RJ+cCIPM0yNO8m/j4PjpMs8iF1FH/4r
9ISbLh3FDtyqKcmX5qApnaaFZp+6QtObCN5yqHeHPYre1M4OzyUXMn5Rt6dma+qrGKywTwl2Hli2
/KcbvSp6BwraQdH91a1RsxGQ+dNN7WOm2chOF9W4zeaL0my8B6NynwkAJyBMtu3GLDtCFyw/FoZm
bwegEK6xqABjrwz/gYcIXTemU72aSfyaxKL+1aTQu8s8GS8sCQh0G1e/eNC8DlpcvhZNmUIaJ/Me
BhM3c63F+RUCFR9XaQz59SqunaRr5MFa0B+/NZb+wRoDpWlxBGaLOGK+mKENOdHK/M1GgxQFhx8Z
kNgI/HWO2NsDRGKqg4PsDIR5HPuBbBH71gm7vxcGXgeBA9nhdgQX1uwP6StAGpmOVWprtLfp8NJ3
I0RLK/vOGaR7sNRi1QV2Y2NkQ4o09siuSLZLoF3/bZzE48loKc90bR8k8/2fVaafdLCczCeea0yW
4J+Tf/lUaTA8J13zRmtkWi3TQnnoITbPQn1PdhH419jygX3Ix1ceQXZgDu9SGFjZbRNi57Ybbajy
YBDPdQSlCkhFGKsEeUZIzqXjxQqZviQHJ3jOusZexiWK1VsW5Us26tFmTBz7ogFxOx2MwIxPAbPX
fREivEUd5CIgt7QscZNtyNaj/m+lO0kEYTrOrr0AXUjnZHJTlQx/v6bSEIBkwwGLxuEb2HM9SFQ6
2oGrpmlumkB6LzVoaY6OD/W+WOUYjGL0lpyBwn/0tBJMWPWverC0N3XiZ/XHiQF+3IxBEMQxkF0s
jdx4bvyuW8Wc2VdhQFsga5PigIQBGB3CMVjXJlQRUiMsl3kN8p1IydOV6oz7QHsDyIO2biDpl0rd
WP93H3KkQ5qC7SRW3vNkdBYX38uyC7Ddsk605eyreLwztfFEMmRZag53qo92mNTXmvi1qM3pZ9//
Ng58KGC5l/ZbC1mGBYiP4ofYCv3N4ANjI0BjeDbTIFnzhhnPlca/F5UMf5kJePCwqvsBumdrIdUg
zfxnEMC38oyCnhTMmpr+PEo5DYKs6jSorRDQAtxEC/vsmDSOtsxHkS4Rc8qOUShB0k49XZgOH6fU
NWY6AihOMR4siQRaqcoqKw2F4IkB4XVogSWnIASDhlaw9l6z03pZ1Sx+Gwpx9RzUei168b1nfvcL
JVO/Y9/xn73cAg+zL+1r5ukZdJ9YfMBftj5ng2Wume17D2bKXpIw2o4qf0QHUQ0BsDUx6sapnVtI
F2eOPBiUgfri89kd+/FwoFanQ3G+G4JxS5CgSkKnvG8R0ZsQQgo+BEqWv9uYCwYKEqUmZ/KTn2MJ
dUTzkd9/nQ/cXtHZz7oT+DdQnqJ72mqOsPS2/giWdGBuVJCmtAEKrBwXVGUKHa0ONCiEttN6to1p
cDG0twbb7kPiBzV2ybom8TeMVlNTisK9DqJIUbmbBAgXgDgpUQfqAJNduLCcMt5+8cZqedUOeX+e
nR1PEXtn9cMXNwi5J2vpFC24wF9AEBOcWVU71qJDPGAfWOFLbZrhZWDYt6wAv9+4FnjGJhfUXI2L
NAk1PF2GYgU8EUQN5ueTNPMaVNdrejB1ZLcHbl/KvCtWQjlTT5gjA7fQGQCCKZuc/3j40eyFaRkg
W0RZumI7dBU9YmSWqMukU52ID+cuMgojtYHqAzZDDSENvC9+cW9U8YocncRAeZBVe9betMVkm2aw
hnrXQqbNjhdFXUBuwjDsuyQbm52TdPm+tJzhOkIIEhpxafMqIffoaZH2yxfNzq1M763zCrmkQYWb
NjuRG2AeCfhwtTDlNKjQ3TM9Eeyy2yFG5E6DQuDa7oJ0WJtQ6FsUqlLBVZUKdKhls0TQKjhbtjCA
q1Fbe3BtxKC/QukBCBk//LBrAnMJqxvgzRHyWXwO1qtEbKGPBnljpHOuwAzLa5GJ5my6UKhnZuFC
fAcUKHrSDocq0G/UcpWJzsBbku+4q8oT1FCahDpKLco2eg34nRe25ccsQZ53K5MjkpoYfpisSxsb
TZmZICScL4XcEj4NEDQ7mk0O6S5MU3ZhIFVY+75I1nRHVeq20pPyQRe1eaJWGwbduWw4eP/QR4eg
0cXaBeJinVbBhw2Vq7ew0vzpXkRVbXmuR+tK/nQrgjyeraNYNOt5IhGyOwuyxWeaB8Fh0G8MXoog
EyhVasV/ZWTJbyZS787pId7NQrDWk525jrc0WsM8tlEpn8w03naDb7zmwoCSddkOW3LLkELPDWzs
27E3D/9t2tHU6oUrQMNF0xahKA8WwQJbjVs7VA2G68IZuw2xkFEzRWz9SzNWTaIs09smXM+9oUBQ
Qi9/R3gtPPXQFDqwDN+SmnaMaHnl+ihEUL2pozgi4xq4RNXUU2APmaLppyZSBsk5q7tsakaD0M9R
rf2aZkLG45JG5XdqRcxxLn2nP3vjOD51JeuuGnTEqC82rPiuzYML9UkgF+/awQJnAK4IRo3mhgXW
LgTBylOijRowRcOG+oreNO5dEAbSOO7w9mHokiX11WOUPLrF7xq/vK1IgXXnYdk/iKLMQMuV90dX
kTsBNmztUtOuoaUDvqjJBdU0jeU4N2qlZW4CA5gYG2r2hqwuZRZcqEWDSizQFwgQ9Edq0pSez29e
lj4OivYk79vsXlNR27KO7S0WGD3kbuJ6L1G7fyEXJGXiCzQo9vOArmD6FoUAQFCoSejAi4RNk0RF
0+8tQJcXYJgIkMqu3UXaBEAz17atLUzNiSGyxYKVzcfwrs6r8A7VkvkugbzRQiefxkSZXVnzC/XS
gZyHQxlE7t3klLV4uLT4DUzzZgGYknQni3bzoPlapbqMkYLCNshKZ4WCK2BIgkg3jw7+OJ9rgUIk
QGtT+8vbXyZDvuYeguB1p29Tnvc7F9VCD1Hs/IzTsfhR6gEyB171VIAu7W8OWes9BUNVTw548fa7
esCmS82QY7N074FHZpG40LQvjag+e7lmvZhsM4ZF8lI3srnIJAJOW5l5KeJtBuD4Bsko62Ue9NHE
aj1FJGscq+P0ZpRmgHskiSuU90Ee6cuBhwC8xf0AlV90tOrdSmeQefcu2PAklgxWZAlME+ucrKq2
YV5CDc+xA8i65mztMDN9YgWWgkkXdT8rxKo007Z/M6Sxam9IX50OQY0c+GzstDm2h1h+H4y6RbGd
Gh5C7GYaPvp6+4SUR79Oc6z2W4WFcBU+grU2Xpcev1DL08GmMHYZWxqDAXyH6uW++OiNIpTLN04F
xJQa+jk+8GW50QMwmCagsEYsAIXwvSpByS3QquAGeUDe3gdXFPYCvWfqb1w8Un8IbreVaQXjkQbm
amCnBjajfGzyZDh4qqyi6fzy4qgzakZuiPs07E/GCK1tsHCAn7GpxIncyGPUomrbcZDF7gE+4kvf
KRpkPAdtqg0I87RaJIYu7ozery/AvmhAsyJ16oq6wu+zVuKk/4ywoiy4gRAQHOa5/cNjPjvSy4m3
SXCBDNq2i/GmX7Zm1G/ApNeu5qWeGuCKvDuSSYCmb6P7FkDSCI+y1JVvYV7vQbyj/TIc4wTh0vGV
gVlg6aHe/wreLG3ncL3fobwUqE01yHNQt5jqzX6UcXUdQ7tcZEMZn3NVcZolgEcLSAJNrU+7w5yS
rQpRHEoLXIozyQxgodD10bgHdlW9PFBHjp/Xuspt5PjNEEquXB/ODRjSXvjvWhj8JTJlBI5csKIF
TWC9MPB/bVJDyA05gbX1Y4zpNvaL8cOO8p1oyuTGGyt+MAsLwPhcB31VmyYPOavaE544r9Q5xnF9
BkX1uZRufrKGLF9BGRcCi6oZcLwBF3RKh1BL8QhTPYPM0ONBuFMJ9bhrMvbOOyBx+c0evOaSAz+6
6PpA/xa3UltVjVnuqZkhYwF1TPGUGWoLBpztIgYzzLcwbSSwFbq/92I/PaLq1F1iObTgGWPPYxHF
Z10bAhDoAgYAIdlupVV+dKhUU7kx5aZHTXxGvBKaaFGLZBhQWCtQ2cQHan66GWo2gMXAjUaggrF9
R2UHGLbq6nvgIqauIuap3gogrbh/kUFZnVAR564+PZCSQAlAKsTSVR5hB0p58oAmUfU9aj7mIA8N
inPgIgJHMh5I+n2HZNp6bFADIqvGuEcpvXGfs2DTIkp5JY8iSS0gDgK5QHQKPLte6o4LPG2GPTnb
Fgqz2dACc4WhNKJVcyIc2a7tSozFsna1jeydVxOaWvsMdEyLTjHDOGNYH6kJkRrryeHsoxnJIdkk
KFVeyYa5u7qEYBjt1V186x2rRLKijTz1UpN267Oz3YnwiKBOuqCsVmd3oApOy36TtL4GkHLBD8y2
/KMO1NaUHctCUHJJZFhpANkpddYOMtkOwABNM80D/pwTkSKoEq6yGMseMwfQLS767C7I8EaTo3dr
whImYAiO0vTfZlOfupBEsAuxjLqcp0svLtgq1bpsM7XraFSc5Ym1n9pGiJdvU5UXmqIq3OxukBz7
QzUYeLtp/hwltiCpk4c8ORaRyE5Y7XwcRj8F2OfPdlzVYF5vj2SnEV0YWKBR1Ylqxrp4Cmw+9iEE
gz3UUlqhZi7I5qgO/PurZQlQ1HqmAaEzhNGRRgXSLk6Kh9EZnEfJAJMZkitnmvNIFksb96CP4HdM
mXpLbxZpzb0jeZTISKxaBiW0VmtdrKhQKskacEjR0BhSsgcUYwULaqIk1rj8H1fyrIbfJYC4tMjC
Bzx3UCk9NsWxU4dEWmjzIS6AGRqLI51Rd2VzCXJiS4K38XNMRO7UT571WIPP589T6tfavllDSivZ
2nmUrUg3fF+o6rAav5OV2erizAHAPzt5nq1y3bSO0q1+sTDjJ0Pwj0OU2vxENtcHv55j50fqHJUH
B1sD4mifLtQjUUEHSmfwqhXabU5Tjb0XH/WheWWfleU20gxkojQVHbQOFJXKi1rkSgPHuJsGThmt
f+aap//3XGT/vOI8l/nPFWlmsyytI2qx8fjEw6jJzHhLCF7/s4ntjvmUdniszL1YTnxtUi8S4nFu
tmfb0cRZmizc49V26MwUiB2yTac+ACr71DAOZKND6daoZ1YHlBmApPQl7rCDAG8X84YnDfB7P9Ve
6q6p3kvLf/HxQ3gHFfR0AjzpdPKvLj2U3jOkMg6qu1Qj/48p/r/7QAIMVV7g71473HFOjXTtBRE9
FHEeb1ro1E7sEJYHZZe61p1Lh6/8bPqPyWhaL38bFPpmO7FD/OcgmdbWS2TZyUmUKL7khSbv6NAl
Xg6tzOVsGRGIu3MTtSDPYiX6qis2y7I2tkaCPaorjOHL0JwvtbCpwmnK3gBXhy5VUEJdQcX07pow
NrZZCCJYstnIUC7azitBDVrW6x419fvQY/nzoI3bsjEBalV23cqC2S6i6sPugbFt3wBf9+xU2EN+
2mf/f9urBvVrlL2aEl8qewXKS2gyD1OyrAFt7YkH7eOcP8t7s9n2ji+Xc/5MIIWJKGzib+akGLej
1zyy5ZFMkz1eViEqyijnNmphdoqt+nG+NMcDZ9s08bCcp2nD/uvU1DEY+TQ1TaSDyvmOu+ZyNFAh
yNwRgcEckJRLXrvuUmtZgToAGV6mHjyhhj3qWp4KZSO/1gyhoAgEyZZmmMbSBJ+zCLD7oKBJTfp5
wPJ0mmk2zXM2SbbF+8Y7UidwYPepk/NTjzL+lSw8rLjVQmZaeeDFVw82UrPK5INnelflA6i6VJOW
K04ZIdcmwuxINtcHwQFA4VfqnNzUvC5S4ZvZVpq/52m1wf86LQ0KNASzUsEy7KOwDKJpezBaUycd
us9pQ4atwlBjVSU7zdnXHVZ2tJ7xI+AgqEnrGWq6fi9QDoTUxNykXtSy4X7JTn6EXU+PCuJtKMfv
QYctUeTp/QmE4ljjUdtTRjqjQxKWkIjN2i0NDcGyjteGGkLteYawAsG/1bf3f9inmb9cZMiDZOH5
pdggxNHvpRc9mHavv3kQYg1CJ/lR8LRftjL1LxD87U6g8UA54VAF343mTA4OVImXlQdO+UbW9bmE
jsiKOlxIABUouG+rZuU2IjkHcVRc4hHYA6S2kh+u+djXxvjdQlH6Cjq2pVo2h1ukiBF7YBDuxDt3
eCt0my2SzIruytK1L9SBLQBqK1SHhhK7qaPWwL8cmqijkM3BM2JQKzoKAiWZuCeb6Byg7IZ+uG8Q
GdxYkSauYR6bV6PVb0wtalOkkqglOi3eaGDMhyIwCloizzMPiKrsqahlLnShJtSdnQPIz6dO8ic7
HQaklg5O4u7+tKtpwQ6tHSqj233x/6yfyUYtPqIgZ+r8Yziqd5E/1sX08eZ6G3IDJLI8jnW+nac1
gak/p75YNhqTZ9dFQkcCk3/tQ7yuUWiW3LMsAOy3gmKDbINyadhG/eKxFmV8os3ffB8oACHKH0EG
8qTS5b+5Xa6yrPCgH3qPZFCKXUrOlnVghb+ROgOMO8/eZfITNXrNk835sI7xaDw1elkdDWRXN6Nv
Y1EJ8oFFVPjdD8uMltqYF7/Bwf3MncF+CTSJ4D4i7xdX0/U9VFG1rYc92S0t/X4pOt14G+x+L1wj
/61744EPQfMG0CYEusB+6HG2iEU/PuhmmW5Du8kOjceyq+3H0coIevEGJP12qLP8lz7E33ieDs+9
kAN2n0Z5Cgxun3BnV2uv96oXjyMcqFytbtwnnh8fmzZxlnWUclBgO+yY+Mb40DHjATwdzhs0mqHm
FNrdCfph9T1o2t7Jji+DqEzfiHMJ2rpby2IAqRN/pQUorgMBZnTRijI5N0aMzb5l9e+ts3bTpPwB
cA1kspSDydxhixrKeJ2aWXmH4pfyrgpR4IWAQ414vVPcGdBe8xd1gU885lcyoYZLQ2ZaBFa8kFq1
i7Qu3QgF+sC/WruZfp4sEDYWB0u996aOENUCY1jdUSt2w+pcmPF5HpRXeOsPcQISz8+JSiSMV7iZ
0o1GEBEsqD8mJh8vNtii8NsfRPY2Kj7OOuPDsSsWpaMo3ybit+lIPnT40q5lNB4ZsK7c8A+QsFk4
Llg8qty6TJiFEdIYCA6kG8I4RKXJzijQeKZOMrmxcTat/sOfAeGONFnkHLXWd5ZER2FX7bcqsY17
E0Gz01/sfVN+tadm983J2Yd/AwDQktgr8Lv5FoSpeS8jVFNNkawy7NkHvyuSICfPBTcoYRKoVK0A
/0LXduCeCO07/GGqpx6STLsOJdybbrCMbyMevBH34ne8wkCfwjLtNHBnvEKl2gdRBgqS1UjkdKsn
qUayCoGhyK2nkeTghCgCo5EWEBVXnkJ03PtnJF1T9wBRpJFO7OvfGMBH5ICVHmovonURtfY9EOLp
Bv+M4CSyBHzDEK/eWcyqkReILaiFcx161BboVS0z+wHpos1Qe2OEmsR4DY4u40dqo7IQiNn02Rl1
sQpMYV4rEWnbfuy7g9t0wwl5doiPe1Vz3+Axj/K8vnzFMuIxzADuXcT3I2/BGFZ7tVIVsV+ZppfL
v322kVv/8dmiWv/y2RJNg8iuqv2i0q1YsmLJrLg7TMVZqglAf3egsi9maveoI2H7WmSZWCCyCgo5
Ctf5rdesrQSMAZPRRdp27ctYWyCNXWLX2nkbCTGzZSxD/NXJyKoE7+jIOY1KxUuqQ8l1b8MiiJ17
tdxa0isPGiAhZ+FyeaYzOvC0AkNZ6LqruaNpwveE6eGiaD25sdLI2vteHd/7gyppU1QlQJ6cUOJZ
v5DHYFsm8pvWE6p/xBJ67NFB4lFizWn9LzH+6ZScRjhRCsBLE2cjZIxtP9joBgR3Hc9HDUqYrxsF
K2YW6xZGB2RgD1jQo+sAIm1n4zdyC3XQnDp1jQhcj71GknTdpVNufYRaPjX8b24Sd/62BBQRMlYe
f2qLYotSbuT1cOdtTCcet4VqirxeptANecnKRj9kpgvZcW3UX3VH/hrSwL9DollewaaNinXlbxmB
u2TcQ+ZKTVvwckv+Q+p9TFshbrwbC1S2g1obDLsbH5ixJbKLyZ62ttSs9TTdTxtf1YuKjeRLE7HM
ZJ82OjLRDapLfQKuRonTLwyjd9ZBGegnh9CueEn07gblGXcfV4Q6zTHqEKfJR7M7ocgE9BIFiKpP
EOgMzU1Uo6i88qTYUD8dNC/5nrq1uZWlyVHDgkNSRv25Yk2FUv7cAYOM78oFGZOKffhYLufLmjFk
f5U3dXAvkuC/hNJCViN5C611fuYiBJgQ+lIglYNEo8iA5kfqHqdYeXUbML51Cx+hSbkgY6t66MwH
UmZfNd51tteGCeqPqZdbK6MG0FBiZeDgNX5kdKPhForPXWbjnqPT2H+orTyFwhni5nRAjioXCOn+
0+5AAlOC158sX0ZSe8wSA5rlS5prHgMhIYTi1cEsPGtty9zNL6AH6zY6uMAvtRFaZ50/GQruRQcy
09kYC2vppkO5TrBS8bAHCf3TGBVLcsnINgRlC/2e2F7PM7SJ/oTdSQyaPp+XCw2qZIdAHegsypyu
BJOCCyP2c8GarN3Y2oDvKi/Hs6F0zoYd+ZDJdqp/RtOUc5t8qFlVhWMv5x7X8KqV4UJQshVIGIky
+TikiEa2qJdHO5d+A8Kh6Ndky6mH3J3WqzZ9of2mCOSXIGWWJFD5iUGe3gHNfsLe8Ws084/gJg32
nehJS7RnoKCts6mBH1BY8QCl+CE9N0NegnuJazcUoZnLpotNxHjyaAHGyPKnjLI1QIolsB8JhGuc
MP7F0+a9itzuWzsgb6+5sX6PBY8P7kmm4/9YZXu8tHqw4LSo5veytYuXK+4Hp8TfIhXDaTrVLK4d
jBZrqjJrUEmkeujgCiCzBtDiSewGu8RE0R7oMF4BvLxBrLN98Mc6OKFYsF2SXeMgX6zauLlmoTXe
BY7E+kUNiMEVgIxR5Rxt1Bc/+hXkdIVePkXV2C4kGPlOdBiEVpx0dZht1OSCs6WTm5tqBCBclOzM
3Kh6CoCCvWd+uNTNNgauZdW6Zf7kyK56QuQV8Maa35NjVOUXoKT8K7XatP0py2aYJoFeHWhV8xj3
oZqzUhtaPIjEnpr56IwrYIHsLTU7v0Z6EAHuDTWHJGTYjbX+ylIXBVdoskd2w1pSLzLx2qGpQG9B
vb7bJ+euwwqVenVptleEDG7UiaVrsqidQd8VmmaNYFvOWhRktIcOiwOEkoosPOO3FZ7pTBP1N/Bl
i51pVM64MJuwRwB+ABO8UWBjWECZWZ3RIYIqwCFMcJibf/Obh9EIcqFhc/P/far5kn9M9ccnmK/x
hx91eEzwfW88hDFEljWohFQLOp0PIP5wVpVVywWEEvLj3OEloKRvquKfIdSeu30149yksz8vkHfI
SBoeWA7/92ni5vOD0VXok0zG+apkdNvGrhaubdxGnmDvpj7EPISakwud0pC6Tl+gvNnsNSup7jpI
QzpIBZ1KxdhJh3pwgALRwno5mNaHTdBZmm00iBqdB3UHABvN2ablGWolPsfSiCoFWk565nm2jzpq
t8ccTyK66twxgF5HuCK7lH6MlTmPe3ed1UmwnK74OTGiVCjcBoe3oGvnvMQuuTHS1TQVDY75a+6J
+DpNlXOjXseJ1kwugRZcLJAQbcEwwQ8u1/lhOvPy/uPsLzZykb7t5bixMY4O5efZbHPVNPOs1DHb
GrCELlMbdzzo3YL7uvfATRWDSZ2aoZMF99yEhLbIzGusPBrIq+3izumX1NnYfnBfId5SNEI/T4ME
h1IgingQ+QJEtOSsvPqWdQFNSvOzHp2L5ur1T5t7l9jDSQmLH6bs5CU5uJkCPdx7rXwiQDrB0COF
RUckYLLPJvIge9GMV1SZL/QBG4LcSe9AoGff0iT1LnggralFB20Em3NudT/7IcqQ6euAyKuDhi19
NwSLgVdExza31X6+cV+7z7MsNT5sdNbntvsax0O+0KvCe516o61uBA8Z59nNcZzsBt5r98S68Ugm
iENktw5A/GuIZxlU82S0JLe+v8UgY7ojLzp0LdtlViXO1JJJmt3asnqpvBJMGmpmMkkGzgpXM6P9
bOsrq136qZ5tyYU6cl6g6KJCEQ/ZaM64gZxo1NnZar5q5HFrm0kwUM/zRVZu7j1DAq9l+PjAaTX6
R9vtbjSMvhJwEQ2USusvsxsNaHjT6SPMXyHDjlKA/esym8qwvZOBF5/mT8a9MFkYoElETSr+YOTL
3DZcaJrrfflWjRkCRmqCropc6BCM4ABhBjOmb0WTen0A0b2i4Mv5snpX+jutAW59/qZ922sH3Rff
5j8cAqTg/ef5fv50snSCaxW90lzT/zCQtYq6DtepOdb2AQwbQhXTiL1nQiRBqwr5PWXdo5kX2WMK
ycaDp+tA6Co79OwsreouI9bhAH/6bNOBymjvF7X9xEF0R066axrLztXbc2I52kpzqmLBIcD30Evj
WXRDeRaq5dbBuAFWBMzJTWA8tK5s73yQXnV+ZjyQqTdA7RUVUXIkm+yjelcklb6cBjhm9CCNTci5
ASZOQPSwru7TPU0OTtzsgKiIsaAmDQjwY9FcQ97I1I8IJeayb7c0OapNilNqlb+okz6ulhhHpHCj
63T1zhJAmyXumibzvUxcdLu+kD8dgjT9XmWecaKWxPJwG3pmDzoRfKFRk9ENSJUVdZKpgkTmwm5D
eaBmNtbWzksQrCMX+ggClXH6+EAGzYPGS9CM+o4+AGg99EPEJbaS2FOJ5EVPrP422h6/q0fxMxRB
8A3S7sMaioDDLpJoxlxbgXQLGM00CE51W0CBDxXU38BTaIMSt+iOdZ8AumbeJnMPBT7eNOALQYxm
+bHjBoXabsLpzdj8DKmPY1/Wiy9APStlEBM3rHsNH7uOwhfKX0d6+c4Zrx5rJNl2nEHiB1Ha4FE5
UGoba8B3m71pCHK+pw4AkJmwf2dWfu3ywXzlaTdAD9Qsb66V9Fu/MeUhbNwMcYpMB2ugLR+zAcq4
JQQ6f6jh0Ci1fycY7hUIBuMnGm5CK8dPI9dRkqDqyBNfA7OFkaH4LI/lMzQqwOUM++wmVPV5HnhI
IyKgNrm5qL0nN1RHfMw2KLd5tiT9ERLRASSPB9B8o7xDWxTDz8KLgS4NzBfIDjcAJRrFjskue256
++TVRvyOep58WQMefeGeqZ8rY0BqzRqS98+RIocYBY2s3AiwbcvSV1qaIkEUlfkznZWRm01n4i+2
v/lFuqHjuVnnX/JsmmsNRzCD7b5k9aYcmzM8aM7o7im9NvV6yJKtHa1Bmclnjo6caZa8YTuyyzRf
lCMSu5e6r+utC/qBF7OoJz4rN/eNdWb57R4oJIjz5tXEZ4W1NOxpBwJtM9Celb+POBmq1ABTcIYK
PMpmLcy1ws4vYzcAD3YTZ/+lLZYpX4QJD49BBtkRQGWy6lKMDhIuhlhRB/KE1SWBhqC1Ske5AoYq
PM5u4eDEmyHKvaW0Uc0pANQ48qLvH2NhlmuwlMnN1BxBxGa7LT6S6fWPXBgjCFzzE3XSQXggDENR
141aNJvMjI/ZbEN8zBZZWrTpedkh4uWb2YI4syA/dBK+0V6oxfSc7dKgaJfUpAOCvCDmjNjFbgIA
NpUHA4HY0lZSImT7yxyThxrw7zn+dhWrgfZr3YN7Mh7s+kHLjCNxM4RQJ91lqLVaS3VTQKMvUbFo
cW0g2v1gi/GoQ/x1jYejd4xZFC87f7RPLKusZx106RNtHS+rA1go61UE1Nw3cgvzxj4ZerT1zapH
Ub37TncMYxCuaBCzuHW63h27qPdXepQl77w4V40VvPUZaFfHbkwOepGXD2og9bdZBQ0dE3AhK8nc
fZZjHpeZ7s8IAZ847sQ7sqVi2dtBfJf5hgEx1xEso1Y1QkQ5+/B1oMjCIcdYrgwkT3sw9IL7w9ZX
ks4sbFVFyX2EC3A29aozK/7udBIq7j7KhNQBpJg82jIAerdOZyMpy/Ek6rCMAL+/N24DPGdujYfU
uuJLm/4ZcTesmIugK/0v87hPb1CWUxpcd06gO285uHYhpijezFHqS56l/8PYeS3XjWTp+lU6dH3Q
A28mpibiYHtHL1HUDYIiKXjv8fTnQ25WbUpVXXU6KtBIA2wIBBKZa/2mx0vP77eN2UlbmUzndQ8l
fEFebnoqh+EoNLSdDPXOMO+/yWWCHST8C6mP0EWEeg91mz2/KrANZUh+kKL2ve7SKvYyWa5XfVah
DKQzUELRSPfikj0zSY5mWT2fr3j+p5gFYl+iRxq0WxwLos9OWhzzXHIeIgSf9owo81vYj9/m+kTm
a6EGgb43LaRSfq6fSGS4uVKXW4a/4cSEfzhNhtnjD63nm1gtQreUB0wIRIsVhJPblEawyfsRXzMJ
HwTbmYNac/FSZ8XJuAXbVt1286ZGWJ/sBXWiKBoudXlt1evSU7uFQLkJvBtr4FtLN72dwLdd6iUr
mjYy2GE3ETKtF2crR6tuya3Vq6xl9PAlRb3OYkNahfOeb47ve6Lur1oBliKfA1ZyE/H07G1SB+t6
sorPVZW9akQZX8OyXhOI678pqRcvwU+NV61tE9lT8nqdJZa5ULNJcj07VY62UEQQgWJRNojIMc/x
96JKbKw5iiz2SFPg5VpMGNECXl1HVgtbeSbcCRCXqEMAAP8bzTwRyMmvnHn4zVr1SZ0aeRvpBkNy
IQ3xTpclvhJljAd6V/s6ZjpK9OrxVtiqaTwXThAtFcNIr5xYtg/BlNeroc1auN7wxXHzfNXr9MeY
d82DHYTNxvPydOenBk5p88lEj0nDcT2sjWdC+9HSs6Zsacn2uEVCUGDUxcbJsnLlWYa6EsUe8t6d
+d5B14yNmabAxcfmfso8qP1xmO7IaUAwxOHhFmeQ97rSOkletMsCc/VXnhWexqd2bpzmVLyVBfIS
yGIv3RNd4y70oV8sBfc/JnW1Jder8gmzqluEFKvbgGDMuU4URQPo9marLSQLAYRO79TP0MC7va4W
sza1TfiwwhriUjQRUOS+aqdI80FI26aziGeFcaxav5h15d9bRpMcuzH2FkLR2/y9vs215Jhrsz0T
EfgVWr4JpoSFy2urfEdvowXzryY3VmuOaL3wh0iMsLuX7QrBoXmoHYP3vl2AorGmtsFdoCBe3Xok
slgbTt90GWeeoR0fsYt5rxdADDQyz/Wi/5RF3sqXJjgGTRNv9T4M1iQ5yOvZE+MiuXLUbSCFxEmy
VeK0+Sp6BE2obyLM+VwmW+niLD3fSPKw+cuyEJ4nXwZLxrCdrWoiDReYNe5n4pa21ceiaCXi3+/E
/S/D/k+tvxx76dzNpyptqd1M/rTvR5KuWKGXh4EIwDqrFO0+AxKGzXE2vebedTH03ps2lT80w7Y/
t4nCytIfvCMo8Op8TJsW0iobYSqJ900e9WoTSUFO7GmeA7XzhKefN4kzaQtZfr5wpi+86gIxiV1a
Yu6jw7zuzbTGoHhs35nYl354MjA379LPulzLPKd9hTZNqq0TA3BxGJfFCRJ8tgL2VH6pLOVFUBsl
84VhK369HCOHU7CUPOOpNfljCtYaCONyfSk69VCusUcO1onl+0djhHplDI8C/Z7nHdZ0gTde2brd
H9WWhUxYespzHZ87aMO9PCgu2YIShAivRM4Mk7CwXhyFDU06F425KFq1Dm6naGWtqH4WrX91bGwG
ZC7SDAFVKbtimsC8EgNatRzsQ9nKTDXn+r4yEQwYm6eytXPtRxtb9h1+tEsUbv30NvBnAkMbHiXd
MvSXDA7xElkN/VoqcP0bJSv+7Cd5tcJJajpB+Ur2ZhGbm6nItRstKoxFZ5jBU6dmd2mS6z8g9oNv
dNrXoPz9cCtogW90sYqQP98K9BEcQjFOejSazgM9MHwRr7+oV/XM3FhFdXYfckY1vYHbfcgyjJEu
hkRpETQbow0Qw50wJLo0KIWO4Yd0g4INSlQFqH2CK25phP1BFJsxfy8K6iFfh4+t489F0RrJ0MP+
47H5BEanzNIl0rZHo7aynTNPsEAj4shml2lwEmWxmbt4+ZTtotgKjwqTT6FnELX9m2fkwY3ZD/qd
PMVXQgxBy3ptA2w0WoteYzq9wdLzb5jbnnuJanXU6DUk9Jpnrn+cC/2Kc6+sLsx1a9faigglAOGh
kh9DDW043mvvNgtq9LgZ/E9wZMhBeV1A0KXXThNQccwRa+2uyetmkSvZ8DVytOfOseI3tWw4fM5D
GUnJUkmOX00Ho9XBN2QM2Xzeab9GG6UfSZN0SnjyFOk5kTz9PKHsYiU95lHwLKZpYoFgw3J1ba2L
92Ky5ug8g5Dhi5VQ8xK6Xu3gJSep4lMxK3+J+mZooXbM9XpvLy5dRT02nQkfBqd0EeydNpBm0kcL
e/FMsYPvqQcN2kKL7SpKgv7KhkAN1KAJvkdYAxgy2huqFXqbn4+MlXC6yVLtMWNmc0KCKTsx681O
rECirTFIX2wtDA9aFK59NS3vkyTqbszYAtDS4ww6EHNZVJ4sb0Wr1BnN0fftb+dWeTRfa8gfByZH
rFpMXcLykgiZ6Cs2CNetjT6TrkUpLB1z+elf//W///My/Lf/lt8AI/Xz7F9Zm97kYdbUv30y5U//
Ks7Vu9ffPumOrdmGoaNhYTioj5imTfvL8x1JcHor/ydo0BvDjUi91+u8vm/UJQYE6WuUeT7cNL8k
dOvoW82ZVRVg0t818QgNt22tV1LnpM+zl05antexfh/EBxgrm1jMsHrD6LZAzYzkypyCdGMLXTns
UnU3GMtwc3YZjMPmpzI84qsAIMxlmhHFRrQkG5NiEIIykdj4sfexTnQu02Qp84zvsScGPTtvjCwd
Ttq8GaKmWucMeigy/d6aVO1XJO3TrdHJzNiN1KzAI9nduYs4VnQWJ8BNQXb//tbr6p9vvWnqJk+W
YZCDNvWfbz3yeLnU15Z53/ThuCUJ7IOaUqZVqkvlUxWTNJmnE/0ED7q09epG9DDhPEHVloGJ/XWv
KvOkfRrYH87Ty7PMhja0mBVLe8Oog6ckrNRlpMX9ycIS81AW6GSM5Ka+TIg+c3vN17kr+tNgvOeu
sofTiJ+MR/GaKdV43QaRttd1lTEXSoP1D8+lo/16c3SZqC93RwcaYhqm8fPN6e24tIHOZ/fnSbpZ
GPDyc/0LGYr8FkfZ7haq/mcxHIZ1Jq3FkCeKcy/gWtntWOBVrAbOMzHgdmUaaYZqGgNTkNWYNRhG
81Vtq5M1zxH5KN5lkZw/GlKBZVDR03XM9UNt3QRSXt0AtF+TsDfu81lNv0TbFrmD2DuIOiTD4k1T
oP8oWsUBVTisjVmXn6gZrrVVqMPb09IFwaloN1kZqv1eBuVx8NDM0Pq4WtQeLMKguce73rj/pa+u
3NSmurNx7vhlai8c5tTWcPZzo7CfmzofdlJP0IPpr3xU9PCt6p30oZk3RAqLyogQAKOQhmbndlAP
96lTZA9qq1RrSZnylWgVR/d9cj46R7z3+hxv1AtVXql6E38Ql+8aax6VlWYtGkpVDv7hidCdn54I
Q5Zthf8MHLMtaMiWNr9OH0YqRhZ1RErGvzf4RGEfJw9XvYK8suAZhuUXxanVZzEJ06VuOPqGN1xJ
gcMUTaqwgozik3CVPbvECvPYsz2s2K2coijcZnZ7CwEB4r1TRpjLxOVBHCQaRPE/1p1P5suxt6lr
G5TNqNnJ1uon5SDrtnIQe/oQa6WbhSNoKxJF8la3o92l+U99zhV61W7+Yez5edifbyYCUKYum7aj
IkTnmD/fzDioZCVJZe/OGuqRVGzquAr8hRs1lBxA36my6hIne8plYyXmuqJHVQWw9Hq9R+EW4VnS
iIUN97grtjV5hnmcrebR9cMGktGpazFvo4OoxuODoJMSEE7zp2xRxQryrqqc3ipOHLoi2CIa5FR6
byA7ExIlQNZd0ttsERUFWjaek9ya4Fz+/q441p8eMU23ZMNSVCR3ZV375a4wo9L9rEnMOxm73JM2
G2YgbRIDYZtdboUmqm9G0XIobkNzSpYfpJdzDA2EXLKoQz8PYqyNlLyQVvasERzcYDbLuooktLjT
eiGggLmBPAdWyP7BmBGDkb+x2sJ6vPSqTdBplox1Yz+HhgovQhQjlPytKLZzXW/DUApG7U91ol8x
h5rOned+om6sbabauvRUzfLeruVP+j3DML4iqh+h1GWWO9ESlnhseRU2XKL1Q29Hr2sMcnXnGLTq
/AiM33icinWk1tM2MwCqzPVyPpiMEQQVUU1hxY9gvw0Y37DdrnaGe3UmkBQQkUndslKaS3NbP+Kg
lDSE5bAIC/wM0fle8XaYexdXbRMiMz813sFOra9J1jZ3oirn07VMyGGsRVE0KAkUKll5/vtnRDX+
9Oo4+G04CuYCjqGzCp/bP4xDoyPzuRu18i4IlDnqnD1GdRV+z3pAh95gyjdkfkLgeQCA0dcLvhco
YpDf954K0kprfFNRybDM8OHnI52qk1nAjEcnlUI4rmixmH1UEZNCrlYU7XBaBUU73XeBhaqIn63D
2RGvyKX8hEwsUNO5yAqj2drWrHIzF9MK8dHSNoatKEI0ej+lKGKFvAqBmq1sjadcMIJCT61X4WQ2
H6jXsMWZGVXVmThEoGraJTpUtzP12kgRksAJTDlTr3Gby689zfhAvS78oV61fdqef0L8zggxB9y3
GltPqmq1t6bq+NdxB/91gMTzpLUqTuGynB5BKFgPil/uvKBQnlAVadaMqd5GdIsi9M8Lcl19Y4N3
6lhBiHpTb54vp9X8iQjwfLg4bdHmPqH44li3+gRuFOvGseyCBzTXdfA5ROsqq96NNRkBaAXWAvWL
8JXpU+amU+l9jrtJXXrSkFxnYEO3bd6pO3EmoyEDeDlTL6f+nVMMkJPxyeq8YaFiGkdwGm6yPW9E
vVE146o2tHahmNN7nWgQ/QaO0mRZO5/DDjeYWNXXtk8EJdPb9BsC8HvhDNlEzcEYJucJEKO5iKwx
gD+BfarVVMp2CAnYK6qmcQV2+s0O633tZZ8hM8TXMsPh7cjCCM8LDK6NvHsgz+VjZ+fnD3k61dgE
FN1GFM0yaXd1B3BcFDFh1m7qWl5HrZbfEmFXlrmcWHdqmSfXcmltlHGw7kTVEHrN0lO9aa3Ndape
1jh3nLt7fZJdqUW2E8FaTINQN0zMnQgYBSJDNtc1gwU2upMhhDNZspFue5Iy5TasDIJ6eb3TvKr8
0anxsxZNNpzX2luwTNdvSkWrN3pSS+CBJuQaYHGui7DN7/7qPEm8G9Ki3BCw6FZlhyVeFhZ3xcxG
AQaJS/JMRMmkHNPGOsl4pagTGwPjANHXnBil7LAkJz+MX+08X05jPn6OYggadmkq5FpYsTO71SFo
5HxIZ3FDIymWEIuGfV81FRm4vuvjUx3l5aJWZOcWfdJgo9lFiONMPh5jleg8kETr3lRJFJh5YH+H
U7VKUl//4bfOoWvIyIjDgQM4t7ofhBsATdP670dC7devJbMGXdZkPgymoiiMKT8PhIShykYdpA7D
eIUQa++RXhKUAeSmbpygVbZIhREREXUd3lFB0z1MjVlieINKvmkVym3UZcwH+jJ9yXkqAZfpj5ce
YPh9EtVeuLVmiRWhs9Iissr6p3NWQlSl9RE/EntYOGKMu/DrOj3PIzTQx4tWH+OrNmjUG9EgkwG5
+fvboPw6L51vgyEzb5j/Z5pihf3he2ANAzhvW26v3jHtljMzSXnlZZyPEfEiDKCpE3qZl5c+8bWl
Pmjlr4OBOKJIAPmLtz8o0LMjUxYt/v6SdeWXeY6l2Ipt85ezGTz0P608YZoqGA2G0dV5Qj95VoUS
uh9+IyaczEF51HbiTel48ub3avGNrxSgVH+u9tFtPFfLWht+w2rj0ruOGmtphGWGRtNKhDlTywk/
qwZaLnmyGoMa4WBSHsssVoI7yS/f9zBC0Jd9C80j8xV9Oc57l34ZFnn/sBwX64dLJMTgm84yWGdh
oZmOLlP++XHux2kIq8mIt6MH1ctYaJiydBNW2xYTTQJI1l0/9RjqzoSTvo1vAL1VXy49PEmfyA+p
g9v7Hq6NKlSGcBiSfBEgMJ3wzYEFmgf3hpyW+35uFUWx8UkEj+bgHwNdxqvqj+Oz3ojhCSvKd7k/
/P0zoM7RhZ//uby8toVKiK5aFpysn/+5UC3SkUyWvz1zuLRicY7IENt3TqqfkbhEQ6WaN/Hk1+iA
U9+NGZw2BKrd2ETF0W87hPlki7C1r2qbES3ngPUC1N0P5Uu74ITZ1flp/q+fYli1iGm95MVYhX7Q
/FL8381bfvWcvtX/Mx/1R6+fj/lfPlf897ddTuFLxQf/R/Nrr5/Oy6+/X93yuXn+qbDKmIGOt+1b
Nd691W3S/B6Lm3v+/zb+602cBSbj22+fnl/TMAO1Tozgpfn03jTH7hS++x/+5vMPvLfOt+K3T/83
ef7+nDK9PZ/tcsjbc9389gkvin/bjs0S0LFVXeX5JcTSv52b7H/rLII0xgkVigRjxad/oWLZBL99
0ox/yzIMJceWicuY1ryGgjYnmuR/q9gwOo7BKGjImqN8+v1f/x6JPP/Z/joyqfwySOmcxuZ9VFR0
RVQe1V/ex0hBnLfWiIk2aeOsVZvAKC6RB3KW+bbw10paZNu69GXEgNMUBw8Lt+COVPOHe/YXAdK/
vAzLYbLP1bBqVn+5jEmpYVlM4BnKAqUt8j/2ofHa71YtvzoZ0kllpLpwDqRVG2O+1qCBvgzQZ9v+
w2XM8a6Pryt3w1EUTdMRHeNlNeZ42YevjK2T4XY6zdvKlV4sMcNi7FQkdSd5C62zdn2ff41ND+UK
52syVtJsAroolFR1pyyTNtBB+EyH5Jn/4bJ0ff7K/3xhloZctYGSm61oljz/GT9c2BDXRkkUytta
8+CQQj/Z6FF5jaypfUwtg9XdoA9L7KOkfTWpsmuNg7IcZoFDt6zb2O06E71m4qQb5g/7rsB7ABHx
6mhZoG/hGtXABLaGk8LYVfXj+McmKaxqSXojXhajDb+ZSPOidYLheipRZwul8RGbWZSHvGpw8b3N
T/4oxcyW5DeptM29fmv4d6XhtwtngG5uQkeSph7vHiX74XiIX+ga4tilF63qpt5aZUI+A906U9YC
oKBxAyWjfu0GxzVQZVvwz85OOAffQ3Lx1tL44jGX1piDrQes5X1WJn2zsa0kX6JsdvDjnWID4+o6
UKxkLUupvLKiVyJsN+g7BYckTpyNUzYzISQhaa/2D57fwf5tW3NVY7gmQd1U1QysCk62igPazLC2
tkkSMsf9dFcFGYCLOkGCzdbXqoVcWbKzA2WbzFP8GNBCKWPvVuBRAsn/DVuTcyQDjGdqQMQemjZd
Tj6kXjPyl6RJWIFjUEsuoVmGjb3pO9Zf5Ri+ZanEEskyV6lT/rCy6SYnV1Wyzoh0T3WHrryN7rOk
/N5bwMbqDpYYAqbLiuGEpeToTgWzw6FzlrVvjAuDpd3CqlCKSOHdSDPBtJ1GV9L1tVapN5NXbUF8
+7gWYhGimeZGVaIdSt7Rxu+q3i2CcWmk/WciO5MrjWW7AhCb7BGp/W4q8tqzbpTJ+gZ3SFoXhqa6
UuA9OgM8rgL9TKgO8m2D8zCwmzdFH3XEwLTIrWbV8VrDgkPuMYjOrCcF2WIlHVwnQy4qkr/7LDkX
sbG07NlkNo15AQZ5Q1z9DbfHBc72iVvXjrLJUiApEVO7NTqci9TLhlM7KvXaxnToRk+zaZkASVDs
MdhgYF64UWq+jL5iLEZ0QhdYDv9ITPQUY2X03KSFfUEqx1vWbZlu0B5p1pjj4rijF8YJEPnRiHuP
VHQNl19Rqy3GYfu81Qw8KfQW2i0bXcIE0BW7CLC1+8smbQJ0MqOwcEWdZOChFSZkE2YHtGIIroGe
GGsMo5u9qGKFpiL7NJfFhrDGZ4Ti8a37o4vYi+fjxRGXBlF3KYq9imUswAED7G4Io0ntwglksP7o
e2BXRF07Ttle7OnqZK30MXlUg4zESSOV2b4P9bxGp4uDRUelBw+aVxZshrlZbHJHgWkrdnlkHPCO
rQQSWFKyhTjwXHneil6hE9vIL2r6+aDqjzOJ1slsUWxxxaEfrmRE6W/rjcqqqaF06zBgzld4uTYb
hntM5mm+BFE7iosXp7dErdgFvc7lMoQQ/oQOoJt4HBmR89ZqMDNq9CQAGynfe8TOXVXn5fENQMyV
Xx5wobTXXeTdoDSDZreM47lfLYnj9ftg6B5CvX5NW8QyxuiLaarHLDWhi2XdrVVOXxDS/NEMPcvm
PF04hpRgABI0q2Rs0y2GhpPLeyHvJAZ2VyGleUVWdOvJ/p0umerKCIPI7azoLtI8NzK1ay+Wne1Y
Nreqb2PMkbXfksRZWS15esA/+hIyVOYaKKRsFFu/CrLRO2bZNxICmPvZ8bKZFeQZv3vXc4q3BrPh
WaR5m2lhv/DUalhgLAMIVlbunUwON3lXoEXnBfspSHZ6N04PQCqR66lf0MxaTaGuriqkUxapkccM
z+UtqlCYgHn1sEQOt3VDrUBF0YmMpWwhzRmSSVqOxHstVYHpF0YMB+APa5ILrGJSRAsHhEvD0V7B
51IZfqdryVDeSt5f0BfXZtDmyxB+37p5jS3fPJqhWcysxWipBkO7apv5o+Xki9ZkCVHZ/tqu23Zd
uvkgN+sUJASh1nBcxvnweYRe4GqZioMOEzyXD1w9BMYNKgTbXh29papDRg/b16pP3/Rp+t7J1WdD
qrI7qbNIhknO1on51Pl9WFxniYxlgF9bCxna/UH/wXzPcb1mdPOG9VoHn2dRxt1zPaD3aFWtstCs
MF+hDh27cqUeEAJmMJYxu+ANq4x40TVo1XaTwpc0VdxZa9zFKoXQG3afyY0ts2ZTIeQi6BX8CPNu
n5bKwajKV9ypMe7z7VVRXoPY/Bo6qrZU8fXdWWWL+me7spAKeTTbZxat6kFBAtUNwRFssbK8V/Dw
3nR6utEUlHUyxfxOHv7NHHAuKcKyXI3QMBaSg/Z3XhwUEyk1Gy9zPZ+uJmi47mTUrqFiKdEPVbGQ
Ca87Mk+AWmrrGiV2JTK2o6EeQWNumGJs5QldWB7sa1MNxrXsM9/EZaPYqvlaUVXgN92wQhgDcbMm
lm5yZjO7bnibLB6v2POndUQIjNXeN0gm0xIN0tH1g9skTF94xXdgam5DAIwrq0A6oUqXIBM/ew2m
m9jzPJjGVd7d2bqxsofmLvXayJUq9bki/aIFWbqSChuWrx181TDPMWUcOeRsGlZOcR1NycBfIj8g
WzGLuC9ip7RJi6kJxo7+jRxYvHvTXWdqd2Pafe09ZFksexgOgYfkCboFC9W8Yea3i0Ec4k+cb9HD
wN7SH+4qRU/XZtnyyZ20H44d82yphyHXOr6WKaxZEPh2Kn8bSsIygVO86FncuL1VwvOfMctlyFcs
Du9xu/ddp+u0ZbvJrJOJ5sYQ1aAojRJH58FZAX3GBHgnp81eTe0b2ypJiRJ/HyTknMb4afD6E0Ga
L1XM0OSkPIewcG3sMcH13iCizI0ebVgSKBcr3QN8XyJLYaAzTCaApCXnzvJsRpcg0BaB364Gy+Aj
XI310sjVbWF1j4hxGwt8n9xIA1nYoVPnxuUaWbrcRarraJpwcP2lD913Gwzj0WwGENmSfMwSYtJT
1x6q6U6dAnWFII3vssT/VmggvFty7lHjp26vaw/WdLBDhb+ih5KrnDyMkflmD/Iztsmx5H2W0A+A
cQ+peQBqmN/7oPFBNo9HYB6vWZ8+5mgHuCDjncNIWHppQuhYar6TXOH7pMtuNg4pYH5TW4UZRjWi
RdSdm5XEZC5lYjOeFw8lH5ktUnBfRS+vSKtVgbD9YuTzfyUxidmoMo9No9qA84D6rKM4za6mzBmP
6qC7ID5GgrrGqlElwmElIrix6aTTcjITF4tx3kZiYksLqV5XLoG16kR1PVv+YW0B7Y1HzS8tGKHZ
XaV7u7SorZPWqNapV5jpEdcd1hZ+kmGRqAtz4pPmycgjKtJDaFn8C+cr0eVmWpnovTOq4j8ddzJp
PC12exTul0VrGNynH34zZdeDlrMZqsgFSv6Mv2y3UBEV5w9PhDq2B+/Uku7B8AyFQv4/zy3+1U16
cgr1DYXtAPOa4ZtE5iFRoawBsDpGzWDvUjkHDB+amyzTT5kRL0us56/sNA5R9yt+wN/DrEQb9lPj
X0OgBfYC++JKQRHY8pLk9F2OwJKrU76Tc3MHG6HdQ6cF86TUV1hn3cKLl3dWWqfHAteLwJZqjiXT
FMx/xCJNo7WfBJ5LRDFfjLWCLAfx7AU2L7uxslY+LDc0YM1DC/Rq15QFtrt1n11h+dTDSLiqo6Dc
KmP5Pcz9vaZ7zcGJ+ngPO+HOa/vxSodnu1escu+n8Y/A5BqdeKPVHT+T8mTFM+ya2NVJ6cZ5Cm48
lhnjvlFDLVPLZd5YT7bBXyWphoK139hdIVWw62J5y3dp3Ad2dp3E5Pwy5sLkHjNvOU0lDmSOtCqV
cVymdV4enDHYZY3do5HEBq2dN0wV9XUq86Cb05fEGVPX2EbQk5Zmw8xFt+JxIXtecwVk67vjD/02
9Oz4CBx6mSZysfPU6dXOB6gN301ScDBO92LTzXtSbo3KQuzWrTIRG5xrNR/7PqtkRReUWAgX3JB5
LwrMHBbyH2VRqRdVkbhiNxDtLOTf+/9lZa07y1ibcjdr0cRpAu62WY/lXuyFalT956LoUs1HiL3L
seKwS1HsXU5l6/g7Dgk6KuKHxAkYv8GxIFIpydVekp1qL/Yum/9YZ5OhYtL4F8eVDPzI18dLTwfH
fTmVpaIis7iUURWqzz93Ptflp0LV+b2nLuzC9R26Ko1sRef+H9p9vXWUlThpDPf5/Youl9W27bfK
HlWMcKpGXuTzb8ZwNtSV2E3QREp89XMyoXCPcdx1IGUJE08teQRRtGlyX7nupdpBJH+sgXcXyS7y
AU9mMbyUzLK9ZUmUcBX76U0Q+bchOoSYPfBUtwk+UWaKPY6ep6extYCrY7CwBvaUnGysj9ZSQJJd
FHH4SE4hZuusWo1hjQw8LKVa+wJMVd9MGkvpxPDUlZ70RoFCS7sNQXDvbNvWjhYcm0mu7q3R7QM9
2rZdlRyjIEyOBcZuCxm0M3AMczH1dbezK/k6spwGKwRjxJWPyyNhpcJFc8gkTvlx7PafWYhPxy7D
uErs2RAP11Lu8KWdG5R5k2n2vmbysKvL8L2bPynTUTOR5Cac7buZtinxEzxOxlOYmhmC5DlO82g2
ruoYreVC85Z2MykruYHroZnqvks8/9jMG4XYRR35BpJDJZD7XjeXyZUuSSeVlcrez0rtoPo3CR82
7hEnZDnP52XKhyOj6XA0/PQBuzuLcZkelS/1x1jqQbrHPlZRiUkcyAJsaNkJEYYh/GKpVXGabJxm
I8+LXUfPXhBGVGEFo7vvwASyA/2A/wNia12z9UrWmFNi4guO78vGHMJnrxzydROFXyvHDDe+jeer
nNjyUeyJjdaPcFsMeVqoCRiNyAjXxH4kMg1H5DrVfCl6FcjsrInMJK5iO8ahTDPzYGjKNqtsazkq
1ovDcv5oGVW1z/xmJc2ldn5SWF8Qp9TNbrZZe68LMGECd+HWXX9XQGwgZZbqR/FgiT30UPx1ZKgo
RyvqyMSxOSLHYm6NdNKODhYleIZEj5MDv2PpA3PFJcCam0S7CQYbTg+eRQmTPoRWiNn2K1/Op51R
sKLEWOwAA6JyLUOymGrZ3hEIkHQUe4lv2yzAwmwFG+sUpkcQf/U2bCF+AqGTslWSlI9Tq+4rdGpW
Knhj14i7+Ag8NUb6qHmqtI2jQ9sWtb40VktTwzAC6H90tP7oKbqLjWUfIrN9IB4dr9sxbvbg8KFf
jHyJw/mPFaSILdvzPWzmh15sFNJykI4UdDfqgoWggRh/0L9vpNDvMGuYy+ddSYoQeTZZ4bbS9EU0
tPMhedS2P3UUTeJsol0ULTlEGzbWlPPPXBouvyrqLkVEJkgvtkx5L3WXHy20Ot2P7aMW2U0OhCOM
P1x64ZssAXRn/eH6Lr94ubxSXHnSETlDq81YiJaeh8vRIxlrEf7pl9/+5fJ+KYrOv1yGOFb065rw
JWnLU4WeDaSQROa767MqKGKUJayj3QftMq2w+NPJotwgPmFstUL7ik+EdAWFKVv4RH5WzNLDRWwH
Bkqt8bq36ukKBQg8MYcXuZJw2okd3obKaJckt5R9nqjqkeDjjQ8DecusHt4RxNrosbbkTULMYqVW
8YvKPBcnVsdhkGKlq+c2UE7eTt0nHluQOJ/XlsE3O9uEeWJBlqvtVd8P014PVXmTNgVPsKps9NZ+
8rJRPkF4+hqwrtkQ3WA5qg3hgqIK1m5qXKtmOmg4kQ1A88afRv80eRkSsqP92AXPRROsi2pQrpEt
Tauu2kpVd5t1jLOIpePWw+JpMdldtYqz+AmlqYRV0dQf9ZJAUt9qL1iIvsRtou/mSMeqQ5PBbYbo
qtG7p9qzb1JDNteI2/pBXB8i5ZF1mnFI8MaZ+ButGM+92UqUkKrd54cSNVbSgM69Z8gqVHqEHaTU
/n/sndd2pUiX51+lX4BaeHM5uOPkpcxU6oaldHgIvHn6/oGqSln5fdXdNXMza83cIA4m4BxBROy9
/4YCwNz40RJfmPcDQzMFHjfYRzeO/sVAfA3K2HSqeAUf1Do3yKAnpdfHbX5wZDR0xYTcbcumqu4n
ssEzOq5delgHM/fUTv4yNd1LLyOFoy8EFquuhal4XjMjfiy7/LBBIEMekutpYviv9exuRPM+RFMF
Q8/oZlxI6PAq6+fiuM5YF9qpBBHfbO8xjgmg2wnEHaXqGBXRdDHWFS2UW6k3u0MmR7iS6ebVbC8r
2F81IQE9iJv+JYtM+2oaF/HUO+m5J315qsdMd/E27DySXwZyX0rmKaI2bxGAgHlYYpiid2s4jsJ4
ULIYClZvumNtXk/SpFxHcnTIRKlheFvNfhElMH3S6buKgdKBhRYwz16Ocz8NAbmz3LUQYThEJe4x
XYRi7GjE0okJCWT3RAowokamucRFIbMkJYRB27jkyJAfWxI4mtOAk3tJlmOAhGgMQkWDLfuhJzZg
Ib12gOYPW6ZNI8k3HSAgDKEj4daYFJIRDMX0hagPu0xzDXLbUE9NaZ9yBeTjXnj6R0Xf/5N67l/K
xH9XPf6/sejr6FQG/2R4/GvRt03Xuvpr0Xc/5feiryI7v8nQPcAtWjqFVZ2y/+9FX0wDf7MV3XzD
vzqIqLwXfS2KvjZgYRn5JOWvRV/lN00FS+JYGuBsR7H/Uc3X1H6pc8oOgZ+mOLatytzQv0BwS9SM
uzk3pyt0L4YgpQh23hczVJqzkqrrGa45vh4iHj1niy2ipmOxByb72rZI1wJfA+xop55I3l2mZDyj
Sw9WblsDvE/cnLyVAvYawZ7F3xegQH6vG7zl3/eNUpMPB7xvT1C7iavr5Smpx3j1nE1zTca4q32W
1fVKTfoozGytOr8vFPxDKPxsG8sVYqRLpvLTXrbY8/17ej8hO0hl8q0W0DABjSns+rqTivO+gHk1
r6TdWj6/r6qF8zXNAWvGXZXToW+7x5F+/e3IrKyW1SvybPEzuJ6uucdW+y9mL0VzzPU4yPZ4aN/2
thsc1qWrzrMcTmUlzsYS1efeHMX5/WNRJAXJdynJztB08rrvz9WaGzIoSVZjdPUoO26r+0JylP5s
z41OWIcCrLfWIxYBW23mfUHnwNePASjkFCz5+Y2VOJnyvuUPlObOCXLLZ2vMBAaMJFQKygSmUh33
zfsB70dNrfrRmDQpWCkxhkvTPGBg155h8HTnfU35cy0lbSx7v+yW0zlSAk3LylCalafIHogF0cjn
Edra2T+r4x6kvu96b/2nNittCzWXvmnQ9SwV/5eri7fdW6P7Le1tvF1pX32/z/3EUhzI8lTnXMq3
SMhW3tYk5CLPmlGUsLC31X33vmjW4gXoRxS8b9rXyq2Bfc1AqvVYYQL+y/b3E4wOMcFaHEDi1+e5
svnlu7hl+ba+b35fWNuz8rZ/3/hvP//U1L6aNni55ob29H7KvvbWzq9N/HTdf1nNnG9aOdWnX6/w
U0uFuZhIV6iIquxf5r+40v/syu83/dP3/qnt9/372r74afdPq/uu1MT7TS+00NpAX6rN6//+eO9r
f7vt7b34dXdaIBH9y0ap5mXaX53FKobV++UKAuMzOQByzb9Zb2ciYLq093Pej/6l2X2Hud4nqTBO
yELUZ3Im9XlfUyq6kvePv2yr9Yjqkbmd8i+r+6H7rn1tX+wN7U2+fzSkkR5w/1zuze2rxtTT8n99
9f3AfbFfxtCTJ2mYinDfpOaNOT7vq2OWjHKQdatykCfroJEuPJuGDcxvdZjyZ0PRYBjPxn1hFyol
prdd+1H7Voj1xupZa0PU3WQoovV4QF/2XauMfdnjviqTn6hvf2pGNWMZjLuSY8iIoqn71pak6W52
aVv8HvKUGfJSKNeO1KImas5f0lb/HK2CEovSuhiiqt7cDl9yvPO8tp9nqD3fsEX1Smq3QSkB515E
pXqTnV4o9oqgmCv42hmE7rNmxV+1dRzDiiHIneDweuCsreCnu3z7GgsGBC7SPwihb7VxppMs9hr8
9vFvt3V/7n07ZDtjP/dvPzrklRhF/9r0/6AZaLADnmb2cW/Z2Qfb/Upvq/vWvRl7r7vvF/jbOynl
9JxQkj78fDcdaR6hLg9iH8lkhEPOTjmX532t3274fduvx7zvfj/mfZtoTBJK75//XbPq2DJ+7me/
N/HPLrM3+36V92b2bU6Wfy5zuzpDgEGkdhu61G003df2bftHRvA7JZOX8H37mHTgZvdD3lb3Xdk+
ru7n/NLi/rHcR8h999uR+0nrdtl97W3/++e3NhNd8hfJKPwVSLJr1RKgcWFcFPklmaUSDRc46JOM
MHm5AFwapvnQyZMGA1NxyEt2PvIQsr9GsDFQtERqPRFf8tFcfXtxSCD0og/MxJqxFs6dAxrtV53j
1MexVw6OkEcvz+0XTcdJTaTnvHsxJfuk5KI8TcjIYYykwsi0HpZKoxYpY3otdc3XbAXmjBhYEaQa
0pwxOYcGAqGY7XPeFopbpM2TbEn6Iam75yKVvmYlge+iDE5QIxMaT7INFAxmhPGpQx3n4KTkI4zJ
8pBAILUApqCAcDcW1eiaG9GkSb7mEX5Vy2TibCBB+IimINHzsBRwdEbUtMLK0o8ib+4w+PuRV8gw
EnHIgDjMK0KExEX3z3S7PH9dCrtxDSq+l5QZuQ9t81yo8qdSy+ebMhVX8tKBcWt6H5VvXI3r7GQ0
oZO0GpK6jQNkTJoDvV+ADUzpA8orkm/ChnBfx6qmoDVgBbFIMiF9nWZX6bSS00lfSUJrgTJ9lrvH
IRZ3jY67RXOsS7kMhLX1c2gtra1G/mUZmU2mcu4bdoQ6ZJQZrrVC/78nD3dE65KnV21VT0Od3UMg
4wWmImIEfSzRLWK3uSTavap9AwyvncsoGT8UFimcPFkeyh4B3rT5jAv17A/kfIblHgnJc6aKSybm
H6JUsDZokOg0BCA0uHB9qPSwe4sEo/qoStITXKqIqW57Tah+nno6VVT+qxBOnVcOTkcNTYWq3Thf
M1CUrtqpNtBxvIfMJkZesU5PiaV+HhOq2S0+linxeKOjRi1Ef1AA+uixYQWItpMCR7Q2FeGQ8rVM
pDXnyf5cJWp2Ow5ivR+e7Ud5HsaDlS4TxTnpuwReqalEWCTyx9pZ60Mb4V4SJ5XXrdqdVoBEq/C5
FpY7OwIfALRLMH4ZvFEkKwTQtkJnDUdgRLXCpCq6U4PQgptmaQIFrcUArxl9fI0sH1p5MOFji7BA
/znOcXAlF+9rTT/gSHw7yn0ZLEtn3BrKJam9MXeiG6H15sWOI5i5RerN4ptkxlE4OUUI7xAoKQbE
iLErZ6cTP6pGvzOGSAkBmhwgzbVxF+gISxyc/K7JQF0aQNY8s8vAXpGi9rRSYHccpanfIazND0dk
o6O849rxyMuzKg8IXlJDUEzaQb7PzabP/TrfmySJgi5dGSpVIHXbGYtIEj/BmraquztEFASFTiyu
lfXSWxbGzfKnLi+pV+u522XZPSYepSu6wr6YSoI0oF26uYyag6PqaIgvykXNssjj+8SBHitfZ6Mt
gmhCvtGIF3E3V+ZpmZ3liFG57Atb8+AbDPeoyONol5a4W/V14hlKWt4B4UtcsNu6hwjmh3UaGcNb
GQzEEGFqoMXKoTH0J3WYUarJ+sdWS3CFWIlZU9JWSytQnq8NAjKm0E0ed9eyjcZAYhxmrbibJ8K/
MdeXoK6ND6QXq7BdES+b8vo0I2M+wtnZknldIOw+XLPxVQeE786YQCGKrqyYZrU1vh5u2astAo9I
cBjxHEKuAoQ0iA/S0Fmu0Wv6VdSMmQc9RWMyYmpdRX+K2pRkQ8gyWxpIR6yFYhL3nd6Ein3JeRpP
BkzFwRj9xaBLMFpBWnUoPtW4/mkT6XfBnfma3l03kwP9b+wbgJzg9dZKgbOizM99P5aekU04dwve
xjH5Dsz8e1Un1+m4Hs1sfowqwCiRMA5271wKqbFCAQHY7yUNyErdP9WqxEMR1Wgx48h26DXtcdQg
taypc6pSm0qHNC93UwZEBqTyYQS9iThgkYf9xocVNTwmyFJhH6lDCCXvEFNQbJr5BoWzZ1Bqiqfn
GBKVTunWGDX7S6U+NJb4yNuXkdWmTjU5MlK0fOqdKKwnuLJLnpIbX+NLhtnf3HaQdZdq9OYy/pDy
mh4G7VWpgVlM/dyghkvxnsTT4xw5uW+Nie0tPXAlqD2bA+1VHitPCp7iND9eIQvoFFF1EGpydHp9
A7sWwFXb8lGLytUlpxt7Eo4D5BCLAwoyxiN0p3G01QtIuaaRLhMvGG8aBcIsXdDLs7xmEYPblc5F
XUYVqLNtB7F5P67gllPBOzlFFErxHlFPs3GHwftNM+et31g8e1M+2BAE8lPef2qZRXkMjXJEd4eE
1wsBAuAIYM5O7zhhHYFGN5A58vUcSFmPEXTATPrUypk/qEuHQGMaLJme3ecx1qUVgJF1WfRLWieR
z4vnD7Ele9OW/9bT7FpbD/XaO94wYtI6WDrsmOjjauL7p8/Ox0WVV+q1zQY9LeBeRa/tYFzQU6r8
CZYf5WPze9kWkm9hO+zxppB/JhJwY6E+VnOKqFSUttDMLqqZyGBLIwrQM+5nfdLkQaakeE6b6ufG
BrTntGWMJDObWiHbGLZJcGar+jMZtfK0jsyIkLsKJcP8MI9LaCrlB2BjAKDt6giy2KL0gP9I4qxX
iJD0ROvdUzXorTtoq+rhvHWT2/VE/tnIXcQ1Iq+zqw0qGwdald22DzIUwRsqTaGVgf/FHyW08mii
0EZKuB9fxyEN4giCQAp5QbMwvSDAM3ig5XMDUJH0u3rGi2mhAKjnB4ogH6MyK85rJt1Yg/5FH+cw
UdYYqepkezIcFzGBNlwX86ZupeKgI8BYm8sVup4oAirjTV1ZBEuCnm/qyb/3U1DZWGBodvpNKCm6
DzoTBdTaGsAEOrX5WrQu6DDJU0dxGLLqySZBNNAfn83YCZNOwfQMejR6j+oQ6CBoBrS6g1gTqrfI
9WPHzKFpzNbv+/4OZbHWjUfNQ1tf3Bqm+hHUy6WGymxClje1nBlrJjp/kN2yyR+HXLniIP5t2v1s
IDuLwfdVqo5o3nEpmVJQJYNogatzbseouVLU5AFnl5FnFIp0lnzLZyjkOUy0+UcxSYvXWPgjw6Y7
dRv2VdNzy810SNklCFxv/qEtdCBoctauaukfbCexoB4nN9FoSxSiJMXFSB2id5XhBFVJqZdiCH9q
mELLLdbfArk1E0erYz0iz2vXriVppyEB5DAAseGK3jq0mZdCovD1RpNxMZ3DFQbxkT4uKBUnugYQ
C7xx/DrA5NGRP6X8yg+XFCkEY6ll5jNcmsQ0Nz1mBGuOVbGkJwdl4rgDmDgpl95ZK+bzjVdksyvU
XPIcAHEHwgdP1V8mhFpvMbmk6yyqnMr87JfD+LWSqUybiccvDsootp+I2ARh3aHu8NGjak7gUj7M
6P/4UiWuY01+QM518DW5ejSG4VvcjQAthewKK3kuMmAQNjYmyKo1gZyqwzEpZ5zMZ7rmJEvw9jZu
UEVcZpQvofQ8t2niYDTbmEGWI0kqgSwsTIypbZF5Q+04bspEQeiJ2OgoOtapDg4wHcCDZgIVIL+M
PbIYxohCMxp5igar2YEkXuBpRCUzPg7FuvjYpABs3R1oMbEP5FG9zcz2jjp7HyaadEIZLrsW2Xhj
pN9aW71pJ9X8pFWYCKVnAaozmHNy3Wv2fVm12utH+NbUypPANlaeUSrdkqWTMSl0lykaZE5ke7yk
Vga/mRRevhQkZpozM7lX1Kn2ski9kcTG2e5bMt1RbboZ+s3I6eASpxRkGiY4/YOco8MCnxhrzmCK
l+uoTeSwiotPybDGh6pdAcwT/wD5EB96sMuqjhpNwwPmKIPhFxPpjrnHwyVPXoclfZLj2vSraPqh
9gAVnFE5Kcv4w4w/kI6nINwtP6Zy1j4a+DyAtBTbxHLWgkmxVjfbLKRMP1NU5xjr0UXq4ivRj2vg
DJtOsHRdOtMXZ+nyazJHCEJqAONmrGrytPHaNT7FZIWP5OhfjRqcztSvhjvKJzOJ1oPlDN+FLRYK
ekEip1+hr7duo5skbZwUWCuVuKTov2GL5YTI515srD9TSpe+YjIoCMv5akqlD4oAILBzbVgQ3VuT
EbPoKfvF93abf6zV6Dgp9ge9Q2djJEh2NWt5aqOG/+rwQYlnGkM2wbXk/GaUsZzIKDs3Pam7NgsQ
jf2IS8Rrgpkr+DcXrVMkwLG4EznuHrVUdC42QMlxhF94aB3+ZZJy327AZ/izESrxTYH/8UWXHEty
903TPCItUuTXb9sUKwY2VE/l6f2seHMyKNuZivbW0r5jXLXXfrVmv+lHhI3Xx6557Ap9upuU6dBb
SJUSqAJdXPPRnRBo4UbiD5IYY/RlmcVmDSbw49jP7pxeDIzZU1IEN6OCYH6/LZYCx0j0Wqqyvljx
BJx+W5COXL0MVnCo1tbv2ypzaSg7J7zyf24bMIaCd5GqB+Q03do2ottyWww8jAKYMi+FSpePANlc
qvCYtgWpWXG0F0BZ+8euT7S7rLXS24lq7b7pfXtn6p9Spr/nfZMtNepdIebVL6euDt6P1dQIHYrY
QDttO+SnHTDPNaYv71uA9QCgX+rqtF943xElk8tsTPMJToW/b9p3prlcXYBo4mnKfRulSG8sS/KR
l8ruyRXWgCrvekVJ76dm/jEjf3maFO0ac7Diap4N/W5fYJg2eHVvIgry5zasFKpD1GmFl8OZlFxB
2uVKk4ZzbuTGXbot9oMHDBHWOsqhivedV22GMW5UxCboCmED4to+t/XahPhl6p7YPyfCUJkZzXdZ
Z9+uDn0IfvcT786g3zlOLt0a6SXePmiEN28LQivE/5P1vKDSLzEL2ZQvKhwZ3o+bEaw8ggNs3hqy
AOZeANLelaIcbkS9+G9PFKw2EFEJVr8F7iY1s697XbLjexXEtoji+bIfti/MpkZl167Ecf+4H6vY
sEoNvGOC/ax9m7qohS/V+XUxzLPnyLEDvk1z7sCNYtWlDS9x1Dp3+3bVKsdblGPAhdsy32M7LBqW
k7CwOd2PIAq8k1NFI23D84dHbn+UYse8g99q3YkqaQIF9TifGMu623cofdadZLHxxbbj9h2olOk3
oLo9Lct7iYl/0ocd5q7eCPkS0ohx9X5s0jQwWPLOOhQq1kL2AqkQc/DkXlSG7c8oNASaFVWxZ/W4
J+DwOXhd06T3w7bQ+64/kVOq3GSef5fg+/8ogv+GOu4oGqpFf48i+INu/h/1j//wahxxvqR/gRS8
nf87pMAyf3NkBxa5bpuaaqMk+SekwLJ+UxSLEE3eRBUUuObvkAL7N8fRHcd2NOjlumWy6w8euf0b
eAINgTLbNCxVZdc/4JFvl/8rQRkJG1nXFAPuk2Zq2zf/maC8KJuyxDLLR8lRoR65ZfzDWC9DHIcy
AbdSQu7UMz+zbT9SvoPYAhP5OJDolNdvGy+oo4qawuVA8Ps4MeKIo5ze9s2zohMjpP+NmIhq/7u7
hbwK05ufR93wFH+52xpuvbDtmLud5TMvIsWiUtzJFijKSH9eHFSLxjyIV7Dt1lEq5QeL4rlYbxCu
PDZSD/kJuI+uYukpB/GUE2NGmF3aqBeSK9J1tDbo+skqDgi5OreW9r0Ti5szP00QeV5vkBcitIzw
jCC7SnNAgKncs40j8nbCCKD+uh0zwofsBQQ2LlcbznFy8ONjUrtdCrE8ALxXNonBbdN2yNZkI5TD
dgc2ZK+tKbDK587G4ApSEK3/cVMNrjnbPW03uN9wM4WbDJ1pld52TEpzcYPC/mT6keDYmvHAaV01
Vb1tvWG9myIvQlhUZXLX4Z+Y2vLtdkxSmkFr4NzBqexGso6AmlO2Q2O2ZURtTQXy+FbP55M6kJgl
99O0Q7CdrafOUS6jF7NrNiPYTdut8ptEADmHyMS5pKNhGQFsJogvHSRiVQDhl2Hsjro2htsReTrd
NxyNxw3Oclx26uUfqk1YiP+Npt/iua3XIRJLx7yiAa6x3xcXh2Mf/vFVt+tB+wTlpRx6Gb3SEWdj
ifResv+dj4b8pcsGTyX/vH8B2tFJoZDRP2w/z/bdt4tv30GXsqCp8nBb337CaFtnX8cUwan9LH+S
ubVFqz7q8uyqmwKgWugWvxcYRqCYg86rgegJJuDA1e4y9SkyS18mESD359SJXAxTiYQibzu4g7xY
4ze7bD7FUuE2JF/1bAyHDJrOUF227RHmkOMYYbzwknKNrd0uH8M0L6GtRXsTKusOmQn0q73troBR
Em2/nWqrYAnJWeZTFqRMoqMtf8k+pOzcMRA634zWcn3TS1P6R5mIo+T07Q6206j9ms5nBQgJagrH
sVnC0akotY71a5nh32Zqnm5aRIvkW8SVGscg6BP/dZxLD3u9h1mKnigo9i7zu5e8g/mkmNDTtLuo
LD5Owsx8AgS3so0DtMtLt1jXTat4K/DMPss9K1GvhzkFhUrexmWmOfXwx0FfPeXVs9qRv5PSqPHy
zF74TtNXHGz8MoEeCAMRoryS3BXA8jqobXk6BNrU31OS9rYM2VCv/ILaLZ1Y/L8hv/L/JhLPQOri
78fQ/9Xmr1X32v1Ff8XZzvlDf8X5DR0PBIdUxsG/6q84+m+mYjpwrlFfN2wklt/HTfM3AxlUtDYc
TTPQJWEA+WPc1H6T0eEytjEVfRYbqZJ/Mm4qKvf288ipKDS3CXxZioJGtPGrRFBDrInW66CfjMK2
qZJASIrL7pKkxke6gPQ0oDAYTKYORCC0Os/UFPNkOu1na25kMLNdikvK8mib5efOKbCnW+noatIw
JI3jD8wxrmvsvE7aOsyBqqXmGVaKj476IC9zkKnl6GcRKflxsD7FSzYfHLqqRO98Eef2uY8p0hnW
eg33LZtDqUQToVAWI1RVjQ4fN1aRK1/Q8Ygywlq5SkcvQZvB7S0SfKWiIfNcWz/yUTMfO0jkk6r7
KvP/W4g0x6LryZ8M5KWFs/Dyz7JxIPqB3KfPMGtNOdj09fTKUU+FTIqyfDm1IvlADowSVWMv/tBQ
LhqR8yvter3DdhELvm6V/e4+Macec+sMtQi8Ffk1cudYF+dlk+1I6yy9Ww3JwxZWeLWa4eRd3zJF
2OgjQxY4MmYQqg5HWy/RBYyH+ntlWN8jSysOTVs/b7r5GKRV1QX/o2VdDdIwlezRxUXujTJiIlHj
iulEMLdbEhSgfkH9aQcrWz5OpfpYkobxqzL55KxNFuAYpodLKW0+JISu6/QDi8bbvo3uCoSP/UbO
KTSORErpKEyPWvgxH1L9AifDNRqZmYWDu/1KqmoaVMGMRPkU1VAf+0qG55ljkhanIQn5JoxIX5WN
VIe6M8qHejKuDcUO7SY+4Gd+xsGxCcXGI5kLWCpAv+ODktskKqvGpCyfLJS+cXczKqT/27Y9oA4E
CVdkx3WqXmo5f6g7PIo6AcdrgFBZOkD/JWq5XQ8Bm9AwPS1Od6PGzRmAg45VUQJ4QK5eGunoNCL+
0GUHhE0YhquvGQr4QzI/QI+qCGKOQ4XeR2bMLwk0Ea8wFW8qdeowMoywIT4tplBwQrKfZYgFYdEy
besd5ZvUpB+o8aJj8NQWNsjGouR7KdarPmefdZvEjjnw322M+tUa6fKZxFUUBvGQSyXJOpaxeo0K
YE49N4oulCZyQWys5ia17Z4CBljLz7JIv68q/HEVjRlXE3o4kfPvqf0hLcfA2mMtt0gZtxu/jipM
qjy6k7IYrniJBq2mHtXSPCxq7094KIA7iZ0HosqjJn031kR+6Gbj65gW+iGv4mNWdd9gTWOhXiwJ
P6h63032I1ZRWvCxzmwRVty1i0sNE+pi8ubBvGtzzSMTqHRO6ktWUyEykF1GnYS8liGYGAFRULrB
3cA6/CcZzlXthbR8FoyUPr3aQfJGtJ6l5OTnDfQwSFfBWn2ozWk8mOtoHigqfEwG/GZNnQIYL3Si
Fh+FrH+Gh+ElbX+JU8jmAh0EOUCE8ZrvVKO4qKT2Q8Yb19v2lZGqN1FrkdgxxsqrkI1EqIasbzG1
BzXHp8CWTmMBmkByqMxOTBuHDG8pfLTnDqu4FSRWIpdf1ZFIfCnLuwaMb7AU6VMsJaMfq9N17AD3
KytF9ZlMzAATNwfEavqBTsSMfS4AA4IQOEaBJrXZ2Zb0l65Ikhsdy63oc2PO5Ltm+OA68zwNkscx
ncH9K73xgzKWzRxtji7xgy0i4LhRIz3q6tlSrW9FRd2gzDI9SEt8n4y+9OpYTwI5bnISC5ivRAW4
HoxDZyd+zjfcMmMAj7kOK6umvOqRNfg8VcvDPMNw4aWcTgKxuAzRgOvMliq+Tdv5Gg+oNqKIrPZI
2AjAM3DvkIgiL4yI6gYvG+E/kDSbcTWfXyakPXyZ4ja55C96eo2o5zdS+rEXUxPBVary664owzaB
L8N/bXbWIiyH7BYCfREueVYxA+paSviZdLQ3iaBOdk5Z1Z4TXhVqgHHqtrOUXvXr4pn0Pse8QOCi
+FbPGDzHU+3WsY30tQkZq5Bl38lV22sKa6Q8PgYYcNiXYYof1L6WyChLI0xA1ZMNcDvS9SLD/cAC
ovBSMqexUMyzVQK9W8yuOMwGTwacwzLqrhMbfuEqY9BpF20azlomIa64BIqDwJEiEslTkjr1iimJ
w74pP0ZGJTOYYXCedGmgRRPV/dE00VnIVL9m+rokbRGqcDxeZ6VQj5T0GGKB6AROX92Os/gM0sLe
uHo3M4CbYO7mZ5g/8mkenqW+6jw4iLVfVxR30InwwC3YQAVy003zWyxX9QudAZ0yTFcv3SzjAJtg
cE6P56CmM+eHbGmRd2ihxRWa8dGu44+NCZuvGVsJ1EkZY51VaW4W1SJEGcV08+EGCSPtMBU5bksm
s39k819RgPqQ1S2sOPsI4dn2B5SM4N8HozYdK5hUAFj5fXqqGTwzpEyH2dXn5rYa1yJA9T7WuoZa
LIoRtcSIaKaAtLVjW7HAmho6+QSTW3E+jmbyIXVswCsa1GPnQMKAtKgYr6jycqtDzH8W0rqragZh
It0uAp7FYTSIX0bqkYxAYzA1Hynu1r4ZOZGPbXNL3I088JiD+4jUc5Uvj3ml3po99yjRkbgUjKVj
ugG8pL69NtG8KPJoQW3XfAHlhX7yPJ3WVHEuRjz5MxR6twWVELW8yKjmHhQxJASR5lW6lP1Vh8F0
LyN9V6FKjh3zK7T/MlMvVWTB8xL6D0cTPPkLNhdJ9yFp2rOIa/pcUhfzRCQ3pGBEBim5VdexuFbA
+ce8fMasYQyoHZV0ME82sya75gdNByLdNfru9J/KzEAkw6gpIU35Mek1L5qLElzbFAWStdwZt8PC
g5crzYspo2chTQzQVBtdi87Mz1qBAx56WfmQpyhG1D4qsS19i/6l5UX0C3l4HqW685YCp86hMP31
2ZL7F7wXyisZ6lnN7O1SlEsXQqKKL+DuXpSsEWGjIh/A0PiUSRiDWduoPcRRc7Jl2TlnGwMq0kek
fXB60MruGakX+ZDo4hrzZqr58RMpyiSUy+9qk3cMhgaSQd0JJeJXneo7+QdGUrTGZPojOqsu7bKj
Ja8nW3fuVRUDDqNgJpjqy6cl1Rrf6igtVFQ7KJ8iZ1rJYGx5w4D59eopaymdRoNCRgIKla8m6Nc6
zXxaJyMNsj6xYQ5GJ9taUwSLEbBdSbadmAXi9GifZo3/er5IPKIaANux1HxnTIcr0a2p3xsKRg+4
kPpx5BwHx3EIsgXgRqwfizyZoGS0YbHaN4xLc2DV2uLHltnzRPKAQjT+pIJ3WYenEQk2L+om+bqw
IIhlVjhWWY06jfpsWI3Acc1wbbub3+ZcOfLkC4jGk511PLXRuZMy4Yt69w84lrZ5JTQLk2STIXCR
G6LbhJkFknRw7HSgU4aW+vKA/nEkApLAt85EvKr1C7fUyA9rIXBCbB+SFOlfY1VsF9C13/BPaMkD
D4r2qRv6BVkegdh8FRVoaZhMJfAfkcbGQjDWGY9FbxwMKNq+yT/TK2fTwYshLk6mLsN9ey6YuxzG
LOt9dW7HawtVOKVsvgxR3PhtFX9J1yFQRyRJlAzu5ryhkLJiRlElduCLoNdfquMPpYstN66owFhk
84BTwjLVm2SbtulMN5lqAmr4PNaTdjP9mDTxuiRm2NTadamCrE4LSkbJoD03gCyGvNd9PUNcrUgB
mc1QPJvUBv4FwA5t/TYTYTcJ66QqEymMYZD9KVkfLAqCflG2WahZ9dno8CUexYAzAUAH7D1BTsy2
RtRBxbiVoaKYVv7Q1XTvhpQ9rham2FmP0pOzyTGXavaayvItpVemm1D+c8vxUgyJ3dlEZqE6Wd9s
Kw4MmawETEjekxZhlIkqZjFe6vLbf7J3JtuRKlkW/ZX6AXLRN1N3x1v1bSgmtkJSBEbfGRjw9bXx
l1mvclK1al4TlhRSSC4HjGv3nrPPIkke9kZkgX4YXti5mi+zPqE8ZDBTdfu07r+olX5S6VUTmtG6
docY3ObOy80g7uahj9UErcZOmBfbidgoH/S1RJGysf02Hv0RYTUSi5I5pcm2ZYdekeA50s2swb8d
GCFvtRZfi6/rPerazRBUTlxB0Nv2/R44iMGIE1WDs8/lGOwhtCB4lwTTlQV9Prq43jISJOVhes1r
45JzA546x76XQGK2SabeQylpfo7Zz7LXKDSMBm0Pusiy9UcyV6sRDJ++oCWMHoc5uyVyZDhNAe2p
JESoOpCe4HTLsWucP4VTPI8tS6kPDFwyPR2jEVh7HcVFbt4n/d5MA3VwRX9T+SS1EQ6MY9j2TyMg
AJGKk5HDNgtb5y0JVsnjoOsDcafmhmfowi5sE4wX374fE2oJqA3YnohfSDoT1RKj8MQzvoCgmYpS
tupHF9ACIcdkmSZ7V4hdZ/SHPDU+M20BwvGQGomaJ5znUJOw2UH0Eki5t83k7MaKzbya5Tkk+g0p
QjuCpeASs0lj2UgKsW2OBjrs25LWJFFrbhlmWx6nf8IwuJM9kZ2WjA513kxbmAYf0NjeLVOoZ6bE
T2YFtyhrjoWLVDFLXoOKM5enKIYStuzVzN6kfXIbdvPRMuKm8IW/W5tfttn8snIU1n6aR3u/p8rK
CNvM3MHdFnX+EgXjDdro7lgP7osRSRAT3byf0UQO5kuWOZt+gu/fDggRpYVOY0ghZZULdNCwfZtn
sErzrJo4Sb1Po/demyzjtNs/Iq8E95qR6ruWUY61I1u0wuWdMVZnIrhvc383FlCbckSGQw+gT3rg
LHOLzN/6Q/XQW+vUHPe2/kmcZH2pWQrSKgwPmbSfIXBtIXw2L8DNRtNGjeYjlOjMB5N8md24KJ55
+W7yFGSjpMdXl32RkP2eha13Q5/ndjHmcMPzcrL+YA0hc0ycQ2XuSW5oYXLpFGWxju3SoelrDfAn
/HlreNzDIDV4huRkNtqAWuCAApzgEZUgaF01c3NxY+se07zO7gJTfw/VH5ss+F2NpXxjDsOW7Fsk
tlp78WS028mnob8IPe4WFewrf7LiMsmQaBJC6mvxKAzUZcHUnXPbWdvcxsYYwluceDG7NwN/Cgoo
MiefCgFjFtPktoR9T3/AZHs6D/o4D/6uLtSNcr2FNZUeVS8r8B3mi63b4BQ6yzspsbVBrijNT7Gp
hXVLOqcN95puVWZlgPhRUXQJUu4ubO7EWpckgn2TU1S3lof2XoVAHLvJfCOs5LVzuNN89ea3IWkG
vv2la4bRfsa17LbkZVM5DEzOsfNPsWcnt0yHX0aTJSpd5VXjwL1ZZs+TZB5dSdoy26xIngmrPLMX
m29VS2tINbPmcjLtJ3LMf+S22T9ZEsZxVulfi3fQfdacwJj/8J1pe6si9UyM5csC7J0zygKWug0y
nQQ7Hjo9MJfrh9dDVn4jh6xPRqoyhkVL3HQYNa8Hyw8PPvfc4frZ1WTVWhXMWlc82DjF5zIwSeCo
orNdQFAVg3k/piaOk3I49aULFnH1wnozISVcTXyoi/BAWhNVl5WykuXD8bqZDDvgEkUyQVnz+/FR
ohafW/2ncpBoSgs5dWLLhz6w34a+S5A0j9XRYXtnjUjPFCvylzYefOkNn7poTm2BFWHsveoC58WH
Yuh3tDj0yvsVIa9sYmFqC97PpPvyg+nkG2ASM4+pAVbmmHe6iq2S8Zll5/fr7YrKkdQ149kMpLsx
Tf3gCDJ1NaBV9rPDjoTck6kGmkBWypbOxECh5idh1BPFCfigQj2Bq/tiKULYRPiwG5bnXBc/fa3v
6sQgDsYwSTxK7uzgQiDYq3bC/LCkyP1QkIJy5NJuwjKWEX4O0/yJVA4h4EDGaFYwBpxD+6kA5b1T
QfPB4wFTizq3WdZvygyzPyl/N4zDqOiM3D10jRXtgiK8y5X/AajsR4OIrW0acrMaBHYTAYmgGlKM
E4wzrOGQtSstZCxsLnqWlaXBM+HvUMum5sMQdbeopdCQ1oFFf1Zs7Iq8h6bt74LZdI4egeeLEVOS
PY6ekR8w/yIICMYfJajkwBHJRpclPgfUTEWaMSlz9l0lCW9Ge08mwiLQM+cX2gl35PjezLPR7r3R
xXMcOQqPDoAPM8CCbP/XwVkNhc76Ldd/8yRQBYN4lu3Vqqencozt0PhqysI+Q4e7J709AYnGZxCh
X/sy/ExHuiZtjxRxISpoc705/LSpzy4EcBaZfhsWg38Gpuyc1RlSTXOuIiirhQ7RRbQ/rh48fbX+
UUM2WHLR2fUuPOXrKzemRR/Shb3fEiBvv75UBaGhYFMkw0OaOCCL85+1uzx2GSV/uDoJr4e/LH5/
f25xovAGytPfN/FMSlzx10vO7KNLO/1UszNSThbt8Yd0NpbpLMqxPo6TH+xxcNwmvZ0t23Rt5rDb
bE8qfL/ejE5ARwvj2NFd//brrwDl+q+fvv5uh/zZE2TOEuklv6QwqvJw/Yu9YKj+6UW8fl7JqNsH
9vzkOcNnNCLmlrRPdM/Z9YbuIGSbljxr4clOi0s5xX4M9AiviM1Yos9upE46zdWBbBVe5PpKr6vI
9dO6c5Yt+GpIUOtSdn3pnVP8aHla8YjBox3hlxn80T0yb1HHStRxGLD8ykFTNtrDI/Ybdz95Gf77
qSyJCJ1Wf6IRAVRqq+jpn2Y/F095PR6owVgTyihqjgQw0pbCyDeXk3Fw0MnqbZqZF+aZ7sXqBnZk
k9Rx1OX6bCaq3KgOznC5zGjhJS5erGr8HgCF7GUKmHGDBV4oMIL+7BnOtjZ6++gbEBm2NBfn5rhW
GNf1N5e2Ivu8v1N4pziF0Gjh9FGNrnA5AZvvL8zc9dPrFWemxp/FnLDNVKs938bwAkyxOP51q1zv
l/VgrxZo6vQAbBEav6FZTd3Z6tSN+M/YXfpg16TZwJXvYDvpK8SZg0Ohl8ZYDE7N3Ep2GN7vMoG/
VBYeSTdDtDfnYTxfDw4svdhT3PJBQDKR07Qh17wzBdss6ugbiT6h381qs1Idekp1NlerRU2Aes/S
CyDZZmcpdj3Xm/F6aNbr+fqRTI3uqBK1A2eL3deLMEgnLXbm64HUw/r8NfgDT1mLyPBz0kzOefBf
zSpTp+t5sAvci3+dEbo5oW18GaPHVtBPP/F+zDds9ZabHsERhIGsOyTm8jrZmF68tLyfjRBV23po
SYoeDHve9718Mz22dFMIFvL6NaszDl7mgwScau+mELBvFwNsQcOGqaQjceOHdLoKoJDXb0CG3SNT
w6e7fg0lyg1xb3+0q1gzWgMxp54PZj6qDcTQ0UWB0o0HhxsNIX9V3o2ucySkrz/2dEOtsatZoIQn
b1ucXBtvwiGowRrdTHWzo3v1TG+BDm5HkWSvL9rsmHEh7x1h15v2rVwZv8bIp8SYIGdFOJA5w40K
3MvYV8d8KW+HqKB9gSvmVsx/6sGSILfIAEe/5gC7mvNT2mXHMPHJg1LsnrWeXYbSvW3dsmTat2M3
BDv0MCmoz+JG5u1yHFoDfs9Y7BVbLCwKxkcLxbwfMrqcdXkJRYWOfECsugMhCY2nh9MzlT/B1EDn
NIsfQ7voGBQULm8dfqVd+VCuRpi5HzOCsqixzZs0JKdQ+iQvYwS9kA/Amzk33s63+oztCXzsLZi1
dAsqpbz8fQgm28cUsFiIhm/sMfD3MoweadyagGXntriU1ryth0VRgwAiGVIedZgcdt5s2+ewN2xK
IT5yMzs2LNs/AnMtCa0P1+R6DrgxaAJhTMIY8nuag5QggzJOI1xR9ZzYZws50/n6Ubt+ev3o7y/I
vrHPk8CynTMxBQ7Pt5jSpfprPOTA//UDrj/l+s2ulb719Nf3rWn4Z+RB/tmusx571fphFFjGkbCk
HQQffYaKcf3Xvw+E+AZ//aeqW8F2Xpnj+nMo0abgXCkUKOGyPknok58TgTNsMm1E1aV57ATaZirC
uefi1C2uqrFDojSK1TZo5dtSHyIt5KUhhRpHoYNi6cx5YXlMHONs8uA8NayqpNOrc2lge2sL7W+D
JNcXa4ZQkOlp1yPc3lpCn1xibsCz5/XeYxXYOJ715UmT27t/T1Xxm+7KtvbVD6duub3Qvg91/5Lm
7HHzMHrXeSi2iDY2vI9H2q3DXSXkd9G4YjMFhdw66L7KpIvtvvSvPcyzkxc/cX9ks6aPQSdt9LFg
glT+mkyo0w5vWdH1X1HAzDtUhD86L1n0w51pjKceRnzlzq88sm1EPArVkabTVUNphPy9CX0U8J1i
n10SF14j+5fpC24pcC4q9IBrhfFUl+9Fn+2Fg/SmcgYesqx4nsS70je8Cx7ttip7CHt5FgX2zTaX
L2P5E09gyLp278xGvQ3N8h5nGsbBUkCZXm/2OjbJFWEdbE5kf9MdaikWFrm1MoDrXVARbUZb2+rW
pEMxnkO7UJe1LbtW/Q5QW6xFDL+Co99mD8RveTt7VacthfrkyaD3oX1fGNOZOf7DVE8HPCo/2pkZ
W1S8KAanXFjcMf6m09VLFwisxilesaXmCmClPEQEaKLLxY/mgOFc+GEj3UUQsbxHKsUzXdMxxuXY
xWbvXgIWxYRoYturNksz35U5SvjipVdptyNJ9gEmJm7WQcRo9AH+tghtzMW8bYX4UBZtyrRd+Z+n
KQQJX6a/GiYBQSn3ddXeFTXTHOPBsFF+MSfxySJtxU4N2LWVqO58iyzVNDjJKfoeg+qODBFGCmP6
C+FGvOLeG2fkifYoQhDdORntUY32tUGQa0Td1sCYXmJ61fgnBnoG4XiwaPnVGfquCFiua9/QCMSO
F5q3WmDU05Sfjhkzhbihfe7itir+GPZ4THvOqtd9Tc1yG1bFLtfJhaTit863ni3/RgTed+fc5SW0
V/p/z5OmucYA+dROUXaZDX/aeT6QiQWn4oW73bpcP7oeBtKdLnPIWlrK7GezYJScA0q23F1Ahdrl
u+2JGsd4UdHpl5LJutyA7NUbZg4t9/hgHsIe82t7jFaMztW6b64sAb+LIAVcP+/7YEFgR9WtbRWh
P8RFl9FhHLTbsodj5dVJ7nxIao9NoWZiv6nVnHWfSa+Ck6nolp679WBLfCiymTPuzr6LCcq4Gwjp
SR27PQ9JDYGHeHuGQjh8rvSn64HErMe+XDpMCLSON8jR6/McOs2y7adPH17HtijZxAQrtwRm2zEU
wXyQjVjlBDWJdyvU5PrF6R5bJ4a1dfdirQfyYanQSnNU25JWM1KyDOkJbsws417BnT1jAYEBHlTc
w7nVTWeD9FAeczwiUTmAj1u1n2UebUfSb7DgLeTj6smsmOj6GiAzh5Itz9n86az1tlqM57DiL6mM
9ZF3/abVUXKU4N3wgneQWgEFs1kjMOb64ZQ14jR1sZXjS+nD5N2+klTKdIX/eOtfPP1VPTIMcgdU
GUYROMNlSij20EzSil8rVKi0LU+NGmTJ359XlncydaIOkdJMe//+9dn6QhjsMelmbVlpXmXuhsTg
CfRzBsCJ679dP7oeDLu+qbn1qY+i6UypEhynQMaiWD4cF/Y+o/Q3b7RSrAuDRQuOJhPWP4Z0NYEU
1UDyew8B2xnXYSHlrz+YGLjXQxI4CyATjyGQb/E0Wg/Eh2L3M6ZDRW8Y3BUHTwZxKIzsqK5/YQ+U
DdeRnukEIPMEI0Aby8rSfdo4r4XBshhPBYAB0g+6XdOZrNPDCGpgrbXZe7HdSP0kJjcaetb1H4ve
V2etouerBO3/Be//i+AdN7X1Pyren2sizP5j+wuTSPrv+Lx//td/id3Df3j8KOTqvmnhvvxb6x46
/3CwHvvuP7V31n/D53n/sKFPeqHtOL7LlgFRd7/+QuLUbHB8JDEi8yND68rj+79o9hDJ/7tmz40C
b5W7B/xQ9Hbsov9dPz6scaTMtOtjVysmsWIMbrC9vJQukoZgeu/0SE4mPfttN43jTrqWd5PNl3FB
hDQQyHa4J7WBsT/QjLugfRSBIXbREuFlNqyzUyfTzpUC3Od8h02oO44mkIoMuqmx5NnOR2OBipnV
Pk17Okw+WJAE5H2RPUe5CXCAhOcZN/iOks3YW8uAb5qgYW/OnYPCorfzYP8ChScBxe2YKPYWNrur
Ts7DdkrGRhHtmynaB1XiXRjwEdZLrIBtWbHFC6VkkjV7cZJka5GyjjAg60xNudAl0aFq0jifaT4K
RQcr0f5d747s4ZriObBgZJcoAY9tvhxTY6x3bWo1F5P+odNqUP4pA2KiWl4jyRC2KrLuxvAOw7QC
k9gogKTQ/QcdqIlpHa2djE6MUaTunVAsuILr5ezr6rvL1/BElN+7sUbH0ueDxxoxUU/5HuzuFL5L
nULYNuSbIlw2A5tBI7OFZgyi3+aqugw04M6Fdj67HkclA5bqZCWnILW8l6jt3ZW2ciIaxt2j4itv
kol+OYne7CaYsIq4rKf51zL2N6XzyngU/K1RW3Em9JNjZtVxKVy58SFT3wYjLmX2JJFfPpF24+GI
7N17tnNwtyMehrmkfheY3S/eQLvZB/Evc5XeZWM0xWbUvCK2IJFqmFsIB5J98LW1SkDtMIob0Xco
cgSsFUdqGoFu97jU1nuFWfDG7IK3qQ7QgXm0W2dhBk86R1+CQmArWkxMPhqvbTSMWTxrhq2+AsKc
Cu9N4H5VtnBOdpc8uczk922RbclblXFbVg8mPf2L47dwQ+w03zGKRR+ZL9jglffYBU7+xBu6MyIf
0WCvXxrSYrZ9ZMLQLuCaFGOGLKHRJLjkgPiNPHH2Sfdt8edS6/rBg5tjia6dj6a0mPMiYmPnP1aP
xkify2Vgue3s0X9HNXvUKA2OVQOMoQ6K+8AvyNqYyBaCaDjSCp1vSxkYD/34AvOrucipfAorO04H
9YyCGGsaeK1QJuyXKOCiXjjE3GnvSL568Cia/tjYZULhju/Xbbsbwkc1llzXOcnFOmUFZgCUbQCU
e7WSt4f+oozlsa3H/LhEeXtZvjOjXs5BavZcQOWzTxyaXaTzY50IYqJIbrfJwOW84u/vEyAfkiTY
NagspdxF6dMyUSJrdNoZTaWPBuLiiy0ulvEzmKOXNu3ae3SjZdZ6B06U1EO4m7PwxogYQjGFxA89
9BHQo/zVLF0GUVF0MxfVvbn2rUJnuJ/sNXH7kGA/9C+1P2WXyQnRyiYmTrnMhpUXRoA0+vEQSRwm
Xl2fxdQMBwa3Mu4nu7vXC945BYPIqeRLZ7+xm92WIQV+ZVrpXZIEFm0qGEKWETwwVH5hCQoeaFv/
kT0bw2Bl99IxJwCpnH0UxdTphL9hA2aeIAnio60FACfMAQpZfns3JWlwUwPcOBShgQwsRVQ0qMFg
LDA8ETKtz1nqy12o52qrk8GJjQxs96qV4/2xf1qBy+SyhTNlyuG793PyPBL7YNArP2agT5Bzdr+D
AQjzBJZtR+6kjHUWlg87yEfhRXfGK4JZe586OYVmU6eoIZn81nPNlCwxHhb4ZfEyyTGWTvjHjcQb
zBdoQhZdudTw3UP9PhtDiq8oSTi3QvC6p3ve2q1EjvTUVr8Znw+vHZKAenIZtEbeER8VZAJMNRa6
iwkOhmLQdyINmnAiQfSQ9sxpN46EETEdQrfNpCGYfzO1YPcGDmDTEXO2V337niFE2wJz8Xcm3xNV
1Y8uZ8aKCKHGZDO9Vngvd/PEjL33xI20euh1ZvW1hFT0tUWHsNJfpZWUCMkQjXQZSqBZZjjdihil
LROTwjpYdHuAWBgI91pKTksBy07mvT2n3JTwj5qZUK/awVGcLrlkoGO3e176kR3NqQ3z4MZ1jekh
tCSW94Vy2TfPQ4A/qVpYOBwUjPGU6JJlHkbS4pawt4x3N01e535KqeYjZxUeMzTUn95E/LrvhGxx
/b5ED99+2MnyiUIAW3J38id3fOrngYQC7zE03fQhSS1rFynAJa5PRtmME3vbu+kjFHWWuHnl7+C2
2Q1MZarcvXXEhOe8CqK9lSfNtiPY2HDy6FxY+HzwJvTxUpRqZ5q34egt9yjkQcM0lXkMq+wTGTly
Pcagm8WNDVa6Q22GyCDa+UwOYHVXoqDYKkblqGGyEpYEba8A7Tx7lczDszsrZjBtLAJ3PkY5Lv3F
6d4BBcijrcCYWBWg/0xX6GPUdlJRdlqgyaIAWWgeeBNXCRdY0dossEEfnermwSeT8nUqjWM5tTHa
ooX+p/s9B4G8XTLi5FAjsvioP3MZWi9VfzTr8ocV6OapHJN3ej9fFSOpeFFcM+WckvLj9feoAQpw
FVl6iIRhnK2h+wj9vD3S3NO7qGF2Lbws2wZ94B+iYCmfLVshmjZ6xJITYjTCNx4Ef4DThdYjto44
A5Dxg5ZoNvXiGNroGe2AEEq3Qi+FtkK956P7HKbTY19Z8seIAanyWtyJ2eBBGDFeWZZAmEn1jrbv
W7oj5oo8Z96WIp6LqGC2iarNI9wIAkVpPDy7q+yd9qRCmM+aZ7ZoXDLZix+TP/+0Z6XurLRyd1F2
4ye2+2s0Eza7gRYX5Vt3YZuaFyTcJjQmFfzyZPhDNOKXNCGGmW7pwntBWVgnRXAju8V9GYPufXRp
5inSivYhUv0nwms1WQKyPJLhQeBhCi2+Cab8PHjTk1uO460zdtXOXozmSOR0sgj5uzUYgXt+lz3n
ohgOY2gxRR4c7z7TvB+eW/v7qAMi5LTy1OTa/VMnGUtjcaPt+bckQCOQATNgJukbwmn3C2r9g5YQ
UfKUeNIO3+fZIBQymAd141dPYLc0Dd/mHMEQfIkAlTFCcMavCfkQSahPaXjNezV7xhwiLur6mbcK
QnCfNqdBOcPeF9ADnaKj3dWil0JKt80A7HBSvF3dWe3Om1L54mcPa501lsveLgSNfsmePSrbV569
e78j+jVocXgNpvc0NP2DrU9wocKfoaB/21tLhDaLlpCsl+o2pVxlrWYaUCwuTCHx2+bhv3VXGXJT
OQuSN96ovAuB+DJfRqtYwsmqnD8I88j6VK5/LCvzIaSbtPTvrkZU7QzRh7Cb9IcpBQlwc8MDjvYD
eU1g9fFS+En9NiHs21WAhramgUSxL9ECTgj/P8QDeYu3ItDT74T5s3Tl8jH3zjNRop/AB+unyhnx
mA63rEesICEC2gJJhK/D9N7islyBi+rg6x/AWhjPe1SlNYgEQIZW91tALgI1lPr34eiSSFEasWn8
ccQgL4jkhl1mwmqiK6URMmNos4LVnmK4elPQndhWi0gffHdXJqnxFg7umTpO7nTYmPe1MOTJ0vk3
OZL5rtfWfKzF9N7Wfdw2UHGieYk+8rG7FS0vPwsC8+iRrzal7hsdOhJpTfuPLhF4UveoXbD2CBzQ
N+Ti1d8orDa5bw8XBFUQtBpmnLadvl3niWw9MPnUY7nz1v9z/Y/a7YazdLEc1yXfS4X+3GiDKTQ2
oA17rKxYLr0p3yroElvYRt+MSwasUARPF63yV7bKm28aJjM8eojXyen1wPp8kmbzaCibVmGxZFip
kJRyxdkZJCTUEwcKsNvJHpJYNPDqrpPY60FH6XROR/1h1STtuSlTVsf0iDWOXKaEXUw6sz7niR9t
CYMrsSoi8qnmhLkobn2awmvvSOiswofSOJu2yd6teSFIRbV3Rh+kB8tjMC/zxEVFDtZb98MlCYZ+
60m3Z8eJiccxh/lsh8V81tSWMRjntWz2P1U7If8ZsmAbFQsUGaFe2okuXg/KiiTwZJ9Af9mUczCu
YrTH1mNKQ55zeKI8Wdrgici0OJCf/hr5or7lGCXsH7L70hu8LSxeJK9Wf6mnIiHbiuSSCSxPlZoH
FBPRKYG5Q56ckPsqx0rkhdl9GJgIQWUWI98BBRkG0S0a9Lda1u1mwk/6hNTjYLX+dhwiCmSZZ09W
GRwar/0dAZR7NpDCbzQj6LioMMPk5Pbt0mX8MFAfoXRF7J8n4Y/KThFIKu0eIo9eJ7dkn9HEzzBD
K+2o5yVD5Wsk4UdGCuPcjfJoVgzCiuCDzvlBNdBttPyUXlSR8+y+G92tdMl+VExFRYvYyM54aI1i
uUdF+wEcf7+Y/cbUcLfC1nBwTqERW1c2EIYEYY4nNiaXvMrObnFXpCSwQUhpC+D0njkfNLviTo7j
sZoifWQmeujnUJyvevRy8Sh32QNuujzzmfQ120L6xp7ounvXZ24kvJux1O7ZGdpfY0YfdEi9J6NH
gRpBU4o9UYKTkW+5Dn/5k/PAvftQDfm7QH11jlQJY8e8w4k77Cjsrz+oBgdHRnt+bAWdxL7hwdEQ
miPw/mITfLeT0r6ImvtYdiHbwlEJTEgNGc3r5TfkpWYXRPtARsVFRDj7RIcupyznw1w6RwIM/XMH
bfKQQw8ZwWcpr3JP0Vy2cbC20BObv6kf4QXhxRh3WA36HSPxZxaeRwBA1DglRWQpgPcQw9JPsaOJ
QdHlPYCn7pJgBZrvmymzTk3P5Gtok+TSeQmST/VtDGx6uyigVTwMBpvA7i6c5hA/bzDtECYoZOG8
kTDEB3Y94Qs7K+/sOq13RhfknSN0xgePn9c0NFTdxCu2pmWUuJJ4L6JBP7tL+VH46t4eUqRNWs/o
lKijqGVerLYuj1UUaJJO8bQImXxRDXXU9QljXOkdTNt71ZNYVenGUyW2KHKfrNDK41xpKM1EmTLu
vDMXshiTBaaVMPs300d2afjyNgmK7zJkaoLKy90b5oFMKJeSHWaYLsgPDty8OefDdHBXcatpildi
YCWhAPNvXX30QLWebfu3v0RvJQGf8CLDjR7XUIKBnEcHvdShkPflTFPW9gOk6kZ9GpD8CDlZlyxQ
n1ZLeJakZFrs4KDs8CFLrJ90i3sCWk40gz8UPcBzHaqNNy/BRg1YvBhikFtDIhAt551j/YroSGB4
VAfVz6Anc/Y23dxiTbB/N0Yb3d4NcxT9tOmUhf22HcoB2FSLMji5+D3t8qifMaLaal97s7mR8MZ2
CQDKIXf0vZqk3KZmZu89ER6mtMxubEr9rer6JDYLGsdj3wBNj72SkzGjeJs961tPTCuLbt0D0Bnh
uvQv4AICKKzhGNeO1d5rvgt3yqvZqCxefITEpQcpC8XCVucjklPmIbHhJvI+6EtMr47OyYKxh51A
DIREuiZtICVSLWIH3HJZQx+d4mYpHvKKaeFU/yYZniGOTI5pgLDawDbavEqEzZrRXSm7t8gAH0iM
xAOuYFKU05+2NHCqeMB/yyU/eGXwKhULWk0rZLHvuK/32dycYWn/bhSXg+20F1e0JMZ3ePeMceK+
Qgdrz7sFkdXGbapfJoqbtvWfW3ONhSb7Nxe41WwXAzDp57/QUB1H3NWbyMH7ybOEQZaxCXwvNtRy
GwQez4WamoVRAEKHTep+h/D06BtGkklZAjMvdxxOUPcj9/MP7a8JKye348xZeFPcgHms8B7xPdBm
HYtftbRux2m1jSKyIUVol0vjFChxTMzqO+zaE9NQcs2Udwa1QQaxrMDV4tgsTTLbRmWeXCWaGzZV
+D2NhwZ8M92e+6TLXjDfPoeyWT2QEQmsvAu9/8Q9opLmEcvzb98uM8pK/z0Zp7vaX6H+1RZHwRMN
pnNqG58YpX1CB9x9k2dAFNEiuizziUrI8o57qy2BUdBadVznoSPzaBtNrLijK6laSX/rvhbt/kbC
9lq6UJrweWShfuuFf4yq6SsVebuzuvnWSJ1PY2qfF11uxyz9Hk3rKVj0zozG05JXH2NhIW6t6R95
eF2Hofg1GRD1Ij19W3g7ha24fTgPbFTuXJu2KduEU7Ta9bzEenV87zQ3OaC1mvupRByjPurWe9Hs
AqBO74vVpl3nx350ibxdtSrGoWRKJRl388ce5aY2HE6o5OJucCUapvMdygjekoV0NEiZOarizfMB
YmSifwrYhZhjy5fgbJH52u/msPmkDfwgT275jR4PGlt363RYwE0zx1Koie8t3PmWVO1PZbsX4c0n
fM60VabqbfJwaSkrgpFCXaZM+p518Xt2T5UhuMKLdXcTlsgzDpMVfndCf7iIljYgPhl7V2HsN9V9
uzQXw3koUAwY7VvF317n6iHimkLeUrbpTmA9QyvDic0FmEyxx9vDH+DQx7XHAfRz6sBXCerNBPwK
HzU41W6gtpae8cxEkvCWzH3LnVcA52fQfyewVctmoQdNGJ5FMxTqtZuzjcqRRxuofspw+ZBhiT1C
OMvJyZCwou7mhMo/qL7ulBdAo6SrPYB/sRVOXQKsmb3Xv2f6YH7VAEOXzqEaQuPoD0/tUroEP28k
PY4tk885xivMGRme+mgqtkU4ihMAqluR95JdOURostFiQNP35SgoTGnmVC0Y7BTgOi4liBxOpQ/d
aBLvLcduu4jpEyndz6pFdpHK/2TvPJYcV9Is/SpjvR6UQThUm/WGOkgGGVptYJEZmdBa4+nng/PW
Zd6s6qrpfW9gUARJEHQ4fj/nOwc7CNMlT+HJEkkW5odqjx23PSQMTQQ7UUDH7VQPTYXnrySNXako
S4mCf53SQnxR4fFNLnc8p+YZswpgDIfEe4Lky8ejwt9KT0pnFaYlNVnNXNZ2IW6EZuhIE1s6nuBt
lCz6tAK/v0FKgkgG96zCpb8wh1hdOjYKKj00SR0jcXcAtaorCgXzlAK/vU9Dhz4Q7qO2M599NEpl
f7JM7TNLvpdeZzw7ASMEFRoT3VOJ6Bs17Fm22d9EuZ8hy1aBKSfVRms7YCqhTh8DnghRE4SK0dPK
uohQdD18mCIC7RVXNDfA0cAFhh1P6r6yDjCCEwRf7CrEXifzPLXf1cIQy37KHe5yI93GQNvoyogN
sOueRl11F4ryMBVGyWmgJKHabrAOoghdIEP+6BwWcZKTFVvEw5b7otjpQ6sQnBHXK9e0C4Qg2ctI
FQ6/6lPhJiap2OFr3DCybPbi3NFouVqpbzF83qmleAIDFYNTCcJbCyvxIvQTA3W8+VDUUXUzzhT8
Nu6+VYH/1FjIT0Tt0+741FVzuNRqXT86CHBoDVx7Za9mBzEPk8DcUW/A+9MXUcEdoqBQD/6af6eD
vHRRC5W+CKI9cBH1xtTorY34zBqug2OFhWXt40QAdEsfxXF+wladM+7inYWmYt2V1i6AAr4Oo9dq
VIo7gdFAq7gMm8wnai2s18Shr4MuX+LtfKGDiyu+sOO9Tk2EHkjyvc0hvub6M4au8iZ2eQgz3dQ4
q/70UZupxXVt5KcuqDZpUj6nnl1vDNMDLj5C/M36YqWk3mfRTgkFQB2tq+F2VKWSrZ5w2Ljjebvs
Xqj2t/jufkT1uB+M9KsH0VgT4ofy0XoXVnaefH9tkSNUdgaikG56y+oYA7ibPQ42H0q9d+ycloeq
fmX29Ic/dLtHsUAJw9Wg4BUmBQU/5j+Aw3LDU8WcJU5aAVqXtudU+wgXq1FFvQInVpDNC31zpyFP
XsUMwotmhKQDlbh69CjphAMNtx3xAKeisE2xnyie/Vgb3pluAaX/yV1TxiRHIzJWIOmWbq33PGti
53FjCgqMQzyMlYhXSOawharJZ8DORGn9TMcvEnNvbdXTcf4w7GeExQOWHc2N6HyLLanYJzLUP6q+
4YpN3kmG31rDcAwDpMHAgwoFE5Np2eAWjO4unp8NDKiFY3LbpK/WwMhhEFv0udTyx4R41Q1SnlIo
dxlbePH3+tC/Mrq4TmsDAbiNsrlFDgx2wxTkxyfVSi04Su8jYcPca3waXg0yIv0imGrw3ft8hB6h
6cXSdvujTtajqLxmnXbWfWWumqmGDABEy7Z8xK/1R23H6yqvX+jliU3YOqd2wCUB2siveGoFmZ48
dW3zhmJqPx+rMmNg+OJAjxXy+Rv8qSUjFjxsDXtUUvSt+q0XZoAUz6Wdvbn6eNer1oPb1qvGm3EO
b7puH/klUQat9DFDX+utamxKIqT1MRA8a1udJnIx0DOpcnOd0EhVzfx8ooJ8yicedYrx1ihoKsNU
e3TG6Qnp8dtAoQPN/GrAGJZaxcHo8+dEPHHWVvxLb0K1WreMh1SDezb79jz/Xq1CQTeNzrzlSZ0J
oNa919QfhOY2W6j2MOhbnrWHfpGi7EeLu/P6fmfM6ZJ6UnFrSbkzCmrrhVFhixrLeytpXwlG4HTX
3AH0B91yFkpDeqI13VlRta6MfMNw9ntkGghDo/K+du8zzTqVJJ8TWb3B9bzN6BYjrTRfwlbfWKa6
99rstqxaA0ir8jRAcuDM3UcRlSoFXhhWkyragoJ/GZThi1FFdEykVQPBvzPgV6kOku8i6YiSrA4i
YdygVsQqiD2xKDpxLnVCgdvgC2RgswjKwqFM9kLtGfSqVhFcryNltFQs8CcP4LKCc3vs9BUSvbXb
RTvVhdzbEyfJU3I6rXqaR9He+RZmaa4RRRtvQ6Ftwyi4AcTzpEd0vBVjMzXjNq6LnecpGzMGHmMx
6lLgDygGRpU00CjIzROzffQoAjcKz7Qurl1BJACN4hECyppk2Mf5wm+U6DNPqHpwT8u7Uw+KvcO9
XRn2G3bpQ6W4pyQ213XjPDPQ/kZ8ASCD4cATNs1Vqb4iMjbB5GNWwhY3pPX9yF9+oYGegIzRK8te
yw50PY4lslUo5Nu0hmEtvCed6kNB/yVP9dMQhqcsKj4Zvn6vB2enRQ22Iz3d2jPOK1tlDHsKZVpV
dFwUWlSnUb5NWv3VpuJ51J3neo4moBjxRbzh0xhbhKvqN1ZTvjCO+THRV2y9D9X07sVU/4zL4DkD
5wZQ9Z4x55s+nWYvObUrf+MCZ1c77BblkxW0KwapNqGbfNNVxoEt4zHzcRua7XfKMLuJBJc2/qwU
9aFK6veUfz0k7GMbRG960b/3DQwEXxirLrZ3MaiTiSFYI2fs29cRHMfcgODZO6m7D+xoxT3mhpib
Z93Q7nJ+E8Nxvvisi7IHGl1X2zx9VhlJs7h/llp6Fw1PjC/98EbnVPr6qU7ij4QQBt+OdkkADX2C
LW+hOVGy28kQB7x5P0J43FXcHXDQvxn8qSyEVNaIUz5kzDRW75M6fM9SHXWuTj2PB9yWxoQ/2Kup
mGBfMKdTbCzsckGW2Smw3Z3RMZiiNv3ZmIpzr1co6oyTkmqUn7lfOv6+9uJjq/VPFJceK+4pi4kR
kVxLYAFO6wZqq0LraWoqFi7+nql+1xY8Pz1kZo9PCjcgpUirbQ5WPj99VVD99+pknxGQE8tqAoly
szFAduiQAJDeef4dEeuboEAnF1K/op1RKJXUVQK6j6IVrhwvxek/esUmr2bE9ll0CUkM2ZMmHLAa
EONz01g0IEEatTijnVy39qMRYdgeDcQJVPh9jP8YqbfpQAnIHh/BK/AWfUslrTpPnUD0rN+5SvnN
GIKdXxXbIJ3I5kD+Mk0IbeuPtA0f8vQJ7SdoI9t+HZ0P4jdJZxi+50rBSIqmn5o6fvCwbA3PvVZ+
9u2mq+pjX9dvgRjf7RaXaOy+BA5/OUxtCZq+76Me3gqq4AyLbAs1ZxRTpztlVKSMNPoK5PMutu2U
oTFGNtDFhAglepdaXMpgdJzfAvfdejF9JFqMtYUMcOqLdGFjksLUHujrVsMNRDdrmYlHDRnuqrO1
Z0a3bt1MX6AO2POMswtF8iLwYzPm63P06aBSfiiMepdpFZcfhSdT3NHn/TGy3dOctesShaWRbJE+
5QmmElj+U/ha99WjZZqbmSvE6ADlcuy7QEboQ24UJaBAbbprSxM/5/eNR+teNdxDUAa3gUZduNKR
6sxviPHy0U7NcAVG/jj47YMbZNgPuFKC8FlP9U3T5S/2stKmW1MLsHQPgueQoNsmpnPAqF4v552G
tHxtQV5zxf/Q64Cw6dQis6S4b4ONPUvfV0mePTpISkQ7reLU/abXHt4ww3xQp4k7ubuaeIDDMA6Z
RgwQS63pBarbNjLrTYGvvA5RcgqKIkpFkZvODun2OgVmWDq3vZZi8IahQ/7SrrK7s+tZlAkFkIEa
1419O/rGjR8022gybsRb11LEHp868BcDqRCO055F+O7Ppcw+/xH1ePuoDVgZY6CBChXI/la6zwzR
7Hwv+eEJB6amR8qDNZNC6s/Jsx7Ik1j3bXDjZFRwWgOPFkM5Sp2sxokmskjjLSW8ZTvaHxmjaSuT
EfIkyfcAUDiVcSvWE3etpZ0BxbYZVl1GIJVogzA49wjvhUEFAO73+9xk+iB4rBQMAqM/1lKpz5aD
hNaN1JK01J2r0zyimrg1x2DX0J/YZ8rif+WfWRM247+Rf9qWAV74v2c1ovzIq8+v/FdW4+U1f8g+
EYOg0zR4ZDMN2Ly6AypxLur913+gYyJR2VJV2yDO2jTITf6T1Sg0gIzgP3il6uIcVY2r7hNosqvp
Lqlopmkw9u/+T1iNfIy/yj7VeTDPhvBiozE18Wn/hg1W06BQPWVSDklFr9X225IhUEIpGRD7Y+6y
rhjQY0djOA/FyXm51z9sGzyIEdU4IuKcj3I9nlyUEwLfS4btfMgMvXvX8E+Y1uT83cPYaDbZbLWj
HIMPsibPeZn6TriUK8PZESknxTjbJC87VTx04VCdt8m9kvn1111/Odx1n+tmOUe+H66Itn/v6JlQ
cfn72/z2rj1QAdT+f26Wc7/tc/lktWLjv3ZJSLjuk2n1q4rwD2VgA1IdP17tgRnLJnwGSMCoz/Tx
7D6Qa+XEtuq/LMdQNegx8CJQeoAwTf9GvlquSjoid7UnOX/dUS7KyXXPy+7z2/7yBv9s82/r/AxA
cx1bMO9g92IsuLkeSc4Zrs1TbInhbfYEDxDWJhRfzMpJ9OecXNQHj80CF8Vlc2uocPnd2r78lNdf
8bcfVS5m8veHijbNCYHwCa3CmpaVwAs9zhcdyDlKs4MNJSmYg0/lRZinRcD9rMBIP+8o18m5y+vk
Ja1jrt1ojXaS1+ko18nNqaYdSiOIt3IJK5nDqCMdil9eK2f1XtxZLaNecul68cvFy0HnD2hA4NOU
kxzUJ/6B6rqclZOw1zpGmz6zWeE/+tWs60ddw3+CSUa/BY8Gc8JGYTAq5KpQaav3dp4E1U7ONmOD
5KZEzxmk2YowJpQGsy1aTtp6aLEr4SrVvDbc2Q6StXmjNE7LOTX2tmD81K30g3tzhHYkTeHXZTpO
xjqxsndp4JYTazaiyznpcAdA8Mci/vbXaSyc9cWa7kO7AIu8u1iqPUXlL+WE9Cvcyt6ps2FaSiB8
6aT+ZdYI7weKS4t6HMpVnCcYXoLIS/epnHUkN6IkIsRM74hXMhFWqbfy6+C54C3krGO2aJCTlNJs
7nIvz3RbT8+KTXxAxEhzJEZXXV8/vo13baWXKgSk+dqVdmLpdJeLciLd73ION9QtnjlnI83FgBZm
L/WEX3UhGQBpSgDWNNb38izI0F85J99NbQnUpn/FGCieHfJCsaVMDJEF2Vii0bR5opGCCz+crfAm
1JZVEUMtTWIKNgRk2CQ5wiIfoxrBz+VzaXMMcxBxheY6MWjyQ8nfRCjVsvVwj8tV8ge7/lbeZiow
0SckAKPVTtKXAtvV5rJI2Fi5HyNGEStvZveoOnYTj5Ca+erDEvbiDqW/6cV0EyEM3k6zuV5uk3PU
KNa6SJIdvzhF8dmlI+fcgQBTUBuYjspAQZxjtF9OMxt8mlkeYsRQOC5KEbmcTdGj5sTFBfOgdAbP
LNLFLp3tcs6pU7R4lX+UJBKZ4Rw3/sCJme1HkvPgVwwNWT0+KxNSJfLXej/OEzl3XXQmFEb40n7K
VW3rvztwERBYtVwS9mzFdwCwbgx/ur268xFdzVXjfDfEzmshEtr7P7+skwnUjdflAVTNQmfAChQb
X1Z+w8vXlI4qa7ZBFY2mM4JxvPr35be8+vcLhhX2gpzlwam8bQjIeKmKLlxeg65tmXFtXpOucyQV
DGvrO+nfpwZHe65HCA2v16u8OvK4dvHmUvk2GOOFuPEnbMJtGQgLDA12CH97OREiPZUB/zy9UmiB
Z4vcdeLjXCduDK+n/FVyBzJ/qXZ30WyO62dLmJhv23IxUnOeZuSyqYGIzydE+5e0ZBm1LCeqkxZc
NmW3oZYN95YC86rQm2Jlz9e8NXg42Wyy0KO0QwFRZMNervOy8cPOm2jDUGB0kBMriRnPylUNNloq
VsZkNgseyav94GPwk3M2YZ4JUL9quKlsdBmwkezMsZZIQut9kaYDl4NawpKYJ90ANtGdgQq+qnH/
jmd7mrzAL8uiRD6SuTxSBb62soqKv5r8+av5h5STiWFBCPeg8ha6ZDdMMwtEny2AksrQKCrJ4Tl6
lyYPueNx+uTFLeeuiw1+zXWuEvnm8Kxoj5O2lxPf117NDg7WNBMz1LnplBM7pD29rpOLiAldiIjz
FrmP3HxdlOuMyA+2+mgd5BJ19Nm4Ox/6MivX/nKcy6yDx95qaPcsbCubqi6PMrB5QGG51+sBr199
n+tWx5iuDeNOA5zbKTDzSYyA/gE+eaWjkkCIzHWGdZaOkZbRaoh55WVWbqdROZMdGUGzrCzgZURp
9/NNhjEnPqWclSvlpJg3yzmFXjM3jTli/PoaudjdG60ZXg4iN8m18kCjNdM/YiCZi6K2Crom83I4
H+R6JJ4hy3kQLkPIN//x5OZc9mfkbCC7l/NryI/K9nIRhRE/wnVZ7nhdvGxOZb9Z7ilflMgu9PWY
cv/r4mXzb++GXox+tdzJhDG8bdri8gnkql8+5WXHyzHsObDY9xyd2hk3fST93PSoUhR7uezpAmox
1e7LOrmhnbfKOTmZHHgccmc5d32tXGynMtgzQCcXBMqf5DKrmtaEp3Y+lCLm262cvay9Huf6VtwR
1aWfoHGRW+X7Xd9ezl13/uWI12P99hF/e8l1vyGkpXDCHZGcfzh3pX33auT9bdEYU8oEZOFi8uQ/
jkii2JczvOQ6EWZarT1z/JKrYMxxe3fnrtl1l98W5Yb/dl2eBzGs1pgIkPmNDNlf+O1Yl3f5p9sZ
IyaVxSqhvclP/OcXlZ9drqtlIyVnr/vIzZUR0XxdVs5f9bqPqUEU7/B2F70BgLdcyjMoJ/Lk9Whs
IPdpfbpRYuuxKOY4Gbxhq1x28maxeOCDbCPHIt+bc6cNsxJdPrl8nVxWVpmGKqckX/33nRiAy/eX
Q8qDyGX58stKuayOaJe0jJxYB5ULKZf9suhVhQfZyt03yYgsSSG/pKzQljhVRAqzCYwI4TCoCWEo
2CrkbY+U4/6RcUfsLGW9QxsPY1ZDP6jOHWgxg2pa2ZecZliUHgR8f6ea+aiamq+91hV7d1IFQzfM
BcixLnMi7Owtj/rgy//u0r7YpiPwkESvUsocEz9Ul8oBi01GTvnc4xtCnvhJ36bLJS3us3FlL1da
Sq0sO70WeCm0B30mNiUqgsxlGDh7dWCcpZulg8M8aUVe3IQNSDyEf/toflaRc2lX30QRfYZKzdR9
M09625v2GB+1tZ+b39DNtdi+0TlfJ3KdRQ8BxZyB+8+pQwyjJb6vWeyo1xAmEsUyyRmO3qaKdN9U
3o6d+U4sJ/Vkdjd5/qrSBHMhzP0sc+5XyRMj5+REbkgKeA4Nwo+ltLpfJjrKjXpyNp5sG1HJ0DJL
SpM0+19m5VqCIk5kwLqbsQ+6vQvLgWeNkO/rV+Pu9521ubWWL5Nb5JwZUA7mx8gr0HrXSfrXRblB
rgtLjQRNdzBXWVZ2e8rkeM0Zx56jdfulXHfdIOeG+VS5A+Gg8dybl7+vnLtOQAT/8ZvLdXIR7idX
x3X5Mje198E0tpv48rQwH1BukBeMfB1Gh1NjCQwW8y0XAGO2p28I1erPRUXeIlH4caOs5+2lNt94
r7sGeE8w9VNG/WWnxAi3YTjLF3hUJWveq3dYl4CKzOQoV7dRR+ZaMevrQ5L4ii4gutnOYXcU7VFO
2rKfIw8cyMwD1g1fo9MhJy2cVjoRwll1altcGvBS4teubViqqYgWCQqYZf3jPmEcsDdQuktkgjZz
E66LrSSWXZflnNxH7i0XCw/a1v8Wa/9/irUm1s5/Waz9TMKfeZX9NZLu8qq/l2s18TeA2Jptuvjx
ya6xr+VaXfxN4JB3bf68Qpde/Iy/G158QY1Xc4ido9prO8ZfyrX630zDcCjHqI5j2I6r/U/Ktb+b
9PFPWKTtWBR/DdUQupirud8/H8LMr//rP7T/ywBiXpRtO5yy3nDXWq5uimYQx04t0DkVQfeciyG7
aUXo4EQ3wQphJyTbISy2odc+dh5ja6mafPfT/NjhRwQDlJ1mMyl4tsjUs3OqusreE+NHqDiMzlVJ
dwNyfVfjze4ZKD5n0YiXs3GszS8/xF2ejH6e/Z+sTe/yMGv4qCa5RL8mBs1fTKj8OW1bgDXQrTlR
6JcvJjKEmAjOu5MPT2vbu2Q8NOL7JCpklo2fHXNseisNUwcRvrBv27Z2jlU/aKciED+aAB2jO3Tn
3CqGW13DBG+0SgM2qLNuq7hYq33V3tlhIJauQEJCdGsHB8dLbhnR++riPtypAzkgDB4+2WleIWmp
u7UXFd0hJFRza6nZzyYP+kNlOTqjiPi7s7K/8bssOhhtHx3ipm6Xg01Q5TjGiJYGDdt40N/hCXRW
9ayfg5wJUtcWwSFYm5lC7XZ0lEcLBdsuE2O39H2iHf71ObW4Vv/hnFq25bg6mrZ5FOG3cxragWO5
Y3Pyp7HZUN0ON24HQdtvbP+p89WlWUzjXpnIJjZCEt6yIvpo8v7LEX69Dd1SP9RNQf0HxHTXkUXc
5E0L051RrjLaVkNlPkLqiR80nwy9ztKfXZDHi8oz3/yk6UBbInDvKCgd6CmsfeFMyN5g1GKV6Z8A
zPMEbKGJBjIFnImgDTT3MKAoyeUnMWjBFm9kteJPp4F0c5IzXc6V2nZNtCLQzl+Meq89GTbn0p3u
nMBKX0afXA077aHbF8FtrOXnscM9VSA2pQzf0BcyH+LQmXZR0KQvenMqzbY8GpC1f7ndzwycbq7A
jWMUXvLOvg//6f/I/8k1rv1G2OAatxnPsbnKLf7Dhj7/B365xm1o/MTpJPUpM7+RjJ0fnLiCvdZF
yg6xJ454TB6HDoT27dCJcBtj2rfQo5Z6cGhKolz0zDy1jYBNR769gRjZbVb0YNWXf3Pd/HbZ2Jpt
c581XJ02hsl8Wf3yMbFa+6Ko/eyk6kq9j2LzNrNSc20GJGK0o+X+m7cjXOyvl+n8fq6qq7Zw6BXZ
8wjZr+8HenacyirIT6uaJLqzov0omxgAoKKba63SxGlsYhhFBhbHkj/Ugqz4leW2+QHQwsJvBUmW
D0TQ+y+NoaY3ak+sXml/I7oZvBOmPspJsDxBYW5zD9ZR7ZKdl08pgCYdOREhndbtvzl/v6WfqZw9
Hf+KLgwx53H+/oVs20Ccl6XhyRTGBwy4WRjMxT84WkVz5aOwtICaYBboiNwrlKNBS3SoJmRY0Wwn
DXUUBGpAqDkv4uEQbHOh3clJLNwfwJXtG/Ae0XbUpnjVq+gFhilrljVyTB0O+ZGxIJCqjN9s+pYQ
Mg9iAGIxBpfTTtsTaKHt1bAUm7qycdjYDMh7U2S/ummOkibYj5oHXTpqbaBkidOuUpQm7lTTBBT1
xi+oSoHpHqAbo3JuqJgTRIQgzy4wd9TtzwYX4kmpAD8j1RBkh4Ta0XE8DSkdiBTfSmq8VFQ/CtFk
p3993s1/vJAce749wgsk/s4W8//vlwtXtVowV6ZHtI6zbLxBnwfJekru1VsfKDS8HYClvnJ6ojTG
r1hzoh8GOkbSlfvPMobhUMXCOgdKpN7EvdJh7LG9B+KukMvM+2KlBj4zfrVtfBKxcYNwP/qIchIV
U9LEznEwjnfEUhLFYia0RERIfQroMjynP4jSIVq+qt312E32Ui/Hu6gA2jnFU7tiUFa58TPtsddn
Z6qOWDmYHMpzpZrtFFMtN5kYxC7MZskWfAxUIOUaeWxy8qlVdl713mElP4MgrF6EfV9RPnt1arO5
VbX1vz7BDA38w6WNX4MWwWLAWAPMYDMu/esptioHfSNZLohLPfTbWqIdILFpB7UeSLcGL7BNJgsl
+bxBTgYH+R0qdPapFGUsN9fXaB6o5alA6vXnYX7ZxbQjrVzIg1+P1uEpXnb2WKwux5WbPXAVCrh9
3uKy52QhbM9Ch3Ku5WItnQ+v9FV6A2SROvn8ga57X95SfsAgVb2NK8TLZR1hJHyC65uPoIhIncOP
e4PWhSCvf/Kdrnv/cVztixFsgq3lZ/jzI17fXm64fCY5e3nTtkjPRP8hjUT70jjqAVHYH9/OExXw
Ermv3CInoCE4/XIWSMgqLk/4oIA4ddjYMZ0dFcM7hIgKdiZkvLq97TSaPqA7xjpSCg+xD/D9nn7s
CxiHn1AX483YPI9K/7PLIbRjKjtGYvrJkz6hBGP41MTkxAwM9Afx8K1ICbSKQOvwmAWXcBiAparF
s9fap6iG3QGQzN9OVfaqh3RXc3O6zVp1HVaavyUH78ANv6DiTpoq6IM1WfQkHcBQWRTNLEEr6Sbg
PDnpOrlv43DfK9zO8S8RhKLja7UQkHugK6bGUxaxDenWEURbeRVFF3V47DOaUSwJ1FmRiuOP+kHv
bFoCsDfQdlKgtikg6tYr9LSTFX6VUXdCixjdhoZyw8/WbGKrukPVcybBhYHSCOGO2mTFMrVgMdnz
IAh/A5SXDglFRv4QGIhb8b1u+Pt+iOTDSasZ7FoUixA7m2nUADkFHJRI4HDMeQwPHZyNKYPJBcYf
IEHFMYfMsK4RZYHX0N6mYUJ0aexjw4YyUwcHpUENmiDsd0y33VVQ7+us0o9m6Zesjt9iDy8gMc9L
LRmw6hWPOvWUVW7pD5Ff3bpl4xC0h8nZF5zgGmU9AytbnpqVzHsiV9Bb+USRMWawztruuz1jsJIs
3jZaQqob/qSzIT7iplgSzQV3ayyIrjCGhUNuB6WFbAvCVzvk5ITpGl7yMSTbcqeUqPMDy9pzxz7E
rQKYMkjQ2zsV8FNUruCillOE5atMHlI7U251YDxjDksVCsTG1xT1ZrTLeqUMXGCZA0bba45pm7eL
rDNv8AoWC4H+o/IbFLEmt/egPJbmuGVcwbtpodzTqmMJCQlwAwEc6Qt0aoTItxG9m5SmOLaftRI3
+EROI6ncAF4GUJp6jQN8ynFrG+qAE09n5AfnQko81XLSh592H++T4UWY0Rfiyw08wQ7AZvSQMWh0
dEx7T34kmN++dDYlAzCR3n0z7OAIJhefTPjQcJ8nCFs7ZmX82EHBjYp6FYqMQIF+1Bn8YpxUOzSJ
+TIARDz3BUyMABFlUXd3VWlVq4YnvUnNHwMD2EKbww3xq+KkmHq7zqMQAXMNYNb23U1XCn/vetq6
i7Inoyu2KgBhkq+LCvWgyFdNiCdiHBhNbgRNazQlX5PoGHgqGngJzXIqVAijmW3S6+5ObdqgS+7V
o4+/saiUZKuO1slEsryxbNilTqAv3BhhK/aWTRbZ3xizOdNgJUgL45cRGTxPdsW4y3RjP3rYDsxY
3ZNLaS6FjZEckuE9kVYDfy3yWr3P1FIo/NHZwPztYDAxIeqPJHhY/njqnuwoORt9sFZpEIlRwkM8
TXMdyWlBOw/Rqa0FoJYWxyhqwqeSJDXAcdpRsXHiDjZ/5SErdhP9Sxwl+TOdrU0Uuc+95UeIkPKj
pkLUafTynWsIySLRKjsjTmlkU5AmZT/hfyrNd8Xh/A0mCZ1FEesbkYfkMZCVh7H/6Fh5tSakU8MK
Kh51eqhQd7IM9J1OqqFSknbnOj9w9TJOadaotkP7wOPQN5Ns63w+03i1prVwlBdskLR+lv/a2WLL
oxjxN1PjLsW0NcPodigBJnVQ1Wggk1VEJAQG8lEcTHB+YG/N1RSJ6D4Bxd7pY31XU2OOKjHTjcAJ
xUa1tawCSQHpj+R7uxj7wQMNDdCMtok/4q7rF5zI2rJi7EOvAXEbA1kgi8rGqlANcbVy2+Y0mnd5
iaB88HAARgWcDZhZ2iqw7ptJd9YGav5Fk7qHaoTmgRiN1O1kJARSNbYCaK5dlsqhO/edox/S2U3S
mI8hQXY+7eEyIPliKRjGI0Q8fSS6ix5oI4hhAPHiJV4GKeKD9K6j3s6qsMx4MnXnaHv8wlODOrMj
nnD0XAge4fSol7NXscFeq+fasOmMT/5gqFrb8Dmm4YRbUWNQ0sttQK96ioGrFr3A6xL7W2CE5EdC
YBurFk9GxGJlFy9lrD4sinx6z1zEGTNFPHOjmZNkvVXlcApoOot02sLTaze2DfInF8GyTU1MJUEC
7Jo4PBwpynaA9krO+jBSQnEygs/dmx7CJLGGBqLiJKCAk9MC6EqAz7N5ahWD+HkNI2mqlPbGbdwD
Vl9zS2Hizo6GR+xSO0Z5btXO+9Fm8Q+trQPCUIadOU3pUtOGNxUg+0Kb1Vw4acpFWAT4R4b2tiT0
ZCV6zId+SwaMmb1aFQkjFNJprU3StiqemgKzvIEUWDMSQAMDq1R8J6Zmx0Cm9oaKCp+RKvpD57vK
iagzBgrmPeRELsboW86qFQxYWrGyyZfNr9c4Md8d8onJQJ6UhwZ27w6FiL31Yx/PMpH38hh1jzUY
Ssdryf10I1Iiq3oyoFD9go+Z5mNkzn0HZuybFcXhKkfCfBqavD4mrUEki1sp7x0DavJYQJmIHOQe
fq8rQ06SYZJu25SME8zU6mKyk0/Y1NWXnmoH6snNmyIw2Dm6kh8pu/S3ihoMK1dt0w/F8jdyV059
ghHfpzwSdMAu6p6Emmmq7itUDShH5qN1KOHr5LtuM25EcKgKrc5p9g6e9I1GqeXZK9w3c95TbePb
zrODt7FV6/Wg+sGxbxvz1o+5ZRTCHT8mP1n3cOO+BhucxNiW7SNdnsPAU/N69Dp313Wadq+2OHHk
bqp4NUQhvo0M0S2NMKvOoz9oDIsAuOvVKnyxdedF7mmSQx2lgf7a+s6wDu1BHFKl9k+ENio4TjTQ
DUibiQItAQQ5flgtIItC7KwIM9DHUd/ZjaXci1LXFvK7COSVjP7U30isJBpycoIz4DMYl8g5Nx1Y
bZ7gnSd5grSkvON2Vb4mJlAj/gf9oYzL6mTafbTKVb36zHNyi+czVFghkb95jhsTC+/OygVckTYs
HxKyAS+nG/LWwgkc7xMskUuEjyJOrmHFB0VJlHXp5HAg3eBRHs1v/QdCuCgblKqzrgozP6Rcd6fK
SKHu4tP6bBL3jxPJoB/Qtqx70LypJsAgKHZa36gPXt5haZo/W9+hWW8dd9H6HMOsQcADoSiONaZS
IjqGEVxKmn/v4a1Mif7ZeYGKM7JSj8iOYShSHbzskCmHyhDJtyhs2pWiVN6xQ+x/GvmMS280su/E
dCZVr31LLWJihejz21H0xm2Xa8FKvgVOho4LTrWIrUocWAWeZde3fWulqzIa7W8Yji8fpWqprjYw
apymCm+1AjtdmoM6tGsAWl63k3vR5cNpwHud8kExjnIH1Y2cz1F5kJ/H8hhYycZQPcWJaEBOmsaq
n6b6syMO6PKBAiIjcoR4p7HQoqNa2u4qa0znw+bHkntQh6iWjpOWZxpP8xCMeoQpZmw+avh68l1M
Fy7AzLQ7JzxOH7DXFuuAFu894KqUxyDAJ1xygoI73zHTQzo3TfPD/bsV5uzKuZ8afh7d9eo78JzO
nhhffT1iZn/P/h9757HlONJ11yfCvxDwmNJ7pjc1wcosA28jYJ9eG6iWWv830JLmGjQWyexkMUki
EPfec/ZhuLX8KwH67ZVROoc40WJqg3o6dXGBssuOCb0erP3yPEqzxap2nfQRbxfDNa65O8fRko8u
xF0zf0YRxjlEeQ3sNkMLgYIvrlROL7YHp+X/SEPVrmJOiUeYZFjBcn3YJVDGWsMt30p8h/YwDV+x
l/qkWIzxmcxI48mudbKt0uGLkwe+E8TSO6jP5qpHtDTc+Rd0I7vQl7RfM8MMDjregV0QERwHxWj5
RcNOcNLR1zhxPQd0qEdy53jF6/LDqvSAiYyVc+ttj0RgkiL+Piu666e+19uXpJHO0a6BCJDTPn7B
nDFYC7+AXOQ7kqjLo5/p9atBg295+bqjcMaOuXktwmC4i5kOtLzMrht+YPBPn1tpAigtoZMtjxcR
ECup+s9qLNmdkMpy6AfbeJtc67C8RPJJIQ2Go7gkKjYfbEwff5/RIUeXvV7mPcaJY5y7kbV6eUqC
eDdG1kYf3qDEvtCaaa/7Tvqhx9ZmeUrSecaNR8TuGcFi8IhVO175DkWa5kn/oSoEWARZiwc0Q+Zl
Unj4lr99wJ9Fm2d6Kwub+kwMRBYO/vRZ4eUW7Tg9MOZogQ8TvD5UjXGKEyt/Blbw+fdVEXKCe77s
7zpJD1dPYy6w/EBG0y0N3eK1g7oCsSClxh1w1hGgsbzadiIyr5YxLK/Z9V7i0b/ERvn0992RLeSO
sJKs5YF7syMC/5ZnbUT72tMYBWPcZwi2M8bq8weYaWeDC/0PD4/+zjQLvjKg7l69JqY85eea0ASp
SnzF2rAP7svXDsI99mv4Fkb0c+i4dIciHU6+hf3dZEugAs9dlRV8HtUSv9Ykzg8g5wRjmHZ9LWHT
gXM0yWC3SvdapY6981yMPXXXcVXFm0RYDnw1Qr16nWJV4PXsdYxMjd9ma3Z+3j1R09OoGutawqTU
vQpqMxUsl5hv5IvagxFjMTB7pt+d7K0NcRDY3Dz4sl7FeEZAk8x7r3wtPf8YJ/1MhanN09B5xEFT
A8auQtluUlWHs9WbMMitmIzuWcusH7QxDlni2W8thL21YcC0ah1l7CKXc1TaOE3hRLSnSYHJDWq3
+nvAcI8tjn7S/KEVJ9eLmXovN4dlNk4KVjPU0d6bhXf/Pv6f/9/yPy8Hc1bx/b3bWtE+LKbz8mvL
EyyPT13Dv7Hc/PdBlnF/Xbq2tWoXc4Mkq+mUdkhmLLJAOk3SLvDkeOW5SuIYtWzbpcVb4Vr0X2Iq
oAhBzh7M0VscfRCa57MhzrNN46BiIkEQFdN8SFudvW7VsecvSLsS5AWfegVuotG1je1NRATzFu0y
58tV+njUfDHLHzK1mlCSbLs2a7kIDMnW6+6uRfLi8j90c7BLWqKUyOfDcivFUjfGB3MwntOsX9sS
Ta/Sf5ca6NvZk/mP1WAknWyyfUhSYW/sSDkn7QvIalx3H7EMyzNOehI/EIu48IUtu77nrnlxwwY3
2vz2cJbNFnhwY2WK8g1pDPyGuntd/ji6o9WJvMVcr+aWI1BkZX2jPy7PGpXKrnDjV9EhppBSvUDr
GdZy1swheOa9Ero+4QETl1iU2m55bPlpIdmiOyZZTO2YbshwQwsB0rYoXCDlF0Q2JghXXlhEKMym
rKjiymxOKpsSLeRDQwzdvGA3m1W82kOUB8CcjO5mQSbIW0pL1zfRMRGhgSNOnqoROXcZcuEtC73D
Mk30Z5AiFqN7haV7/nf+PruNiPq03M9Jhlsng92SgKOOIkgOkpHhYRIg+UKWKkYs0EEmptYbBzbn
JokzUqYmV0O2m0goRc1jay22OwapSOPBNEn34mgj8SyQygKwaxkDkcrXdlPTv8VWvHPL2juUoe+f
KBYthSAz0hE6ER/cnJpuoAnZYZOzvUHMlOn+VM1BCSIxxq2ITOAVQ/Czl/JX4gbgWtomZbxm3qyu
qPZN6dwzXLgbwAhvi/9gMSXIWbey3GoWhUqj9cVOgVfdqtSZDkVjvk2x71yDjKCu1n3AHR2dJ2OG
YSSVd2z51auEXLLOpG/tmlqjTk9sa5u4MXkiIm73gdscZAtpAWiRsza6dNzbAruQ2Yn2psVTciRL
4k3Z7XRWiZnBjbSqp2mskfGNoXMFMmTukplJPLaYQBlCurughPON7dEEZ42Xf8T5EQ8BpTGXBuCV
mrlHTVDcvdbeFTUNYqJ3S70CF6OPL6HVBw9p6ScYIjKS2cgQetLIYFnx7yDWbOnZpiBTTmJkwpHY
sDGyXohDNWclRpZ/JZDO3S2q5L9pjW1dZntppue/Gu9Z9w3K/8GXCK/H0rgsDo7F0fHvIdUEgOsS
7IPuaj8BebzqPqYXNmDBSSvbNydCbpcODBtoiCwK7EWp73Y/bC/FZD0YD9EsYXOlTQnuJYfIpNDZ
1uz8Oa87sk8iUho7QzR7lDiXfM6C+fdQOmgEJkwvK+xh30GU+yD4IW5HjvdXqL7o1ocugwWNxuhv
+t0SgUfLCcSa++aX3XCUswpOqeQeF5m9ywz8O8tDi5NnudURcsNUwX5bnBLZMGBzWZwTi5vHGE14
pu7wEabMxOnWPOQihrdrhdUmawN4IchwMwBT8/fcXZuzWkybpWBYmaDtTfqx99LxbOfDJSUvGnpJ
wOZoVkqRgdr+PSx3dTQsiErnn+i0z52yL4//upJyJIubABUZl5AoQMLFAblcts1nYrPQIxOSankr
O/1lyTSMAl7CcvB0959bUPn/ucWTmauiZpafJoqgmTkqZbllzcr9f+8ut/TKBf7uVIclrW85mLMw
MiWSM7SMhNhl9FvLIa9ZxxZjyb+PeanGZD2CYLOo8AMTLX8EfQnNJtYxloPXNnQmRqDoC73ZnbIo
9iNzKtd2Do9Ps9zhOBEi64qqOgvfy6D/52G+YepGa9RjbTcIpqlQtFbGbupLXN4TjRpLh/EBEj0P
IN72AjqWGlkvwnkGqylip/BbMijlirgcHHbrq1KP879vSYuHnSb+HKQ+O2mWPyclgmQfUK7r2gGS
RLsb4vRLn50MAHE39ShmlCbr1LJsYWWk8UHPkEFI8EB7rUU4aWbbMOqHk21ZwwmhS8A0oC+wWJBL
kyREAKQEmP51iuQup5pR6BBGF+eI35LwHrTZ0ZiRrTpdtbWVmzDCfCSqDQw6M+BaHMHGUa1B6HXm
woWKgvZlcXz860pYbv3HY6HDFxG+PhNXvhetIta8Qm1wTSYc1vjaiHwt0+LCrBDYmSDZT8Pdv5pQ
oO7dXFdMdynGjNJ6SYu03ulD4t0Hx9i1lLlfzGDyTe5bNo1pzON5QN5bX2uXmpn0tUWsSAs45HEz
PDjulF5MVDykvcpdDArph58b15gR60sO2ffsdSZpWM+R7Q9PhZz8W4HGoDS1DoccA0ETpDhXIwwK
TijkfozD8d7XFWxkpRXQRkDq4Tgil14aPWOarCOvGBkBAYPlPk+d6CHv05wwNwOkepRDfqiSuVxx
7RuKl/7RoMO7HYivJpSo7x9xB1NGEX9OHBPw+UkrHnIQfSNJ3w+Bh1Xc8BndQCUjsUGrPoRvEbpV
z6t1MhhrgrbTi0AnthIjrBjHyNKLWwHnbSOCgrs89F9Ir/jV6EF1Xe7Ri2cLCO9unWEHJOTCtt6H
wsKC6IK+tDRna1oC9YWRx++DVW+Xx92qY4pgROLomGnz1uRgOsrEfsJx/9mMobHxU9gbea2cgzEi
gDEm+6UibfDdYs5/rGJBTnlYyHd4eja8oYKh0PxTD7dsbQPMNPES7mQejnAeBGREvWSP6wJZeHfB
0bKd979rC3yGg/I6zct0r+sqopWzi/N+eFK31EnkfTmYsooRTww+9jUiCNgsii+lNYgHcvuF/POW
woCNh7Sz8aFl3E7t8VYrzXszwXwfij69MkhpocNExkM43xrjiUDmGNZuYxWcOrj2TjK1xscoa7S1
YROZPk7gzNB+Kd5qCdcnS8ZVl+jI3KopOLkTK1DWjs1Rj2zjIIvsd960OqrTqnrzu5TZRixptsF7
3BgmojPPI5aGfYNa6Vwrv7uQ6JzuEFamDpg7PskhjdaJE9YvLnkYx2KAX4eCi36yfpNSs3kRZAYm
AqCTb0lyCfxBXQkcI02dNK9VBocPVIKSj01Npu8gyuA3ARH5VkqkRFsh22Pf1NVbw4ADV292tyaA
xxbZzPC6SLc2jJc4MtULmR8ZMQH4qFVybIZW3gv+Cscd84MyVXFZzvTY8cxzTBb7yKhr5Hf41LjU
FU9ZkbVX5OvX5Z5wEe1pes3kxq0JBgZxbgZTdD9oQ2a9u0O2b6Yy/+59+mxBl4Q3Uhg+66EaL4xF
6X1jrz+6nm082vNh6qaLndBHz3ULICxV39qo+ZL5SaYe0D6tW6QVUNSafhMHzvho2lN17CKmbYGZ
boISsUgxMtA2AvaeQVeYH+DIklWETN6tRPTtSbYSQUPSb9F+ortyNoOUCPb9sHzxfdoW5ML/COdW
Aq3K6sKAqF0TqeQA2LQhkOKp/+llztabounT9zsUUVmUb4CltxuYJnIHPlE9qxyKJOmm8U9SRDZe
5Tq/SQcZ0p3W9UuUtXcqKwXMhQYXAshwl3tRfupb3X9sx4S6aHgXfmi+1rYeM0Bk925EuvFqB/U/
d5efMuFkSGqzVSzheTw7A4vzMFoflimnPXRDJCvz3boZPjoQIofE6P9IW58gxoUkBPnZHSIL8rfE
Z4Nr0QG2nTy907XM14DumZXGI30T2ru689PPGd8j8YherIBBAFOSEfqp5z5NkOEZwwDRtsypf4Hv
BS7tj666b9KMsveiGLsN4p38noXskmIfJkbexMxxxjT56ONmhzYxebXi4RPWJqxTHJtfhvQea8+o
f/dOyWgmgOU3Qcsu4gBoWwrtp7JZlsuMFqmdBtBHQnkaXcd5CaY+3CbsCPaaOxmb0NXE1hw6qHSZ
+MzicDrCKlJXa3I3gpDOt4qVPU+s185x+uecc74wLXWHRFOQ4+iJI18iEhRtr9w2eppvWtmq02g5
9rnq1HNZZy+iNtU2MacfmVHCXAbu4Jykip+kJsWmISKOqISqe+d3PtIGuJiqOTEaRsXrmnTB9ajo
b41+RYmG3P19KoGcWXJNqKTzYTLhz4vjUOvibtZyn4WRvqutoKVhChubVtKBNhNATae3DkUH2oTr
awkAFwRWNANmzCCTd6bCFIydMawtwAbbErf1czPnEsiycE5ZajLTs8k6hf8QHukeTXszs69Jqkef
UQgbb8q070hozOiSgdo1HLXNyIr8UwIfI3KSbHizupqaVa6LphM3mbSAyYxg5ZU5wWSt/NE0onnO
woqszbm/6XiN/eV9Emoc7qWyBZRXIzv7KhdPBRdP3MwSfFJD0Ng0uV9JJTZaVKqV4zjGdiIM60ga
bwFTPUn2cqIx55W1Ona26a2ShvCRUHkgvjVSXw09HC9IZegrxKW7Z/pVXq3Wn+D7aNcEkfaWeXH1
VDVms/NUCUft7yeojGxDPOaLk8th4/mp/JJxskONTDJ0H2VHr5zfFd18rtPYPOppVp2rgDmuEHJj
dvbwFE2DdhOq2y/3bKcLGLAm8ioLhQRkAgTPcGtju7H5K53KX40trB0hLN42lBiRM+nCFqO+XKVs
xcDSRPVNKQYZdT29ygHhhfBi69PvXgsCgOZshhFBpdSuJkkf53GUs5RIPxN9+T8PTbl3tfY3kwyi
IgKEhZrJ1gLy1lmDZ5pFInmNtdE9a8jnMLsn/n1MW//OWTki/hZEGqPZ+j3Y+PaSyJoOjKmS5yw/
No30Tg3kh1OoayAYQ76FUtIhdYzpVhZAA23QCZK4TACtKtphSyFSIyIlZSmmZQ4yK8iMY99L/zkT
GgKYOH5oc2QPg+PLG0uUW3q3rKesqua/EP2TRr4rGyycR0n/mutje6V54d2kAhul1Z39RoTJPvfH
aTUEojoyNK42Uy3LbVzwu8qu/RNP95rq/XtMefhmDPCEg56Y06CuPufJ41cc1cXGSnpnO8qRHVrO
AIG/JrtaFWH0iv7CSetHtber4icd3rvKYuOxB/2/S2mPbSqZABr0gAPbPWBL5chTYdXyzdHppYd5
tCYDXNyI5C7xn9bDYzra30CKnLmE7x+R2Odni639OohEvAlLuVckW/CXB68hKdxctLPoZzDvKLXh
4CCAJTPOWpfeo2nW7qrpuu7b48LitHBY6RdlyINE/DB18/w+0Da6MbWvWpAAmixjLnVgt+2pDNcw
cPpdRFTCxZbms+UyZXFibbobWgw7FBH2IfSHYJcx+2CEL7/yniFQ2+R/6NEwVRNufukx9Z8MJ36q
vSreZFZSHmwP23dhsmBPjp2drbwcV0TPukdNz8qD9ITgvcdYvJq0flrFxmAerMjaVFA03u1Cp8VC
v75QoENp5vrfOhcLHWfhc+Um98aV+sbqHP8eG6baV27UnccyDgn2Dp29KJmnGi2zLKf7zMs6ZHib
Z+fBJbbPV1zD4vDDDt2eFxyg+tY2OJXkNU7gaRD1COvW7IoHI7HbNS+B+ZOgFOLP5kWZr+S5KPQN
4WOVpGLLS8+2NLDEEzmw+hMncIPlSTEZtSwKP6u5LFJxsmYbiMYy3ThTJ1hXooC0WQB+XD+QRbVG
czZr1ZyrmKt82YzHEAH+nh1HsBK+kW0JiWjWKT85N97QnKmVb5qDJitQ/evQZNcaZv6RvQkAQsug
zUeQ0pltFlc3+Rkp0pwHojrOOryuLDLSm5dmiiucFV3pfOVAJvTokmbZ3sqVPIs4OAo910DVTWI1
dJzKGd2w9yZlRlm0byrcxVmc3xQBMTetnsRR2dHD8lCeCuS0ORDlKhtvlZG+YG90XzpdCeSl/nsX
N85jXL93A4THsHoi55IGsAPitxvIcwHQtvVK+iSuOJAFyQlTTRjGGlLjNLY6OSGOjCt+mA4T36S0
f9hOWz8lc8a3zHPnW6/FmojL8DkdXWNtKmw0YfwDTaQPiMQpDgrM2LtClwRM018DA8mOmmbJ5xQA
W8b44+D5oYTVYYe0/nKYxlZQPPNu0JTCf3RGCQMR8Fu1c7lr/hhCMRPAg+DQzyzUOE7JfmSfUzae
u2Yv03wpZMWdDhHdTl3j3EbDhPGDdyIZ2+Ed48m0StBTMGAi15M9C0LKoHlqITEaVZg+UkMUm75o
4MiVTnOwaWDMvYPwuhziweR5C9Ft/FDB0lHuy3JIae2OBni7OB/ee0Kzd3UC8Dwm3z4kBAYLjgbD
MGqzqwy4HFsFChigxukhU5F+SoPe2OS5rH7QqXqAL/6h2RrBvCQaBji30ZdSvnqtl90KUqlY7pJ2
BrU6XrkD5e0gSMk0ZFtdRuiGn/DJjumLgsmLC9N672o49LolbkEF09XRLGr1OH/R/LQ863RrkxDp
tqKg8VNtPMWthN0NmOFsaCmFSqijIe8JQ1SI9golxHUEZEuT3SXWLdGSPSJbm+8kddvQZ4+tY6kr
oKdL6AwRJWWJyCxn4KwhanFdtNmqqqEp0Pj2JSda2pkni3iEq+sxo8K36j95YFX9LPwhTdd/a0u3
OmVsR9CIlsHbNNjF7o0iv8DdQsghApNt5xr9JdrjCA7vYVSnr3ZEVojQ+2ttzNNAaKL3JrTcI3FI
H6KJxB0dyxnDXX00W6d4dQtxKoY6YSBTh9t4HCqaFUn8PYwnlex7zwhe6n7soZHCwG7SX8yx1BX8
lHykAs6Z7/mksQYa7YW8LDH7JPXV7Rm86rI30Wa1jCB05a4LQn0OaQkBkcUjOyjlN2wwODiSgBNl
DmecQfkFUmtyYA8kzsSw0j4rbcbDvW6/RErdw8LKv3zDMxF/IUhpwufKnLJ116blZ1GFDHBc+7fJ
mN0pfGifps0u3vb3deElp9wuxZU2lX7FwqlfkeOpU99oF1XU24K21KfbIaytVRSfya18V/SED0zw
aPdRvtNzfogbbEzko70EymgfTc1b2TlRLgb70Fxv9K9W89DbacyMWwGjcGBqerQxpSLHzs033TMJ
dR412v+pbbwZDnKBYXSz5x4gaFB68lc8Za9uhUwHc+lE+SqrHUNta0dfjyTE4CJF5z3nbnWN0nxL
0wrDdUmTbMRfHNusdMRQBOzedFJGDbo694GwNmoC+e7I0rovD0WR9LZFSey4XZX0DLlqZrEOAB7v
wVpVPV1NZJaX0bB/WrS01mWrvef1NGArr/uH2AqHB2FXQGCxADK5aRERMU1ObA/d/6Bnb1R8N6xK
oHGBCxyYxxB+gvDywPTdpPMROpfEqO8uEgjlGeG1x671pOhn4GjUXt0WRpK0rR3WtGRnaqZ7ddr4
jMCZ1Ambk6nQyo2hWTatrYyhyEhzsqCpevBE5O/xNhobLStfjSnj5JvyhxpnytbCRI/gRbw6cVwf
wpCw+16UaBnG6sBUDDEiaSfbMpjCa2b5/xxiHxN/Slx6zjpVfeW55pyXgybBbcb4Amm5+NkGOTZt
hLJ+RuwvHt0W/roeg6KowswhToI6FAFEzK598KzHMWF20KjHZD7UUGo1CwWSS46VYqq6gTBGkF76
KaAErcdRdFtnRrYodiu0uuFNM89L0Ny04crMSd1lFi22mVfb62aojHvcmNkat586dBptw7HX+j2w
LHfb0EnFwFN4p6KHTyXi+rl1XO9MS9s7+2FELFZCzKLmlPlqSmV5icGlP8vkxZrX3VDE3p6UoOYF
aQiFvITTrCn5K3eQmVhjNG2qfqhOdoZYw4G9dEClfgI7gQqm+JJBHl7HbhGDju29jzkxA/3V7FpF
5ALSq7Q2tKMmwqdx0tzbULaQiRXne4xR7G9d3YEoWTORpkeNBk41P/y6mz4HhxqUhIhkt9xFIHJx
SlLtBloEK70sIlBkwrpX5lgjL50sMhKrD1Mq86Hvf/W9aEENh1gZStRALS3YK7XkLhVuiZ1qJK8p
8+uNh7rEJrL6PbGGbpf2un404vaBE41JvqET7NiiF3WawN2L+asaEbXGdGc69V0tt0E3D7DjwDoP
y2G40fUBVcNotYTa7JYH9LYnJzX0W97HatOQOp8bc+R04ZmfTj0d8sl0HmsH40BZQjAwnV9WGKIr
bpPhqXfrC7sD/9DHhHAlZZq8Mg70b/EsJ/fM5mQ37K09aI9EK/kotenppWZ0ItIlapJg5QYJWkiT
vMdiJClzMopfcR1S8sTyliU92Z5h1B0FDZWT2xJlbRn+E7rpZC3SyDosdxF7dRsXa+7D5InLUBVo
1rrGXKce54qp6US3kJJCp5RYszHTr6Xe6desJ8uDVEB0cmYon4f2M9dIhTBcKZ8hS5BRa3wWjq6/
xg5vRagV/9xaHtM6r1lNubl3lYZ8EtPVs5n5V9oo3ec00uKqxg5hk2jWYMN9ZxWWLBkCDRJm1JYR
Yjj+oDH6bPbN8BzXsqeNnmIAcBAst33e3G0CKlbk6JlkHnb2q+Uh1hxLR33wJzEYi5PyqwXwTWLE
Y8ypvo/sif6irh7aCfsJYxbKdhUAIrSjwfueXbJG4qLQjsLsmOlonnTgG0e6ccGLJdFOG5FzcqNs
uJk6ZrMolrNzoMyOmGxhIOkiOKW7zLT6S5J1xcZTbfCl7ARtfOV8dInt7krl/OpdOr+izVC+GAiw
6kzXnmghV2t9KtJPhIvvIcPJczHxFD3V+NFRyBNKXwsfWT+R25M9hwCVqG6MshFZgUP0vByI2sB+
M/nuyehz4rhdH9Bu5caX5RC3DDjqyPxaOrgROksBnWlTte1vgyXyWIcPitXrkGpDe0jovzJP77xt
ADyZL4e2LZm0Ia8WuCDjGiTgJPI9SizcVgHxjbIjCaJGuEOBZ9HYVq7a64lG/8kiPd1h9nWAql+v
04YxHtAxSiAmkwfvGxOU/6hocK1l5uV7xgFyy5JmrkubhrIwz/bcHq6t3vj/eNzf/zfEBYy7mDD/
T3jcovj9U8U/W/XfCLnLr/2DXHDFf4FF0IXj0qOcAbnG/0IuuOZ/uYbt6jrgBEvAXcDR+b8hF2xb
YEVkucFRa2GmliW0a2gM+n/5ng9xkq2KK/AL/T8hFzz3Pwi5FvML2vG6Yc1YCB2j8n/3PNqwzXyn
jLtDk+nACIJw3Yb1xYpxLmHr9de2Uh9K+5M25pOnd8lsBlAYqKj0CDCUq8LLLKBakg2TV7xXbMV0
5b14nZeewqIKzl39Z2izS+cRa+lqzi0ukY3oMWsGXUmXSgJJBw1cn2v4yu0CCv3SYt2esbgO44Ri
eo3n4Sxm4BszsEd0MvG6Mt0vGtqveNEfM0GAmR72V0tDUeM+zBGJvZpLPTLH3AGtAS+yydkX9eAg
xFcicLiNXAr14TXwJkAMsfXoj09d5r80vb3RpuKlAYsYNQ4JQcl32/t3SShfjyp5UMDO9OaWCsS9
lcKy0YKKXVdd8zFF1QvGvqcuqD8lPPMRjIrUkTMjSnyzzOihddM/XcOLd7hY018mtVeZq6HkbcZP
/+hUNjEvAk4c7xOxopIuXfNB35l1a2fmxj4gmoQ86BslxVYX1t6zrRvaio+sC/ah6I11OtG5CYtf
Zp1sm8YjqYO3LZD0/nEEbJPAJvbED6Aj5ObKzdKt6YxXgxWMHjCfKgh3z7JQveT1GvW2XGVEqRL3
kh10tPChgakIaci20r2jNTg/Alf9DBp+L+4m5KsJAtE+Z6aV2/TDmCM5yzdlzpVyph/CmchBb9iD
RFiHqMiPDlvzdZdajxgQJj5Og8mnd0ysgMHU/GnTlvxlVe/hyPtQIXTf1oP3nrQGaPSEKzoDuEcZ
wjqCibrG18X1lMqgKuyj3cOrgTwvLewmsexvbYEezpyKbVs3NJLZupFjEL7CfmSz5rbexi+LPxLz
PfkoxYFG1y1mULziv73CZrxqXSnWqnTfG+V1Z+rWn0GmYR1v/JfEJbk5Dq8h8T0yY54TtT1qMDx5
UZ5MO0sxxScl4EHrxE+j+SnSWHsCEL9B90BSQ1vpjNQ3te8EaxJhrElPd41LDUnPo/cAJ5iS19rb
7hF/xDHqivVyshDBOax10umnWpCfrv+p3E7fUA890uCN143uEwYbvlNs3dKYzxcqPAbWRxpENI9E
SE1bxLt0pFNucXVJ6oI/s9oh545wEVXDkXCkoQvWwMewwhTGk69Uswqf4CyqNeyYm1HO0V/AptrM
J5uYIUD+VBmzxm4k1Fj/4xBDgttwPvHq9JhFtF9y274NY/pnYJO2MohzgtNfvtv9PGZZBVbKmaC/
C2hvfEeHVSdQE9Des3q+ItSsDGtgTROijmqHKdQHjXNvo0oCAOduwrqR2N8TB4rGbGktAKZxihHP
5K49fV9X+QVFzADw68X1sYt1VXoIxXSa0u8Unmvq5QxBea9bXoUuwj9WIzZtv6M2eKGRTyy8AL7B
dsNzOWmaDupSlONkLfNjbQ1w0XKCwk1ifxhVmivHS75N4bLfmmEofR18FE00Hlo+QtdyX4zGZPYJ
n4SfFMRhxfQnGV1uMof1FBlyvEa8ggGPvqfvyg835d91XOadrLX7SI4Xtp4MAVyMyNVDUbEC5RRP
u5rqZVWl+TdbTQuBZX3MKxaWgtnqGuIBOXzIw8KaEatO9I0eETyUiaeWHuM6QQF9yGVS0VZklNs3
zH18Yz5n2wrbZEzNkrBYkpbxZZT+H+bqKRCEbIMJdSA6b0QiWgX70tLOntSGvQrNhzSaTg2ytC0d
hXjtR29SshylLnOgsTcvMS14/p5SbmrZRszbaRckccHFIL2avBG0HLxrGJz1GK+qH5vPNLO2gyI0
3ZusFZzMcqMn6R+zzAPUuUW56yL71mt8gp1ly3WB1GbVIR0lMdR7RTt0KCme18Je1Vd9jjkvWwJl
9RzTh++WLG85VEIw1siG9GLfY7tbD2m37QRDvy71ynVv+Q9Q73eWedfm0bMWFBejCn6mBtEuQqSb
qEp+tUXGtptPK7U/ekVI8+Sm066sGjozY/VdpVTRhbTp1uqkAJkRp14GVkEzmA9YfF3mtSSUxuNI
IvAm9NUTs4hnvWl/YQ97bRyc4J5SLBZO+OCms98e1oZ/wKQeMZtjdOLse4uUmFyOcz5LeY/pxHh5
z3JbWM2xNglEWS5YiNrwuWm80FKTAVpxgtoCkt5pcMTfuJHueKq+3Lb4QxA3qRItYZF8DYTIfuka
52JOR53wtHyfQ4/axmT5YIJhUOhD+6PPfa4Tvz4PMtjbg72vWe1HZCVaGI+z5PM29e617+fARJ0V
OOiMdR0FW7KNt2yOWPAn/TfOiTdvou8ZZePjZOJbm4r6M24nl44DFyNNpCzlA4IX1+FcRvLdcHGi
VS4JApwKj/1Fkn/pffreVPpppovEuFc8mpyVrv+m2E0IL8SDwbRzlVpZuMbFYVkWSaLVxe5p55eI
uxtbrgKB4LMZFNB6h8XGT52jj+Bs7SpV7ISkOZHHOjWtJBQQ/40bCrVtKz6W/8HeWSxZrmVp+lXK
aty6LQazqhpIOgzOOJF5hHuImfX0/UkeN93DL2RmjytAtsVwpA1r/cAQ5LbuJqoKc85/tfJV11ZO
2Q7DeporSH3A4Loj6maLCqDhpDuUg2eXPrJBMNlCp2fcAZgPKMOoGmB+zrCqnZTR1To1AGIuzSEf
j4KtUvWYzL2vKASuJ0gbAMEd9tfCLVJIj4QyYoJnLYEBuMOVpl6hQw4OVwzW+BpDP1JOGig0+m90
GwStuBHIFTqBdVJqRCORHxfdAHUOInIoF8LDmrsuYSGfGMdiBitL53ESH5c3x1JyLIyAsELmQFsR
mJQxYFmL3oG1VjOAqPEEQbnC0aPvvAdSItsEyLntny1DiXmRkPPTBqNxh8C7lCeM5JoIfHpAdiaS
yCTnjLyqMHszccLZQxeGXioyTGw1bdV1GCICELUNOy+Ne5zFGI4LdLP0eK1ZxADQQbZ1kq3rRlKv
eeTZVsbx6NAQxHiflPBMD1Xf1bgYg/DDX0gfOgux0HpjNoW0pQf+FJSwHqEtuXWdLp3jfl9VloTx
YfKQiIOLqPd8tGstMF58Q4vWZlEAg/MqQlt+zeR9XqyxCsQlUod4TjYvAD8UEXeB/CrefODSF5h6
bqwb049WDEG7d9l8bRaOXJC3H3jVBYPrrcFnEGVRv/USdIFFs1svm9zRx35CwB9dJQB3uIqP2nqR
17fMCg4DGChHUOqDJVfmGta4bvbydsJNYKjVs5QG0kYMdRwjYy+AaldC9o3IW29SOYMh0IB9XKT7
F4DvkCZ3WmUlwCfmFSTLVKcJK4GeN9HnqZGggbUz9WD+PRlAW6gp7sLaItUBKj3IztAcUNiRfdnG
ico/GnpzLNqgdaoE2R6Gv/6RWPpRyGVxo8zQdjNpcTlXlVWgq+RpCcoDyLrxtDcwOt5NPSl0wKzu
e55X3TEwxO44XeGufi7K2fg6Qb6Ts9zpwTO4Vn2vYAMdAvLdJU2UrMqKF8asxWGPRubMAJqL5Jfo
4ujJj2UOnUjUG1sDL3OU2hdIciShab+UEuAzmeEfDCwbDlEegl+VjadMIFcF0Ydcfas/GqJer3MU
fvYLNpvcNaTqj3my5vJKz4LXBaaNfDqItfeiGgNFNGL6joCEsNEt5L0keARhkwBAV1/jZAuBh/rO
hLCSykc06qFURtBTfA1D1nlO7kOGU5YPymMwu8LtTIhQy6SeV7/P9sW9EnreWs8bY8VABQRU2szM
w0ZayT3MDtHA9z4VUWBHa3Rw4yzsj1iCGrYiQ7MZK/8MQEI7SKalHco0099LaCQYuJMKiNXMy5ZN
WmDuoEz34IXU1bIElxntgIIAH29VDE5biydJ0U5eH3VvBRdbDGL1BCmFaJEmwtfzvJQRTdsd+rLX
T6MgHKOJXvik9jdhUwvnJtUO2OoNZJ375FDO6ndCncGMA/u+WWa1KTgrOMSsjJ6+GQK38m0SRtKx
ngac+7oEVQIpRSLOMn2kJJT+uZj8DZDV+Iocx+ymNjylrZHeF62Fv2JGBwHjArrnOki9lqcdGPrt
p/jCn4mszaPxd33B3eusK8hoXdUVE+AAL4uJlu2vo/XEEmSIQ1W7bdI628jeah6rhvFouoRWb5HH
YuAAiT/skOhVQ1qv/5/zq5IpyjrQdkX8Ei2wRhWlh6Zot7Ux3GlTea4MOpMMBJUwfqWzL9d1ZLd6
sPekafP35/6if/V+6yBjdVkltWKZX05N519Qwylrt8ns6T4PGOvWuh2SUbJ9FeESVdxC7fTfZe3+
7y+6dvX//Bfz3/NiBCIXNF9m/+cW3cg8/a95n39s8+se/3MKv+Ptmf9o/narzVt+fknf6q8b/XJk
zv7z6tyX5uWXmdUStbpq36rx+q1uk2a5CvT55i3/1ZX/8S/FvnjNZP3TDzSf4eee8y3893/eNS/B
56jXzx1+Vxqd3Z80REFNUZc0eQlg/W4MhQipqIuoNkqiys84i5B+CnsBNEMAFD6qhAYXAl0/w16K
8ZvIH0XUCFOhoidr/5bSKOGyX78kCB+WggKgCmmfAL+ucLOftb7yMg+DfDTHky4JhIZjggpgyTF8
+FTU6Q4n9iL3+178uoGabBSiTu26r2OEJ3DwvAwDUv+1lTcbvKHh1PfWfZdr/brN1aM/luhQjhDV
IKVuqxaRz0ro9yoGbCtBmn6AQA8h0U5IdI5juCHGBUiqEmiwcerA+MGfKTDyuImMuaLtW9qR6CkQ
pkfQZnQYPZQ+C3U2hOmhmaVtSb8RKQJLpU+TlIQT0hZN9DrsNXTG51s1UyvLL5aiIOXmdLMU1RQr
3YM55SQRZmn7QJgNiJZV4SyE/P4oPh1mWfXpKS1bLQupwzYhHaENzqUd4fDZpYRuvN49LkWv7ZO1
qga32rxiWbRMYl/O9+Ksu/5ny9SeBtte1iSq93tRXYgcy57LqmX3j9ll2cdpsmXHZf4Pxb8/+3Kg
j+P6YaHtxlkTf+E0IkD0k/HYzbTHZdnHig8+5Md2Pkl4DGHmrT92+Vi97LLMglYPHBKwovNnG0uL
YcCy5tMR35cuu4PL4jxLEXvhbsJ3YJn5ck0f51uO9eVUy2wwvxSCjPPBx77FuzFCDN8zmN0SsoJO
37tf2Luf1eIV9slkbPHA0lNMLnyQlO9OYotRxIfn2LLJ+zH+0jHr0+p3xzRCOZB8FznzZacvh1tm
/3r116v0iYfbgQVp3bZo4O1oZiDhyvjThK1cjDasfja5aeiwv8/nM+t52WjZfJll3B3t++tl6bLg
40iTPguEL/PJfPil9LFntrhefOxjCq1utzPFusL+QymwBGkWdxDto9h6eIaks3vIsn6YHUUKbfYW
mV1GtMVvBIAgYgBC5xKGJUSn7ZbxhzfTZLOwPhojziXkIsftFM6CTLNTykKtfi9KMyVbW9xQxBw3
lPfishRtvoM6u6Ysc8tk2XHZ7mP20yGXhcvqZcOP/ZZlnhwjpRFlwbr0J9TPOwiL3Yik8+RVh6nN
FWoKchA60F+Q9M3zYtizTJTF2CdfqvbFwgvlUKIfqF476iJlPkvhqoanb7NJdOOxPE9qeZvDgnHl
hVBuYSK917UjQ5Fxt1A3/4zJuSzLZg5zPtujIN2DCnylZBP8sYiKvVIe1KgEbmtI+jaoSmWz0NQ8
H65aokvlGrL5LbgyQkemXwMj67xbEkBXNaLWTjFTHhlUKXbYl6G7zKYQpNWGu5C7FtNOxvt7OAgN
EW9TysETRO27UVYxu18YVWltfKtdg4jqd1J7ryndC/w6ac34qiRm3yIuXVd4mVtYb4HA89aDNN2g
Q+XoRStuAUj/NP/RZleoxQaoNit1a8gt+XzqaDNEylfTMS/4oL/VhYmJxwcTbimFnThrmk3rYf6C
lkkwc2U/ZpdSNQoSOQ/yG/OHtEziAII6SK4dDM4xtQOy6HvE10qxETZ6hR2NUMy2WiPAKsI60PwE
IAwZqtiy1fXvL+IiIvDx+i2lZVmZVNAfOzVxE0MEvA0N8WNQzvC2xxvqH+TxpVRCpeJkFtAk4qiu
YHQMFQtj/oUVnIczIOSoL83zAaZa+6H0+FV6ucNB12jUVQ3cyB1F3DVas2eoKU7wFd+LDfYgbS3P
gkprr6/UvV8hOu0X2AcC7kHlJwO5k0vm+6Rsd2qP3YPeRua+mXHjZDJUF4EtDN4bBZb8MCmYb/gY
irjBAGXDIYQNkLYLt9J4VUfr8YbgpBLsQCs8mwEyXhAMbGTBpvtkK/zI0VpQ3BKXZ5lolhO/Ytke
X4bdBixai/QPAoridmwfV9+V4lx2UCy2cuAiStnBwVsZXbiS6xV6JYxdt5nphNPZFy8lUGjqK+n+
Dm2e1IkqR4ELCsUSfME9IaAKQnDwkipHPAgypPUQ3DS3iQ+MGkE5V88fg3GXTm+yvIo0hHaDfdiv
MYvsdEcUwGfYfUwmssOr7U5Xt6q2U0Ds+g/GG+iEUbvDPjhvV8haVNEp1+8DZVOi+xMgeWWn40GN
j1lwqsRdIW6RcKwhdnQOihPTZE9t4yILWfM4ZYF8D+FoLgsJoRKNjp1gOsrkCD+Ggigk/tl9+1gN
LvKkHNErLjD9TuGL4kjSHkfzOks2ffuA2BTCSZdF86p3m2pvHgyAwAVyEcje4Y/kGIObJbtA0BCI
2Krtvkn3fkxwmGwFRsBnv9sjRVun2DZvlZfeR3o838yhongnx8e0xmoGrctzYDl1B/8ACuttCI8f
v8XLkQCjTB8VCIHd/ADXLD5W96awH8St8oMolUR/7UI6pehSotWorfRghfBfbqF+63T30WGwVv0F
BCzprjmFrgLFonFib83YM252o74blA1KMcBxtOoNaOSUHPz8hHiqFG5zggvT0ZS/RRP9SKrJFnPs
I/ysHLC4vjErpOn2lXEZtwf4993Ed0GWFDE6wv65f6/WJ5/36FBY8/Mmbir6m4h7023hB56CCDlS
hwm8pkMAgdvxlRVxURXDvuKg/eCbVbXXYFqhk1PKYE72En4KV1m8KyZHEecHxnMSSsLRzZ63Uza2
JVlJAdsVB9Sy3tkcrHnO2wOD/HCAvoCOLPwIaK9Ohqwq6vEWKQMH+JmIXufgisfiWhNWknprJftJ
BIXv1ru02aL8PtTIPBySaYVXZdUcDcKydeUWaMXXtopy8mivhufhLkDeEaDhKtGuGigdgWB33VFr
1mO0Hjbcpg8DWku2bbPrJ2IntvQWPeuz9MSAQe1GFt1evu5TAmtr8VYWXFV4ErNTaFyEj6TalGmj
ozej0wN30idL2dd8CjDIpMuC+LoYXk8DyQwVpTzxsop2YliQonKh1ahIGo5Okrp9f5jVvJH1kewq
3lPGoG/EKxolHMIx1bcm3cQ+It3SbWtC6XABv6I0MEEafsVj3LqDhU0G4ExYHC6aQdtsETylBwlk
fd0/xb2tw4mD3ZCtixSVXSd/JGEN2agtbEV3xdLlKLWwiQIgxS7P/MzLbJyss3JIN6Rza2hba9DM
ZmvbjU/yGKirMxgOVxICms5XXXPHwEnx7eLQPmrKIwkxI1k12/ZafvWUVVxtuTQCfjNuNTHPWLpz
TR4R4vQok/FTbFIid8VDrTko2mNFnoC4XnnoAMsoOUJycCyqYrD7HWEycR18a8PzZOH6thNecBi1
SySORgEf8HMHUlMmgeGEd9lDesLC50K9FVYI/2BrQAZELp8V5QLtyxZtWGJ4mrRC6LIroZWdpOEo
qKcKiYvSTou7MV+X5soQyFZfdVixxk56Faa2pG4F0a4KewSdfGk9AJSyvuOCfkjU7bBVV9UNFCpk
ufyr6RDDHZFWwwNG6PCgiCf18Qr+EIqy0HGjRzg3SHeG2L+jv1cntHXOku1zMRsU6AXz9R0L4VYT
nHYCaInbAEweHI1fLPHYIBraOUjlKeQlUS3obMLmPo5NEyp3N7dtcDtOiLWg2IoWRrRvYYHom6y9
8aMf/fjUoS3MeBJxyYcUZFvXnGT/okNpRmRGXJPMQlYzMfFfB+y1jb2jPoAYdTESJN0eli99cZSE
Qx1veEIxTSGUFLQhB1AshFJtUp8WuEbKkt29mi9c5UXwGKoHjh4fGNAERNc6nHfs4Bam4aa/zqHM
yu4MiAEbjWgv42xXKYEr2M03idQEHiObuHVvka/WHX1PusWO1sgyV+53DWDYQzG6+mW8qnbqlRKv
Yfq62WG8RPhYefa2TQSyyzFWvGkGsm6O+IqubXTv3+LdIN4Y5z5aceWSw8cQPAyWC2UCBQH/Tr00
X9GTOPmnt+qhRY3mHDU2pIoKYiQETN5YZoSV4DS2do2HkONtU4dnapMqtYO1dv3dfitW7Xdk0twd
ZszypXImfXI5UinQAbhT+/mLyR6iB1LKEkjgBw3ci6MYNhaTQ7HybnWyUmjVQe7q7R4OQwcwz403
Su56l56x6uQ7RJLNaNOgxwD8AeEAw/YHJ3CJh+Nl1HR4Z692IBTTAEiSkz/Xm+KCDAXmvuLGr68Z
LuV25k1oZa/RNtqrLtoz/BKghcFXZ+dprxgO4vffLLt0ZoLuCvcB6WGnIqj9DMJJOY4rf4tWan0W
vov3OE2hl1K/+HwG6T6/0rbplXjn7+MTRi0B5EkYz9G5w3j4Lt9EXNUmvDKfBEaG1LgPKTpXuTN9
M7jqVcylZTaqcDm8ECcw6bY5LAN66YZXdWxr4Nh57A8iXxhhotgW76RbMsHdjXxfn6EZrbtL7Uj4
ubuMD7qjuLzs6xYxXB6aox2VY31GJHnnbZ7Js03H6VielbUJmnQrMAs77cTnDTAprpkdsIG5BbwJ
zXE90UEYsxu2gO5iM9I5auvgqdlpHTeO4vbe2z/XL8MxPQ+uhr74ht7HUd5nR0SPpzVARIfk/ypx
LTu1Wzs6eU5qs4mbn5K1tZad6LLZzVLft/G5uBUew2vSWy/RrWVHt8iK/yjv+1Wx0+zC1WO7efIf
5mS/a90qZOnInEQu05R0jiutaTUeqMl4dXjCaHGBGaKD6Nszkwde7OV0DZQ0cIpdfBZQfDeO2i3O
qC6+oxvrEneztfEEjwlt5eCkV8701DqyAzfdAY+AJwxiU0+CsiVtSePylHJXG39Dp2SXHHgd7qPb
5tj/gMm16Y7lC8oAOZGvR/HHY3oOr8eV9wPlxNd0K/IkqGO0g3ZoT5ZA+tmm/rxpT5nsrNtngL1X
Ook46ha75qMK7VvxLXPZEL3t8U6Cjm3fWt/aZ/Dm6io+lFfp1nxR76qnkeQqgxFHfameou+q058j
3x1u4kN8kO8AG1+WV+pdvIJ0b4sbUrK26IAM5wTgDBxqnzUoCJdYoXY0tni47oPH+aXbCqhZzNUb
OlnUcOWzSvEUkj2bryS9krbZBU3ivnzjXc3vkszeTYdoXd9NB586pnnI41V+onWK35b3vnmILoAf
8G/gK3IHRC74pdymAY1AXs1BT60Qbazm+J7DN5T0mwfW8TGFqGRJB6wLQh6NimIHDBhHF8jh2sO3
6Vt0g/lRFDteb0tIxYq2ik6UaDcmn4nwDYS1RDWqrYcdojd8LZf63t8Ou4EfZDwPr9UTqJXaVta8
79ltT5f8u6/bCJXfCxfTWlr725wWKZK2NVKu973yiGLGzt+FO+jTIIfKNSp6exi/J4xnV8Z1+jbS
tavdwHpF7bwEyERq1xou4wfU/nRrHVyN1+LGuJiO7XgVn6oDXQoNoHZti08oUK26rXf5Fl6B6UHA
CeMMCYgxXeU9YklX08OwVIBLLUEWm0oFu8n6Ln/zbZ4+d659a9mxtBsEbKg/aAa/9SediuC+2WXu
gBKZbb40F+Xe+pYmWGc4/TXCJeYLpeopeNSO3QVaF1z1dMSVvL7uGhQeHH737sZ4EO+qixjAyrRJ
r+b+wbP0rXzmEqPCDdFCf+vG4/RAg9h9m/gZIZwB0YEJDo6FvNipploaVwJsKXvcj6tv3ZYeHmPN
a+UMNs9GP9yBFbeqLqhLaSafp/TUj5v6Lrmgyksu+hPPFSqJAy0DxqUtXSCqxRdKF8iRnsVdUtn6
0VqZoIIQ6mNhsSrdbDtQ3cC1uhA34jmHX+WiXPKAzY07Eq+yA6qxe3/7DaWqlbZBRc7bDlf6sbNz
GrzoguseypVEJSk6w5rR2AO0Xv+b8To9AV3XXqUn7cKk7YZycQbFetB3zSGoHesaPm5vrBBsp0mT
L+kOEofhpb0btgrVc7XDf9nFZvLG3JQbeqgceXNputo1fYr+zZzv3t93h3wzbdu3jnpim25rp3Sk
bbSObsIriCSHbN1fr4HnSQ8yrwAqhiie3HV8mVd8s949sUV+QPVNCd0sXIn348v4UlxWt/E1VNFj
Ri1ofLcuglvjBh4cFNWdt9c36dm8ElfwCJ++Ra5wPRw6PmdlO//VAbH1dlg5+r38klwK2ioq7D7Z
liCRwJA84tenoBFIFwotf/vRDNCi5nOpvSPCqvSL9/o+XmFCTnh3x3jhKlrDuyaBktnyHW5WWJBA
Z+l3w62/V3fA6jP8qM3VZLyJY+iY/lWsj/yKU+Matw3KIK6/13mPQPre5tfWAxfxDT8Nu42ibt0u
0VY8UG1dNhTGRoyPliicMCtH5r30c/K+rPZsxZR1YgUkDxYr9KW0WIUvpWWC/ASOBn10xSiEIBRQ
rJ+TJRL1MbuU/LHHLKBXVNBShKKW6zHFZN8GVgHhQLqJ0YHfBX4Psr8vdkqBjEBTGzupnw0cwkMt
PHcEc4ALr0mprMpODrcjRMa9yVc9X34o9FsJK++tKPoXMjH5TZX4DIDnyYzNAHm180uwkdUcyltK
da1UW5AOcA5IGdTRHNVfTO4JAM3Os7O1KrCKkFagp7pM6nyXBSBPQpMIpnnnY5W0mnyFCEmGJ9yE
0pCdzepWU0Q+aVTKywrq1TrUiThI86Khx/AzCJBhaMb4m9ToRF9kEZgSPepiwE4gH1CwCAlEoK57
QkmXbtB8xUS10FcRI9FAjgmwI/rt4WZARU1WFCrcUrggRrut/Cqh4uSaFF+pbC1/GDo8ZNt4RJpr
1kFrjDk9shTbQSekEapAQpeQ7hLjXeK6S8lYknV9WR5SzwfBphD+XiZjCDdJrgiUfywrhDbElsxf
+wipEFKZPdEbhL733TxZZpeJWBC46npGYEscdJkUggA/cynqnnfVoK2wXuKy77FaGWVExmsh0z7Q
hS2wEQBfhkLEc44Mj/8o4d5L7HNetky+zC7bLbvFmNjEBJDGZ9TBCHTXb7FYv4mD6ZBbpQKIEbIX
RNoZVCUOUiPLe2inSYOyPBRMxOPGWTiylJRhE+XTOfV2fetHrtwq1EQqWUAQisV+qMnsLaXYtA7I
acQucIrLXNQzaQXYs9ynZWt00EzaC7DU0rqDX76fZGzdS6LqxEj1e6TV29373LLCQsgGhDQx+08L
l/3e55diN6ysDMyMMpF50Kjw5Vl7E5V+4se1pgXkxpbysniZZOQq96Cwc35UNl1mP9aWtUfEFar0
l+XvR1Haqpqcj1V6n10hadmsQZEpTieGEoQuUTuFFllQ0AxokopENr1B1Xm8fIOY9+RYcnfyypKG
pzzREP2y1N3HuqXkz+7V5gTH0F52UPSyFlfLqmUCM5AfTa1BQOdFJ6OvxPbLTkSvm2kWI+HVn8+H
vjNbvh/qY+n7/LLDsuuyaWTENMNL8eN471suCz92/9jn/fBfNx805O2qqrv5sstywt6oKozGiGl/
HOZju69X9mn+T6/s49Slhq6GbEVknufnthzy09V/urv34rKn9/GMP53pvbhs8H6DVss4U0+I2n5c
818+k+XMRj27kC9bfzrzx31+uZllwz9cwccppuepUe+yKnlanICzufKfZjXkZfJl2ZfZP9uEHABx
rS+HkZak1cfmS+ljm+WweakzAvvY5mP1ny37eprlEF8O+76NoUzXDfm29WJvbC4JWD8a801ZR/tm
bsgRCGcyt6NfZqFJk1ykfv65xlyyqsvm78Vl+5xYEwri7ebPDrFssUw+DvN+lvl871fzl/t9ubC/
PMyy3ceZluN9LBvmLNgCqPlf7NHtWIAgenlNQ6BodVOF338h0GElDPDnr3l37lvy0r9Ub5/hR+/7
/E66034DWqQokq5rgChF/RPpToOPZ9Ar0IEXsQI63E/wkWL9Bq4OQp6lqLDyFImdfgcfmb+pqiRp
IsdDfgGqxL8DPsKs8VfskYqkuy5JpioChIQcqH+BssVRF0TSZJXbLs51FzjmfpIYf5q6ue9n7dkw
RYUbUFtoKzYM/2IvdPqqD8tsK3X94KZIVNg+zApbk1LfiUgkjREaoLnUolISG+UBiajEXoswmFdF
3fiHLsNJysw7mCK0Nn0uN0hZVU4SB8e2Ro9b8J9NHcuVRmv02QypxRmYyJWCBIArlcELcC1zUxuz
S8KY7gCDw7lStUOsu1lAKEubzFlaI3+DGjNt1HpGQnOLpKIZBmf1ozpo57zgtiSw8W3yDFfPdD21
3QxD2bjjSODICoz7URGJoAXeGZI3LFoUclaVLBorr4K0MHmzapG28QAr3OQRkXYfRofQao2DsQjZ
D7Ja2aRuYPGWp0rSvNVogjROh53ZihNm6BjAqHV8Kfv+s+4lDNlCNEti84jYImCJaSQRO962GHTZ
AgwMuyFTz4BiQq4mokc6YFFrT774NBEMNjPg85Os3fS9XKyAvsQ3nm88hQXkmpNCPnrXN3WwqlTp
bcqM3omM4iwlsoQuteXg5l67cjoSjK/D5xYRLV8gmRlXhF5SifhQiLia3q9ScJbrNE0R+GzWvEM/
4h60vVKQuami5mbhRIBdq/md5QZ6vZ+40wDiU8PbKdCJFZn+qyYgPpJ5KQ4EgXxVdYhBxi3jWisO
3L5l0Bx2ub2+CGL5jFZv70Ih/zESyUlIzXUiUV4pT08tiaZURQXQYxht1HTC6wrN5SJEdycqX6VZ
w0QrR8ONsdpytCi9DDiRrgziLDNJNAVgbCvLV/hC26NiYLPSniQPvmcwZDcdVB8n9HB6AejgIH1H
wC/OOhts+w6vtSuZVEs+IpwifquK9LIooTbQUqDWi8tEFPGjIFP4DItuN5t44Nk35fDOFAUFsPi5
1ECmGnl+06IpYphZch8TqIagljakwpUgcHF/rtzUELatCPspnB2xvAu/LS8GxVt5BsnQ2OPOOyIx
uka0ria1VaQS4IlOJpBaTrg7ij6SFoyafaFYpWS+0SEskA/xczvlG7eLbtjmfa+u9dLYttCCHEvo
hx0KRi5G5cTckRzaKFmCMVhJQK7AJSCM/FtUyIjuN00JHyL9EZlQ8YJD3ZvlKrckbOcE+sgeHPLK
APxs3rRV3V/oVXpMRX1jTMWNLozNNbr8aCMh7IMwzr1SJKuhD3+QsfBSJBCTXttCgTVtU2tKSK7W
NhpvxlGpycVDaUEmlHTMyUhIRySx52ADGG6apIC+axW5g1cp0O/YWPkKoMIoFWEoliUZ+nqOYlDV
xFUX7opvVaJ5l9oZSc5mbynCGe5psC7mug3ddyJ/HmMRT3oYe/oOvthdp6FBAIQxQwedx25H2bQR
Fc8UR6Lf6Xp6jgOQ0NerXi+vyjEZjso0hLYMRp102uivAiWrVllYqJs0x/RQGqmduuTaLDF6h7eD
hNRYr70YqoDRNtA0A/HC6iZrjZJEX7Z0asPgJg/KCVJfdgPbH9BXk/7AhFXaNBPd4jGQvhvhXkih
d/Q3Xh1tuxEqWaYiEmD7lnRp4F7qWmN/7sYrWYkOzexEpiiB7hTYaZqe+B0PQ+wJZDTR5ewm9AE6
dLLKMLn19IOObechGjppl+kjSbeUIWpB4iOB0HMo5Cld91zAImq2yJshWB2vGmF6RbDbRZJ8rYzD
fSSBQdUlFBU7zdwoftMA0wivEN0ZNpaUd27umbQbRqUfZBnwRNH6SJrdV3PFL0tDexAl8jd5ktV4
PZDLnvLwoKL1SZY/mhnhZXzUEgyS/TEgMNht8rjXNiBYBiod6tHRCqeZWItWhSd3dqrUPxDBmOUG
J5JvI2Z4YVJrG7+TLwUsjQ+ESghGChmGm0mZHoKkFSEncToBuiPyw9O5gba9Far8pAyjeABwpbk8
ClxxyJQEpYW6c6Y8WO0UbaDUWYexK4utgmNBHonYvmUjhouVqrthwzBuuYpqvpSlVE4/AiMy9ssM
bIeBgEz1fpUMggdcPVEzr4n+TrAuwJ2RrXovlqG+wxxEs/DB8HXlNhcRgBTaYDsCYV9Xqnw1KIDk
oLt3sxI/hlTI8c+lbGaAqAKh6ibSRDefuh8pHqfrfCQZKWOplLDU00lklgz9KpkxsTiql6hDYXlm
TadklvL3gV7tJFhsEFKGTS9Mp3IgHfe/HdB/RfhBkvit/q4Huk7yKnx9+dwB/bnPzx6oKf5GDxIc
u6KBsZ17mT/R76bxGzIQuobDtCyJljLrMfzeAZWAuMNyQSqd5lxTZz2Inx1QWf0NEL1uzXB6A2C+
9e+h31GP+IVFAtxdUxVV0jQ+AkWce7qfse8AD8XJLPJ2y5C7AYVVhRdClEeHuigvGuoeV8fWfROm
QowQj0iGWSbDmePGERWXajEFB7lFoaohyYiSXA80vMpApcDpREzXttqsJh7SnWoNH5NKzMqNFXT/
jIkyu51/IsJos2AFahr0xZG00KGN/3oLJVhQqu0B6RR+KpplWO1CKsPQpeOb4VSEJYtst5bxauTY
kXz6rf8FFs77yS1oRqKBgiwg9l9PXilRB35QazZVGdDTZZCbYBlbjcGKTl5vt55/UegFns0I1XtK
2L5zUn6hpPxH1qZ4YWZN/d//KX1hAS3n52fDxc/gHVO/chcmaYiLUVWbTWrWl4joxK7US71TZzoY
DZ8MULwrQ3pzYVrjpUx65J/c/5f35/383L3K6y0rmvnl/ge00eJE4+FrGophsJCv/Yq+oTJqko11
lUlz19CimJBmIJY5KJ2S64OLC9mPxsBWMNf9J4/kz6+Iyn3+uCRL+8LmaGCQekrRNBshp4qXoiFY
ZZJaHv/JjfNxfnnrEHaWZMM0occojCN//eFr9MjrrvQYuEwSQy1Ei1fVoEf3hdc7sd74e9HPvPNU
k16WO2nbolN2aVQIVCGnKB8LBSxhMug62DbV/PfoUfwmmixRP8gMXHklZ8WYz9+0RnJBCSRUNOvy
1fDgH+tC8F1VLBtU/W2oiqKje2R6/v6B/PGxI20vW5D7TMg6fxjIegEcYlPJ2w3trEZrbyUkfq18
9fdn+bOnLkPSsUxDxMtCmdd/f7kOM3/+OP6PaNZyJBHmphme9bzwk0Z9TkejRAF9+fenmt/cX6sV
bujTqb78wLoq+qWvJe3GHMlZtEnn+m30iiQtgDNDZZyNZkcYjKe/P6vyJSCw/HimYeoIauto43+t
kMcghobb80HLhojTlNBkWysVD01opGv6HYgmkuJD3/RUFP1tg0PZaiy7LVUD8mcCuFG6DMqqj4SN
0OvyNk4MvM6BvHQIrLlm2/WYYMcYhzMi63CUW3lC+KPC5XojePLJG1FRySr/R41Qy3aMLyszHx0/
1iI6z3J4JGfrN1dSK4Aa0MLtP7nz+YF+eeCIkxoIJCEWKf/htTVRqpPzhg83kZt4LQ3hFT4Jih34
3JUQdFeNWNll3wmgxqxbYLeJHanjZZ91hjsMGjKC2Q3uiaUtYpyGWotkFya8JWWMatcP0cHoeFnk
DhfyumIon2j52TSmbUG/scRrRJpk5ajJKjbT9fcwpQfqm7249R5Rnonoi7VHQY4e/v6WJemPbZem
iLRdc2Wl8f/LpxpZiR5PWtJsSDqkqxbTq76M3oYczmbd300o3kEXNknpa9qwxXUB7QPtx4h2t9iE
6wKlxP9H2Zntto10XfuKCHCo4nBqiZRkyVM8JTkhMpLFeWaRV/89VAN/v50OOvhPBFlxbJmSqmrv
vdazLkn9Haq0cTHNT7Zy633XWJ/SGM2ecmp0LtKK3FHSLBjcKHEK7yUY0YaZXzPDT19LPWAt99gn
jZbAP5vVbJjKBSqvCUlpIEY06Ieb0eDfRIY+YPKfgrp5HcaLlQMKqpje+xAB7cGkRkH4qM/ZmqDH
TT178yjczuP0lDTzqz+dcw0boC5HsnrEs2nKV18Wz10m5TFwDfAm1RgOk09pyTE5B2jeCcND7dg4
OClm9lGh3mDa+Baq6AGGgp+8Ohksc296oMdyUyiqe3+Zvy2N3eyMplpCK0FSvlIteahR/Udvv7il
cZya8UWYNIpmA8jqrM55L8pIN6+tQttJHOpGVChuhdkONxlhhjeLRIxZTMYHqyb4vQ6+pZ38Vnvd
oxQvbg0WqGzlZ9tyETeKj16ZIqcL9KmkHQlUiEH14PNDuml8dRM4gpmkcK5LEBasV4jau+GhSJc/
vKv+vXD5kl4n5ZoQget5vxzpdJ/IUc58jkYxIJbVB3/KDRTX+iXWNNsgnOzioqr+sP7/9rdKdl0J
v3vbCP65Mgcd745gzdl2UQg489NYFz9HyFl6NV47kb/ngfvxD5+ef599yN9gJ8AeGgSusH/pnfYJ
4SBGMXL2EijyqrxkbcueO7CdYfdFetNKODf6a6CGjVwf//uX//uDyyTZ3o7nQWA6jvvLBzcZ6SfN
E9ZOcJEfm84GOQ3iU6y5ETWDfUul7BnfDbivf7jM1i9mVfYHfjG8Z865juNwqf95nUszNihNuc5i
9O4DPmGhU5ZoHpNFnzDhfympGXZyQmRVEKbas3je0FH64qLWl6P1p2fz712fZwNG3qdZboGw++XZ
ALJaLbcJetq3nILMbdlImjwMEixAgCv5ZM49mRUAGHBm1w8Ejezx4kHHT+eX2gUkQejB/r9fGft3
Lw3nYRobBNtYtPb/eYVagudXNXmI3oHw7Qrwq40rmFKr6a1Jlp8ko4LRbmu4765NjElcvJdO/WHx
yJLtCTHJNQrDI4CL2xSWyU0OmhHMDM1IXtf9YCYv5CveDUDX7zmKTAeNCnyI0WlvpDgR6xAbU/yH
y3w91vxza/RlAPyPitAJqNV+OYskwjCMOHUwPomVyNf9kIz3Fkz8sJrGTaOc17spU+1ucgTRRoUm
lbJH4FXI7YNfUq31pvsFrHWDb6Ha0k9AXDbDnhCIIIQ0uvfmoohM4Pv7PImd0yj8F9Ouaei5gG+1
WFjCgksAn+Uoa/7gBG24w7aqi+KYcI3wT5d/OH1t/u5fTgP8yYFlOQ6cA5az7d//56QH3jQoFx/r
wpT3uyFF/YvfxUs3F2JrXSaSOxKZilM6EwU5VpW+qdOfxJnvgZLiOhqFceR4Dlsp1i4BFVDruDZ4
dyYSJ+as/ljqFu3qVswOgLCG4qvhz69dWvi3RWX1IXAczj+usy+JL7mxJUgNaRNS7k75rZ8QgUNe
BvgcQoLXvoR6lAtGKHEPWN7sn+fa/f7f7+nrqe9fb4D/uRq/fM7moZhFUi/9IRmtnBbz0u3s1cLb
xcR030AvC1kXmt2MOsS1pmyDd9k7z5OvUzY8/Pdzkb9b6TmAs0mzClner0ufv0xYzeTYH4LSmw6z
8HFL2fn7GMPRb63lAqPb2zUKB1m3gXzNwnoodZ0/eEFzCkRxXHnil7hmhiObYKBUJY0g2Khqq0E+
3XbGySpSwkT+Vdr8ENXWXwZrnE5BQvsrbl1/z8V44ce+dP4ILtqLi106QXG1IDyFpa9+FtCyd7Fn
4zORcSRL92PZyO7GD6AIOWusD+AHOb+bp9RmifIdv9wDMAgiHYyoVM13R8RfgCS/4qZjb2+C0Bva
9xGJutOm6qJaZye65LtvZcXtH67tv9/0+BUtJoyudE1aGv980zNxBO2SsZz6Iv+SxEMNhNJMUR5z
pv/v3/SbRRLwgmQ0KtDieOb2Iv/Px6svcheOHjSAJql+Zk27g7eOwbN+9GcsailM+aqEBCgq8fLf
v/g3R156YcBK7UAI0CW/Fs6kZo2NF0uW50qGI8m4eB+1OOVD/812oAWufoyxbiSRqMJeIRNThSXp
TgC1DUBVRb1vPP+7kKPCyqXd3QLomYiWKHat9A/L7m/e6K4pbBcsKocLCtt/XqMhUa0Npaw/VCkZ
LHN7rvvsy2QWjxonXqnUz574nD/tXr851NDxswO4FrTmGDL/85cGk9FrRTTDwZrGeyAYjDiMPTTI
/ep6l8SPsfq6APONAP3mkHywY/9k9yAaEU6geqzFoyYadZ+mOCe6mIPmqpYXZUHuMf50BPp3vcYL
Kdk64dl64l+4WDUOkySWoT/Mfj3szcZDlpl7wClM8mRkmv387zfOb9+xlEhgbmm30en754VxA6I8
yN7uGZDdzYN9JwS/1a7cexZn56bg/bsLVo0H909v2H9X5FDY6ZLyduUFEb745y/OeiupLdH0h3Id
3udFPFke1SGoo3yX6u6BcoXxB/VnrlP8dnACyAlGKz4Z1OHID3d+2WPfMKfIhIS7rgxG//vCWP9u
ivAEPYpHkw+zL39dNeZlBF/U53yiDPGFVYWRqRiyKCdwh7rxB8l9w80k/Mi1qde85bkRCSP3FdhR
Z0OwyoqfzsIl/O9nJX73enFC5pWiuvXFr2/kIZli26lMALhoDCOzZEDEiOdU9Gu2Z/DtkSkVkKdN
7EiUEODAwJk4KZsmIhZmjKm49mypnh2tf0AMmZ9HK3lK457UquocGA657356v7LSXNqgxUsQywq+
iGfeV+wLQWbdDT7DNhUAs1sbtolq4ginzMWF4hVM7317B5gC65qmw3Pqh+FLoeXHdSzqk+Fk3pvd
Jt/XVoX5RBrxXKUaxwHbmtOtzYW5Y99yBvjvC/ab6wXMGeINayJnaeuX93dq+GqRldsepkRiaVXE
P4l1CudqTHf1KEmVHJ9co/uZzX9sYv/mrAWXmnGY6VmAen5tYgO6ot3feS1YwsI7ZuYojsqIY6BS
DkaCmojSuUMPSzzCbUGu7M5xWnmbLs7/f01FLSXR4mzTiH/tDA0o06HxRXvI1fLQiRL/YG6aoZqr
GqSu9UX7FcTBurpkwu7/8Hb9TSMd+Y1DN5cixqOX/8un3F6ZPgNKJJvXW4D9Aq2w/fpr1iTJpUy2
EBYjqHbJup6yKYmatE3/8Cn+zSqDCNYNBFgrSxCP+89VhpNSNQSpbA+IPDHUByfMM5nf9zewEm3c
9X/8iymFflNLcqY0g4CUdIRWv9aSPlFGIwlU/M6pDL7WNraeuRncR03TJlIDqYLVVOwt3QYvhvRN
3obxd0CU6dkjze2Q6Dh4zIwvVYbPfywXHFlKEWE8O8njaA9AIzGyJCSr7AaPoJ7Cc4xXP+53oLck
DNo+vxi59uDCDrCS4+bZTov3fpmwu/dd9mXQAQPsHrxzUeIydGrJDmhS9lYaY+zQzHhNy+RYkmn2
ngvxdXJTGc62xjhHTXSXWNsPElb8JfdwBU87yzbND3RzDOI1OUZ6s3xTQZ6daH/Fd7EqsCrAr32U
5tQ9rTbxGuPsPDHYaF8HKLPYhpWe3HffeRtXK/sx0dfvoOt3o3rxqCCe6lkaGxkcGnhZbT7jNA4+
ZF6w3CTJck5HIuLQFb31lUX6wOIEH5ELoPUgB+5msIV4qILijZPMeOqyZL3XtomqZiQVZQg+UwTl
d42ls4u/YoRhh6ze9JK9mF0CVJxorCiwhuVTuqEFlkF/EWBLWDvsfD+s+DZys5h3yzLWz5nyvtlp
s34zc+sJWvunoVSESdlC3S3eqEiJHr43C6FQ4KuLFcEUfIQSbQ/1HmHpqq6owIZi7fYqh5ORWaV2
ob8C2iuc/nYFc3th5PY+GNlIPBxfXR/y0tVHsSXKvWN66p6dXd0PdU3KJ22S60OW38hbYnIOxcYQ
zLab2hTTX/euj8UIGvqpiw9gDaMsd+SF1iMRO9u9v2/mMpnCZqYn58umjKAWs+3ZtYIbuKi7ROCB
JGaoDZOYOCzSajGzBMZQwwPsPmuXLG6XFEUS0XA6XO+RilOERYHDgVyW9cGou/UB15xdx+3D9REm
f8uDKjKCedb8WHcuEUuxfPz7pq3GneKscu+VfbqXfa5BflGc90tFcJzdiFdNWslx8MrDPBBISTwZ
SWs5JdUtUp23hVcgSj0vCQtEbM+CDDBrqax38jrrc59Syxgck82mMT6AKcXbU7dPU4HOCkSO8WgB
clkDNRxibTh7mcj4JUlz7OQ9ZLzrlyVH/LsFIOnY61M3GaVxo718fuSY0BEPYyBKUOMjiXqemZ1t
dLxPbRGQdUrq8Glq2nhn4e6IMtPNnkQ9ZU80mKZQEwi9XxeX9rtLIIdjqukcrw2JPlvKV7FkxaGp
Gy8cKjt+I5baAIUCG6BcURW6en1bSNe+yZJpvauMeH2z8xKNvRU8kTzVvZWfi+1BQQraSY8VH4bG
O7SUL69JHCzPLha5zrPa13YhmqnP0eg0q4Njq97UkJTED26vHDJ5ucfRdd6Mt57fK5KnBs5I2eJ0
F69dvchr889XSqjnY2MsU6JyVvwWYojrexLosPNaQ3eQVrov+Vtetx7ljZ1jBkxlMkVZ5VjPZlnl
WOAfUYD1YbDyZwdTHLxOaQWtQPvewcn5xaDSir225ubOWOz1DDQk6u2z1RF3yfQcR8k0jZ8TLT5O
43wGZFw9uLPt3Nc975Pa9vUev8xw188gHt0m/Z665XJjiwQ5Ym22UZ3IMpwg1lJRD+XzWo5Pi6/x
umZ+FfZAzE+GNvqPUr8RMFEC/BQhlCgax1U2oa5s/U9jetsSC/GZ+a+OdLcOx95I8o8SO22/Pe6S
XhUWDT6FSbOsOn7dv7oIWnY2cLrjmMKh7tbsrVrUZxaS4jP+Ir49f87sunv0rRzuCm60RJVvepzJ
GvPVXbq8NaK1XkDU1g+INl+TsYtfpVpzzOvGt+tXhSBIrupxmpVbGtZcGbwa9F6f2GTAeLvxM3jT
+HkZgATU6SrOBSPQfZPZ3dGpwLesNJeOjW0tr0HsYkFV8FzIKlpegRLDcPfMr3rWJbjUrH8edWrd
BUJ96Pqpfx62G0vTP9C1b+PszjGlT5K2cxXMt3OFE7LdvszGAVdfhcl5Nj8T7UwOpa+94+wGHxH5
5dRrLp9FG5OtIbyjtQWZ9z94oWcgBfPI5uOLx9j1qMflvkMidc9YrrypyG4++O3AmGLu2pAFz71I
w8foOKh0r1WyPCR+uzxc7xEphRA4L3ZyNeD7aId5nkb2qssmfXCLt6BNiMWeZEBrLLHP5uRYyMro
2HgEy+xdw8XgZ7H3Bm2wHoOl9M4O/bW8Se+9BWJJYuXNWTSlSTJ6FhxmYr/GnNA+RrT9k63QNDpa
eOfW9ptzuWUF9h6ZNNfNrhb8a5rNFPoxYdnXG4Ju3qw8wNPZd8lFBG3oJ5Z9EnH8ZVXD2U2JYM/a
HyRZfXNjiz2HPht/wDmY+tNYpF1ERR3sa0+HSiBztkwow6Q3ZrBwylt7WWEsZpihhQqNKTg4TvNd
5fmHPI9RpBZLlKzqh7F0B3izN9KYRVj1gmfBuW/SfVh7/nEFt3ozxdmlT/v3YUPD2N33bLoI9nEK
mJ0exKdJuR9MYyn2tL+eOM7vK40kxctt9vxJkkPHGdIoxcUfh3d7GR7XeZsqNw+Fl2y7LpOlWKAk
wQbv5e/kER7FKr/ZdnoQPY45Gx5YwLIG4GZS98ghv6+DRhnq4GxNQBiPno8JFbGcNodmxygUMWRS
T6E3wksx8G1RDGW3Vr2+jYv7CHpxJYEC83y3npwFQkh1I0ZKJnSdJ52JiuhN4FvVCpTECJfJht/i
7mXByNFbflBxPjUO89XF62DGNIIOZLk4XDaOrJI/q6k4K5uwMoaNeNK85nlLilgmP2QCP+nYC/PG
IjJ27xB4F8alue+V/823CtzgCpHyWgxPVRB/IBuuJe9sIVY242RimOXWZPR2qKr5ePoPRTZiKV3n
YVcF5Wnoq9vSceFPVcaD0vqLWt1I1qu1N7uFP8ixPleNeU+rBFy9f6hMe++t1J5Bv35PiW1j+Gef
oD5bO/akadcaQJK6Djr2YrREaMBZQRFS79rGeTQ7IMa9LLLdZGW7wv5oj/49gcY0nyVv1bwsmtDO
sz5s0/Z+9owqMrXVIQac8JABqCS6xL6XBnVE1TUKMIaNWBEfHfLPH8YAlrn2nZ9G5Zg7X244pTW4
z6f1yewDKmRLguFy3VDYBjyxakgAnJCTQOPfBMyD1XtSpEgtHkMLd73z0gnzZprCxnfgHc/1xbbU
67CSsisreUsn8OeGCSMZ+aYfyx9+lv10eqzmM9R9+DqIWb2pi/KS11hM/Zs7OZ9bq0Fg0GHT/CBI
c2cYnQTEhMxYErQZdEQNk3Dh4/wHWgVPORvOgR/Ved/szZlk1ClOotV2v6DiAOWA3SvqXHgM7Tix
7VruHrspNvhluDgZMLbM1B+lZRgHb54fumZy9orJJ2jx+TzW7EvN5J1KW3WHGESrk5jrqW/HbxUb
YNYs6mlYuocpQ8c/qtTbV22DknNeSOHc7vUbvx8m3glb7x3tHHGY14TAce3UZ+VR5tJnlFbTnAtf
GEhB0nNQtfVNa3pdSHAH1AuTnrGfVfupTLqzPyYdKoM+gVMoacFfHxwzpz03Q3Jx9OwTjjG2Z8sA
wD43YIvMIG/PGGHr5oakBvsA4/3O235hK5bmL4Y4VgDJp9S/QXdNY7wW/u763NNSV5HjAYdIUOVm
iVZnl9odLHtPLC4Sf5arxNwTqdGfZZsJ5H2b7KPTazgp/77O86OdYK8gvvDrlDRV6CU5jvZprM/j
dhHyjOFCUGEnMWJjPKfSW471Ig8pw3bU7fOphE/PEGj7BorAW78DnuC4vUH68nhcGmQj8xyb4GDs
/ny9YS4Yeb0dEAgtocyX6tQNUiBRK4tqV6TM/9vOr85KGu+dEc9Rv311fYgS/KIqLwvXjnShuq3O
a5lWZ1+vn33JYckZEZbRiIJW4wLbIOdyqCFpcpXbvq/3FozJM0+vOhFxv/dIPjplG3siNYszdtDi
nG/3rBnAm0yHY16NH32CNiO+ijHmcUMu40CSgfVWFUnJcgKn5vp4VgQslde7s8xC2nSwwqolOS95
ThTGdi9I16OhXKogpP+9gPermungdS1Aralr39Om19FfXxppAH3EHMedcCQospQqD1s6UTbZ+Xqz
GFKddf1e1En518P+IPybys26/bw2RRUNAtCf7GMEgONo3HYtVm0KUxLLQQM6I3bYPJnunZx0odTr
78AQAwn0maGZMxNP9jWCa8Z9MTjG0eIVx+OgSDilggvtGWn6WhhgBU2fmGuDGw3lMAvMJmqNxuZD
niPY6L0uStIf5CXGZ5p8m2cAn2hXnTK3NSMZS4prx79djGDdzTkpQILZg9FSqxa5+W0ejc07z8K6
mMH3xR4i7UMszGPFu2modqQupOTebR5Bsk2wC17vrkrU/fnqzXevjwZX6+C0OQ3/duzL1srI8aVV
YSwki5tmerw6+Z20gtB3/T7ThTOH4OTqU9xurj/++qU5Y//PAsiC1y//+j1/3V7/a21Y1a4cDYAK
16dw/a7m+nT//nENLo09Un1cDf/vuenrk79+z1/PRC7Fu7RX+EibafHvb0zj1A21Fu+1PSnO3Nu/
5oY89lKzTSfNgKJc45HY7hXbvb+/vN67PvbL9yHlKKJxrF6vj19v5qTDsv73//WSXkYkJj5cH8KS
u4Yd6NV+qCiV/Rh3SwBC9vrl3zdXisBfVIHr3StCQARa7v3Cua0tzuJpCy4tIAVp39XtZTI3dhma
yH2zyj7Kh4ysxNKKYQt4YF+2WaDOFkA4YvipMwuLUGLJnSrdb2xECONZnA95l56Q2q+QLkeHaEar
j4q40neuTyUOPgAXFc2Zrg+sg2gGbPkIrOx8/kGEh3lYU8An7hYaTvjbyLRXmV99SpeHlFYHdfZz
6X3ixAaYkoUcI/sKvqsEW2QK1h43L370erjvpP2EYAXZpyZWNiZXtaZjf2O4qxGZq/c58B6hoYNK
aL/GOilu46UdQ6JUqP7j4bXIKOlG3GzZ5CpsK+qUdqt7MAP5XA2Ii6q1PVJaPa6LE6lgIgUN99MN
0dUHxxouRUfovI9/aReg9nPcGOsNiXrOzBBY1cG+mzBiTB52v7Jov6pnElyflIjtm8ZxOD8lj06t
H+0Mtr2QoA4xabF//pgmKz6kA4WH7wz7qRe35OhSVYAjijUKCwo7mkX0WOiIdZyQBopS8matuvYv
pdN80mACzOpDnLfzoUt8YnSISXwk0OvrVGVpmPvt9yYZX4yhXQipnZudqvQ5ySB/ZpFRdoCN/E2W
OIq93aVdCHzg4NVVcE46tAmKs5FVzbi27B9uFVvHdHpNkW99SIAY3zQqvhjoU87WclqmGjWSY16g
2zZhHoBOw/an9iZJFPtRKYvt+T5rvteEP4c9JXBkyYR8IKJKd6uy3JvJnLxDkHQ4YbA5FUtS76we
mwbEXNpaFgwqo0uOfbz+QOMIi0U09a3o/HM54Upa5DQ/OQjPVNm8G0XTnz3Aw8w6Rk47ooWdpUj6
nYR5WnJFkHr5ZvAUzpLWBzYVgt1IxNPhKgoR1V4WH3u7+UJ1SzQtEWqHxLOnB+XemCNHvgoK7aEZ
h2RXaa/bT4w3EaS3TBRLj4KQqPsdLbAy7OgO8A/qhYJmOSjGRDfkrvXneHpCxxRwMuFsgNTg7Hbu
62STqgSLcjEKJC4msfSlcVoR1IO/JBu8dKvmgtWKnahsOAfDRnRi9N0rnURUUekn/HPs8CvoGifr
ustAf6jf4mZF6Xe7hoz10J/9j9pq4Lx+zeuxe2jjQxZ32W6V9v2Y0GHotUGuulnfmxbqj0laLP0p
wL9smcrIlUBM0b4G+zQXn+eCPKpekL6RKs77IwNcyordaql3RyMuBXUs91lN4USaMe7LpCKDqS0i
wyh6uh8Kihg+PdpYRDXVzfgo7aILU35IQJ/rNI6QOU2CdUdV+OFSEXNU+PZ9YTMWzk3B0R7zMEgE
FubC/LJpwBoDXJ/B1aGuo6NfrD8rRslGrT4ZdfNznLUANIIFjpM8xB4XuRbGoiiRQcnHiP8f6MEm
FiD9liqYzJWElzSoep+qgDzmGfhW4cAiaivknCQiI4wO1AWdk79vEGyzdYo4Ep1ejl1dr4dsUPk+
tufvStXgGOscIcyEmbFr9Xir8qyNlnki02Qt3ZNBNWeh+CapJX1I3BaqyMQBzDHtN0G2XlTiazlh
NpYcgYzguEzxuR2zmfCyLH0etPM9lnd1c99nzHGMSRI5HIvsca2tgBxpZ1eukrNZByzw+imaHbjU
rbYevKSjiAumkhmld3CdBVkmB+W7drvBRJsKeetVgwcTJhAHo+0ufdDkd3/d2KyNgxP8jNuUAxZD
iNAMwBxRb9JLPXhteqkrZCpSkePFONBjBEhzECOpnGHN9gjnzxSUGuch84syiYkbdCqwmSUr1Xaa
tA+yS05BR2fFViV6BANm5ACmsPIgrS2VEXWqPQ3x2N3o6ouwyE1qHIg3s5/a+7d+qtwIOx1jYR3v
xtRPo6TuEmSurNbGktEYCuajMMcvS7WmJy+e+FnlzoiDPmRfsUMeDf1GNWEzQgv0t8gz0xtA5zg5
JEQYoa5K+m9zOX2zQcwRCMOuQVYAsOfK4py4/KhtBzSvc1jyxaUX6t/oziBXvM8OEyfYR4tQtIxa
BlYZ70jYMKhruvWjshMRkdD3vg7ZXRoz1EjmMjswyzF4u2H0KMf6mND1ilBedctLH7PK4vTc2J7J
J5qNcsfhFu0OTGRDr6Ay3aA7V/kB2umhGuzNDs4nM+BnOiyPDy2Xb0kfOKbOEfBxYH2em4H7sbyo
z15peWM+CqKxch6C1Q9Q1noFLXUF9LWZ7+cEHKeJyCKcy63G8ovlNiiMHcHQ+jHtzwPma5zv/kPO
CTApjO6pc5pvKg9404kpv9N5/zFvMwUc2U6jepwiSdcs5Jyc7FWNMK5bGj9qc+suFVQhNdlvcz3n
Z49hOoReYe2TRKzR3E34/LQdLnTqgVuO6oG00bB3pg/WmqCfy1pAq5slZmqUFS6fsHSUHyYGSPuM
yL6dV1UVkHpjimoYiBPUrYtGI36akvz7bCXNDuyBwIMLEXQpnK9FEdgHMXessfS6jla3xuHgzcCQ
++5EX2Y5yS1tq+88PMlNfMK4uqKK0l8NGTjndsiCiw6CJCrQVKLGshm26aC+IeZouKcVYF7yAl4Z
UWuPraCGjRf7wQpq7WO9r7PHJ2KqoE0yXj0mEqwBq+3GRXS1fcS51T068Qdy08vnpkj2RZbYj2gU
qme08XnkY27eW+OnboybF5ll451O1Sc+bu3LAG/9jM6kugnin/aUlR/VOLVnszEgvW5foowr94Nr
57fOVEPgKugxtHDOZz1bPw1VnP1mCLtA78E5eR/LBf8mIkC6JB616lLrBxz8gHkXgJIGrSQZZ9nR
ttt5Ty7LCqMeMajMRHkqKo6QCz/oEBhFROjAZ6mnU0E6/FPjpsk9M9P7QTfliyrGIy0oCzla8ROK
wkQCVJdEosS2PzzgQK0u7fyVhkR/l2fYtIYCaeVGc89KcN5yJDIzU/pkWv3Ip8vEvmGQbJUxzMLf
C5MZUQ+zLY6dS2sS1w6R6o3TY1glsTpeU21jjimSN+6taX9T/hjKZcKVXCRWKFRMgRsPn22nvnft
sr6XFu3CGA/8SfbriUzOSCvMSoRTREaTuo/krx/E4rgnhrbHaZg/SCGH+yXrsKXagBmbGnx4UrK7
xoSbot1LDyRFBZei5Qw7Vx87O9WckBSzPSs4lo391RtM5xRkzp12tqwoDZd7HruDuYzTbcG8ibTb
lCLeF5dSJz+w1tEQ9bw5zLPVJVlrPhRmDZMvVVWUFMOIxN8dCV4UbLjxUtBP0OLo1BEB0pAOujmD
CWzvLWXJJ6WkvDHjErxok4nIruiIGIzAEJosoauEszPnfjyuRM6dkPKc1rSw94UP+dNhpZg7N3Jo
VYFENZtTl8vlxo2Xt7S15NnBsQATcktL1GUQVT70Pd2r5tkqyrB3aSnXqFsOjQsInUGVwhxesm7R
HocO1i97j8GbZfYnViSN9ANuWt9N6QdfpDcmsupeBj8sEU+nCbCu7B2IyIvi0DcDabSpsneNgDeR
+GyjZimM0BZQFXJjicj9gZhKuXxeN1BCZhPkp6X6bNNiPQk/+JzM8XTXydBKs/Qx0ZhFipHsYAbt
JYcLj45KQ3VHRUu+JmJtR7fVZV5uEU5T+GUQCr1UdgdHqQMiTBTnrj7FOQDDtvcWqHIBscX5Y5a1
3n3XujvEJ/rV7CHodsa7pZnKeN1TtrRxZDj628JZ8VLVFJ401y5+Fq9hjhznwAsTHzvxHteAPMD9
GZ/d+XvsVe67lX1rljIOA6mXi/An/9SRpGAjYWZTz9O7tMIBY4nqtax0fxcPufVhml+a3MYAgSzh
Dghefl8OrCS08g85gpOnMh1pDxXKvZuKe+lTyyU+qmm89+Sbl/3wFHOC+bkUnXdvkGdqTRLxquts
eRsG79+G9sIkyXvzyhU30XbTi2SIOg9sHMfG4D4wnxh7XWB+HEm7yY/dur406ZBdGFEsHzoBv201
qDXGjPGTFB/bfvWfrje07Y5Zbv9oaofhnVl4iFC3ZPZ+wQyULC9rnOk79oPpg5jM29ROP8+0iela
T0xoSHMncz3o79YxLqkLjG6PGojL6lRPtZPjr/fGmdbwyIx9LZxdXaB99pvZ39gDDV25uHu01/0o
owDtYigqZwk916yikYTri5P24ZD767miURwq2wTUb9LzNI2JcY5k3NxKQmCWeH7K0Y3MDClb0rsv
eEf1bZAg3lbN/INQkpaZ0SrCtqn0raRgrZXq91PaYqstEwKZUzuJLEJiZ+ucF0nzXEnFVdo5mJYu
CyEbi0M2TCebGMih5Pwek3kwGHFyIQiDRGJHkTQN95SjMPG7zUeG76wighxsnWXl3lXD8uDUkPyZ
j8CqLGI4/mPW7dKFYZAlv6JFNU4ybUAiW+oWvUF3vt4Y3QybVHNhmlqVT+VShzCHrJeJT/xtNvUj
LgJzul2U/6mKkx8G5s1HwCRIJStQkQ795CV2Zo6MVROueVnuSUge93VHZkZA7ihBASCxu7IlcnAd
/4+989itXVm767u4zx8MxdRwZ+WglZSlDrEjc6xiKD69B7dt+HfDMNw3zoGAe88O0mKoL8w5Zntw
m5F8G4/JndYTs9dk2fEDPnXdncpA0quR6rBNg89Zggjoa2TvztidJz8FnT1VnxhjFbdEmG4Tw/qp
hUn9q4vxpOiJ95kVtJvMKx/23HfXckinWxTVZ61hhejScXcVb6F9NeYEI3twcGACfWhJELqjCrkF
EwRwNcgohbKRtF4mEjc3/hHaf1t/gMtQj+j6vOKrNvCHTmLKvpirw4znFhsFPMnc9Hh7Y/gbE3IW
lON0u6QcX0sr6y4AUma3TPe9pzzicaIQiLe/wI9ztaSY2NZrRUL3JgptZz0uMQquCrxdmqv+mOXk
lCsCa64ALUr/T9AT2pi0EewIV78KrxTHXvWrwJSIFZbI8rIiwKFRir4jQCfQI3hDaqOICTW8mHXt
/NsTqHBrluN0j03NGafbfW2oNfsJhO+YQaC+NLsoK0B0tj6SdbqiXOWIchDhMdeaSTqtyDZ1ur7a
5Kn1o4220rKp9A3WfqohYqMhsTIKa4LcdI3QgDTUBp3pvojmw1A1DYB1RO85+NEgZvvZ7D1Ri7+j
ecQ/ssqZ9LtR6twNyxpOUWscarPY5gWDK3ti/uNF/aUrja+pnH7FNrOQsoddU816WjWzsI61oW/z
4IeXxsi7J6tWwQY1VclCkyVqC/Wmcux0y3m/PLrVOp/KbudMn1ltU6b4p1ZBSvdFu+m8tuWo9+F3
hxkkDsqpVI/beqymg3JwyHuRjeSSkQy1BPo6uKmqZptb1lmwyrPks+0NJrXM+GlS0fM0mlZuCq5F
N2tI/vk+j7R/jt2dZcGvnon13PgVwy/bDdXBCFN7perK2UfdEhHKGXWqXfWbebi5Dxw4txilx+3I
kq3I6x+syby9JucGxQzWGqqgbWwD+k8981y6pEdPZHk+twyX9MS+tse9cDYGBVC4Us9tDh69z8kZ
KXpDvKjqh2+LAjIP+z5VamvTJo176Je+3mCwNqjUOWjsvaB1cS24jMLx3GaM0Vsqx9L/SIwwYLzY
VPvWXFJKmhnwZzT5O96GZy7WhK+hozcxW+c2VNYJ+x2UTGHCy9aIxDtsZCuMUGKdJNJ5ArIzH8ux
vIe+qp+qCp5OJ7vu6vvUnJ6anngJz6spysNbkTIHSZmtpVnrriapXqmgADFXDmKZRB4h62YbgZef
5WdM3ksX7mezRE4xrYK29jfEo3cERc+vFpuyZSLlnyybhBDR14RpBXxwY6Np/z3I3SqyXtt8Vife
cCehvRzTzfijH22ihjMQ3dJhvJdsRQSs3m4p3+La+pkUqmDLUf2WNO37qSFew6j/VES5PSGxC3a+
m/0e3WXUBQjrkGG5d4Ox3ti4CHciiH7adnWLsn9zWwbZ2mZPJhPMvz13dWiYHvFnibueQvYvZV3I
dawaWDVuRiGLtXAN+Ufwni3/sOelySopX6I549weGBYFRsZgoZkujvpmhgFYJ80//PGoVeefcktZ
RNBnXJ2gZSualO0WA/8pnJ0fnZ+Zu9RMYFo1nkLIT8xuOsBQrbKeBp1XCXXko4r+Wn5XP0zhatQQ
AXijJsv2XsyT6YfTipljSEONQDXENhI7y8Fahse8GL9U0aXnWOlHU5FY37XNU4GzYJ15NRvCmX44
kMiwRpdw8Zp6IC0YBulc/IosRjQiV1xlIFG1P5J9407FCqCbc3ID42eBkdjE07pj5Mh5MOjgPDn8
eGICei0qqG4lqb+bmJXjLdTJwfGRdDGhjTeijZy9z7IlT8C3l+RNjdqqj4EB8CZj7LcbxJepjYBs
dALnrXRMj7641gxZHPKdJsN4xJYLU8IOuQNsyYNcdB+OH40njH31vplNuPesnybhsdB3WmDeCWz8
RKjw/O8L2KvfDbM1Zn9pu2N4kR7ZydyjoBFPSef8pKY0fxWdeLiRmVwT3QY7K0kv/kDeRpsO1paR
0LADqsbz3AsusIwKek3vwLwl/cjCmrD7fiKN071kzbIeU/GrQs5KwVRkJ7sqj20ui1MMv+5YTe7D
qQD4LLzg1Zy3rPfWHBlJPKwKdB6/FOVa3wUfUdFRnI+kpk+5gNgeGhN1gEN6TXUoe/nDrmX+2jAS
2rMuQ+ExOO217LtXiip9nMwSKQH0s4oaSSfKOQ5hp1YYwUGc5bRpDaxzIx3BXOcMTAlFvbOe0atE
2cmpMzlF+ymiN2xJnUllTisw48Kw4uzUAjR4Ilh7twjZt9UUBw+Z1GDEp8bcaR1++wjX1qYXYxyf
8B5g3erXRa0OrV0750nH7iqkF1MZ47ccLAKDhpEECIeeZq7NSzhbnIN+sy9jdjE6N6C50ejCwc/3
sg5pdfCXc42j52sRFd4uC3t7K1qectnYTGiSKrqU5nQwJxGeCmrp40CGJt5xid7JLq7JUBiHKd7x
fdCXG9mzrv0KvY1OriGWwSTDP2HHVrEv2VOygprkcW4ErbJxyWrprF0TVp5jzc1RVWrcBVi8NgHp
9dhBBkaa3mfBs3IvLfDmtkyOFQqqW9kY11J3w5GoenkN4xj0QUNUClmM68SZrJNbgvlrpwgQAlq4
JL8mSvRrWbjpUw5De60HZe+7quBtVZkZSbG8+IOBbtI3wDDXyraPnB3XdMmaNdvmXsfZzbEZ+s4k
dhZGNpy5mMSjcF9u44aksybvL0zl23XXdt5L5LGcSDr7pa6oUaIR8dGQsxkaUutnlTXVPfXldqhb
8RUwaIGWLPmW8Hdsq7Z03s3hoIY/qlHitXVMdQ8y9VpJ9FP0w/Y6J5Pu3S2SP7XnDX/qmvmeq8mD
6tDDugatcDrrJ6jQzlHaU34JbLGfw6n54his0CAC48+9Ojn1Tsd0vNf+lZT6eBfFNfDxod/EVlsc
DVbpUWq/yjR8TsqZm8ikO9e1A5pwwCGIktO5qo7zI8qUexuamTgiQAQ1o7xbu3zRZlnglu2mu5hG
m/mAKd5mVONw8wmo4w+jxwWrMRZ33TjTQU7N37LJ23WQ+a1H04+gSOjpPoZWfO1Ms2Td8FxBkD4z
uvHPLnPOTYCZgfE9iEzbBM1pxL2/obV2j63sUkwAeNvmhrq/Q0ubUdSig6thKCiaOns08PHG+bfl
WjfcycYe22aysztEbrzuv31rJlLLqNUxrcclt7zLt7OdezioEnkQeJ1e8nL+23B/p8FQvYqwdw4t
ffQq51meTTIax4nXD9RjNKvziP8xzetL2S3CFhH0rFbn6LwEaSbpnBJrxdbLtp7ijuU2oYMlApLw
oYq4vo1e3Z3ygbsOx5A8B15kXgZRyasti6PZ1i+OazB+xplzDLqOgka5a9un4rLC2HkDXf7MsJ8k
tiDZCCwCK13H0Qsa4XcxBkAI85bgFEieD1vywNdOmG58B1SlZppHcE/N8M/GoDsldvnEjpYeqxkO
ZWjpXZ8p+1FP/0zBxF30hfc0wd2+9iaR87wzNrKv7W2xnCJGwejWi1OUd2ibRhZYbjHXzAV79Rwb
tfkIk5P09pitil8546m1N5nyLod7rYriqcBcQOOZW58IEzFwWx2cfdYMH/SLw3iJGhF8OZmq2f5w
KFqMf6gOfbZLsFeZWfY/qilDuug1gjRX+U1HYJ7tjjMhTJ0t2MmrP+r6rNCTc1V4OeXFkNzHCRZd
QK0nrIQJyfIlYEEFcqN/ZJzfJDCND4uMB2h/7klkEhVRZqXnQYcko7X4jSTBirSsI3ctX2JFv23M
43go+n4/DLl1bEM3e44Qxnlmu/V5L65LZwDBygDjoL14ZCRTnkYDW2ATOvF7lzJ2jUsiJLjqFQ7G
lgG0yKvvApwjS1U/fZRVbwOYFf07u21keg8me57Ib3aJ4K5Upybwm/eyX7pn6ALdcDCwDV1EbL5F
LDT/1k7LEei7d69n0jdIkz81CpwrW6FHPlIMBSrSWw0lalP35RXkXkr9RIte5415MZn1r+K8f1EI
lPlcq/QjaRnvtAF+sVF3O2Fph47WWrsUoUM5NJcmL+CGospkD0WujZUBuexK70cQe4R+ecOLTTxp
lyC47fNq2keepGmL+Gs6UTxcHQRn9vQ1m+AxY05SRIeqAPwzCD08RtwlI76DT69j8Jnn6cPCbcii
xPZWPJO4PCD4637nSdv73eNT8KJtXjOb+vclIz/9KmJhXqAxbeKNwT7osxBtd/YKbngrr8xP1Q09
IrUkODsj8r5eJv6+MIby0qQZ2m3X7d8Sbm6Gvfk7Yqpsz/iQlmqO/WMjY2sVjmHzU7Mi0qllPiUZ
6IMmCN2T7cw9jZyHvlOyqndK51eAVOhNMsKhGnDbte8HZO804/QM9Lc+Gyr6MzEOek6jbN41FUKF
8N+8qkJjWjWJw+6G8ZVHssVToP/6vjFNG8dB2QlUxlpDuOv3rVpcB2nmvLnzmKxTe3BOMhqct9Yy
/8f/9BrOO2hxGjzv0B/MGll4UU3lUY96SRaMv3XvpG9F8xw2Yf0+2FH8PDojmosse4QjMcuAD4i0
jF6Z6ugn6YTJubRC/5FXUfJu/dtF9BP53f8Sj6T3mhTzkwpdn3FKrl8JbCX4U7TnrkCEQZvjnEcf
S1Qcdu3nHLHCwlzQnPBmkgPaMXMIUbMBFujDXU4+jnARYVeLvHx2u2kvS5KN0rGorq7GB1k5bHI1
UvPtAFhwx3YXRaUridmoy7+MGgimAaG8D0kxOVKR80hQbKwmwk4ZZBu8Zqh016aa5l0f0stSW+uL
R8G/bupxoL4zrENoCXUbZlrehtzzd83uQfVB/8w39ld3XbiZkYds+zwZDxUytFWnCN5D9q22bDVZ
sEadd8tRFJMAqoY+Og8xBW8p+79cTgaES1wvER3OjpTq5Si2nDudrrjTVvZYftxzabjTVk1kUIkP
7Zb5KzHb3Sv1W7wyjSLZuw310VjRY4+zmq8ujFtm5f5H75j9GxJbWly/1A9WO9aVnPlNn/vZBQuH
ywZSf3eesi7/vhiDxbIHDyTzC/4/1mQHspOHfUDgKNeqOKHWs54j95T2ff5oZOSco3LinWbR1ni+
8zpbLyo07A/rVyH7azCF8XtiEFAIUeRj8oiMKVy/xt+WjLd/uN4ymJ9wwEbhCeRNRiIcc4NdpSlR
Z4yvrIkrcyfbTv4jGpzNnHDpzJFEZjapfe9F8SML0V5OWeN8oJMiuS96UQMdSeZZ0ESdobsksrr5
YjBuNAyIgBKwsvWcdWcrNk6y4coDTSGKzeoPYvBBKPrDF52FdcQ45pwZ2RGvNVnlLpzwzHTFXG1D
dKAMTnLhTbSqCeGEcdSCMLXJFtTde8JUnLzZ6kch7ORt7u+eSiAvR+64nSUJSI161o0VbCZRjxdI
FaehdlzgcfFbHLbmuS8VMHFtzBvOiWA/2mL474bL/4/U/78g9RejI+bW/zNTf/8HvUH6vxNN//vv
+V9E0wVYH8JqsxF/CAcwwv9kmrr/4QHm4z3C1mNBUvKf/ifTFNu6rHuV/Nf/4pj/AbkIqqkL6Q1O
j/3/wtC34VXgjf1PdBSBf9XjH6D8oDPgqC0G+f8EswhtbpGoDgoykJs/ddaSVUs+5Nz+hQ4JI9yG
YRbmb2nZPpkI4PWihA8WTXwxWxf9b4tFJFMMgI5GGAV9sWjpA9uMD6ORETFETmXUhfbKWrT3crSI
iTGuuDKXUQlPQINQv9Nms8Gd/2dGwm96RnjOnCHdFQl78DoTSMNQ/MtF+28tLoBp8QN0GAOcxSFQ
LF6BcXENzIt/wMFIUNqfI7YCtfgLZMYLwavde2Og9sdjQ7HlyIsBHmfXLQ4FfueAHC+DbAO8By+v
sQLj/puJQkxyD8GR+SExU6whsN2rWnxbixfCW1wR7FQJEDZ/iCK5RwUCFLkYKDBS6MVRkS/eigaT
xcDYK809nw1etQWzBufVdy02cwx4syR5oQ56kGyeQFghvq/DyAGykBEszg5z8Xioxe3B/n3mu8QA
sjhB3OatX5whc36uF6eIwDJCjiuKscVFUix+EubEYh3G/bhBQPYwUK4IzCcZJpTUdfY5OGyboyTF
pDIubpVk8a04GFj418bOkntMwucWbTlxe3xWdxPjS7A4YJBcnrzFEwPYYdh2i09mXBwzLbvwvkNR
5nvEZAGFWmOnJWwOow17ELD4BgqEaKOMU22iUsGW42LPCbHpgFP7qGIiPgmuBg32K/cZcxqquaGk
2kRzd/cx/EQYfxoMQKmKOCQWTxD+7o7+3mPP1T/mxTeUlcHzqMSXAfdadPXeEU+26n83yPrYY8DY
yZ7wCSLxx5DkSfjsDhalku2UWDxLGBpWke72BqpNhakp8BPBrZA/29id8A7tBZ3h0GKvcTBE1Rij
VEWs5jQhyUAwEJ/HkPzPxUelFkdVgLVqWDxWRIe9uIspxtS/HPeP7tHQT4kZbsEUrCwqTCRmfOpF
jg/Et3B6NYKIddxTq2gsLmAYWab1EaT8iqGedD3CGGr9nCVZuUtllFx6MzuKXPfwG8niztsDL5by
AXBFoWEGfTm9TgOjXIModEcyMmdIEx3dMPqcFaKeQOOGIUW7aBHoBZkhzoE9XYbBQRxsQPbJZAwk
CGGOEyOGZaVo4M7G72YA511xMVtQHnto/uHW7Ll9dSRfZdAnxyRp9abqx28w5lFcbXPVBuuMQF8/
8eqLzM1vYgzCI5uxt2xyiPYkWxse8Kkd5/kpM9KnuubenRjrw3KZv5IBNV8ydE+VEnono2ntGaNe
K8zfdY4IEnMLkZxTf4gi/FYRb6ld78vHEKTmwfptaJAAKo9dHEiTh5WlJdCQdOwQStW5UssP3Uz3
oMpGPMLDsOYXHGJm0weDuA7mLOF+tCxjY/YyWNvJGK9F3jZrKqz5lWEkt1HyM0XsxxazfZl0kN/g
FDH2Cwsi2N2GiolIdEwxcpOx22MRRnoxPuid53/m4DavmNU3BTtTWm/3qXPjX1LlWEhr+x05kkfo
AR9s0rfo52IMKjwVUCIFG8UAkeKuZNWnyxpZ/dCOKOkCckTt5qvofXcnDNGfC3ZdXW2v5+mXmMv0
1Z3yDRApjL3jQPasRRssSITbQoRbJNn+02hA7UJxzc+zGDSN/Gz4Z0jw5a6c0Q503ba1PMziQ3jJ
1ODzu238fMuujgkPWSW0C13uvWOl8DclL5ph2fNJO99NZIE817F1jBGmbc2GjPZw9Eh69vyzbFGR
opppCV8gWTSu3pCyRDt66b3jTfUZfNdRJOk3ByhGqjl6TsdyBWBrekCb3CSzEzLTmrqnUUi8JTNy
XmOuyndVsUoyp0uGOfRmEaayDsLoV5kZ/P1dvsG8kTCq+GlkaAoHyWTVczt3HVjWmy2z9xKb2k5W
6Zk6GuVZihQnNMdiW5rNLeA2sAHCQfeAnQO+/OCmg94kQ2VvpQsPy9Y9DpsYe0AUKYa+ZkPc9pcB
m/CuMZMk2hRLpkS/Yu5UksY8fSV+X0Omi98HrU5jmBKt2bH2aTJiel0iszbKNp7dWWZsTU3UY+0z
trt+HXpy/BS2nK9oGp6H2iUIT/GtWglx8o4/kjUfLC5Fmc5vtWHeA5xMZ7ywSG2nttw3hEvW2Zww
4hqmz6SxLhxokqbNSU+6uVf1XGzZZRD62Uby7NFgyEWXlM8syxl8yRspzXZExgxtPHg9TN5F5v7o
7T7F4kSX7ajuy0XbvrQkJkRZrl+lx6c+lskNJeTVjpt5q1zmjtKtf3LWeB+zL960/VqoYTqzeam2
lR2+EGPDpjjoPvK5+DU4VPvoef0N99JhDuadh9sKPQ/c9NLdd6b/W9akgAjP+8wSG79bk11HrDYn
9htqHvaJA11CC8jssRTrutHzuem3zmgMz7Bu2VYV4S1ImmHjhFNG2AMbhYDDuCh7Qo0zcWH9FFL6
CxIKEjQkyyQTpY/xavJAU8KrL8Ju8p1ozWqPUgXCU6AdPlh8tbhSaU2xSW/jGeaRn5PX2Ddoad2m
Cjel1zGYzRL04uqoMzQoUzfuvdrYR9xVx27mDByMIr2SwnZoh+7YzotwguPEBrN9ntKI6uTr3747
r5svMyz6q7180Wb7I2A6YKGBhiHAUC/H+cxD2yAsW3uiS7CdG4T3wNZgddGgu6lLPpnQntZzU5Ki
YGXfuTHwIvHq5VwCcTAFPWkcoZ9vnTzp6Je8LYQB3pawLPf8DMlH3L33yV+pvnUIj80MJa25377G
vg3gA19j4rBh6kA41PViuE0s8m7zWYI6L9Sh8eL8Jsq99nykNFVMITc54EcoRUyTMeMAmaTUk3FC
jHcBMkXIg6+6c177P5KYBYmVLNc4L7ADYifvinMU4z0QNkIrmzTFrW82FoG0xR/KoZBlc8u6JA9g
SHR8GHNmcWjO9kdnV8NWOa7aOIbR75TiURFAZTpA/apxj6hWTsD5h7+2qDaWfxhklXyKcrL2XpkK
YmtmaqzaQ3QSDbi/XIIaqSujQyqos23yTne93XSbvJK/ssCJD07jNgcbsRBKn0OKDqTt3fFSjNfA
8vQZCV7wWG4ZJmcuUOHnsWXd3s45+bkeOncPk8sWMd8JWCDnVJ96p9AmgUmT3dI7nkKIn3PPxvFl
8in17Snaj40HBdKC9KLzGiVM4O8aXVX3rso2eSAfbMPkvbS7+qYCIu/Qqx/QZr0GTv+aI5fGBdGw
2LXadi0SfzpYxSK0C7N5VRcq3LJydZAReWrveYjWZe/53ALNTxQe+Zlunr1lyi/D5mNuRZJvG1IH
bqH3XSaKMPLGLg5+Cf4/kdMnmpAnXdpf7iLWVmNSrbMhx6WDwjsw4wCXNof00M/WOogqsW0ajgJ2
dicSgG51CZ9z0P4349m11ZT5fp6zW6yKzWCxw3a73lmH1XGidDHKjOCb8Dmvhh9Qio9GEuHO19EF
NPIfNIKHtn1vrfCn37H9qvp9z6YoH4Of0Vj/SRQO+PQrDPqbTqFtDrQb713o4mj9MaTu0WBNNcXO
MXVDyM/9zTDFMYoImYrUbZpGolTNTewjiVE5CdoUET2BCAHDgI60HQYee5UG69aQe2PudspQe+XN
7+4kV0ad2RsTSRaK5hAe93wQjvvsSEQyge//dPt5E8TqaZIN+IgNzpOB9CC7eQSl98pJq3B4/Bko
vLHmyA9YnLuuTxSu+ui8OI/QVvp84lhFq966NJvGbd+XX2QzlYREepg0UaPZ+NwK4o1Ll4hlYb3U
VneWNjLMlKABSJSctE54LjS8Hx2cuLP/9m64jeMU4wcL8GWehh6E8NB+1xTpqp3FLuiaF1XHH2P3
iEMWOW35quK7y7YfGRjO9fjcOuKPJ+7ScYBV8Be2jiTcjb4jBAjCf3cHlob4oN9bAWWGv5eGepVb
wN18znhD4x0QL50G/zlYJEgbib0F8oEwamzKle9EKyOItuWI7QcN9/KAsDQtF4XUxtPp2U/TY02G
WZDE1Vo36QEuz4bW44h6gBwlk4nlLMK9i+ZqttNLKaT6BQolDdCXVHn4PiBvJ9foa5Lyc+wkAvXd
ZLU/ELC+EbEu82c/smzSuJqddqdfRqiPc/BNTt5HlCQMi8vXqk+fEW98SzFdDarrtJxZvjd7MSWH
RtY/HW3eB9tm9EvBgikg8BJ47GDsqil4xW7h7I3Y/sS6fPG0c8is/lgOL6VavGTNjYJ+G2DAW42O
XjeWv3Wr4tUdikNyazoO1zlCjlM6Gssa3nHCzenIinVssF7OaqytOJp4GjK1Q/9o2OVdRtwpjU15
aDY0D77bruQU3sqTS03p18zg6fTOIrbCNdoDdzRWxvPQLA+kfW/7BahhrqDwbPs6B3QybxuLYOQ2
fmaUy4ehphegya/BXD75Mj15eb9jP7Vze/c6VmoZC99M6B6d7Zeszo2DCtpr67fkybPCSVOYHe4T
o4GPAXMy+A62lC6qX+GcSpl+9bn5ILfd14tWxFOnzBXPntF/yhx1OX6fYZB/AAyehVFdQi9dk/l7
5Sd9EpzSk7sokctvkoivhg6urmj/5NNrZ5X3FkUBnphTPL8pU+47Bu/UdysRBLj60HM61j304jfD
l8fUzzZhGZ7qnjsNgTy12y4rQW0hu9sXZXnvpuAQs/GPqzxYR0J/kRz475VZYXuThfyShvnsBYQQ
wi6OygPAoV94L7am57yU2H/1WP80kShqo990g3zFFpnkxS1EH2f60YrV4VqV5TEQ6aOu8qVhZFMg
/wJXenh99G22qzCYvn3Vvse84Obc29bKe+0K77dKcKDMdvA2lOINaf7vUBk/UdOcKp9tbER0Uxg+
ZWi1vRE5Xbk3M1Czy82CFeKrzvDqBRRviUBuzDapTD6hMVUSB5sDILEbxHFq44uoAQ8Mo7GeRhAK
s8tjr0uJPjcgfU//tUceOb81P6qJ+VTuLhXwQkO1PpUK3src3UojvE4UE1Xjfo5Ou+Gdto6b4drn
zrYpvnoj+1FxTaIwf+nrZItv+0mLGh5FWO17g7RDkx7d7V94YcSr2LA2RkMkc1OdDG+6ezmywTLZ
S6c9mErvMxoLJ4N7FEYvWZYcM2HtY1tfepdbm5mw298nZv54cRvQ+n5GS2QDRy/Sgz+0W0hUzBAM
eTbEt39l0HgLbKoRhmNY2NIRXgrA/xbHXFPAuMr75HeH9rcdoE1gZ6NtF6BIJneFsOrcFsPBCrBS
iD5/bnm7lii1yQy319qYfpdF9t6AVtvHkEWRFKI2RoesYe+v2tx47Tg2V1HZXHRnn1rT2dWW/z43
3NW6QauamjvCfLC4eVcVPpqsfeQuiw3ZVF+I03Z+1tG0zfdZiAUAhYDJfB5Dhk5Ou0u97iOc6kfr
QG1ws4rOVMDsKvAqI8fLVgZ71Ng4MJEjeWDJoGM6YWaMCKdmhCuv5LdVew9wzzPYwyotbqUqj55h
7i013qplku+WaxzOWyunNZrajZu/ibF+q7zmrP3hqXeyjWZ5kMnqM9Tza1ZaL6LBrtPqSzMb5WpE
9r5ysDmtyoyWqHZZi0KUWwq9Npr3NW2g8A6Kl4mXRRubdSbjHJxNa8f2n9pSfSYO3HekXZN4dp3x
3vnVZ1LejLQ6Z4ITl+7PhDKgR2TuqHN659MCtglmDzVdTmng7Vo3OmVJ94mT57VZJdA3Yt4Rw+Rf
GD1eMZrz2NfyXVGed6kkmDS+UABTaY058kNIf97D7SK1Xf6sytRPCVOKSnvTWqXGw/aIc6x/Q8nb
Zs6/Gx8v1IHCiavCynZ0xR+TjjaO+r/S9k8V9O58rrd2qD9ya3wM/HQ9B4VVnSd72AZm+yfOiZrR
NlxRd/7o2gphK+GAc0SJM9w9z+dzMxp8IaCjsiRe+9P0tFwvsgS/Bm94D231Xcriiotkjxd9T+An
xo1nu2FDj1bI5jzuLpX+XYj4b0pinzKLH5FvpahiMJWGTo+HmlZYzFm6iVB/LDUi+2Znk1T8ak0X
5QmiOpRDbqXhv1Rj9LBsdYLn4sPyaWcqrPpFdS9zxPZaW6vCwN/nI+2xJ3nIRVUcrHQnmWTjKkfa
7QJB31UwlgFQkXmJdQU3/46ByqK57y+RNZrbsBrdDQ36Sya+0Qrc6FwpmMgyhzP7KOajH1Yv6NF4
XQ3zZzc4uMnqZo8EYut61c00vC8W7flqUsNGO+XvXOrT1P+JAefxAn8vBuBcTmHY3LLFfnSw500W
c1PC8OD8ZqxRI+YKfYCxsaOrx/QfboSHXRi3nKWG+l7L4VJzL58KlwY9n1g7p0NwEqgaDBIgL0yd
qepqvR1b7+DPTLdrPBl1Rn0EKvRvoap/0reDDCGx9gYJATPvT8+iMnIruRNOEt4VMCsGILzq5IxL
tKWFB70bR6vQxVnf6yrmraaPdACrYDOo0KdzVgHLBPky1Xa3Rb2dbF0ZH3oPy5JM4lc6gp9zIvId
gdndsR8Ymcd4MvyOrawTIEC0E4j8GFtfMy+8R1Zr70fh3L1R3GRX4wlzjPc2LCD1xfHrbCBeiqr3
yAWQ7CrQ/87UG5tEteKQNRAJC1Aiq39hZUUVQhtdACDIbT0LKEg+SlQLBV5wlqiAD4EOVKACObc6
4X26hkP5Q6uHrSxZRV1sbEX77Bpmjwo+Uxu7HzrEHoi5Y7NYd5J+KrBxS8PURzAZhPu2lXxC/429
8+htns227F9p9JwF5jDoCYOyZEuyLNsTwpE5Z/76XlRV970ooNO8UYBK1vvZlknq4XPO2XvtaFrR
Zm9Ptl8almuF1RaMpnIr0m+GDJ/1cFLJPkReeatL8jHzyNzkBqcQ448oo5RDZ0qFjAlJ0w+WobET
WmY4DBH5b/HG0jRIoMeiRAmK+DMsMz7BWbfVJKAMrVECHgeu6MRZtVXSinQUQfSg/E0HIpYMzgbB
wFaDxsiP/Q9tYHsaRAjvhKYGg2NQc45cSkqChKvQe0STPXQJbQzIGdKzvVYk17RLf+OemKHUalaW
zttjosxNTX8O6/EvM01ud3dkflQAxeykyk2I1dcixKIEBOfaLFdyXTMWac2FGyphaE7hzuGPa+0x
0Glu5Jgsa1ThCRdbjUTXXmz3WRe6VKq40RZNLA4s5YV8jtcQQbv6DMJ4b5T5U5mbXiJxyWo9RJbG
H95RT//M6lo3sw2xf1B0BH9i94/PP/2FS4ROOLY7yeIIakTaJmP+Wg5gmwRt2nayCuKo+uIWdxSh
KzmSSIWr1kNDPDXeDQlfgPItoT5Qnwkc/MrkxiXYqEKfysIERwghf3Ohvkam3yKVMZbWYQkVA2YZ
aj7lZ/FWcXwWoiDIwYhNAu56yHd5ZrhiKKxVcs4YeSPZTpB2yduRoQMC5/UwGi8Iz979Bqx9VNhz
mWxVXduimb75BCYh6gZvbCF154o5DWYn2QwMNzL4IH8YfyirlqQsHPkJNo0CPcGQAqgUk/xdsvqt
OQ/uIEqXIY5+xCFz4Iteg1j5kuvpGEO8cIGPfIujtknM4VWJKEoMw6M7dBMH7j5W/S0Ud6VXw63P
nbdp9cZR+STTkga+ScNuxdUYQvfij8VOSnVRJfFO464Y+2QLxbLwZQTironLC7mLDk0QO+zHE0Ou
u0630J718TcM63NE128wL8xQ3Er0V6JQA6SY62swpi9y1j1JMETEODwXXbrXWr88DK24pcPcUyXC
FaBfnTPdb51S0HdYZhmF6PWW5vSP3vqbZAzQZMEzjVAmWUPLJ0E+Vn36GbC/J0pKOw/JsB4JNQ/E
gR8mbUcd4IqevGt++yaK2lMr1J0XZukVG3Wixz9T/hvENDRy9o0qecS6oe2NTDoKlu7JimAj+wls
EOKnmlwg/pBpg6D3E9PyaDeTgc8/6txSjFOHzLNrA5IY3fAnelpWRnFmHwPSmLzI5eI8BgNeYASN
e0uUUKKU5S/Wh93ETLGe5ZNahOeoNd6t3rotKawkdWHCKCJgMwObkbrxMIo8m4Ja21ndvgYVI0XI
mdUNjfJTbPRkmdfhRp/TRTZd/KZ5tZXG/BmjgBdJLVNZFW92K2FVt5AQCyiu6fZCivVFA8/O8gBl
YPjns8eXwvLlv732b1/+27c9vuOfPy9q1smkMHrKFmOJfo3iQgJJwyGsK9DmvkRELXyLfJczK2DE
PF/yGNeMmgKgkpeHx7P/ePi/eG1keJLaPm0RY4gSyHpBsZvCmaB7g7Mh5Xm5M9Hh/PPh8SUpOO3W
mG+12PUtTDO52GH45QdAzwToGBLsCSs6nVGsKtQly9tVR9Qz3uNpmRkkoDyezu0SjW2OK9+MWJSt
bMx2jwcspP/jWQNEVfdxnKUW6aFltTW1jvf7eJv/fJosv+XxdTm1S8MOG2UJWJctXL0bATfA7Rj+
9fB47fHl4x8MM+g57//zn5vlGZHXqcP9YnCguBUiPUteLPNX4MQtE82o3DFBK3etCj8PLw8KgySs
doxTq93j2X88PF7LoGZtre7LLPtnXxh+0hRvsl5DBvHN5GAGtOMQwn7NjG9O+C4mNgBosaIBBaq6
SWB62hnNtxSNZG829Krk4TdpzYEqlQd4StD6C9B10jS5lgUMZmaZVDRksdkI0StJJH8bmPkToc3T
rlYnkAMii+vUn5Ka1GhDM0YH4e77qJV4BLgJUi0DsdPuYj+lu54iAJtHcUKShfq56SdvLpDzB2BH
0uRPNKqdMprqzuqGCQnVfDHjIdnJqt/uw4J8zan6quOw2vS5n1Bb23Ez5KemKrtTq1YWK6q+Z8pQ
4J4xvELrt0a1JL43Er9GRlcvJJzMIgMyFDC5ZE9qcKsyheZExryrZ+gMVdjPW2EQz8ogNadeq48E
ZneQgHWCCpD+sg+3b8iO06OISjrIW+XUy4pygiXAp18Zd76gP81K+WdkSeTxLd0JG5mb5eqxjiJ9
cbI/R+1obg1J8Q+J7LMDwnwmjB8SUkPHLOXfRm6zY16wf4f4dOxCtiz8f2yOPt2CiaOaWLR/w5qV
2mo+h7HGG6sU+ZPQzPnTHP0RHKAhO54RXtNdjHuRhHCdswIfji2u2OKxTrL8FBpGdhKFF6ZL41Gb
g9oNy5SRCu22nIjZVS9h56c+N45I1o0jPdJtEOUXOagMWlnVdNA3BAb9KbQIZkZstl5ZBC7Kc4B9
gJypiRsTW9VsdvFhsmWU6fdLJeVmmE0njOD2lFvkBi3vhNmTwHSO7Y0kIhX2DbNbPxTZBXRyxyqz
mjuRlcLClN+434kb2nQvbEA8cTmJTJRQmjBQyZjJ8V+F5H07SaUr3uO1f/7z419QUuKF7whAN/dz
tMlLJYW/mN0Vy/zp9PlQ4GKzSQS4ws2hhVafIK/tYsG/jSPsufFTr5RfsYtfpiw4JmRbUEfvh1F6
idogs1tVesVVXdmCVX4YMgQOaaYrW82XYe67fZYqriqI5CSzU5R0cOcMYDaC4VRVuiuV6NDk7PPi
CnM11MpIAbNpYJuJxF5zCqO/q4W86cnLgewol3jocAmHCGR1n30qKtlLFaSjQyaX6uRmzwRF6l8s
7lXCaJ4HEME0G6bnisgHGlo7ylsgDFiEzVZ7HfzhaE7J+yCobFMpPEW9eZYypDNSvUs3jLbZloyW
52twS4a4QaGnlE+ZcWwZo4Ll7C3YMXUSXeFuuZAE2OUbBCnCO25BHpTfQ8UmzMjEj67EyGNkljeg
TXQFaW8S3WT7s/KnUdvZlUQooxaMFz9i5Z/Ggk5f0DgYDLaS/uyjGiXYMloJcjHuh2Q2nTHr3zpd
uajzZV7AHmEdPHeCnB5iC81GCmhHlhO77NEZRxEOV+EkwrxgIcRANZMBVvXC3S+ZvMphzmw3KTa1
Nn/64KcoXOsLibdEql407cSK/2K1Od1hI79NGLGESTlUlYR0WtPPphRuyxYep/QMJm6iSc7MojDb
jxzFR1Lo02oyKP268TcvC2uLOlZ4FkagpGXHSE2U5b2EKFQPys0MocvVqPPQgMRP8yyq2I85DOmE
Als+iDE7ykbedgzCxlzq7KYFJ1rkpSMRkmErFDlKRB6SUiCCLeHthtFwLIK9wS7OjRoRFFeWoNcf
ceIoWfULP+PLQJtpd8wqRUw16zq2rvh5xk2oyXhFc03aV8FnH0ryvdNouGjNLoNMv426UXGxY90l
4VSxPysLFChqXf2klcQy3e+KMvyTCNOyDRG3cp0+W2zOermnMg7QigmRhJEL3ExBAS2EiZPW3IHD
Zt4tW8lGEfeTxshONiI89TVK75qQZSzEzWdstnTqUYrbvkZZRt6UHfyYjZ7vweYgVaP4sQNdKZ5G
2gm2PJkbQ4eeR7WbX+qmvKGY+urV+Dfufgig01a9PPmuPgcb1l31OeNgwR6xZYjeq5GKn3nAeIO7
NLmpNRn0ztp29UlkXreqaC+3uoqVtLKIk2vHJykcO6/SGT5WPrrAZMkp0D5DUmtWGhUlp/upRF79
7mvSbxXOT3qUyYAWatOLx8bJmdDbdWiJ3jyIfLZbeoW6zLaZpkc4lQETzU7ACeGrbqiUhJKGasf7
aUaXgCLT1oPqTLht4gky1lfcRrJXG5NnCeRr9aCqhXR+EeYYvAmWPih5J61oo3UgStdQY88sA8tw
0Pb0jgFqAMMZ+7c0/x2FZLCbeKIcZmWjpasfYw2JToGTw1SxGZQo3yyA7FpTq8zO0H5poekZcv3R
wfFc62V9pi1rbRRTeooYStVaeEkXqKfCpIKgzuDCzHpDZ8g8BQYG6aYtxW1MWgXUuS7bWEAyPFOD
GFekeLyacdgpSvenV/NrRgQwP1vfEQ5/6Pwpfk27p1BtfoKxf6nQHrBRA4M3iL5X++K6i/1nuizg
m4KK7jM+MFYblZhBIGN+IH3VwjjYmbRUC5X+W9ABttmUDt64kEghkooLmrRfIKUJtFKc9fwJ8EvV
XDXtqF1MwyntiQVyGi240yrfJvxlTt3iIZoWJKoQ/OYNiFTWPAV4GL7QiPvuKllQqkkIVDU0RfNI
/oIrLcBVcUGvFguEleDViVExYFbRaPC4LbDWdsG2GgvAFcIYWxh4H7RcyU840X1J19oCfRUX/GsF
BxbXjrBTFzRsgzrf7R+82GxBxxoLRDZZKLPJApYdijsZZ6TjPl5ZHuYFQyuHL8qCpc1FALWwNdK9
XlfcqoISgG0HyfafX6I5WdcqmFuAH+qKIpvh4rL5A4U7LlDcxzOdJvIGK4M3LXTd6EHRfTydaxrO
2QLZVRba7gx29/H64wGsD4kT0Hn5qt2I8HrjBdzbLAjfcHkWQfXVF7zvRD+Vj2C+FRf0b7lAgKMF
B5w/yMCtDiRYNsAFyws42FgQwgYs4WmBCocLXpjFfR8uwGFO0KFcOMRwwIERL1jiED7x46VkQRaj
LMmdql04xkMD0riCbYwjx9qY0I5RMzf7x0O/oJDHEiiyAR0ZGxyxbjWifX9BJw8LRDmlDeKmC1g5
6ME4QloOOOPoAYEvmwuGGUjJQKgLaGbMK8UebQl87gXcDN3gSwrANeYwnTvYzt0CeS4X3LO6gJ+T
BQGN3FF0uwULnS2AaE1EiRct0GhlwUcT/vNN2ZqvMlSk+4HyBEwMg4u4XgJGAVDT32Y8tUCp6S2U
+xZOdTqU8lp6sKtxRVb7/gG0Xo4yjjWo1gvuuoB73S4A7G7BpeQa3kFpwWMbD1L240UDejaXFE3w
CKA21uXaMxfItgFtO1mw2+rjF0Z03AByFwuau18OQjAyMOjgdlcLwLuG5P147/EC9348IxTBcLsF
/d3AAMenHZ3rnk+aVH/LCybcYuabLuDwAoJ4u6DERZjioQpcvFow48LcPbUZbyDCOSUzgnex3B/K
vDFt3JFwauGVVwu4vHkgzAO2cxNUcw70CuN3emSsXbom4HN0QoEACN0w6SbpY+BKfrBg8qEMBszh
o1qMVupZvfgDe73JqqBx6h8KrPV4ga4LYrMiwBL/4AJklxc0uwGj/aHx//92iP+THUKluvrf2SG2
P59h8V//y2/egv/Z/vy3/yr98zv+ZYaQJOkfoqrwP0llzKQvQbb/MkOwrfkH9Z6kqbJFrBuuhH9Z
IVTrH8jHSDgzcS5wK1wyMv9ljVClf1iWZumirGgavjBR+X/xRhiSvORF/idvBPcEQiJ5XxYBX6qk
mP+WhkyJXnWa4esnaYp7wOaFM4RRQL92hrRVRil1TxoyJXo8lBGxkXoQIgwwml0qRQ1yrOXp4yFu
kEURwwAsfGl/PB5mIWywWPDw+LIY4wFydBqu0kGONkotUMQvDx07512kyP/68p+vQV9bw9eEAhkw
toD2VWGo4uHxTG5GXgSgCx7I8AEPjnW5K2ODZtrjqV8Byxl6Aw5WcZ8rvSZroEZHttwKDA15fIGn
Ad40G6jqNFoDwtcwQ3luck9tDOZvEGlotehWMKxaMzuGzQLGGhmsWPQElLZjscx1Ed+qsW2m5MvK
dSouVHK7kDEbU82w3+ETk1aV3DwLGi/VLTxscuu59QdVeYEk068Eg/cUxOatm6ytgW8zQlKzVeSZ
UXSDykjTzHI3zlaGjWN52mBwTJFuIvNUpBEwkFBvHu9TKHVwwss7xthnbNHjVmkw7x4P0lyFa3GI
nkZyyTZRPW0COne7hCyapTtbLWjAZYaZEsm0knQssJ9xlOxDlGdi2xhbGepOiYxvGwQDdlxj3GIb
vWZZVIEswiSwYNBZZ/OdNEBAZ39kMsZmP/AfDwGp1//py2lBm7v5EJ9HU+pWeAWL3eNBXFp+j2fG
0vd7PJNNWd+kBBpZSwfy8c4fD8ajIbk8CLOOzC9TaXn3acfwn/fTxnG/CpK1LGzSK8huyUbDYjCW
CGKnOisHqUEzbFc3WbsS1Dn+QCxkvo5yrmgZFa8g5fbCSmIgZ6cr8NaO4GQlVoLPFiKFcK2glHbd
hWdWt7YA1b72iIVkt8EvIz5hXLGHhsjZfWPsE+lYccm/JX+SyyjmXhzDyIsx3qMUTLbQwguKrAaU
5Mj0/afQVibjcCRlddKB3bJLtM3tLiSbzKn24+DAo+BOyE0SmO52/hJvYWkz/yLIKLowaDQglNq4
AW2coBhcmMUy+raQw9XunBwMFZAP+sGdmnv6b/xMbxf1HHlekGwXTlFr59f8qsQr/VXvGPsuh43x
i0YVrDLLIldjlw7rOONvRWZpbZh3pTQ70TWMdmU4dXAqra/yh1ApDt9T/xKd9VfBsq3Aaw/tFdsB
RwI988J9XquVAxAtkY/TouWxo31xBr7SXHgdJrhteJ/JlnySPQyMkamHXb4zD2dAnNK26Gn3ukju
YwypjEscSkIVc7099uspekarCW9x+u10e6i/AeUZlH40nZJtUTmk2zG3bBmV2xzdFrYPVh7LET9L
ZOpIPlKvOeE1xfA44nGVd0hpuotCGsizfFPuuHIljTXERmMG37w5K+i1Aqe8kgKxhW0n5p7CRjlY
6Xw2L6W5Qee45IqiYcoYBHnpVYeuZLf3/Mu45a+Wlz7FMK4GMnj2Vv0O+tHYIMoROIugK/01jRd4
DyYrUv9tyA4uNXMdHdPJEZ+nys1aFz21+aIchDdY1vwxXLbqp/o7vjAQwpezAzfCDMrpQQPI6KHd
9KdoyDIC5L2OvzOmLdCrYjc7ygorxUZ9xbtBVyqwu3NSXPtD9Qrv/YNxX/3GSAiIHRdbfzBL2nA2
xVWK5MyhdAc9zAWlpSuZQSx8RmPfwkTUneCj3nvRVkQn9YJoJOJMOCMqckxBNPi89qyG7vwHbwVj
gi2TDOUZTrLT/6xvCol986v+gBD6jH6sM+vO1Hj6lWD10sbOk803H9lZb8uDKxb78rlBatI60p2+
UuVYOxp+TNswEpGcuPG3/dOUs911Bp1xkA0D5zMrvCLdmFwP2aoEdPdTNasBybH70x9RCvRHlE36
XT1gBWTM1h8tl9lS5mKoIu6OkvctIsbXg8VSOkgpcSK5EHSO7UytxpqBuGhj/uXzanoVwZ3QD2nf
GuWdtQNWjompWv8h8DA1Lhrwqsytadhs5c9pdood7SduPSk/bgT7N3v1O5JAdIs/bbDWgRzZ6A8u
BMtxzJtPRDsr6av4xf7NmNWEqADXlt+/YdIUv0037QChnmVxWAeeuh1oVKCSdrRb9D5XzrAqCBO1
h48+Xs3b8jlukZXapChyLsPG9f2TKG7LF38H3j9vN+mz8I0AmvM7CB6nns9e/jKG7kLCjgg6s8dD
9+rPWwQ/4tJDdC1hZfJ3FLZY2w3iyXGvdYQpbHJudKw70i59Qafbow8SvOCTJk6IhwGMOjhtpi0x
kUWefubjfc6O8Rf8E+s7uLT+TsOmzAKi/Jr4bWTNDlHujW9Ff4urY8IA+crQeBRW/BiogUjkJ+Fg
CB9EKrItWBXNof7Ge/3mHy0aS9NzMtl94Aavg0iawqum0wWsNwB/Ezj62bqVXqFbiuK5GZ8M8Q/C
HnF8AQRDVtvM81Wcb16W/mbxRsRGgdbtPL6VeEPRf1KeXOer33/Ize8iUebTi11MNlYKH6HSThuL
0L3S1rNnfoYaWLZIhgmyYMo/3POIaeD5AtqmVCJEtXVT/yOks4sJEn8iLrW/dMv/0Lus/NHjD2P9
F9fszXbhd0DHwn5Ba3EO0rdEPWLq5O22znwcto7/Vu/w90Xc+vYEIOFwALMxBt8ExdHcSbJtTgOw
W6F+lLPNLK7kAvjrc1HTGPVw7vXDmrfHLLmZXBixUnFM8CIhMrfR1bbuUm7aN1oaI1U4y5irNmcj
GbGm7JN3a6fs4ou+nzbqSXman/ybueOKzmxpL7wZrVexxCRM9HHMAnFmDAmCDrGYGy4wwVPZpGCh
PcnfYLXM5auMlEfbEajiX1JveClW6IxWSO1T8Gwr+JY5+sD2lIzYpY40+ac9U+nVK1N7zqD2Aypf
DVe+vBmXcTGhB0iaHbNm+4XOloi7maiky0KFJ+5AdCqk/OjxyGZDhAYGCjU3vdZ4XUkePWy5Wg/x
y1ysOu0o9ZteJcDkqIMcyx259IL0jHEoAPEp4BmzywsL0W35UTSRnkLkyuxubWuLLxkY4k14JmFY
AunArVdnhony0I5/o+Qsx2CYbUxJQORaLAQygZvOgKWtcxN9jdqRdm1VIWTbW8mrAZBCRvoBo8GO
vtV7ebTeM6IXzryK/dPfh/sRhzI7Dce8V6XLW7rI1Mz2dBjX5hfxMa54SC9T49LNBLP5JxhufcLL
iIFx3ZIdtZZdMvK8/KM9C+v+PHsBHMldt22ehr3yXm3OOjL63/pjPDFBMp9KfsbshXt1k+PzccPO
jYdj5iZvItKgl7pwRPwMe44RjdgJibRgR1eQJw2iQrarFrXCFi1Kn7wqz4wLangHYO5hgNIvXotf
1rt47xA1D159w0VNr2+VYqa+Tnv2SrwLOGiQAtawG2HepTvKbrh7Z+jC5+k+3Osbx59fFnX7EhOx
XZ+4cdBtd4pt8zK80IDhii1dkBEtLqH0lO+MV+k2/xI5BC42y4/MoneUAUPptnwGZS/47p7LT3VF
DsijMcs15IoI8n2QLJvw0m2Dq/Bi/HDh1GvpJrZ3REjaqwTUB3ln61BE6OLdnK8g7QBC9Z/LIPwV
HyGqgqrd1Nhh8BUXa6i21d5QVijJk2SFNftAbAdZM8CPEOzmH/G5VZFprprOSzcdgTKdJyaXSPe6
fq1j5M4w39CWXimfS7QxISmfXlM9FT/cpy1mKtlKeQVFFq6LH2bn6/bUtaDgHNm/UVVVT+1N/Mrg
+r+ZQAlXSb5C8sXYsGmOyN4BwGUDu9vn/lJfavkoRU5/UYq1lWyT9whaKkbwffUMYwZuSXVNvvnj
K8UbnvgFmMSC1LGiXfUs9w4zmAbDFd9vnGTRFaJdZ9rNE/px/tOCaYK0yS9quwV2nKdIMFEC2fHH
BEL6lDz5d95Rh3J2jpw8eOqLdZ+7SPUpm6w/AoT8xVXllCrYn3UdXY3ya8w23U+Vr4rhLWV8rbgd
RvcVuwnpadhyzDOUuYdhpjXKLHcZQ2CutGtlJtuobvBdPBK0BtzjJUjZQjJ3jwdjgbcvjgHTrD98
hajkPrQYE3cQzR/PHq89Hh5BypaossMw0cClLaL1EgOa0vqxWyPpBDGaVOz2KZfxBi4BMsuzQRr/
9SyDHcosdfmXVCWxAczTfrTECOPR8h+OmtLmm//ld6slNl1NH9hHahsjxoaTCG9VTWyynLNThBVT
ukJBndktv1A2l2JT4VBbSEdA1+1IA2+JpJzcxs/rHXhPbvuPp0pJiQ+AeXDkZ53ltnXb4h78Fr+R
TEPZEY+UaA3LoxMFzhKcW4Pxc5i9IvIiS2Xkt/JJzpcqZfjFJ7evN4q67Y2dWdr5F1Af80DFE7c2
czsqCSIP3mGWM9QzDgWG8hgCm00xeexF1AUOYaeWvuaHqvqpO/a24chX/aocJ4lG3F4wV/SXaYzK
hpf95vfpWfBa9qIW6ars9b3yzhjQP4ROcOze5XcKpHnPX3+K6QbaRJlvdNs6T6HbrdT37lh9UHUS
/UHXOYSYijrIRDNtl7nd3yuMU+/oFJ6lD/3afgmTG/y25DUrtvperI1hRUI3536q7FQjKtKWf/uf
+JkitUwv2pfpamfke0gHk/Cinehhjl/5Kt+y8ZBSpzy0MF3ZJTnNn4Dk9w1y6m+4kj5i9n3vxpkm
OIcOYeQJFupSPNuD7vjvzW/xUQXIFx0gpLjepT0HDysH9Q7fFtD7oDFr2fJrfQV0wAANnjLdRu2A
oo373xm7LANn9sNHhIUTu9hwxekuW3vCEGznG+3c7oLjgCTyNBHwgwnNsJEjoqIVfwa0g7FNXpv6
1MYbEp7I2opZ8lyrIENnxTfxo+YLuc1v/qr0oUdhFsayVQIjd+LJHlbBgauSJOn8iyRXaqr+HnI4
Bw614H2Pzsg6Fh38F8NBRrbVtzNArKOPfN9rVtFOgZ7JJNru1u0XYSPqDz+1Io9mcvINLs7Gsb6Q
EQvXNvQyvn/DCxfhUjGSOaoEGxvc3y/Uz8qePoq0l1hYrpjvSO4ABcaQd/BicuzwBNjGRYT9gOMB
6dRPuUnvtU+Fz54K3IPNvDblRn7DQSW56i7Yq14A1dXFHg9+/YKMlixQLiNTtXlJHxxljVGSxdY6
ils86uOmu8VPEFmNe7VjbI5896n4CK8MAhQirn8MRzn7vWfETnBrfa5Mh/Nief0Xc0WFs3yfBkpL
PfLkH8APJRWVAPrY4e+Ao5ixpb7K23oz3jkb1dpalU8+DaF3WbWTG0bT7Ej10i2bwE30oZYri0Ig
YQ0uAPhvpQub83NJ4EHgctrLwoWdC5wdhSBqzcUstoGJyZO2WY2I5NVLR/uJG2fm0DATpPMyU7ou
tpRPQo2IejH/RtVRhKOG1pDa/ZvNH+Wpvi63S7MM/N4yJfU0KhRE/3QM6BEg930V//Ci9wfqSDFw
ho/54PefKH1QQwA0zeEe4mqtHHSmFEM4ErtP7SvDoInLwp7pTsYrQ/b84Lr4xO4r8XXcAk2nzUTc
iLQZQxt3I7b5HMI9n3H6YPf8HRRdMK87pqKii3V1/JIQ5uwZKy39lsZpPpar6MP8pYsAuePKhUHs
Mx9DGkCc8O5MV0B4o/jWvrhIQqAW9ig41Ycyu9pXM50zdCzxKqUh8QY3iUjV9xINeuIWKXu1ff/c
nBDIG9hG76UM7phFkvdFc2KrnwfdpcsVPw8fWLppZeiBQx9r0u64FQXDzitP/CXZqvmYsPBy0IYj
DrGZ23fg4AAz/xr6X+kKX0P2wRgRIWW2Fmj7BNFuOJJL5hpu8+WbK8wy6lHp7OyViIB1/GSQpd7Z
8z37sC6TdsoSb+hcSXLS9JwmL+SE53fC0xj29/U6GI7NuLRZlsFdfBp97r00h4KDL6zkq6g5DDkv
BYsehQNNB/oEJARXh/kOWHHXbwj5dltOJ8LeM20tZ2w9zm79k5z5kATKFbAUaRizwtx5lU3rLNxZ
jFp0GyrODcrBGblotqlQNN+yM4KJ6lgOr3S9uBP52nNosVXwuOXUX4ZnnOigMSy789ltRRsPzZP+
PD0Xlq3j2GdVOjRsFgpb3+GLcrmalh93xt/BeSTWarotKwUIgStnno+ccGd+Zp4XvT0rLJkG5Rd3
DYLY4pjlBgM+AQCwcW7kXT0bH6rbWQ6UFvGXeJMlNw6ixRcZZuAeSTCawh38ZZNOKEkGhl2wjcAX
wC7GsFm76CMWwu/jeHNiSMMCOOmI5rsrig7RAZldaHvqbH9dPoG012A/ox7CCmfg1diFxSYrnFr2
CHsBee9WE8K7NS0s85dbrTk40bQW0jedeFKOQrPYYJGaGBKlpt2+DBf5t+U0X/m4AbLLBo+WOL27
WHBlebXg9wePX6iquM5ti/srHxTZZrEPT8jrqP2ZVHd8rO38MyRFjUnAW8PF+DZ9DEc+aSzYqN9j
oAfYOKRjGt9EbY9TghiYLaN1kq8MLqdiS4XKsRLwFMirwfDmDZ9aAejrWsWduSz0CvUt753jrV4b
2HWVpxcHAk3KvULMj2fkUBO8ct5WnUMAezWuzOyp42r8iTzK4xX5xbj+idTTpRd98ox6M6GTbLy6
c0QIMFuCKvibWVmIbOfcHVE4jXbIFxvtC7YJzU9OuN8fw3ITGM8J0IqWS4Gqktt2smyMBN+JCgfV
aEogObwC/hWwj7Vq0zNoJqBNBMYfuW2QCR9RJ/uOnq+sE8uvPXj6a8+qxR5K3qcWWWPO8Cs1V+KY
m57q8iTeuCnSFOyokn6KcxNsi3W8irRnTopyV2/BObipP+D3jVNPmDetTVTWGHvtYGMB8KD360rf
8XOwb0anL0hwWPMZVbnBljZ+sYqcClu8FXwwSfLjkrgPv+y9AMG0DIeclq7PRQ2c+okcih74rT1/
jRwKtnPn9kXDRvSKVJogD6Imzw0LydKOTqgWi21cuqvh0tz0XfaZXERP/6hwXxKmhpbo0dDvhq10
B0HwZ9WbALr+KnQY6+RbYfwui02zRujzyfKrclneuEli1RavHFi/Wz67zS978R4AF1UcBLDyKHxy
S0926PN35rF8k3Cv/gHEggg6m7e2HcDx4eBf07FJOIeOv2MQn/OSujRWRVqWAEb/shM1/4dhMHFj
tyfjcSKrqnOH2+AFrxmfADZ4Azc+QEkbTCnZPick4i9kBbZs7OQijh6PPjB9TMRS8m48yH+suqRA
kQULmXLPVdZe8x/C6307r10AmZiKD9O5BWD2i3OCFVwvnZI+ULybGX4Mv2i3dvFzdSG30qu/eZMw
fZr2QLO0xDzd2NXO36ps3dZodWXK9g/ztTqp3rgHFb7K0Z3NNj4aSP5Imf+4LZPqgaXgxtZL2ycU
Jbv0ID1p8/OEyp4euaO4bM4vrFG1spFJG2JABuxHW7YZvrQPzENYUvesWiAexYHSrv+yvvhwYlbs
71ws8o/cuhw/G/P7q79DeczVfxvvxObxgXI5fD8f6ct8qK/NjUUxpn9C/+YlYpvgyVv1ff6y7nOz
nm5J4GQf3Jc09QmwSDh9c6Nh++8flA8ghqG+N7/ZnQihkwM/ibfhBY5I9KKdSxo61wTnKmoNLreD
/IK2PL33m+43pe7ZpU+Ex53FN4089W0629kh36uGhwCRcg8yBZGzLaHpbPa3pWcdA9CWdrgZPRhQ
OTtwzYtf5RVmXbs4RJ6yIUvq2dqPm/EyvElr84BntaRYQmG87BzgLbCLB0a94mzUti+zkfLYXYS4
y75wfvdX1shmWTfs9Euq8VyjbcPXS/lEz9lEiEs1xsrHbrL06gogg62CJztoa/RajANexMilmBZb
j6a+Aud6/u90nedu41qXbZ+IAHP4KzEoB8uWZf8hHKqYc+bT30F993Y1Gn2Bg4KjjmSRe6+95lxj
umSgyd0a2yUAVcEBlpOZ2yJ1zVvXrfK9CXQpZ3oefvTagDBu2fJ5XpubztgBqC9ZWBN6UXQbdh0l
srxJJYcCEfbdj7Srd+3nAFXVJbdHfgDHIkhiqZg75t85HJ459VGYvjDVJH3ir9kWb5z49ggCpJat
jLeKleiYnhi1T0Ww7oxMLkeN5kOk08qiH2wgvXHtCF/+ZniMf0VeXrESjtVDaN3up70zPUXsYnqt
CP+Bz0vIyd3ci980rrQe2Cg52pIXvoz3oXa01qV1UfwSmmLyrOjmAx8Bnt4qO312GXKTIwQAmpu8
4U4JqysErs7E8AKmK8e1fGhhu3W0Uz61cC0e6PtMt2k+KI7hmbfqEcirCAmKYhzXXkYzhjbJi5p8
9ryiaDs8ouGmgV2a1njxCAaRD3TSfzYNUQ7X9uU5urtaAzhAvyAw2ZTsiRY5y8iG2S3ht10bf5U7
oocfOFlATBwK4Ca6KPNRSu2Gy2JNCkxlvpE9VzYuLsGQY3DKVAsDbDwfNmgbO86G8VsR3luO83NN
R/GnXEnr4MFwDPSsmc40AQb1KoIIg/v+RQIp5VNpEC/CsZMj3nRmBhY8OjfMxfwZCMjhluCGmlYG
ETVHVm0c9agZwe/k4iV00RYv1QlDJnnEjuyWu4ybh1KZjSQ4ki/pFl/dXftuD3G/Ijwp+CLQCCoQ
y2/yt5hW2d/2wxyXjQqtT/eaXbMHOYc59K/yChfptdkN654D//Sp/iVGCbFjjhZtNAS7utFMlzut
3yYvvnABm9NVi8Y5+7tavMzziUcMu9348Jch4RWCpMTbRue/8wR/Zyakxq81lUGCFSIdnO20X0sz
WK1VtOxZb9I31tzc3EiWh2gJmhIYFGmGgunNzQM7WTUjuq2RiUgS7bw88OSljkATxfFMniTjxi8q
RTmzYWh0D6XfoZpCK4N33ggY4kFT2OYXxbF/0okpYtJwO+woCNALOfjZPTfAT/6R0VsTbFbL3Lpq
mheB5d/UN7JSJpMCZhX/AGRZtiybubovYsSCekXQXYIanJ4ROAaLpjTq54aDC9ge7sVT7NYcvo7B
J+50QHngYbEjb3j3qICTK+Gz4G14BjOZoVdGzOl/gqrIXLYzpzuG51g7Nkxr4FqlBgXysg48luwT
L5fKOH5QLWdkDQOMmYsNNZr1ZbxlxFffk99Ad7jUs0Oythzzg06AQV4xRy/aTNmVjJsT8mn7CnLJ
ZAjX8vpXzvAIitZHzVwfDZP4vUpO3NJDwStwhD/DD4FdEI40e9mQerjpu+yTcW+2b3a4TLdZXPsb
A6p/siv5duPW+Cn0VeUkoTvJQHEOuLJ1T3swmYzxkB2WOylx0frHiUFap63tfHK5aJe1mjefsvfV
rmoXNRm9DAuztGp/2ECVNTNxb4XpwLaiTIPAn9jiHUfqWWA5klGmZmqbamDw14kJf1Cg8NpQE2au
a2EVvjHUfUtMJu8cXIBmvgk/U2CXl/KtKDaGsEFcQHGQYnp20Ny2UnyZhrsVO/CRcQtBgoDXZUhu
953Q5/F02js2siDXuuo0x+mYb4kg29A64lqgsgPL9UZfdorsxbp7My6gQ7SzvGN7VO8wedzmHW5C
SR4VuLo3GUM34P/8ENE0TmhLwamiFrsF9/kmKatO+YxMt+UJIkMgZW1M+uRQhNt1vMAdi0WpMvRt
ELozg9QYUsJP/aQ7zY4Emy5e148Is0H8RhaD6kRfY7om6oH/lM2E4Xe6IJgjGA0A1A2bliXlhoro
qx4QT0ESrX0HGevRIVO+SRdhm52r1/SFTR04B6NFNgjQXwSjmPMoGIUtggPQlE1yE9VzvBvOegsu
a53+8d/F94mzL4X3tvrIPYJf7Nmhq6N80exuP+n/lzuyjvC2y/v6M3dIOdy2b9GNl6PavkTWH48e
bhnipOXG6w6PwXk85h6+fPSUeFHomHHkoqG2S1/rV27N8ZWLjAVPrlztpjxMFu7z2K2krdUCbzj0
xYdIC+Ou04whJmZ0sH2mI5rs2mjBV6/KP7myJyzCpCeEVsYWzd+ecifbNNOGSZMUAlTiTr6jsbyQ
lJq4RbKLmWMqjxIjP8a2K/FqOh2ZHSNaBvM8DlnResLVv8Lxjf4wyp5J/AsU6eSdzBN6ivteOElH
NpZ62iF98dcznnpcrMHFXiWgrDklfdR/olv2Pebr/A+C8JWH54pZ3oRdEzJjyFK3jt6bff2nFrlE
2NJXxoG0YHVlvpji8uqU/qks0dqqVkiA+GwB0QivvDu8xiUbljLsXd53tnHUz9iE1uLefFmyI8D7
/OJWhuaK3r02EAqZfon3+r7/mn4SiXtwFf9F59i2p3pctRUwbm8Y7iQzSIpDKgXQn/waPHqmquns
GkfDwxt+E6ltVYROb+5spbMpNzI0u5bT7Gr6JkJIQRX0aiaVUHQQT5xuB/2XB5e/zX0ZrMNr+Ubs
IaMwW1YHER4LqL6DVWA/3TCiIzncBpVdKdTA6oU01ZcJvfmH7K52jS3iLf1DpAKxazym/M7/r3d5
7fSsjs27uFHekBQFu7gJH/rL+BHEG2kra167ln+Y2o9+GQcnwGWlvQnBlsksD23xzZg8lozmVu9C
5mvfgxuLgi4uRjQNmFm3HFJO5nHYoDOU+tqC4yStAaVcJG/4SS4t4ptw6cQVV3z5pnyoiDzRLVXt
8s38ZvxSo/mz714RT2ZooiBB4LGvplceo73WV/Fb3Sdn5s7keo3ZmwoPP8p4nz9rTwkWqbWh0UBf
9IbIrIGid3C/yQ/Zzm4kZdICvYk0m9fmGcmnnOzs8PXFsTqhw7AZPWj07R9jWLVvFU2hNbbkM88x
uqkseLf4bb7hDQDQ1LGCk8HdbZmcZray+rb4HevwN+UPSiauFxA7bHd4F9BGb5lvIysj3OKbctI/
0013w2uzXyrkkY0XI8AKC8kbDct9e8rO+kkgQg71q+TG2kdu/VJera12SezqMnrqN7RbkrSwhezl
jXYxLad9RO/cuuEOlNk1PQ026iLGaDFy8L3QlqfsvNrSNiexZC27ApYOY4MPjzYLjfkXhcWjXF5E
995+9iedV4t8+7u0bCFoH1ApZzvcCwB4+DtzXA9X+Zu6SV/0wDlofytM/rSvN8wGRBVpv6tfejFh
4EB967QV9g6Mbly+GG/oOiAiGrv5qshb/UyJmVSv1o7APZZPtp7qwHVZ7tK3gkyXL/2br3UgQf+w
RHChSB8xdhoq+/f6SMovFVtERWRX8mVonRilZmJ+ET8dc9grXqEaeAon22pN2xmQCpeI+Fpf8X0K
SG6cqMHpxF9U76Xy2lMkzY4ke7BpLWKDf6oDj4RZ1iTECr7FfbjBDuBxyCGm0jf36p5wXaChr9kr
0xI0XvJV0a0EOtsYMW/tUdglr90WF5X+VPk5Nb7Ih3Cyhy2VesnSx1Nkx+SAGG7MdyRssBX5Ufqg
r/tnpKo6BPf8sFjEAhtGlT9trXP1FW65tWb6qQ88Ieg2IOC6VXoQ2O6xzzmldfZxxOKHu9cP4FdM
D+BhZ90eHxXqLt2pXXDH0SEc9CtdgZYG/Cc73WuS7MwrxrIrNtdr+1G9i3ZNHZ265RcrNtAYBmAU
Lh/lzA7CTqPvcA2pFTY0GuFrCk2pOgYwfa9U2cZFmkjeIW591dXX6bW5aZdhX3tpso1IOKeyvdce
C8y5U11hb72mwVY/iRhI2Jlpf8w/AnMtNqaYfQzWB/Oai+eRNgtV7xRCafEmz7JZCR61YY93tO76
Ht8t6CGYeun4r6w3UCwm5ZcT2N3ukfrHPLQN6lo6xnzVYkxphaQ6/Y2stfWIXzkwtLyRgZdyaHKq
S32KqTk41lRrBi0LQlARiH7bL06qUe/FJ+vTv9WU2syl19uWZDZxA3mEetIf9nl5isWN/qP/JNDj
+VPxRzwYBqCmDTJ69OBM1T0YDRwnR0e4Es8GxW62Ti4DU0ab4hZv8pPCjUnA9ZdwYacjNToLPio8
LAoXl8p5atiAPWqHjZW/ROl1UDaEP1RIrRSmfyr0v3dqCMghlBkFbSy7orfyFvyMiSP7tDnW3D6s
1KnpZMVmIDRWWo+J1wGoBdzFUU+FF7GqJdyyG66yuqC7jO5K8wqtidFVDFFHQoe8dfrJY0HfI6d0
YmnpHV3fGR+Z5JTe8B3lhM/TBdD3mg6SZDlQKzlSwrIgz3CkNV6zk7FZM6YBduw2bdo/xODt4UkU
/aItaK/Ne4JFNdiExYGBGzimoQrfZAPEleksbFSsfAD1CQymJdeFa+ln2oXMaayjeSlhOd3QtwzW
Ddgx9qoKo0xM03y4j+3Z2JKYhauHsW0CPNinkaVdIljIuximl2C2lXFH7B8MUrlzqUh4wln6kHws
o+VKgEUeE99W2OQ+8yA+tbW8/Pkr2UnO4OgzYd+P17Z4iZb8omNGAGqBkR0CgD0Ld2HYDv0lnyA0
rTM0yAJhghzPo5J+T/qOwLkyvk8m7Zp8Q1lCXUYtRJGg8vbSDKFkp+yWHTNyWSt5O+YYr97BArOL
qW5ay0wO9bZOghvNw4f6Yl2wJ3VQ/dt1i2BdbARhRWGUl65UfAXqthkPGuH2yZ2FOdK3/Zv+3V+e
wn63qP3/dP7np3AwmUrMoJX++0ZoBkt3pMYPxy8wtQ2HJ6v9wWOQdfv82kSSk2u0xoVUAJKYTNEh
mRAXXMOdUAo05XTS6XdRMHS0UvjIKHHUEwpJGlp9gLPBWfH5pec3ZejYdtPS2n5+TZpzvg2trvvP
r1k1QIOqsjxG22gZxHLjiGP0Kw2L1/75tXr5RpVgtX/+MzWMHjw/+veN58/951dMtVsQkeR72YyN
oj0+HzY1FVa85cPnj4KE5WASy8kOpk59DvrtWHIaVyeMKp2/UXiykh6ZXj00BWl1rUfC3FqO2xbm
nz7Zeu5Eb0k3Hetguo5+0zLkx7tWkLt81vPonKbhl6VkL4oqfMli37pqqpKRgLwRJdM2EmKn5n7t
/POYj4oXFiBzyvThk5zExFA6uil+uiToR29um8DN4oJDHh0EC0iflmKLnZRYtA1B4khjGhyTO3yi
qRKTdZ48sr4Ytn1EfcrECVufzr6pdxHCVdONm0xH2Y6Gr0Is5L3q6/iug81kqg7vyjbO+RtpYu82
ksmMcUtrdLhkrSztLQ31gYmJX1NEizcVt2R6ewJSZdbTJ1MhDdmXFBwdOCUohZ5CPJ6dpRGSZYS/
U8Nt0ZBQ4EwdtsZmYCNMGprNgzhu0yJ89LFMVANbDIMkPvJAZ5UlU5QgaqIYtGbKOUJjHBjLd4Xx
0gJkrkWYvGY1xkzX98dAh8AgYmfWGUMH1+jOM3p5GQ7iWp6N3zjTvkBMJXYaaT60Tya2DZwJo4n3
BWLbNsZNoRpIe70iSbYkOCx4glgyoisMOSfWM4BgbufKm/Jfc8xjh4S9aIxeSHFoG9xiNUGLiGEB
GTnzYGvV8uvL0GUU3qO6z1/8AiYRaPArqASom4o2HYywyL08IytYbNJs12jf47TRcmFHugSLRAE5
jj+504CbXEkR8bdR1j0INy23ZfZXjHE+MPPOoWlMBzJItZ2FFtAz9BBJ9BxqJpFPMTElXbusNWn+
FVVMW0inuASWMBQmpoW55USeGJ8QJVpP9vVvK5yPk5zSlDIlnMcidM4Ie23CKwpUepsyrEiwGEBM
08LfMDNM0cuttjUUghj7kZToacbNDQVKyNAUFb24V1yJDhFO9CEB6sgy5siExSw207/gR+t9aZJd
PdMTMSOy3OOc+8MfQhGfhorIk1K7Gp8sgeVfNQt+Y6bKvTxlb0vg1q9kLtl2iRaphP4wm9POmBXu
kphqgHw82PfsBSUdtKpFIKpVXWCAVGcxkNMvDSi9Q1DYw4gImiLamCNjeRMTjgS9kNNXJiqTIkG8
BDFbW6xYt04F+ayUiWbXLGVxmWmgmHDyDwTzxWCAepoRYL7tqgRyKoEddvO/g5B0Bylh5VZlhXyw
ioo8IhVdh3226yhpYj8gZW4uknWF6baQVXyGINzHNhW9ee1rbKhFnxYM1ep7nT9AX9E9zJjGZx6Y
LngApXRjylj85zo+dBGFStZQ9eVlch2Cr6gZd5KK70vEZMASG5Ajaa4nFRkiSgZgm+TJJVHwCAsk
5cJIpVUhJ96kNN06AovuyZ2auw1oGXpgiP99TvO/ntWIA3DyXs8kOiaXsUSaatEQx2TC/NxxBYfL
FKpAE6tA+Iwswc6SSbwaataeC5kjTDL+iIb4MY6814VGiokwJQ627O+m4Gy/80PAFCQAnk2VlqOg
3nNdYq9+WoAmBJdYxGyb5XhwtfplzAT1I6HdKCtolQa94CDsXdKSdwNFhAwMYGU0ZkueZfQJ5CJ2
GKLbA6A2cEXOqNY9AukYMJbg4xIhe/VqSe2KuFvSSIk/d0gQwUMlKbC8q6J2c4LWZWjFsg7fCHQ7
x55aWbBxOeZ3eobGWBiUDBGpbHPN+I0RnnMpkE+i3D1quXsrYGcVHdzKdiSFUTboT4TkEpyykgOo
hmg/awwBiwnNdk5zxlCWPC7rmyz4L4IfoFNUQrLDi8gE8z7UqC9iYk0N6+CzRBbmQ0xoU/oZiEqd
CQUpntoNw/ckUaZv1riMK+jdZ2uG/lY0KIcH/TvVsz9Tq1se6Ws9zA568OSe6IZsJz7WElnOQpvx
Nwk2M1ZzSyrIsFA5L3UDLS050L056K5R2YRQTay7Smw9nWb6FNxmOOUaUsZVc7YDrnKcfusmYL4H
xXnIY32bmm4f4DfMxQbCRTTcxe5lAmHYFC/LU9z5RshFFeqCp0z+CnKmxnWS3iNLCd0QxMVOjtBo
arIdkHHweAD9xlvYciumxdS6VkcxnSN89HCTsUCLa2BCwnoOA9/te+0MzQBzs6YWjkVYRSeFZHE0
KWiCbNrkyDyD2XiGKs/w6maMDfMAciYDOhFlKT1GY9LcLGkYEOFBRk44XWxLGWPLpDuwezcQMpc2
NQkfGCJ4Ty2xzRhLwLsilNJKr2kulzPIMWGi9yX7IiJEq72nIk2DjDTXVpihM+KeKIamxbnEQH7Z
x0xTlztfC1KnYDwfShajfTGZxatS8wmh9EFb+JzC4ABEKGgcYTCeDFgWApOuoTLViWvUV0UqBSfU
RERCAPDrWKXr0eic/Xp22JWB8BQa1sQEYoqGKeDFxjlSTX2/qvSm9AIIBitD107TSM+42FkTmJu8
Q9+PDBUcRcF7UzMokwhFw7S0Fm8ihHZpTN3IxyAPFPNdMukuC1zfTktDrYgn8usi4c1KG9P2zQyR
E0pp1arZTc7ju1BBgR1ZkIOuGejDcxgRc9nuAoZe8iZmbonNJKuN9ybR5HumniaFQBUYchuho4E5
iQkTWy1g2RrRtTRh7Zna8Jg688dPsxuYiJm87b7ZDwFUXvQAWY+GvSYHOM0tDvV9RheqtsyDlWdf
mu8vuHhU/CK+jOQW7AjOfJu4ArlYKWuo7sqh8ZhspfWK0hiDcltn1F74uGZmb9CfMl19QLHyLAET
W2z4HHwjeliKmKa40aRfJdHuBXGF9liKzjjAWSIew+45v9haT3hAKalenmBdCJuX2TC2UCtsKcLU
IEuVZ1Zg/zIG7W0lYCK9GSAZt62TRiNNLCE/laBX9HpmYAzxoMxk1xIk4dzx/O1WC2pYWpCThPBj
Gs1wo5MlO9sTM+1X8os3wUQ3KZOt2asMMitr/D9ig7KtiilY4Sbe+tEMrWK4VGkRebkSemFE90oK
cfET8sYYUtQxrLgcgYQ6deCGSg1wAzWyTsEgTVujo/tSx4VN5IfliiUifRrGsEmOOvkIaz1AXtV0
BhlF6a82tD+m2PJjwQUb9LSnvuMPVr752WxuqwMh8eptlnXmbokYzRhJmylOvPkexpHqMgE+k425
I3uUxoTPVUvy8mEINcQUkEmSgVcIEgqRCXTpx0auOOdcyiBj4HZilLTRAANA1DbLjNCO2cB3NRxH
i11iQPtpKl1aWxNuyKG7K4oSb9M0u2BEGGWwXxWG+krirQYkpjiiUDs5074Ld8nYTka1V0c1eClj
gnKA1jc1VkVTUXVXrdpPwyqHQ2ZZ+8niuGJppdePn7l2lEsIVIwKO4JBElM+EWUcGe+hpN3aFLJx
x3PlzxTjJsz8hAIyeZ0C85tUEG2jTIrlNnn7An03OGQqS1kOT0pLBLhy/EE1+qQkSWxDrfwAOuhT
0zWPTI7QNcTiFPmVhgl4JDiIIDBiZKB7t/wVIKFyKEkZaVJuIsFyZdSfg5LenuRVgSm6JjHzVkvl
VOXzYdDCX2PISD0Ivv2Ezo6fTJpDMebmbTlBwZNOWQjfSoAqrriQJbAclzTVOk69LP5WdRUtFJU2
KhqvXJy9cdVtLaMS1iDhITkzLTv3NDECas+GCZFKm6D3ZQwrmhGUq7iRHEur9pWYOUVjfhQy+/CQ
Cl4i0TuCOo9TqKH5Nk3CpWa04FVENBui5iMb42YdKgO+ySExPA1jfrLXe5kjtNzvdYX9ow1BxBl5
xkcT3jkxUAC3RPjTNCJoogirRh0BtOp/RIJBiJ/LeaXXtmIGemCkLJSmwNE1hkOHPsKmOAWx6wMP
xkSe3KCbRRC70Gp5NwgZ1BKnT4EPSWTDrzlF088nbCni2LGF13ORjIp+V+Mm4rQT8E2MEGxpS/aU
5zntUyIcHDYtOAPDljvZemnKQ5264dQtHTe8gtw8eJzKDNovmX0FmH6/RlaewvZKT+FNIIiPBEBh
o/i8gYJU0wMZu8+kyxNifkyHal5YN6148CfUWlHLcEHSbpwwS2v6Vec0tJO06yAiiMXTPQ66DZnt
tA5CKXWzgOAsjZtdhrY0vGuSoK5JmcJWay3zss2d4e5xLy/xHWc1J7tYK+ZNlaodjlgtXJK8rn0v
cfKuKWZ8JaYVWpknRaf3GgjBkUgpimWJi5O6FENOc+Q6z2wzsNB3rW+z7mq6UfFeEvoLdMsjLxz2
WsOBTRgaZtj7Chg+KUVKkniglTO7gzcKih2XoEGO34h7vFdarCUTf19xed99/KQKWCHZt9J3UQfi
FQqQM9tlTjGDeJhOUJmySvDSVkPrE9FdRqBRgGC2KiFtay2p0+O49PkauGh1+A3TeFdPbbK3zIar
w1SRdeqAKR8srSbHimBSEK1npm0HxdiG8UuRYmMIwvaHkIS/Sk1zoGo59Fjo6qNKbpTBbH8+8Nct
ac64QYdhh6CuwBMKDhcwkpjlnsZ6wy7AAHSt4NPFj6hX+nAMC4J8LG1YWhnMeMuY4iLZ7xxClDCs
znK+7Wr8dZ0655y21fWg4CaHD2p6HR4XQtRXWgHCvu7rvxNLr2aRgJ510EPjqdYxMeI+GizNt1Xf
H05NEm76fj7OopzscxPf3ziXe6trG7usfbyDfuRosX9NaszXxCrtlUXe0QCirtSsueupgQQn2vrw
PgdQeQGC3HtVwczVE+LDk9JXvJ/hRhVmXDEjknuuZXsl7xiUavFOTxPXdSa4isZcw3RXUji1QGqA
cZU4qxq2g4CrfpgLEeQb6eWcgt+xZpRiLf/M1S2UI8lZVn1YRpQlVMbRSYYyyfAAaRcYO0oZh2E5
VZsmgWMjCf5NrJkQmdGFeWGplL6nuuL2S8oasxWCEu0pC690TGbMFoOXi/JfFsrfcK6gqOec7ohG
lLgDMlj0ZNvXrYK8JqdrLTcLR48sDrSm9QrFiJtQ50I1EAsHzvBnmcWG4SzjZ44iPCEY3zuIdK6s
Dx9MULW8iXV9gO8kkJgEwaLMR1eoYnQOoQ2vk/5tBi+MOJT0pKC+dZZjDPKn2CKmDIt6ND2MgZNL
qjefhNoSAEjUovrwC2ZLGcHaiS0+j7QLv1qRplAMMyAuYjuSB8oqElGcpqoe3HI0mHyweoqoftRK
N6wkBeOpqOcyNnfxW9GH21yjabQ6pNMCK0ADidqCeJUOyW8ICfkyY9WXC6SyYjnHahzhJGq4cggO
AoMT5kALZEylgz9H5k2rEUQGxKuJ5legRNLJKMg1h8tmNz1WzaQc89usiN9mKYXfnG1+NSLSMkl/
zS2NrqbS/LK/fWQ6vRetDaiyzkXV1RvamdoYjG5QRR+qqOLL2nYDG2qkMszbdLTVWBoOGQ6XKWdu
n9yfCBigpwUUMQashloZXLYupAm12BlDChFK6r99mUxcGad44VOdTH7tM3XdwzJOJZc0tcXTIn2l
vvWWzzHzK+lzsUJ88sdTNKYfptQM3gxf9VCNMMcI8JRsPRILDDnVVz+osJi4ywv4i84EVG9vWYRZ
xtQtxVznbi/5Rxa6mIhPS10FxM1hhpJeS6vibJiNAlZPhuK07sHmFV2TsQV5a1o3k2QAx599XP9V
82bmua1PRKWNRcVYaqHc1Jb1L5fU2k4DMpoEUfDwqJKPXnJ+SDP2OXo8I2tfPoo11JFed7Na3dVF
rm8MnAdKanSeL1CEmkxyKn7OKpSJzCNQJYlRwZw8R70+ZEUxW3VLpCUI+aBcJ3lsbRRqi11QqD9R
JljnKC4vs8hQ5yArowsyFUqnycRLllPIq7qjx5rrg5UjXxHN0srh+n4PGE8yFn7C27MKby+IWaNB
dfDflZy83lnBpN+jZ4TxV10WxsWkHc2pYVrpvXG3MN9ljPox86JOjlYKf3O18wbd1Dm5CWejq38D
Gm9OUeOVGEpl9iycGFDUg3XlU3YvXftCzAo3MCDMDmFgbAZ/4fWO4PQMNFKNRFqGNigODAFHsS/g
QZhkVgyJ/lUw1zJW1hE0Vtd9BIFwjwtDI0qUU3JY5g95mrONrCV732/E9TQwfqh0i8mybcn0ZY5f
GFhIC4hiG6W51IIJiiHI6HMEoeY2nx3ktLqZUJPmgaEOvYZX0HQNm5UA/k5ilkfM58bWohxtf6Yd
MbLDrWPJSjexLBpOJfNXFUbxR++WJLJMIxMdj5UZl5+xPhJDJJzkWj+w114G3tl7SST8KCrpOoTw
t4sb7sFsobXnj5FT8cav4cgIuBnyA0EeP0GM9T0bWPxbxrLYSIia0nv2Z736SQNyIyLJxF5cLOSd
//3DcKqvQ7sMVGlathstrYjPzx8PKsOcEKqXQ0Q/TDYHfyI1nz+0/PPv06zSYSI8P//Ph89f/1+/
/+/X577mef373DBRGAdPEoa//C9DZiSgZj8B3c+Pnv88odz1AgD/9+nzo+fXnt/998P/42v/49Pn
z/nQZsr+RwJtSKSZ7jzZ3n5S8mqm5SX+58PnV5+fz8rIt4QM2odsEYOyPJPnP1xdTNz++1yY/f/3
Oeks9A4bO3oY2QxxdRbWFjA2ea3SytwRdzzzKoV2q/rZKi0hjPojQYFPlm3Wg6oLxVDbzbC4bcuk
pHl+2lbz//1GsvyIoUN25aLa/PuF5489PxVoCnn6EO6fX4o0Vd0RRs0kWycmxNQqcHueP/f8zvOf
IquRbjl0vsSRwuA2DFI+XZ7G89utrGnbQv6ZVFnDMGz1TLfqeAUiKGJ7CgcoWwutyKgQ8/2Uvbgq
UX/VuL21MQJNX0/1Wi8ID3v+I48thoiwqGf8jTMOEagzRtH+jgJei9zU6H7GEhBJNnC1RjELmwa5
kMiOBNjYJlooTvECisqfF/jy6fNrWTZg3e4McKA1uNpC6hlveH6nD3JpdnwyDNOBrvy/30sJ2uV9
7/SdDxyNbPDlEZ6PXQbCQh4RelJYwZz++//95//yfNj//MzzW2OLkiINOVOh//Wkkv96Zs+ffn7j
vz32//fb/x6hNOPGs7pm++9n/9v/syDRJErqfSpRAMPMYvkzM0AKBFDaYWDdBhXjoiwxZ2dM7SGh
9QxOCnpGb5KSkwkRrcsvwm1Jza58VIEi3EJ6z7fE5NUHoRtQlRJ0fFIk+rB34jYlwRHfSlWA8gKx
QhqY8NXX4l9dDbNdXyHE1ymlfk3lwolT45QNqUDQdXpiaJayz8nTypURAgwMot5qPB/tQ9BpBTRt
TePNeqUAK07JwJJmVSLWWZGc2Dbx7TLoK4aVEOv7vMb4aXIWUUegBg0Mjzz70wcEX9clHihqAbtL
pktHi85mXB53kV68tjoCQkUULk4fsC50yWyKbvTulnlFsqKCbTVKN9nIz5S3zXpMRYwIUbxJ2YI3
PYE20FJh8Eicy0QytoE5Ms9VdJdUKtjMIr87jRLCUoeCKSnIdN3iBk/JVe2LcbJJ8xgZXMNLrM0l
ET8MSBJWpR3hfkwYJc1SqC8F2qIfn0N/TtfZbGGhkdpfLUgIeowrw5YtaV+EQ4f9lBh5os93gckA
iGhY7wm2yhYdhHgtSK9Bh6OHgCEirL86AnjcOm++RcNN0rRFaNRQ9JPkQuA0nmitxEMdMq/rPzHH
kb9XtU9DU77kpGN4tqGZpk7SRtPxjocFxoDi3CfYDY20emfKICPzDs5J3QbBqjLpk0oJaZax1MwA
OVgfBLUYt5XB2SFAgyXhvd4bg3BCJ6j79rUSqYslTqZtDsMEYPQaMfg0JNJhUEwN/1gXO61ZHIWW
QLRB88+CrH7n1dK35ekIXMI0R2RSEuMOZGDOYEzi53+NNNqn/sDgeFAJxzCnh8Z2BlOIiHJXT+VT
AGVEEXuoug3tgAoLDFxkeZ0n0kNslT96QqxawHAFv3qkHcANE86XTNBvvV6PF3qPMhhkJ9FwgOma
YW0MeDQVzZCdoIoTU1NJspVMTkG5JewN/5aovXZtU/mvJjPFH6VvJAbgINNzfLvqR9+I4FLa+T3c
CAFxbeIsxxs1WXy9evuDGLgc/AbBMUm1urQFQ3xKlzplzKqmZNKMuELNquRI2lhgm9wQbWQs2SkS
4yfo6/Be0N7yfau0icp2qwFwm09f1/UzfycmEYlw2Zu8EPkr/kIC2U+0OgvtTSraQ5pZ/4e981hu
XMu27a/cqPZFBbxp3A4JQytSEpmS2EHIMOG9x9e/AZ5T71TVbVS8/ouo4pHJTFEksPfaa805Jho4
QlNtNRuw1anapldCc9OW/rEJCTpR1Zx1pCAPY8RgjglrbPqPKq1vYskzyEpEsJn/XBbSuQlHjn68
3r3g9BqloNJNP1KiC0QZ4BOQG1p4QiihpkGHlZDcZ8ea/x5GiKrnXISpA+p/DVV53Yb+sZh1er3c
H9AjhG+OaygqxG0OBXkVdHsVhd2AsaepQSqxnLvKAI2vFLIATW1WfWU6bYMGQqKt6MD3VPRtEq09
xC9J4xqzOrxmbY3KMEYow2uLgLkNhSdqegB+EqLbKd+3RhScjY49OWAspKpR4I6KdDNJREQNk6O/
lJPrpEad1yRLXExoaE996H+3tNA64iKfCGsY9mPH86q6+By1JfhAkh5cpibc3WPfI4uZVlZPZwqO
veEA/3W1GRR3abTDpSsGxpbDpWoaEW1peJcVsnsrmgVuq6H5HSVZoobnH2VKjMaFmGg0O5a1rhdA
epO18E5i2RH6E09RtuWGCLy6o/Whjk3l5TAqGeOjhCX/cZ8HQws6DzUpQg5vFoATDzGmCmhAWYLS
WG+0bCsrgIU0ITxBFh3QaC0kBKZ3rg9kfduS1F7N6MIYVl1JXsPU1D8PTTOvZZPex1QSq+qLgboj
POk7hpRKoy3/GWOQhENNwnHZi78EsWp41eHpCxqkzKqd9qJmYmzrDLePO1r4hUKDRzEWDGiO2aIa
X8dWRg+uRnSLBXuWy3nfIq5JtSA7LiIzrlyj6KNDUs6ZU2fZgT4pYcQPAXoEMTuG8DxVRu11Lfr/
YZyT3VTzRltzA648Ak5T9j5thPHDSNCApON4Sujb74aSwQqJMkAziNYTFED94kgmAoJXePkfqc4w
XdTjYzcL6KMnrBa6jIVJrJV1oCGFn/rp0NVxuqvcacieya1iTc2tT7DBNPNbLL56/SsxxQjNTPmq
M9TK5wiKqM7OnAnGj77cqrrMCCfJDvXADUTPjmpvHr98sXoaxKkEmsNvH+N4l0Qs2WaGBbkKLyRz
aRJSXfIn0eVkFUIEKKD8cwC9deB2jJmxQS1fe3xjJmfWrQz1UjRtQI659h6lkA1jond23UKwGZYH
aUgwUwT5NRTCcBdmtbWb1PE9FABVNLky7SSqPeQlPNSCFjhahpwgRgdF6nIubSuLxKWle0hgoTcu
cT2iweGg4hxpNoXkkSrLl5YH+f9+9Pj0j6e4/IUmihjMOY8v9K1MOTcuz9wcpIuQpEB+jEG0Tbzl
6CLfsrFd+OK5R/k403CaknZnyiYfMkgnfEbPFVuyBAAkteXlMBGz+kMJ0P5LFjrPR0n/eFBNLgV5
eXh8CpadDjoHNltt626X+LdA7UBsP56U0jQD8YJT8xwuV3iish+0cTKv9CWnUFsOEZUMuqRYHh4f
/dvXyMJj39QxGNVyTHPyEW0klJS0gdKhvkwInug6DnT58l7+9dAsNWoXacFaZOK8ViuGnRtpIbM+
EKlBEnBmyUVvbFpYCctDbGhImR6fRwuUda7oxlipstGFPkFXb/QlihfIrFn90remtNUNeEbm8jCn
CHmFtkrXAzlekKqAxe66EtdZXWjH0ChYIHRZ3k1doeweH9WiIO/KQS9oZtCKDRZGbAUtnFpM48jB
Z4/n8PhI56hr6yoSrjA6kM0t7drGlHbo2PtQ97daBc1EThD9BoRsy7Qr1WkbKi+MRYpdLpmVF8Ym
ULbmYx6o8zjrZWvGBhVvYSHafiBg2TEaZVfKkrJrFIj3HXvoqtVRHxgyS+WCToZ1aRng+heeWOpD
UygRlJZM66ZGJSej5yzDHPNc+n7kSUSL0uLmyOuQNfp7WM4xj4du+UgafMT0s0Jj6B+YXIPgQoI0
aYg8OPJ5L2FfEtjQoHqVFkLcOELhzAP91W3RzpI3Mh/dzcvD4/V/fKrQUkwzmjm83AEAveU9oHL7
88EaYaiYaAXWs0VUm5FyIJJDBVHp4BUdipeKgtdaQMJ/XYCPT6cYT3kxzb7dNearogwfZYmnrp8X
rWQ8x40biuOXgj2edd/YDmO5/+9M7ZtQbYXxSQZGOFtbmjvANwN2XnrWwCcTjxCKxDFwh4m3+Sfk
ABHTJnSQV8NzdKxL9SVcij2jKRGRKkrtpRaEuRxTEK9xNBmH8Dp/gBf7GU9MLPxreMnQenjGBOF0
nf0GorjclKNH25MJYokviVEACbsqATUU7gzL6bG67Xu+AMdAkLgs6vMrPOl6APTqdqIH1THsN+LL
fGq/Cz6dkA0SeOYQuFQxA/yQuX0lYkXt9p0fpTOLQ/5Vr8QXzGgMCTPc4Ahv9EP0JXGKwZ5q8Zdm
5Az4jYU93qk2dqic69HDESKrBAd8I4YBVlMCGr1IH88ArJzoTMikvsJmjNDiItApFVxs5/ECmjIP
03dwlg+o0wAXOPhjIRKkjF5/SrYzEu5e9R/tSX4VbsrOf6UfT63XYMdSYO+Su3agZmBZkT/it+nk
/4x4w98GGNitFxykaKti4O/WA4u2zkHSVSsCn9fg+ocD8Nm55NC9Kt65DnDAz0wnmBod0n38heOy
JFjEkVSXYA0VjlKK3gJjL4CHTlgRo2igQKGjRkzKmUqMdQNJvPV8QG3hjV9BtdJe7lbrthNS+cOE
z9us2Aw3arWxjFch9f4J137+g3X+X3mXnYsob5v/+ZtswnOnLpyCIl947QhPRE2knNAME2mqpGk6
3//+fImQzoBz/++yGoc4VSSMmuKuFJCsOMlvYV9skq9uF7xAOU3RLbiif44Me8o82orGwTzO31wh
1LVo9NKF7TLpNrGAPmUT+WQLJzUOvNDc+vkZZudQwlC1FcETLAJqTeoGT0by9w7RBGXgr/k3dD83
c7MPKBxHPKCb8lf/HL9kl/JXS8dhLdv1PSZjyXxPP1UMLl7/lO7Y+9FhilywGOs3ijcxkfCMZxYz
tAakX7DPsgSs8O0rGJsmj0hg1ebuWIN5Q1k6q7ij2l/GEQzzSDf7oPeO1bn3uv/RL9kBHG/4G2MC
hgbjNw4ogj30Pac0G2DaR/yFGFIkUA5p8Wp4ZbBwqXjTsdrAKuY73NXwGgRk/UjJthhm/YP2zCXb
Mn58QWxWvSGxMJ8K9wmjBF5desMpr98OSdSHEVFkb9IvtPqu8Kz8goLpWk5wn78IVnMUL7qkC6dR
fjcJ+jx0W3ETeuoTvlAyhss19ikH6337DAYQwXP2VkAWwfWCsslB7ow5kvvUwA3wFTvraJtr4FpX
3GHTaUEAXBRxfQdMFhkO1YHdriN7A8wS2CcT7BAD4b5bjBd7fArg1B2JZE9APlQ6B1rk0MUXegOX
LTK+p8mmyrCFagORYcuvGLjKWfohX77ajJ8cwXmqbOCetqs+pr31wbnSo3Jzqc03Ao4hewEtPH1o
N5SEKESdXeyZzn+48he4//+68HVZlFTd0C1LVv/1wgdk36Dokocn2eyf8CwRHs0aw+V1Nax3eVGY
kgBi5zdsMyibMBpdcSQ1C/F70Sr/hydDEML/ejKSqqJ4FlWyD/79LtTidtRrqx+eIpleIf8nZDTM
nYmXCEQbDhv2DxufHVnWnKuCU9meAga42Cyv+Eei0+Pp/P+8i/+Yd0F60D+9c/Zn+/lnuMXTZ3b/
n78hH4ryImr+NfLi8Zf+jLwwjb+rlq4oxFeIukysxZ95F5b0d03UNZ0vm7pF3irr7D8SL+TlW3xd
lXRD5QIw/vZffyZeKPrfLd0wTP6KLj/+xf+XxAvNlP5ttacylw3FYsW3VNpclGz/etFHeqTGqdSE
gL+uTWFZRAEt0LMGTcz7pNZI5zKVrPWIQyTHQxXLhN7QnBFNV02iH30sf89VKyya4woxJV6DAETw
EFnnqemzHQM+iyMlEkqBkxAqlYMpN7B+ow6SXkBWZqz9IufHlL4DZTBex0o7EMENsEEz5pehmZEw
ZyzwdCL8s9ZNiDGAsGZV2rp6BQusriemyDMxHEqDeDp9H4qyouCivunlw5gmopPXqScN8Zs1wf1P
zACGb1pSxmpq5RC0/SkgRmfNihBYlJp2aOL0lzkF815UtiSjERjHKLCVYTMiAXof9J3QsTtPeV6f
yf5aT5pi4VGbt5nP9sPUF7SAwupNluhuSLuFXtIo5zY3fWArABt99JzatASLYQNNrLh+E0fsSaR8
YplQQtFTSiaNnaZwjodrMpOoZCLMfno8tLq8RV00OYmIjANIkJXKgzt1bA8JvSvwBTHRjTHbKiRW
7LuR8KKiyX3S+HlNXc6eJg37soYFEk2c/6TZd8jYLtDdkwfAdLSEm9GhFYACMxFkScj9dK+HaSta
yuCkDaWAmRaeXowndRkVp/DtkdmM5zrtjVU8COuxLxiC9AIn9xg3e4IOma6AtZvp70QBbSLgPmXZ
XLJhAUSOwH5yBo0Rx3831DEXKkNBcoB14igj17kCGInRblbQQ1E1nezKDBFsO5u8g1THWpy9RWFw
MtOwtwsCjkbBeBfhIhHDrj4LA5gICu6lYecrZ11m8c4N8+Zr4QBAWwDMk5bg6Y3IqQpKzwyPy06x
BlA6epliBxWaY1IgvUGrZOeYfdoxghvYtTCKRj3944FfTZvC9LWPUhorHIgbwmTLoDwFcv7BDJYw
C4JDNZnQCMFkrjv45SarzGhjRgxGFSLlMG12xbnoKQSMBkmwBnWnwSVE8hemUFF6MfQa08fcnkwo
iKSwR0fy8dwmUCSsFMwVWoHGmDEFT4zqtkKSAIZRCvMrobximnXISr2BXE2/D8FWwD5uK5W8xcQQ
33UzPOa+9KWGBYo/n5JcwMVzqmo8rRX6IRp7kz2LkCZa+pvrTielUhwRi+rWLicbiily7IwdfaO+
lb7NjAgygamzmGi0LMd0I1gWgjuhYye38JbPgCJINGvWhVpI68FPe0w0UNGjfk6cuaWjp8a1m0y6
djClpMU3GELcBYcwBYQAh+inrH43EN0wz/K3VieXomsFmJrgxOdapHlVmm8xuby8nX6yDlVza8Yh
iKZqpuSRclhNVN9TWZzFAahWroDFLyKwyQnNjGI5KU+G4SEyZWboVAhypSgDJh+hoMt43xPhFOrM
vstpuPZFTnO0xgIsNPyKegQrneAFXVZAPErDl6wUv2QaWcjI2g1nc0SVKv5TXRgXQ2fVPHG+flJA
rJBfGqIyVjU4UkOC3pcpU7YOza86/DBUfXTvegajfJB/cpRATOhW6rlt81M6lsTpNdX7ZM6kLpg9
Ft85KVyUKuXKL8Jx1Tc5xyemCVpOK1/M099VMLzS2KtQRdhZxWG84vhq+iPI4m6k+cShpVPCrxQJ
Gi9e8lWn1TYokSHI7fCb6UNkk1D/3aZAUJF3IX+rR9pelENE3HEaq5Zo0Cj3OstA9pFBuCs4qcah
hOzEfyXW+jeJp/wtdaKXIYGAnIv6nM+zJwzVObUuoclJLdTmN0sVkAynPvJ9eVNxvU1N96SXzTVK
q1s+Rucm9dGi60JAE4axZTkTHeCb3S1D3bgroViYmjzRfkDG19PEcEwZyIXBxGsk5lINZ9HO+10L
yDbjZNXV5U9+D4fgnIbpuJMn8UlvNW7kUdnHmXmUCfcJM7TAKmrJONRkYPY9FsQSl50h0izXTeVN
9tNbmvoReTrTTxmJ23KYPqaS/nbVK+9BUgKQrqK3UZSewrDTPOm9FIcEwH9AQo6KLTuL0OFXkQEG
Tm/eIrDLfucPnDTxAlQiykSlmV/nvP+N4pa84Hit+P6zJonIcmVkX/LvYg6J0hwsAlbauDhZTWCQ
STHTWAnhW5rvMmm/h8JgZsW9brljCEwKLelJtJ7MFuO3LqMRFggF6cv6BwkjQZhxXDtk5bIAdk4k
I3zsI/MziqJjL9Ecl3w07qwtV6FuXuWBndWP27uq1Xuzjhl3GYI7WsEp0HZ+tUTr5azcMba/fSjM
myGvwSXIpg/QTtyjU+N73B9lkgGOmniS0e+o0T7VbulXROq1IkqZiIHGyaxe3jYZgyzrPRbVlymo
VFKewXT2E0npQvTK0mM2/OuNXgHEZ99Ag73Prfk6GQUwAJzjzaSfrMH81IT+ly7iVVPUu8kO5Mop
3FV6g8x+UE1O2MYVwS6TqbYFWdqmxNKTryrdKCOKbRe/GRGnSTIaAievjAQft/yR+X35xNOD5qSQ
AG6wcSASOBgK/koEKWhLljV86Karyo1hYw4g/fiHW3XeCuHAXqyC1uEtnjKZUqYyPKseSKOAzkG1
tGe+zcm/z++Dkm6tisNtF/XIOnXxvfE1wo5QcAal+l2Nz36l6Pas47/tMg4EEVVU0GjhvjNo9s26
cSi7OVhphPeEp2lWOVoEIpgmhaUrlu5dxlZaYtuCoapIoVNGjI/VzliHVfYlW+mp1ZQjYsgvudVu
QfNr7FHTRpKXQwJG2Q+32rz4yYZh+LXHhOd0C+1VNzjwAzQXWzeh/piT7GjUCBqG+nOecL9W49lK
1RepCo70IH/kSt82wFPllqYmeRWdVr5JEwdcnUtMrBBMVMKGq9EtxTn0cIT0HpOWHBO8+ZV3v9sQ
IlvRcC7Khhp0WVp8j/5uSr5RQ3lhgk5fCoz3JmeuF2g/mK1AFPrGPYKIN/QCuTU9+MGY/k+qWR/0
l33Gp7xijJPKutQ2gyYETLHz85S2xlrwjVuUl/tcYdZIgXAMSo0JTWKZa16lgi6pfAqxPTeUflyw
a7n/msEEM9R7NurgK+jbqx4LO3OpK8VK2UGkVLBVSFzWEbkEVcjJGnILvxNaOkwrcyyrhEIK24IV
vBDASQmhG2XvQpnAWOtQKGKKNDdFP9kS0FcfE9M4zHtG268M4EEDB+K1lZbZRsbSMmbipZvqbWXq
22RYoBHj25xBMqM49Tcm7lxwZjIDSfpxs66Bu20tj+4/XDZrIMgzsXhXOQkAxtGpb00RwQBUTj+U
3tJaQMbdQy20VBgKvdeq8s1K2mMcCF9GaL5oJLGhIwS1PizN2RkpxwKyLzEKNYW5mZNXOSEYRNG1
i1ST1jyQ/OL3hLY2seS1KW8/A+pNroJ5T1jo1Ag+WISiUMdiBfUsHoBB0eiIm8DjkonIgVg2GTEm
jE/QEelXAyiKx4ea2RGggi8B9Q/fNgOh+vM7j8+jqgpts8M29fjTj4fHN2Ree1iey7/218PjO399
ashEq0hTtPm3r//Tj3/84ccT+7c/kyTxXpG73GPM10rO48+xw+KaeHzIuo+39K8fVWnSxlSGkGKd
ZKCiey0MCMOPf/jxIFkirKHlN/zrgZHaP3/aYXrZVbh/fX+i/WV+Zo+f8fhT6r/+0T++pu5E6lSO
ybTuG5UpRbc8zFmHyy5aIC++SGPn8cXHn3k8aDXTFfobRBPrlyKcYTz/69//69M+oSHatQiNqpQ6
AoDkP36QVOiJV/EKPUR4D31dWDGNkJbZweNrRj8m6yFFa52Mke82zJz+SIx4hEWE2ch05/FhJwTn
HBxJ1nnVEB6EY6M+sVvN2pHzRBxfMT/ooCBWvsNOvQNAMX4Mz8orjagTceiA4/ZULozZr5mXE3H7
Nr9RkQKgL77Rk+ExWlNJ76KLBJ0bW515wFMZM3HgFLQGCHSPT9YTLMAZyPVYGs/pxTwr47z6pk9J
kEA9HbDEZmsm6+KqhwU1uN2d+5ezCnw7GVLJDe0ZiXE6bIBN9Dmw8GSOmHk6MRQ7wDB82H7nxPQA
VJkwHNpFf4MuSSM0ZGuxla/m6MOhWjee8sZSgvvAJQkLSdDK/1Vekj3eQyK2QC3in6PHT94fbkm2
tGPqYW6SLgjtQgYwOGpUR6d1RlrFOT2ZZ8CFUbVKvLZzRZwzAYfZ8JTtipegdYuXhUcHfAfJ6yHH
/4ADfSvL79CER3Qm5gTV/cijZKxMUGN3/NOzzkyCf6Yft5x79F3kZR7N/UbY0LbnyIqXEhpXnexY
RwnhQ9WiEF1QUNZ1ZBuwq6/VC0Hd6mV8icWr8HlGoNX69rzRoP3v09fsxgKdnqOVtCnWKcl/1TNB
hysUxPi3TZsp0kqmyF0xyfi03HfDOoHqAf/hQ02EX4lZprNhHrYiuR3g+WSUZiDy1hwxbZwp8Sf0
kA2h1u/qqXS+OZgGB+vYDvb0nmNDvTHKPwAz1Z7fgJ6egBQfaJ6OdIAR/aiKzfFwlfrrM9zCemPa
Z4xLfHmlYm/ldyRuY62e/R9zC9nfRvYLztHcQvP19HN01Lf6T/7Ff0lwutdvOH+/oit2Rf9H6Nz2
TcUIHa/8c+Aw8FlRfvECKBvo5NktxBq7I5NKt+/iOX8DYXFmVywIn9gKDt5xDqN2dPM/vq2reTbP
KMgWkaUzqls/2Fl4CWVwkGeaSKSSGS768HTlMUahWR44xZUojVsrrF0xsRX7Vjydgpd3DVExg7/1
3oD9cSJNLyUJStvoQNZpWfsrOrIm7Kr1uGb+6oFow0l/pZv+dFdeXqJ+K6zvLbjTrxIiXmHHpwiK
1hrAene9xDZYc2k/EyK5WmqR5zH0UgwLdsa9lK/p5jQDKMwE0mcl3AmaOE0ENZa4A1bEilwHhHh7
sg0qj1i7kVeqOKb2SBKYC123pZl0Q530j6/S0HCDHcCNHo5E/kLmg4hoQYlt6EirYDcDub/y78an
yqvueH24lglLQUqWD/a4Ln81B04oMoZujz4LvR6CGrnYvo/xYXRJZ3cxlETEtdQntKYKS8h0Mo8j
xHNivjYI0Nahe1eJpoBlB1Y4ggLt/HGl3JO1Z61TzqgrY7Lrt+/EqzfMJS70fNi/CRMgJidbZ1D1
7AlSxFF4wu8jrBjn0bVbbmfeTK6yPWbygEgN4gPvW4lvD1eml8y88lOZH/1ga9Dj2AXZXtxp34ys
RjJG5mfMff6mAzesb8ZqGz2F5wD+q7EujuMquNEkYTbxxuBgxYTsFjnJDg1htOOcUzxTMPHKFR5C
wz57dtEiGV+IZBNHPM7bMNy7BWlc4OmebkV5lp+73zkIhelUCy7JkdUGDriO7sXiVSusdfXZPEUv
jF+xMcKVq2/yT8LkSPpFpUsrq+qdyKM/OdtSCYMVhi4BOfMBnqilfvY/2hJ4dKwwtRGdtLphUIfa
/DsST7Gy+mKmqDO7hDqtVW5yJRbmDWY55GNbWPxV+RbDKp2odhWeAE8TM1Da2b3wamFNbYU54Z5r
2xmyK4NycxU5QGuPXCyFx6viBDsEk9M1fO+eB683Trw68x5g7TpZMhdM25hXnI3kHM6Xi/KRf58r
HQ+X2n8UR4m3CGLoe9LbOQBFzDqrbMddiB8BpNV84B6JHDF/UTZQ566SjVZCNQ8tuqmXmH4NQHj0
/tjF0eB78BNG3vrhjhdoBf6emA7li82SLbBaj3ucWCwOGLqLGyAKeB2Bw2tQecEzgUapO35NVKro
9kjLYfvD3r6897Rqis9sNxPaAqpG/FHAlHChHEO336jLtVcywOp+EVbiL297RIkXyy80LtPLjbhM
oEzPj2Tb0wtPUbzD5F0Nyy99ZOkZ/W0UbrjftjHTsy3ZloENjXgD3/bx/2AgO5ahzj5w3OY6ikvS
EtZrJ3lC97n2n/Mz/OwryaahukH2xytBysBQrKFmjLqXfovwvM37rJ40il3yAHgGaG8R7FGAA73F
9onHOFnHggfbd7hmd3YGlpE3EA0LIQffEEPIE9c525u/q1aigwZ4w2UV/5i/dSDfCJBr9iiXS6jh
Xqk8NiiXnZRfcFwRxUHWEQ5SGFdf8h29Est5an0bAB3ltU9/jrFo/Ipde9ZO0W6rshG5iGNJsNrx
uNMrj+zUFTgPNDjwiImnFYkte5630V3roJ41JSP+pxK1Gdq08GKhIOAaeEouHLy/2jfxyo16D23y
CIKdsq9uhCStWTxZM1Dx4+r8MvYDdNtg5Qb77nOJYeU2eA8+/ZuwxyW8D1zAmbyC695li90VzRmi
Pl359Cx/BnsGqiMdEGKtncfCZLM42aPh4ihLf51hhWDIWWGwZVj2xJvTXCHn8BKC/1zeRJj+/L6x
TTQo95LX0zUip8JcxPYOq+PiBVkRZJ5+Io+eWetI6nPJbYox+q8Rr+xRKq45NAgLfZ9yaC5uKC4o
eBbdRbaZsrPap3uyH2yBqIXU1v0DrGaZIDpScrpXw/TK4RXfCcxZhBDiNuCt1eOtpu5jxrov0KHW
d8/U18Jmb4se02BohJYFwpq8TQceMhAl3nIF5cCqu9Wn0I2tc7kxHM936WbZvoskcc1V/qLYEZoU
Z3geSQc4BdUXIXDZdyVc6jRYjz8Kp0lZsY4Cci9xh8xQIIfPCM5SV6JqyhycRHNB3gLXckbSA8Zs
xCDoMDat8Zmie6TeI9FPwpA0X9QydcQtSmy2K9pUo/FKi1PzD8yOVbgTnpB/y5d6WgMtR2onI680
F/2vf/Q3Vk82C50E5E07lh1pQyzCKWb0vlG+WNvYTyikJaD8LG3c/h3vXPaM7bK2XMqV6orNtxpp
jG0pVLnxTqw8IS6qXXcHNH7FbI4TumThgOtNYAlDIBaPl0a1tZcKXx7rtgZanwrS+Z73vc84ZomO
ahJb0rx+STRxZmKNubXZrsg0oeJuSYkEhbeuX+dyU7rqXb0L5Qbg7n3wFJMy4qM8cZ8bb4nTbkWC
+LZ0TGQQPzyfeUV3ZZW9SMBxkIm2Dk3iGl6b5CU1HejVSAs6wFrHWrEmhzhiFeOOh82HTgVlEvWO
DAmDWQSdIIb1+VbmbpXH3aieaKnMKVpiV3jx46eAqMFjcjPefcI21aexd3n5+h+sgn+8Hqx9iMC6
xFF5zh57QllsebXTk8DBg0wzElcoXWg/isO2UrEb8MKt0QUlgsPt3yW/wBXHLvfzBCGC36VaXdRh
owUHDTXDWj9OO9HpOxJfDkVyHvdYwghFJW6l2mUpZpy7oB7iyMly+xaJa0FyRMoiUqMAVKzIa2F/
fkfX1T3V5+kKqmqQXbF46cn9gq2Y2DRVxGsTbSAQdDwDnSJtq+hHpXmdhF/++GFG6wLiMTUDBNhb
K66oCN9aOsyU4Nggm7WMXglrguUaRGdWDgXG5AXdiQJ13qNe4ZrXTjQaDVIWlhA08lxsMnyqo7+8
elxKxTV9FZILQ53dVAHP2RIzxU4wnFOXYJ+C2AQOYWiyS1va9OWmzp71cDfCLvQvaQxGgSPcOrdH
hm4w/FnNyBdf8mqKr0VzLKb4A9xUOXfSiXJmCfwjyh680t28EyWMO55E4HhyLcOrVDeBEpMWlxA4
Sii4JWlP/losHZWX5sSQNgApZLC2rQlrUCA4JKCEN0a2rwLwuPbY/eacADHBfKUXgsmcViOyAmZ0
wHAHjea3nce2WMIadX3LISgYntKIx9ewYemflsuPDBvQL7nlMY5JMlv7LsOXeJsbG8nVEavEhwlw
PkUY+4hmM+mZngNCdcMD7WiSueFnJNjKsSbCLnjJEigSHEgE8B5iv6ZG5H9xihGTWps3YP6iGiTq
Sycbhn25Ss6E5RDzBE2+x9id7In/MdRP0zjXqNTFHVu2JMNB+BpuKr2trxL3GWeZO7uSrK3vMjhB
kvO6jXgmD4Ph1wEYF6tXwFu1o/NNPjpsBGwasTsoLts0o2PIKmq0maiXhavmtplLxrsONe+tlpws
/PERb93ZktDvFdtovPCkWXPQeCvlLqAXwlZEwcRaN6fPI2DaC9sD+9OqPXHfmORe6ZV7IvaK+rWi
H+5Sd7SvQMNZ0Ymgfwo+k8/2cCu3xepW/ijEzH2jGNPxVK7bn1JlBScUj2i5z4iFaTryJrwZ1DRc
or9oCzSr+sxZdhMds+cY9iY9djqzHO8+hVei2sdXnRfpU7H706g78TdlF2F4bGPG4VLCm7cxqlRX
c1t/9W+spblNNhfXnsRFPNZeQ4K4wzSJKTJVKo/5KTsmO36hVfuqbZbmAcxGd9l46bp/xYLLcsNJ
LyGDJi83w8v409VrSppI7skX3uC712hGcFVXTtbcRq7KEtaia8n0PUxnxPXBldksLyhdCT5DLadu
I/OQMM89QzAejstGMr5yb/GTOLl71ZVlrHjuPG442AEnsA8ma9Yhf+Xm5Y5MXWbl9AtY00fWoJVM
+TRsSKpmCL6VDgDauMqmO+r9H5wUaH+INPNtvKBEO7n0on6LV+mZ252fknFoOLc4sH5QJmX36Dl7
NvaFZziUd/rx8XyC/hR/i858ICJtOTZT5JeEHZ787pTHH7Oxa8j3Gjh74z8kk8OMnwpaCJTFy8C0
uyoUVNZb/M6Z3HAJ4tM28p0Gk/CVOH72bZR29yw7VDoskDkxxjbvQz6eubTaEydV6Y3yUl+3H0DU
cLwp7knc8o4bXn2iV/JIU5sjd0m3o6LlxcEeHa2lbxpHUdNQi9KsZqKf+hxc8G6b7uJ0Q5J00z8a
cvAY8LH+IfA8UjRp1uVuQIR15Os4uBzaewVUlg3YxZNstKjFlmOGmBAbf6r1U5T9BnDzxg9vB9fi
imY7rhZZSNw6i9Y0cMSL4Bbo09iqNWJNAgJQXwbSPV3yIupwRTWrKmdAiOKHTu9DP4M2a+5cQFvf
43eQoTqsWbJI4Zm3vZ181odaXpUXwCTC9xKHrqwzhAu9g83hTFbypK59Oi+VHRxIBHurviGAHIZL
uPff6uvAhsmhE3YahmhzFT6vYT291sYbimlowZ/jDugC7cRV5trFZAO9gU1OdJ3NZl/hTvj0fxPs
Zh3wh0klhNpVEr0OeIl1mzux0C+RZRtQjPtD2b8Pn+xn/Jhb5mnUQu3HW/k7I6pPo9/EmU0VfpcN
Q9V1cktfLwVRKIfmmWqku5Ea1xVrWd4vUGYiWosNigvajC11LN2B5j41qxC92grn2gwK8a7sPeuF
2nyfOZwwmYvaHT1MeYlydXkjxeQpeJqGLbFCk7xHFhnPB6Qissthgu05f6UWyG7y5F0MpmFcqURB
LAc6irBlnSalmT7I0uy4xzCsXUJzjlPi8VVR3gtcQ+NWYKDRHMWZXrMTH5qk4eLOjGvpO4N6Bh9U
vtHzLQGnsPBQh5rNPvtltqexfuFdP4oMgLt90vOrnqyaSiD9KtgIKnpwcVCiG95nxkGc3unQ5Tpe
ioOfYyz64n90ZCwkOMt/nhR/DzIWu/7VMp7HZq8vdagenQH0bAg/u2D0NcOfNLN7Yc/P6Oj4e/7v
/MRV/01vxFK9cUMGi0kIi2+zoB044y/9EYgBGx8YMgsrds7/w9557UauZFn0i9hg0PNVmUyml7cv
hFSqovdkBMmvn0V199xGYwzmfYCLurKppIs4Zp+1cVF7cKMTc34m2RXj/u/U6QjhoSS/EvGSLVGw
bI6Y16Gpp91z0z5HA+XzzfA6vPK/teK2t1/9h7Z6gFd9YtbeeR+1PYnXlfsez5U8lMyeBMOrZPlZ
moAwjFXjlkzDqz51BT4MD8KKA9hOxYUVlT9D+ZqsjYc5YVUn/IWUv892K02OuVX8GILhi+QSiSMS
nvEWO7y1oGuccGbEDozk81W7sg3VWxZVB8UJjR+CKGyH4n1J1SY0MIiBhCp30349IR+8o16xkNII
Y/JzzaLZEVGHAVFi6vNnBSwvLLeP5OrNI+TeH5PLL86WfCXWYllDLQwgb737WPSIS6P38Tn5RepC
XEwtlwWSQZtm5+6N7ERicfoNfi96T61HQsyMoh89oZ7+4xer2/RWilDyMw4UqROSfuy6mct7pKjB
o7U66BSHPr5AmhnVXrBLvwpm6r4ETWwwpJRmIrHLwwOp/c2UohUJdQtXUR1VMVnYKXf9m+yJWb40
x7L7tsdx4spJTlu8Z4LYYhgiGC/q2QrmIzQO4uodD5n5NTyiJTtT8Gip1hCAeu9E9+BU+ZDqP6kQ
IYWgZkWMgBVf/hKTK6LqCAhGhLkX2e242slBC/+DfSERVe5sKLkzbaYCyD1tSFiCMgLwmqSq9FvZ
rwzForSKj9nhTXukJsqSEebJkZISb4sLhPWL+h1TzvmzUktbZNP1Dp8mwip87jijCFNyUqT8SJIU
vc/qYr5Wt3nA3vbOadOz14g4i/zbo0KTQ6nAvPprwiU3BVh8YGlYcUvP0xevxLICQYy6FDu8Gm8L
1FNPDkntxgMJUp/NL8s4GSxwGPiiip3WOzB/wZaSxCa6ZPmta4e8WNEDkb0anBlyi0dzLx/LFzrJ
0H7xen6BGP/BzzfxGWLL8AWNw3+EX8VDTJc9QGd34Qan0uSx+dQNFcWAE8LahWEoxR4S9TUdQbuh
At+7Af2JA6mev9jdK26ptNpohpK/5k/8LIWdluACdLwNkTHkakib5lIwURIircZ60r2DqMEH/J6C
I7qd9kyAkEkoTlMX8lJ+dcAcsbZf6c7g8+2/19qfAXUMNE4qTOmRWvvkfFT+zon3jXUgcu7NU2m/
aiz9vGcNN88unON90YWTPq83T7pmHizZpNarh+VWcVdW9H4DrgNGWcPtIknbgkSD2LRlay8eCUzA
bpg/GnTePe+VV+YDU3A/U0/n6rYUSNv13HC8g/nMH2Ql43w0LCnTE98tsRixt5URUE3kY1Ku+lmf
NpZ4yjDssqDh5FjSburku5m+OamjeufX+TtrugIM4gYUF3GWeeK0ckQcF0PcWKPOgKXMPW9J0K+n
Bca3F+Q1az/HlXfshZxxzpfFeLO/y5h6Q7JPfgVBcOtCoRop9pAXN1xFSpQf3J28JsAy9j3GmWr9
jaMuKDa2+Qtlfz7h7VNZxxQugny9Kwzq1qyU7Hyk1AI+JN1MGwM5qprr1DF9OSauy3tG/Ykcuajs
85xVGAIaBQ1U5TzxdLyRtsCYZQIBQIcRcG8xx+tHkOihHK6XiFWBWymyWeHutf6RkZ+w/fDx6Njh
NbZDnyDrva79sSjbXzxQndTQ5I46CaXK0QvWm9YLHPHGvcKnlFyx51qjhJ+/zF9g6p63gK0nNQ3r
hiPjniQ9aczVHZW1mjfKsc4ogmDh5/jEHzj9/Hk2/gofviOnld+nM75eUKxJ8YLlXk5XLC6Hw01v
BrwrHiK+w49wOVQ4JbSG18PmaHGK5q0BMOTUcQp4j3ASOP4FhFu8+m3zS7xfboL1IoFSGrG4S2gh
cQHJQTGdXNs3+tyfoyPJBmhWFiMOk9vBG7fzRX3wh+UjXQKNjGnH3+Vw+G/pH3lBhzKPfeXyUBfO
yZotCwvkW54K2zrwyJfmabAPI10BGyowTWB9i/6Ni8iLrQ9GuuFBbW1s7mjWPbkni/zH23FheUD4
G/wgl50j5DBXCNBWOmF7Hxt4CVAdChZs0JBJrv0DZKBEv1vAm3hOC39fNpsl2k10df2teHKKE8UT
LaeY8Mg9zx+PUD1rSDmD2b3Lhg0Oc4CKOB7FrUQ8uHeXM5eBn2WedL0XEaZQfgZVQnKK9JWKO+EO
9yqyzmf12+6AQK2Ow7wLfo7LIDwIKAyAQ5C96VZ/8Z1vPvMLiX5W/pl+HfcHl3JiOqMMWxHyl+i5
JwUB9xG3Yl6nDPyTWp8+l7SPd8XbXs40Nngs8mYzjCdusuFufKBBGncYPG5Bow9PDE5S9WgG8KSE
Lah0QlpssKxx4q22ZvLJMDHvjufYTgIix2ncMZyi+5umFAyxHB4Wf8ty4o/3cnjPkIn1zLAyJ2xd
kLTpxg5KU29cILImy46h11o/0BrHBg7FWC6C2N7p9ivXmLcpoyeePbd/5FMOd1Vw4e+T7onLI7F3
5U2nbYXkvqXNtZ5YJoKR6BgByRMKxwU38fX032DvXgVwrbknvfbZmg5/P8MItrVhj6aS8wOUnlw4
7zYK+NTLdEDrxpHN2IVSDYZ6bUFFDHngqrXrtOnusIXzoABvIU7U+V4YW+5CNAUAow0t4ITh2Y47
IJeOE7Uyhhn/WXYFgk9OLCsQn3d2sCZSVdDwvjNk4pC1jpxTiIA8yn9/IHvogzc7anLfHB/Xldsy
om9nrfVJVZz8r/Y+4phInLgZ0yMnljSPt8Txr4IgF3HRJnGCiGL+TVyvuSn6yBQGWPm8LCf+/HoT
SEqZG8BEHmxqBqqi0KLKSVZ2Q+fCwNfJZyyZktrNKOcb5bebkNVzA8G5hB6pHlLnjYfRPyW/UKmW
D+v9CnWUJNU7gH7Pqo8VPsqWl5Nm3FhkbbV6yn2G/s/6BPxUe9XReP48dp61c+R6pmG8sJJR5WMQ
vQsJLcweKdy24R6rwNGG4AJwaVlPuAMjYtNgQv+SkDuwliPvosOIemo781DMJ2neI+lvn6izoeTw
PRCWOCdUVIju3SIKeQzW58fCPRR94bZBfnfHpHQ9nvkCl7ptTx3sQbn1aZyjYblGL5xR3big7Mqo
3BtbnoCaNQQj1n7v2Mw/7Dvva72vzXuuJYVWnYYobc+W4S8K9UCaNByJhmDsdwguqeSyAlWUSZFz
lf563ubZO7IOG4bP6k+KD1oTfT+sDh8LwG0p97YVlsM2jwOW59o6chtyFIApSaA1AnUe0C7AngZr
aSLS7OAn1yFGAL6LdR6eYMhCRil40lBketmhVp/aLxQrLGPW7xYsKkTYh7IOes4p4Y3/Bim76bdo
ENc7CQAfbsjreNNGv8Cz7zk9y8mMr3T24vYkk9NcwWd+g7Gydr0oJSRBgiUwT2h3ZK0yKDkN60bD
s4jNivVJGcGnTRM27Z4bk0vBLYvin5JUleKeyRNoU+sjyHKB1MKPeGYzgnXG3U4TT3knvsXSvsYc
eLXca1987iUgmGGlPTkcQgNVaMNOXuns9kctfyjomc3rUfCTNc6DfOpsG6wQEEZCrEJs7WJDD2ll
sz73GtrPdyoi/Hm33/Lk8cp0nNi3C7bTTW1wN9L0n9cFZN2zCyppB1YSBMoLBmbYmVMMsu95LBGn
R/1Ly0KPlZc8GrwUw/cp9KFf3PD0QCLznkd3wC+McYUlAFA6cUCIHXgqwL4t7daBHz4cmS25WSQX
DA3MeDLtfaz22rzTKZ3H24bBRBoxcFrkCbgzhRxOt1bdR0RcLCw/ixEPa3NXvHPP8EjxzliJFniq
vIOf5ZzFiJWDSxQzWVwcuGisPCWiFQdEDO0lhFrb/hNBCAsU+51mH/hx0HvkzcTLAITQrJWbWtyy
jI3ppfPQGRObAwXdEDbwx/ir7H0Uy/iUc0hwxtOiT+Sod3RwbJ+y/dpk4LLyW2XMYA6a8Ysv2OwY
yckmQJHWC2Qe+plrvMdLEYLkIUtIsUCVX6EJWU51WHL3xwqa3IFnhnpaYX4+oAmgJUMkxtG7v1jk
76iNkqyTr67bN8oTyp8oi+CBrjKDoUf1d0BpQTGZzbmjwgT8ecEBXhPezpsAHW56aDRQ7Vk8bB/L
t7hlTt1sh4mTuX6udRXdImk7GS/PAtu2S38cu9ZAJZwRITnqungFQ5TV4B5t2C+xmeHqkqPkxBAm
DRvHwlZgMo8Ansyjv7pe6BkiqsoqDwysfWQDYxTlMBvHHMA4qI38oKuERrfGUEvqdBhXdzlYdnwO
jvEYxWCdDYzQKmXqGwnehJudwlnnCAVnBPen1NF2YuGKQLd6Vo4qNnHUuwxWTCtezjIBGzy1lkci
tYIYvBW64C72d1fGnypik2lMdudkKcPRDTLimjj2YBMgmr5Rgw+8yBWPk4eVKl5I//j1yHHmXZR7
tz9f6nKzJMjRH39eusQwYz9RuanWsaDKmIZj2QNyU23KKRvlOTUQUeb/+Y8RLwgxfz4fEhcxqNGA
2Wl5cDuraY9xnvzzH7MPbbtmK1FzS7ihP/z1A5mT/fJmZ8Tvq6IJtP7TyZmZ4r8+//lIgtCE/lEe
5pVRkf4wKn4+LPQaQSOc4AyqzXLSWpSdWt7NOOJMHdNPLs9Iit5/O0R4P/28W09DEdq1+YBV3/rh
zxf//ovrb6Ps5Dt/fbHJo4PsyMEGqLebDrceaA+8iZ9/ADSDK/x5Oz8f/nzRbtpXX6eTOJlMK8Wl
DqrMYqcD/v6Pf9T66b997ee7P18zcJU2MycNTRf8Og4pu0rGLVKXFiN04G9uEmusAO1Lpxs9KL/E
BSbCeEHcq60ubXtjOKjM/fOYeQ720G4d9iAlsZLUF8RitreWtzMqA9X0B0hSR+YXfYHeKIgI2mMd
+UOgWpvGyIKmLaOElrnADBpZxbfVas9oWgup3zpIl/TUPEHXEZL3TDatxkzgviDsjiv3Rt01Axuy
1G0M04sGTfNMSlRgfrpOE3pWDrsWkwl/8r7K/rGzKQjanaiedFohMOPBopY4fHtthjtYQyOEIonV
OfezIe7gedWhaSF8bVV0M0yEJzOaw9DuoGfAuHBICajP1fPOTMD6phZbWi3Hhx5dZUPVystx+WvK
8QBpXk+FSROua7fRNNI19Mi1INDv+0JRh2qswGe4LygnznQ8M+YNV7QDQLTt3HMeA42f8/Z7GjU2
aFD9IMAVXu400zMtp1vPJsTsobuhq5BgAUdWiLcEfWys04HycFKlt1WS+qiv42ylUISUggwDovdL
rQ8H9PSpA/69zsifa9dND2JBg1RTZfYoEDoKZh4uLB+y5qR1rbKovL6YPrlDNRFt6sC9GFbcypKJ
tumD+UDgHq5E8W/eJGby1s6AJJIxiWGr1lZY1JAbqADZIrf3k4l1XVMQPCYVDZiRYpUT0Y9aqO3o
Ke6xo5PFjDSN1aVsjUdMGrYOoxAHjxIiUi8maF2URz5cDjB/ndTcUE/Uez3yjjUtRxSoeedxmOyr
zt7ljpiLT3jpWSlizybJ392BaFS3v/zMt8/xyAZX2gyaNmn8KhwyQ3TMmKgauL0mcsKDsKpOvikZ
lMDMS7p2vS3EGt6LOgpiVRUXxsFUrSSUBmleKqO5X9SIQopGLyMoy0m49ltrmEgJpBY2YwoHR+Gq
5OHxGMf3qrrtTcd/TdcSoh34kOtO5QRQPK0HnIxtkHRNfbK17uK6ttrnWCc4sS12SrVoVXh4N63m
3o8iZd9L8b0uYi9dbyLynNSVVHPc76pZFFx/Ztsyy/puQc5rMWiwwSEe0WRV4VTlImbAaAlyk35K
XBzvID9tswVPk9rFcVtk4zueJnSBliHfZYL9d7a+3dhVe9Ux2MfYx9WUuXE0IZPGdUH0P0eftokh
opYrDNVjWNRPZevupCX8c9e0Z+ZphhNzK6D2xB9z7hmgaSicsQXQa0CQhB+QbYss1DIJ7J/Jo1K0
R315GByGZ3vobMcKcQRjfgdPuqjYjJkkqclWux6nPzIhhb9oZH/DBi7DsnbCSBTsBF3/rLrqQzkF
I22jCBezuK53OpO6vh7YWmFgYjZ/eXmD8VKaBF7CyJtiRKUVfTgRf1v+XjPFXqUAwXSHUZvKR+vR
LQp+DvuIP8h0u0QMe2MBC/fNbpGBuC0TsK3tHrSReMs2YKgbsXssccBhyieat/mY4BQe9weha8tB
mdV8byXJPmvsE7dI+VVExsXDH8oY6ukZU4TQHRlzcxSdNdVTNky6d6uf9pY3aKclRaYBNpEBsGkB
CuH1z7NeTAdTN88tl4aSI+rvOMHPeTR/24r8hokrUB8+UZEQ83Wiv6sAvMHqspdb2zJfO1/0VD6W
9NCB6Ka0SCEKRD85IUNYTgO1S+vkdKgFbjN1QhcZggx07m1tMqajt87jzPzrcY4tFaYRgN7ZqKrj
QiDjFPXq8WXej232FAm/3bEY5wcje3biWr8OUXP248U8GfSznDw1noZZ0tRBitV3AEAwUptm/xs0
ETQzlf6ZExzaDDN5rrcxI6eH2vvQ0kWe/aa+RO1chDAgUqYH9E8wamTzEf0sr+nOeoPnSC4SfLkk
eR6djLkQF6EtLJueVDstd5NAlM0Ld+mmabUGLuFAei4hf2m+XQRpr9EFjO1HCweUYrGdgJHS39kU
nbPeMJHTlsVmaQg7a5XCRSTbLXLaLq1FG8jLhXMaI/k04BF5iJnQofGwlkiYHY67LL2kebuz3PJP
7wrmAwQ2P8Bt4kip1QAkB55jvA5lrILEsqdQyQY4uCsPrT2z1VqGs7MV6ZGLHWWpFy9Cmmg0+vle
c2OaYiYuwyWed35dVww+4rdnTKAAW5aW0ZLGTunGeMZD5A7+3PtUD7dd2VMjyCcT5Jw8QyiOwyFN
JDVohR313N9m7oaTV4eaUWIONMTu1nVsbB/zGYmLhuVVZEQHY5IFqYXWHQebgaTeoajQDkbxxPjP
rZqnMziwq5Y50PWXkikIAvq2AUxlMyyJcRYVlEyrvisMJIvMDojfrc9IZ/aZm/2hsgSlctc7pETo
e/w2Vv/E8Qz3+0EwhhxXHV5+ulch4N7i6ZTtG9k/+yueVUIHxR+TZGuJvV/pQrRZeyNSGYc6VWfE
B0enpJlXrn3Av2/2d/lEcigkUpMhQWlaD9TmvJZnRhdjaLk1KvNMXph6nPLqD4P7UIUd+7NZ3tpO
eps4BaNfSY7fYeJlWfz0Mie3nl2ibRjfodwhZp3JBozTvGSnoe2mcwcMHN3wd2w7BOZxN7wk2oPC
NXKb+30LL1F+p8BdH306S3qdjuAEPO8Sx/JX3LtRqB1Mu9ljaQCXa5goAyz1oS0J6XNRnpIOYyQ7
73+JQYadQbjRehTBO295wzFxNdUg75tnHuMPt+8DK16GwBaSdrOI2IKW/Cqmy2ymyXlsaKF6mblT
wqdB6JLkkIZDTyThXUGzkPBgDiXue5f6B2WM72w4Dw4wYExLIEpg2stzGsA5s88NfpOTWAamzdca
k14/Tn5aHzJ0cHMxcZAGA742BXrTt2gP9ibzzw501/Zs44J4C1i1vQAmoKwPjtynQuAlEluZqbk1
BeCs3Kf1OjGIkydgX1S2RKxN+ZdXR9m5i0bUQVkeOo5NyXWyITwoHZ9id5sYW3Ik+yQmgLDuLF4h
gd4uo3IuouheGFtnn/RQb2YMpBsGS840U9ybK/8ud7iUgCJQNRkmKJ+EPqeumq0j7qmYDUUJaWbA
n2fRq0tl9RkV8IFandPYQRH3x0zK9qVHtrhr6K9Dd3hwnI7yhdVwyQoCOqnTpW8FRkRLh9NhWoAa
z0bSYQCN+B/ZB4CdxsHyfei9ICBHAD1r8E3lzO3lE6lpE/aMYSMH5tPSK/Dayu2PGZIPnsfdSTFk
TNFSfHRWe1uuzMxxWYbN+vA4+QwGM+bk2o61anIJSbVyVznTvANaaDOPTRihsTIVmDSomjpIlFkf
NbFvYJb677KDKTnpCqwm2M5TCk/a5yFtjJhlzOQGX01yCjWKQyRLbCtrgPMOy2SlmLQwPWZlo/4J
1zHvgmMotstGva/TdQwBwWclbHGaouWq61LsDeAQe/JpUy1rVIB0PY8xNbEW5IwIwkiojyLv8vsx
9bMwGWmuY7jQ7evaBTLmzOZZj3IAfNKhapZG2LNPB0cxfuS5I0kfNIRjUciE/SqnJgVE0RKLSXgS
emYxM/o9xy8eBNvNkoP5zmrxFr8VLiP4GUH91nGX/NzDzGUIrmLPM/ToOrv5Oi9A+ySyi2ddpy7i
WELcNR7DsBahDcbyOB5NvcekvAkLwnLjHTLALGyiBZvJoT4xx/i7nd306C91SuUEawKnOSwajOdy
KNRuqcUx6lBu+25fHTvKaFXMwepefDuYXNzVIKjVFxJDG+yX8nRkZDPaDC3DULWu+jdNA4FnGtIn
Zsm6QzcjRyeLoOSUovofluG4MP/SD1fNkPHF07Nbw1LaE+muyd75a+n6dmP1J+mkVGw8eo2j9lBX
LnQzEgV3pKupR2zfxUAXvXKvJEPbKjd/qTxx0DXje5hZZUXbATx7ObzJaHqh7GCTPnmscna/r92u
ZYDCb87RaCoaEsUhJ7k/uk3H2tImx55Ov9bpUZi3uWQmksvJSHOoLWV1g33fmoXqkrTcRDgZ0zMc
CZ2rAmWoMJk+Eao8uOVg3llKHiTlEYkL2iWZNaTteINcuT9ZTjNzAUuMrRVxGuG2o30bTBacPJG+
TSnbqp7wNHK38EATwq5WZNWuE/WuR/baC5bR2cEws4ktjx/o3mtTmWA/uw9d2WDB0pRHtGno5Cxv
ItWfk4xW4SJpy3s++F+joNUfzTgZalX7kaRAt80ppkmJ1rxvkP8nLd2PJJGkXWV+nVLzUXOVDHV/
dul74BL1pWLk13PSINXQgHEPJv4bXXJfLPPLssyMkPkUgMe6vFZ9/7wk1V4r4vixsF97KX9NmY+I
NiGVbChzgCXFUcygdmv0+rGfSqZDUJCA/0ev4B2ll1+S7mwK/aNbQDKUpn9yoQ3g3uZ4aG/lQ++X
8j7X1W9TMUbiYZoHUMG3b3o3zx/xuXtz1EtT1/b3Yj1WaX5fTh1Y2mqhDZRNa9OZTlDvU27NrcvE
hgTTdvgjW1/uB59eHtwayU6/+CEEJdBkAkUj/JZPbaGzIEBzS7yqtxoavkDkryxYcjdmmKdSJspO
jUx/pXXx3bhxS1W3vetENJ4rtJSSXdVdvG+/1wUuUhb9yGF5+Rw9MV31UcNFgpMEt6IOWzNCBxDA
wjfuRCf3bl6S06hhV7GCb0YxnaXEEc6ITQL+5LKU0OV86dK6aJb9BF1jM80zYwcj4IjUOZTGWnNZ
BxNVRxFjHhoK4mMLcm4hmDKaW2Z8aV3gc4R21nqrfP+3WWr1Lhv7r8rhihtp1ITz4tyahaAinbm7
XiMqcsntGo9RGktjGnCsWkb0EYxPFiQQn7ktrjqPj5Vs+8lF65HblApkYrBgMyqg5XN0lX7zndKm
HIbyjx0BgxwdZlCxFtRYaSJf/9RK5EQihgA5F/SRU5pxmgWcsu++KsEUFMYEc9/Wh86qWV4tUrlI
Jq9j379NclluC/vOL5k0hkZfhDA/KrSLQJU0jYi5p5bu8xpa0d8PeYfTp+rHm/8HvVVDOsz/O+jN
M/5H0Fv1nX5Wn//GeVt/55+cN+tvrm+ZNgBcnwq448GN+wfqzfP+psPwsyxdeLb992/9E/Um/uba
vqvrVEOE5Vge0MF/ot7cv7l8wwce53u+AY/z/4J6I4Jc+YX/wjcE9WYKj5fzbdMgPjV4g/8K9hwN
KPZLMmkg3oLFGkMczFahYlreRnOS47eqbwoCiGufEQM6GTVja6YBMQvaoVZmbM3JCsltFDIArMhw
THSYmSjCkuoXCe7n0JdwkXLjy3HhTVmVuO8cwzrKPP1s3SShApSgnmQzOdU1xcWiHNGTliiZlIOu
gOczWGqapC3L8WGY3oYReIrOHF0zmvI0qxj3GKPb5mULVNRlgTPL+uwXFY/BLM8SW07mRlDxFZ5+
sYHn0VdFuNi22ReOcbDpoL1v+glvvYjNuxnGBw06aedb/Y2bEhxFJRK7EVOAwTS9TWSAxk3wjZtt
96PWpmQ3l6jtm644UY+64UeYwYtVqMXIGEcpmMTrg66rGYKwMBxz7PesKDcU3JsgX5o/khq42NFm
KU5jTbWI597fGgnls6x0Q/ZdDFY12qa4SnGKJ9q22HpRqhJBQYENQC8zyXVTHnT5mYz+byD4TLy5
57JA8lmJWz0ujLBldQDn377YbbVtmhz/1iGBXzANVysbz92I13iaJndYcSGSqa2v2EqG28RyQI/l
TruvY/1ReywTQTTWQ6Qycc7shmo8eokIKIH4Vz+a9Pt2/JMNt75hxK8KOsi2hHi+NV3j12i5LuT0
cUMXimXTT5erBU+hXNyHOaW7N5eWc9sW9zmMJleKDPFNwZq2MIXWw1E5lIP2oJnQ7Ns6/3Zauudy
QRnhY4tCAVnFYeqWD7Vk2CcRYkE9QYKagUPaCte87z0kpFCO2Cab4ldU+wXw7iaEgYMvtVKAllyt
xwpZe07Bo/hVZ94nCXMKoyxhhsxxRSzHm65oivcvNT7EB4MZFeoNYmvWqj9ELiUlw2nOYuoCv4+o
6ZstJmdobgx7VqdZV/GV0pofjNE8MkDpPKq8bl7ZHmfmy7wiHrdNUVukT9AwZGwtCKqKYbvgcrYQ
iFNsnRHMjmo/aOlL3tSPOFdXVOEZTTX6fqcVLpNMOhQ8x5+NjcirdscOqNsW0mdTG0HNW4w0JMvV
gaWqrOlpRBPnR+yeS2zMhwxzX2/U9O1saGHPJg9Wr711KfFupoqZ6rGk9W247hmD8R2oGNzRykJt
lV4m51TvP9PFYY+aGd9SGUSb8cPISPtndB1eymBJPjQPmhfb56K9d1XmXfMMjVaWFbDBJUbr0v2d
x2l2UKXEjoPkQlguI5ND/KUh5s/7OQn9pfwFv+6amNocVhhcGlxv5JAJKw28H9MmJ9NpAVToTfMG
zIGgBWuKzCFbtai3K9wb7NG5myudUV+rxm0Hw8GdSjdqoFMLpPItm9tTNnpMw6ELGr3lV1V4FgQM
5wJUHLHkhNu7iof70R5/53qMj48xoAhJZzhO2sQAKhn2QPukANr50F5MTpeFbxwDcyNcJRNrHupR
Rn+NBZCxeL4OrQQXm9MjKAEIuBhbJTWwO7dZswc79gLK8ns5ZBfNBDFmOg3gFomHgM4kcCNqBGsl
bO9RnQV3x2Gqpj2idkaiYodadwWdonLnjcRxD/NzCsJgmayCpR2Ddu1mIKGVwnzQG/cdm42I1lt5
UtprYYwpoIr8VbOoHhGeSHziMDRccpiJfhuz/MG5zJnd9CcaTfpQsUY4zJzp/luiJjvA1LAhIZFe
SIj6GbfGVaYJAWZew81sXDQr+E8kOagLlf4Wda3ufb8CoLZ4T6XUop2lDd5jjfQ+pqUVQmi/i5bx
YUoZGosdgFyiG9TRZx0XhGdI1DNiMwoqvvcnFil6ImN8boa19JP+9oZpCDGAuGmU3QaZNtlhZo1v
S4n8eXHeqK5far14oAj1MOjtt+XBNU5lOexc5Z2jgi0vncfhOE+3GEPsPKHTRm8mYnytkcgmJ6bz
xzBedDoItEMa/ar6tLkdhftcJWK5eALc9dIg1jDb90q3qKgL7WzmwLHzevmc2qwJF5H8Npd6Omfu
HzIl0Bv+odLghXuOeZgbEVSZGO9ds2DicLk1o2x5sCLWUCOPghHHFM5CNu+7BThm26dgAJR9m/mz
fWO7zGNiWk6jpAN62FNewWNhMzGNG4PsNPBWvXVwpjcnm3JRMVI8HDXsAvSlPffe8hlZ1WqVmb84
rq6ufmND+6MCajdT81BOhMq5x/SbxWpAp4uGS2xjzVvdKyNBdt4T62KWV99UHcZAvd78bvxKP3e5
weqP5SyZEnPendMdZyYFvNLILvTCYYx4xhjaI3WHAiZOBl9u59jmvBGRX59MXX0tJj0w/NheTKcL
Rsv/kpR9g6H17NDNDLpxuMEz1VLdabZzFDH7beov37kcvzLc3xG3M7fcYlt1YlE6ZrHJPl4muNPa
j3PmT1st0pGV0tHajIuAvDK0T3pOiEPMDrnEBFQn0NVMdPC3RrWA8F4nYIfirinZC7W5X1upOjPi
4inB8QebcZazoZmyS7cy7BzNOUxdiRolS+ZNk6+Q5gyo0CT+GFPXhF7jXNwBJ3fKqtuZRitYz+Ym
x4PjCsp9EfM+N2OKj41D9GXqbpiNbKRxkjPoPnj0myuaePNb30HaxNwLoF6c41iFAJb46UTCf4fX
MONuiwT/DXrt4ErjM2rpVDnu6F5iqSc3Vq+JEN8VjECt4VvE9nRuaUVs7aJEXcWRZE916zcY23Xf
E43QXS3qZ8dqP4bGpDnXs43Elukwmn6c66F4TIeOmUHrwRO0CDEdeiVTt1Agw8CbC4Z/ZGVRJaM3
jSurFhja8pX2sApFVl3xwUDXazO3IlLrxRiEQTeFIfZiJ/3upbnTIy2svRIJE+izLSQOa+cNwHAy
WQRjDKtAr5dfiaLxYxDpMRc7IudjqLRxsQ0uGgwmmrwNm5kZoXIR7xrOxARxHQtbHqNuKhiqmKnz
+um84UHBwQ8J9yKYaqy1hhkZqcPZZHq1ZrCKLWI8SDtVGzxtWWl14D0aMUi9ZC+e2UL+KC+J5j+m
+UDNOh0kBdI5sFoFo6Y/lZm3HIc5ZdRkQWIzkVT6lCBY6CdwbOhg1A5noJ0UgkFLLTN2HS1uJh6I
Al0wKQOincMQ4e5cNlfcUiiG4OIxE+Xf2Dj3wXMCznyKErsNJ01HgFE9Gi5Kl6nymLY1O+QZ7ozo
xTd0YKOYSjPVy/RqqYmahlaHHGuMnlIreUojigiz7CQ92dUuw7M67BpqBli9KB2PzvqPvdoZ7lCK
/OPzny8SY4tD3j2YajXA6CyvYUySxZTfzZCacrxandJas60J+ZqaoISs367SQd/ZI3ZJo9Uc2UXa
489H/9Wn/9XXJgld38/RyP38btEVHUJgp9n8t6/y83NRK5izd6axQCGO0cRfP23nJczEvz4fiOG3
eNQiP/vrO//y4V9vKnb+g73zWG4d27bsr1RUHzfgTZcO9EaU7yAkHQnee3z9Gxv5KnVvNipe9Ssi
g0lJRyIJs81ac46pTeTBEZj6+9sScM6F7+fE59kspv76u//TT6n40FsM0mCW3ALvY2kCFvn7KP31
CeY/FRd4fVNNcv564fl7eZWhyLJiG40YKDaHdlbZ5Np2hq5ZlYahbv5BLq6A+VmdUMNHbzX+2w+Q
apDwIq6yhMDOpdI0onA+cUkFczx8JeJ55gcvymCPxWC2SRnbi6Hu3x7m7znaENDJitVFmkWT27TJ
VhUYt1ZkRcYJlqaG7DPW6Cph43JWEm6XJk+qOKFEKCGVFck9Tjqke1mElc7P/vE9XbcxG3WtO1qs
Ww5qaWQuSOu9PhL32xsFOAqRYWqKe+evDFO5YvcbEM3Na4hqXIgJOPcJVRev8/swx6Hm1LP/7Xu5
Se0d+RnleKKY5jRWf+okLLzxcQ5y/f1+1w3OZszJ245Ikmqtgh031a3l/EtOYD4ESoYH0dAdoOF+
Sf19/olmwWVTu2o7v+FCHOv52T++VMex3Uz6gSv6OMv+xDtI6gZ8kZBv/Qq3fsVdAWR0Mh5Q15v1
WO4rIVebNWjzl399j+sOz8DCjXfXcTPtiRJZXKOKCw0ZqL55kZ2Fm9D5qIOHat1v4mO2sE4vw54Y
gt24KVdEBLsdqFWyjdslCczXaf/Sb1yaMwuTXvW6SKi5HR0iUaadd3e7eJ8eict2vXu1Nm4ADTdH
kMJLmApLuknutK9XCOnWb+LFjgzOoEeucbV6iezlUYClXjJr9WJLG/MyfvGNdsULwhm4G5Q58j8K
dJP4zo3tpscX794klA8gZrXwkZZA+Xasgm+8N6yAvLjL32YI+6Fajg9Y2U9LUi8WXb+iH5VXq8K5
pxN0aY4FJUs+Xf8alic9u3BY0B7WE5mWXxyeEXrANO0c4zVhHU3X/5I5Pe5KRP/qvqwh667RY8nS
hkCZDqvESGTc1aR/ADhp2tElZJFz5rW9U9L464SVen/tN5wSBV8sDe/omMRbhKbdD+w4ahaWSN1b
ynise+idbnxsbSrhC1Br1Uh3YIEXm0kBARsfiwRrotVacm38NU/40tE3xURmzXIIqBAsmnStXwLE
s/2BNmRKigeF7GJpOiebDfMXnTwVwUTPdnirvBMKx3dJrS96vGCrKr73DfQCaN71Pkw2VnZm8S9e
bDgrdLaSRf466ZsIYVy75NWh+krmKtyZPsaphZas5MvEvHaije2EGCFZbrTLbFybSEeoV9Ovs+/2
pdzZ9iUhgMYb1vxPf8nXqst4p94E1YhOXbKaGjd+HkeAaNoFc1KxBMtId+MhO6nKsjsFe4lPCuFq
gb8b8hMKQPtTBuSEyp2GkUtw/DUBe9Ovuu8yWGbvHJ10fPYeGBUXjooF/aNdT5vgsVuF8XL83NaP
8mY9MLIeYUFUp0YUx7+LHFPGLl1qgH6Szyw9RT1qh/gZpVyFnCEuT/JDuwDQtpIXzg+BiTA1OF/T
8lycAkzc5+wpKY7S7kfnxin7t243AMhQtxZ0oJ3BiFF4AIQGruguQPhFrmGqaYhqCeTaaz/Dj8Y7
J4Uo+hDBNAaZPdaOfs0qWrd3KI2wqpfVsxLt7MYltqjA50pP+tksbo4QsxaPSur65a3O3vj1plpA
J+R46BeA26DUOesKe2xgf4jpEsDoF65HTlm7fJn28pfLD9tXaiXvSrSFHs3mPYFZvuZCSqZt9uNg
7EH+/KAUgPcuvDZ0c5ui4A+nv8CTyn1DgI5y04sTF5cfrAJLvCTd0cm+Z9MpeObD8Se5IQJOrFU/
NCApoJXA+tSwz0DNBClJU7ojVw56AFsVpMUHXUIdcx/VHwnPeNN+cCXX1Y78SEc6Bv6JizIBkU9X
St/wTcC4vJmDXe+T+SgJoor9VBaPTvHVan8QQeHMAeS9y6udjCeNwla14U+G0VGqPmGw6vwBg4iw
apOqx47FfQeeNlNcpR+3SvuheddOYwmI5be8xSOQh+G9zN5kGW1cflWLk32flH2JyF/ijPSkbXF/
Kxlq9GjXsReHusmfCPI/L0jB82dkDn7FQmzFvUctkGhi7sl4Yy847y35ZEv9y1YWIwTmXTtdnXf7
whkmjZHj2i0/wqV9aRbnMHgw3PGLOxgENMMTtwnDQl9t6aFa29S59Pr6Q7thncBEgigSbCWJkorL
M06H5Xb7bi3GbsbYNy4lXsNV9u0X4+rApkh0RRh1sx+DL9a8lWP2TJ1ppN+3RE7PJ/WdjwLs5F36
Jqucq4fThkL2S94Ua5yb1VaPWZOfadLfzQvOtHloInlUo2CQrrU9FyHvZNiPr6BXzhwD6m5UMdxJ
f22Vlemvvcu46dWF/8jIGR45cUA6OVpW+8Rb0PnHhrXs1uiJyDDbjJtk5MUZfRhKB+61FsEH06K3
VfaKK2YO3V9BC1wC9yap7JnBkhaPuFCp8kU0e/kMlmuHR5P8BmZSrnrpSW/c7Ed6z5ncpU2352RR
xlEvpoLjcZ3u4CHy+2n0/qbfpdM3OhL5i0PXrngXo7LiTuJ2FH8+eqGSwrBrhDsEyNzB/JShen55
LXUla5kfrWL5Yb2TibCQnqwb7oZXLJ/v1o3pj/NouRyg4KP/4omL1qgSswgOAAQb9AaZh5nYZU60
mAl1vDgEaUlPXcCZ4trQsmuhckUioQJ4sZluE2eUS4v3CutomR7Z2HM5EPrG6cBH4LKUjMnfJdJJ
/vrgymO6sJYolvflkfnLvnCWnBt3/cRMXG+mJej0W8rfYz5wX6x3tmHHgj8c9ED5VgwKmitfpJP0
pOw5Sfz3Ej0Pyy8OgnkXXlRSQphIOOI85fPzsbj4mUK7vbhPjUOxRiyfLZQb0wuJbkb+nDyrd05j
fmR69u7WCQoJskvGKNeJGLI4VtaJ2c+4cZfh0fdhugbZQeX8LVV/LY1bXnFymcrwz2IZdXuHa4aL
hT0pv8lQSZ11wyhav77xy6xRUi5pJz0wVPq7bNqGR048g0/yzDCo7Lnz6Jcc+WSMAa9M7sYJUetC
e+fTIHdgDuXIQq9bk8zCS1nvb1V9DJlQ33mg4jlic1n5j1z26W7014huJS5oIsPECdLIh/jIjEPN
PLlr1jo2UXGx0vPhDVguRzitVhr8JvFbg7hIyaPgMkt+eFtM/rwEW/Fp21bbwrvWX9zWnuVyVqDZ
M2WPKLDwmjGunnCHhTtWUdKR3xwhf9p3cZXq60RxVS70oyaDdkMffR5YLOgbwFo/1OJtVnv+gwUD
kj7ucKd+EFB4bZ+EDJAxtXwnr3JhGP2VQ5Afw2s0QgZzW/TiMHAxqWWEKOxETZ+rvsEWSiQlLhG4
FRYd3/YkPSBthZXKITZAVzn1keJHR60kqGv+XdVu9M48JEG4nTABprvG2tDUAoxd1NcKI475WNA+
SFRMwcrSOH3YdzbpC+TPDA2DGORU0DbLnrwU6+k6lq8ZrGII5e+CPClTDVj6gLdiCaAGXOam2Vne
dBQHX8nmJdom7O8vSUplccOyqVgzrdrdAWm5cjTTC0OURVmi/xr2wLGdUBQBiiUdkTem054/04f4
OiPhUj2SOLL2NrlzKvJn40R2C2iVhIaI4noewYlnZ1jrnbgMyB0voFDwSk9+rYByB1exGccrK3O5
h/pwCrhcWRHr4A5lsD4M/qxcOT8P/okQIQ1JXvpts9d/Zmq1niJ2lFzA/lrjPgVzdylZ04gL7Fgy
jrDW/+KaFWKnBV9b6XZwVv0V1Wf91pHpyMrfWCiymxgbYk4Itdthh2Ywb7eRjvZpwxyIyj2wzw1f
3gb7rMjLuF90zsrU1q7rMsg11YP0VAHfId34lfGKK2DAI0ZNe9i0zokER95WWJxIkQf66+ZoGhkF
GFaQQVIAIyXHxBYuVivDUsYG62ryWpIf++7AG2bHwbXlBjgr2O8wvQqgs1os7Edkz9QdWaQzY9Tt
VjlDs2dtkLBOYSHcM0EttdMw4vRbpcf6a6h/AA+b0o3uHhI89OLGXn1U3ssVN6XlelDsSL+pDigC
bJbGDMg4LzGdeFTZE3m4llSksfNsrU+HyKdaD95KFaDXhw8emq1M6NyTCGzsc+zyiz5bVKICHqbq
wKGwd+k7JMDB2uvGiriPoF0EzRLIb4LO/RLepDVry7XBxbVlYVutuQCbKmHzdJRZkGin+q3hdod4
bhNptWgeTFI86cGBw1+imjnj2P/ilsujNTdxhNidPFAseiKFEQx/w0LOwam4o/I1gKmh3jRSjwc1
QXXoq/lhmrIOTrbGfiQRxLTg5Aa628SnPFr5hM0qy/TUnyg+0uysb3K4nFKY5otyT6eF7kmwkSkg
snRJpSXJDTJxoeYaJXe1NmmJ9ZRrzR1QoLaHtjhUNGrPtnaV30pJXEIDtzK5Ue0f2wkW11KCpbBJ
IbbzjeAKWihrn3s63QZW91cscfjyBu0kleDi9yM77+e8XxjnMdtgm9UZ+UE+D6+DgbW6WdYrucXj
+o0OcjG+tcZSKdwIQxo/oXtE0EW2kaF6t7cmuCAmoaHOR8H9VGRbn9WzubLytSlvEEk9PpCCvAnO
88JEZdcGLgyKPIKdB8dw02//abwy4TkoocKDLkOxf8yR9BBy3FEXYNZNURq32THSWIa4sM7++BTp
H1qgz4eMaRDMHXRwB2LzIwmMhfDat4GWr3Iz2cuRBX2s6Wn23IyHmsKwvorwRjfcSaDB6vLdYvwp
34l24lyzcwpgGLKGXTjV0njwbqixtD+o0dJn712XGDKIfwCnckdqly2MB6clG/YTrX6X7YrS7WlG
AqhcaMR8OSfl3Ts6D02pLHPyVLgsu22EKV175zTr3S50bfXoNYwvw57xh0sBgDxLVYl8k21pHY3m
XNForw5jdwuNq98/Tsmr3q3zYHSD4E3jDVDRXUCBSfUSmxaig6MC2uaSfE3aqr1lb/17mbCVF+Rj
RskD/lOyKccVUBZnXx+ZlQEwdySNfvL/4JJc1KfmSiMGYzO4CorRZneBVIvswSMeu18OjBfRWjql
KpzudUmlDeHBByMGMXkRAUOQgCjR1miS1wCBjpAF3HEvlHxo3r33aTMcjWPA6Aaq3FcYCVEasjz4
sN2Tv50eQeRgmXIIjvQ5It0Oj49vvqNewGEOgWaP/pG1Mvu95RR8YEO6yhQIV8VOX+bvzkbZMGYy
ma/LZ99ekRj9RJFlrVIalk+6wQ5jD2kYPBXAFHx5dNop3NFHdTZoXAv2V9tgo7BGgWYiLaoEZ4AA
ex98FvTORTocxnRHG8O8+QfY0E9quy1hUrn4oQwKcxdGU/0tPg0H2BvaFtiPtsWG/kCEBZTcgOEM
l8+CXJyLsqLizagQ88+GY57R6/yA70tWQrasXrMdnJIIBlTpyiJ+wRXauX3h6kSloiUsr3fvDNji
aF0kSgoL65Kv84M8LoY7emNpHbAKVY/pz8D2DuD2angM15gDMSVMr+ab/94+Ic2Tgz3MYzziW0af
EycLTBowPRjcpaD9FS/KAyz+HPbZOVcPub2uwLeR4QKSEF4aYCqE9eGG1lYvbSuEwD6LLTc/wVgR
YyK2c8b8cwHBd2et69fohVEU4h1Riy7+gkbbhRHj9yEHQ2wJeHlbvhfhoxmuuIuVh1K/joXIUZj0
na38sOqyK/LcF3KFZwuDOpt/8u+ohsqLN7ZOTH+sEKRObGLSHNFHBZ2BlrD4fw7MUGJRtIqO9hpL
zNoHebODchMzZh6CYZFQV+G9+LsUmLyNJQ7ezrI99q8WEgTWtPZLegR1b9hYtEe3ekGjkMOzSxCC
kwhQSAeaWeyqaOnQarMRBhFEuWhvur0aTyqmXhozSE7NhQwdotll7VYdhIO+V7hboyeWm+zQx9cY
FzwBzDiK1pZDCsWNUr+8y8SeHSXJOuRFADVKG6oZ0mncfHAVqBAnmQVc2jZj9A4kKVnihzoH2/4P
rT92TfD6LPomC/8p6dh7WlDWyHpAYrEIn1sLPMlWP+Uw3cTo7T8B8mO82gyv8U/40pLGt8gpv6+U
L4PqycrZksThgVUYQQYf4/EdWBe4DQ3FBOM4kGY+DlTUmw/7e8EYh7qAFcdRKUHVQ4pZqPWRcoBK
GSVYl4tkR5sJfRDlAxRArBAY5VF0wPCMXos7aKXahb5tbO0di/z7VALqgpYhfCkbr/jIb3AUMcWb
8UEgxqaVcw4u4MeIP09ebOaqHrUqRsmF9yfKlHW8S+32WGuGRuY4uYgrAuTeUCRSKdLE7iV47hS3
xZMOyfgBkxHkjtEp34pnSqpfTXRjpSW5qX5tm5Wvn518r9SUhKFD5NOWoSPeO93CAxXX7fqz8mLD
t1sQuMD2HoofB7S7Ny/mW8AoSksczDpuWiBKw9aPrnGLeg2wPTv3b44Au8Cf9Kzm3wYct0Y/ag8D
64knC8B4d4o/VPa95F1wiaDihQyeLr1qTZMgp738UnwWn/mXczL2FTt76hoX5AKoBbTynnBDt2At
F8Oapcp3hGEEIHJ4BSJ44OoIt0i/bde4DMWNIOxw3+xl5cc7NgRuFC/FWqzKLt5jpm194nph4GkL
ZUBG732XNYQgUwwGTEkJOE71yQ6bxXezIARm2vogcFOLOOm1tCbwgy26OC1sGd3us4GdD3UQzsw2
oOl2GLbNdkCLQN7zsiM5A+4+y9uTcwboBtw1P8fWKwgjewOvDoXpAvHG/cE5++/0qwIyBOQ3+U6N
7fmDBpApRtvn4IUlFPphcHJLUjVKwj6w1YLjgwLHsN8BnsVlSl38ojGSxwuH4ie5ACr7eKhUxsvw
R6Xw+6495E/eDqyY9RLuh0euxO8yunaocMvoWff31sOjLvHZvsol+SQLS+DcISRI53iPaZAZmUvB
uwLlBijpdrAbBSETyeLiEgdbiNKq/ArMb0lGK+5R8NXqrem9bdzvGufRyqVjI/lXXzSA/Dn5Z37a
azGAgWpkDSkDiPZ7wuDlBlh/LzpNYytZCLw6Wh89HaD5e04ZHgp0PG4sWljBOGW0RoWqS60oSUZT
D9D775+k4tnvl7qP/zWSHxs5gxUjunPz788P8z9tdGwVjPpGgNqyZBz4z9+P1UrZ+f0+lMEPNCJ2
an7wxZfz97xCZFoFtvHhoBlam2yHhZ/495/+4zfnHxgi1+n3n+QV6N0kru+GYSP+q4I1jdothsSS
ND8e/Dk3a35q0LBX1vNTe46lsjAfQ30Dmfr3P+/+fpu/33N8EbD1+/X8b9KkAvM9+pt/fP/3y7+e
BWkAQ0L81d+fxHpAinrN1PT7A1treJH567xnXaYUhbOaf+XfXn7+2ChCAciJiLCYrDBb5Z5OC6db
o4yi+CVquCJarCuwkFfErEZduTUMK9jQ2ZddVSOpNaXnFUbUribtUZlDy/p7DcirFWFmsabvJFw8
KzTdiwqKa9MwtZskoIW+hHe3IW6KZDSrcccMHWUjU0aTwPK0UO61ql9qtCwcCVp4IILWRomsTbS8
GQ4x0E5hZLtdqihUjDt902EYkitkBbFnOVvNQCYbxC+JCHYza3yAJL31JL4Vs9Yn7oC36MOT5ijC
yxDdcU0eUo/lmUxwHPlxkQJG0wECztoSAHeUvvo+6xSqHD2bN8N2dlINbCeHrRn0CVD7ihw48uow
hmx0BTCeRpLd9EHO9d5qAR0YkbTX0+qpCKUPmfy7zAA17n/2HYHBWsa+mQGHtLxpjs2L8YdJOVF6
Jpl6Vovu3Zwo6pC2N4jYvYH8PaRmmE+qAhhNjDqSHQDdV2YRqHi+j1iv0Cno4HSXTkFy7kn4G5sB
y16h/kFJcpJ9i3ROJKwqqYBD/KUoe79PvjIRGYibiUWAiBFM258gsz9pI2eHViZoMBeRg4HIHpS2
E7lyFKHYTjcqMt0me7FIK1QaBabGuEdMsktT+iyTdyQ9+AG//XXEgh2SegghhUBCOkIV1GtSEVMS
iareZC3GcO9VqBp19al13M5+NEWoYo5jrDVIPDLtg0/Nk+xFDtNnjehPIZNRUaNPndVWMjjDYlIA
MOvLvqDqkXLMNFIdi6gFW0/M4zDprPaY4wExihjIkTzIRgRDShURkcFEQEpDauso4iMdESRZDLdS
BEtOImGSpEmgL69pUVEHdVqqqaRRWqRSKj5+uKCVDj15lYOeZzj/LXcQUZYGoHmbbMtJZ2GJbWzE
sxH9ydOlrlryyk/7p8Jmdh0bQ9Bz6mHXxcQcoQeCCQgCX6oI85OT4hzW8ttUQJIrVVtadRr7yVR9
Hlol39Xp9I5XkSFFVdDK1CT9WiDX0Qa+sden+wRVj3xPKwTv7pD4yZW0VpTm2SMJtCER1KMrPYmI
0EkenoahO3Rkh1YmkFm7S31y106j5d+tINunigbp2KH8ofXqw/BciTjSRASTRvQyC7WBqRbqT5oI
Ly0N9aP8kjXnp4xTsk1zDtdQdkyy40E1FG/Tl/xxZxyZvAjRbAyYClJJXmpg7BXM+JPsbVD4emfE
rweHgFVlTlpl85AU5hNq8gohJurbsfRPU2d8mBnyhSFnHU1HbEqdEgYPFCNrzP9EkBFGT2svsZzb
BE6cET9flDJm/VHhDNZ978fT+ujYt6+GwjBH8u7eSExzrWh0t4NRAadUOfCs058Kh2Hj9Mzitn2r
RBwtbE6ZdFqdlFrUzuRb+SJPzAPRGpFla2J5DVt2F6naA3BG0UvHmmZHYoOtLZ4TJYXSaUznQpKe
AxGWW9I2D00HrKdERYY8XULb6VWCbmzb6H3slZcuQP6lVo3vyhI75jAwMCeQ0NvEYAY8ERBRA163
FSDOQGE0Un3TgHjfkJzf/Lurij9eQ5/HoAGZ7jURCVzqIakkFuwP0oJbE4aCKgKELRElnEd0XES4
sEPKcC7ihg0RPCwx9kBwwQmJXPIakE5sFPVTmfVnjvl5qtRtyYJ2aCO6ppL84tsUvWLn0cNflYrc
46K4hjrQLCljYqisSV54afijD3ctH2CqaybmiDy4qroWIw1OqMjLIBwdwSxAYbqUjA5Fl0lksB5j
xeuSLym3wdRPzY9uUt4qRX4zOc6xcG01WvBpV1O0Qxo8HCxSn0fG70TEQBcx7n7GpNFq7nUb/jQ4
Pq8KgLBq8lGr6w52bzELInvIN6lN1HSYkCsd1eVrLGKoa/KotatGJYT80YWffhupqi7/mDrtgjJ4
S5pPEyrTUpeBAOSjDAMP7ydC/b2a3iSvIrukrM+oq4WqlIK6kkOmU72KaAbCBrwmfZaC9tPAowzz
TrS6RK1OJwEtTRJiLgjiBpzwFIpoboneJLJPlUhc2Cj0PcnqXvXkVyXQsAYL5oqI+c7gFfQi+Lto
KILYaHsHMsE1EQ6OFBfcsddD/nLGRaiTfiCixLNBrdFUGy9yJbNiF4HjhYgeN6v4UZ7UrxzzbF63
e0ARg4gqLwxWTyK83FLwcUUi0Fwj2Xxs2H0GIuw8F7HnnQhAz3QRhU76oLaXWoKCPdpNMm0G3yNX
vCBDHfiMd/IpORLenq4sbfxyEqpTck3JKCWDXeoo6Mf2OW1zbxV0rcO7pU+Sieh2VGIU2gvC52ri
lDodippZUwKw1b3sYdpUwmFYhR4m2UohaQOd4Lpuiy8lNrf/31L2P7OUObb1f7WUATn8Tz/Z/Av/
7Sdz5H8phmUpWMI0y/jbS+aY/zJ11VRM1VIcSzUN83//r//jJdP+ZcimYlu6ZjvCSvbrJdPlfwGv
ceBZ4UvTwTaY/y9eMgVj2396yWSHXHeEvqqmOzJyUk37Ty/ZmDZNl1mhvS+1+IXJGoEIdqY6k5Zt
6RB55qGMVUc6mhLFihAVbFAY1KZH9QOQYLiWBN4EUBDOC4Anhf0eCACKtorqOHwKsbWzcP5B3BZu
R0FMsejmAFDRIam0AqliCbgKmcxA/WztUMjVMewY5dv+yatkahQZoQtY0x5VWdZuo4WGpmbMK/ps
H/phiIpX6vEGedw7vX3XC+hIVYMhJUYO4Vf20a+odwhEjCFgMZoQzhue3mz8SltLuQX5UwE/lcUg
E5PEfAmcSL7kKjFkiQYCMfKns2Epq8hk/+oVunYrM/PbMuFH1UH3HRoN9ePKOIZOM+x0eDdM+f7G
Smqavx4ybD3XpIOuj9u2b976UAOxD4KgQ3q/NHrQoZkyPMXs7QtNP6l6m35qjnkg73br59N4G7xM
3ilts8O/XzJYxsSl5GrkeuA9QWXIG7+j81lB97EF5idBE88ocemhgYZ6tCydIVx1tPG00QgPVWFB
fIHch/tsnA5A8rZ6shsbAmRmwJCxdQRwCIoGnUAQRHYwfpoCSjQKPJElQEW4ws+6QBcNMIwGWEY6
TKNRDVucUij2k4Cim2f8KQUAqRYoJE9AkfoZj9RRkRsFMolcqUYglFoBU1Kmh1bAlWpCsQTRSDHs
yE1C6wDkUVUh4jgDBGcLvScbAP1H01gBe31zyKTqGA2Sc2TVtzGf44ZYo8kZTsmAVGJKgk/Mc92q
UuW9LtBQ8HHOupHDhDDCYRvm32hwaG75TBkxbSVXjtq3zAI2FQrsVAd/Ssk8gwxbQD8wuCi1A6OO
tCpDViecXgYxbiGbv66DcJVj0bd05kTZ9/4ogNK2mvALxAKGFQssViMAWYVk3QyBzOpEtd8QGC3b
7N5xOA3bRG9OsT/l7IjwfuR9s8MAvTMs3zlMdABJYrLz3HvJxwugJv9mRluN1pYS4JmIucDcUiEW
rbBfDUmbDmNls3GGdANa91YJLFjHtukYKT96RVZEILXe2sjYdleSR8szo0NuwdcwlZ4dGesdys/y
IdULUuKcCppoQ9UTO9NSj02ddVVqUg7/koYarH2Xvvlj07N6JF9TlEz2dEZUx8L4oXoQYwoq+WHp
cdWNdGNSqGON0rPckS69wKil8NRsoR8NZEqR8qrtMMwnOuA1hZwe2zT7beaYG5OtH85VDKC6Tete
8QFfxKi7mrE2tkZTbgYLQZ7ZAXprCcgL+8RH5BG/NomOdLpjWQIebnwPaaCCuaOixWa96hm4lHGE
g1zKC5W2mlEzfZYeVw24YWUywm0foU8IUhoVqkpKXl7fEnX60T3g86DD/JDiPIy/VWjI37YJoYf8
diJ2MZ95Y7kdovSL903UcGztihxERYaKlwBg0CtWntNfJCgO3BBhiXUAx+htoMoee7W0rlPYed0E
4F0OnlIG7YU5NnRbE1qRSYNnrKopbj5UOT2tyYNsbZhDfJYefFJMrSwLd2qRXPS6BwtgmF9dEEzL
BELf2jNLAlME1W2MW3UH6hEYZwLh04xI9cU04yQx+WOYM7MGeZIo7PemQBTrF9OBjhtBqVpi2SQx
xYuBUpBU75RQa5r0tZiqeMNEVS7TKGQDgfdAL0mXURGXJPkE92H8Y/iwXYcYtyVYsU2KG3k1mtW7
OXD96AOfsmwQOGEhfUm/YeslbpxV065CRom/AKBqPh6dEH5GG2Zf+QC4HFX8GWc93WqlkVZyR3sd
lUgY8JbzrqeBWOX4s1KVNopqEG4kfU8ssjfhEJTE2sgoYvpvIAKwyAYHCmOo+c/MuRswXdepcpBx
NoqIaxuPURQwJmXpJ9iMJ0n2DkqPh8Un5cr0VcQNUvdSDi16ApiISkR4dKWIjDSaKEnt34FFPJRd
ZmymAaayphvxumtL+glBRzcTi9cIfRCHCL0Wq5bVC+rS7nnUbG/fRpRGatUaVv1oopcrgEt5tZ6e
ZYvUTk0FzKPXNUhcCxtIrk9XL64asnfKo+IRUTIY9C+gJYxXEEt48UZoPSHNrCZv6Tb6lrO3dVoH
4GYaqvYwGlQHjb5VwqwFHKK6gUqmDUmJsJx2VPLSlezYFGtrVGBZIMy8ddTsO+q3ZseOD8djuepM
Op8F5p3Q65kT7IEUDSl5skc7WUpdCUAGRZft18HaYvO8qMehW7UyimhThXzVTBy3alKEzzRPzjAV
GHy9ZtOb1Slsi2Nq+vpBq1Ds+HRNTCCbK2PIowuh8Ai1tPNUOP1eBY6CNZ6+d5hSOQm3nWchVZca
BQY5ZRBm9nI/gBPWC/pmrFpw52AfG1DzMiMLoFAe3ELZQomgZ6tYAt5tNemWQnFPMgy7JbuyHFdp
0QYkEoD0jPoK5sBmZwRMwCHuA4hgXAg2++NAtU9toavb6i6FVJgCTaN7HfqPnhWALoZD5Jpe0S37
QGQqtLTpKJ0khqkcDa+klBRFxgm8EuFzxaYspOEIKhIQUWfs2jg31maPvYd3mV7qkGWAQzivRMne
T6S7HQb+juB0DAqSiWesnZIjll+X6oKPPwzvbzmUaApFIXw2M2Chitp7g/zB8gt160+WMiFwrVAK
+0DwvcIEXR00E44gGLhtZf9Rm5HCjbqbebi/4FtdGBEsvIOWPGTrpO7uA3Kovd1icSzhOXKVEQNY
qCZZsoCvkBOozd4stPcopjYbZZQxtYLACgaxrUyp2pDbcT8/TEmrkOXgfMRpjzjW6L6kyRNAYeEF
kVNxthPS5uHC5fvUmNqtkNWYA04wPfBRs4YOTZ02znCWwflqaps+BhQ8DdWrxTwQG+yHJbH/9qVx
jUXms2ENTiAaQpj5TQ4UE7kdzWaZe9Dvh9Zgk9jFNLTrpyo1KX7WMqqc6smLBaeyTcq9bdjFXkGP
FuUjtWjxlV/YR1x9NCw1LsQxbMv9/ExFAvfXs/nL+SEFOK8VIZVnpa/280P997NR1aQdkqyq80LE
U5hKcudB82QYX54X7zrGkwy4C03EGFRzhFo2N/C6NaxfN4peXOe32yM9cwN0JDM3ecYxzw9aj19q
8fu16QcWqgPzZRAtEl00MrrCT7KtJ277IayQp7GXYW6tuh1l0MqthR1I7yq+Nz+tdQ5vDAwSfh7m
GVl5UToF7b8w3VDolhA4iqeJQQJnOQHOn09rbGvEGRgtNqe/HudvKHp+nUz0nMCc33wBy+b6pBMk
nv0+aA7o7NnUpMvpygS9goicho6Ko3GvddjUDPEwf1mN8beMlXv9+624wBiiOy3rLEFvno+FMR+W
+VjVqnE0INNs1MesaqZ9YFT63pvoZ9tTRAxEqAaH+aEWz2r7p2yBvgc9cXKxjJIo9tmj5FlJbgLx
cjaLne3M1/59cARzW4ZyvImd6SmVCmlfBIG0T3pxzYXcnyVV00lqEYiLB1Ck1Vo26+9Ennp5OfXl
5Ab4dmb3kCeA0PPD7B7661mm496l7KGvB6l5m2HX84OlZAyXNpGWLBwZ+yg6MKqjPopKPqkZtmev
qnwXbBl1eQq0D47Vj5v5h5242bUSlXlTDmTRzCztVrjC5ByD7a85qRJepdmhpIw2fdn5667xn0O7
9zfzSZnPxXyiOgH0NjPrXmvg90gbC7AX4tuyQgUWsUBV/+P6rXvQBgXsE9ro2CXnf2JRJ2LZvFPb
kmbofCEPjBooOceSwAUWBPZ8QJjH//tQzUcJ63yHUC5qgx3bib8Owfwp58+rg/rb/35yhm1CG6tg
l0IJK7oKdJ2s/ckTm0LxkKHsa5T/Yu88mhvn0iz9VyZmj2p40zEzC3pSogxlUsoNQlJKMBceuMAF
fv08lxVdX3VPxET3vhfFkvhlpigS5jXnnOfRoiMOXIIvPbvTWedsyc3Ffe91lpQ9Yscd4PPO9YtR
yYw0WgLy7GVBVhcO3yQ3hSGSVlVM81tHyNu2CBPkBFXBtgsE7YZkVHH+60FpHWFgZTc9or7IJYTW
Xxh3IksxA8h+duZdxpRJIxLK1mjv7CR+6Hx6NyPlRu/KU5JbRBTY/tHt3Us91E/4gbljsml3F5uk
EYp3q0QLH1VnNZ7zqvqyAuvVTMBaFgbjs2nKfpXma56ikSjC5i0Zqzc7iMGQO5wCVpnfdWlVkPCg
Hk3UZHULsFWhKiHTgjUBPn1/dIiqoPPsqN4xPPc7GQystBaWTUkhD1M8U/oE43Pe2M0NoZTnwZnC
Q1KkL601BzgmwH24QnMqs4CEW+6viUm0cRhUe8she2NWRDSFzzkxgOByspvw02BOsJ1LeOAynC6e
JMd6DscTEf3novtSNkSOS1Ow1Y9TA71rKW5TT33SkDC7Now7Q7Izt90yx1tNtx4ymBRlyYYwJhkv
6Qw+sQ5oq3dfFQ9zKP4wjAaMOKdcQIvko5cUK8bMoN+U4jb0VLhWwXjw8uYSdkeyIPatDWTQCgFa
e/XwIAIy4lKFYdUtC5h75VnWRJno6E9TvcYBa7sh8c8zRcbQdZwSFntRVg0pNfMmaJqXkFxAy8Gp
yNa5W4cC+8FQY3PXC+2P3hufez/8PfImLCmKAzmBiIh876krxCkszUtbDAjrZmfbdMuXsOmpxxwa
dj71jy6M0dxHWEs4JBaNAmmNcjb4fF/mOEbVFoHuK73vrnO6jXQISLNTuCW9fCCaeJvWbJjUzUAK
Iif8T69ZZ9EQpRtiLIStvNs2J6vAgzMmU3dttRmgAA+5Q2P2l7IBYoAmN2cuyujvc7HFhZgFUsmE
fy5mNJahqG4ZnB/IOj4N5XwjWGiJERzQ6KqvSlp3GFVfli54Elb0HvkyXrOqXy/14h1NB/0qWdEP
RYNY1mQTKaZpRU2673z5VtflhVe5skaGzonFNrdCmUJAf7FTTkXOHDs7JiVajKXT9bNlY/AxJOje
C5fCUWxNmF9A4p3RD1CNIyF3EVB7Lhpxp4weMtW/LXOM5yFGVk3KWJekMQxTRP+2jxIoDOFvd8BH
BiUQmGdttid17h16BLtyq+ZWgHVo+g7qPtjFIUuJtB0/TLR6nWnIrWezbhwWLge+BA4fFMOD7EPi
k3QEiBYiJNTKRpHd+JX13IcVrB9M8QQklJvc7ojF7Nie8a611MlsF8txuiEJbd6wLDnMZIDiRx4U
e1Gz3YfgMmRe/RStl61Hv3kLXTBAzRhta8v6HtAwkq5CnDslFkmQcY9LJirWssFOk4wop9wUXUZ2
mUVKTno5sqUa947Ai96UYJ1N4bPuCQyizlvj1rST29SENZlMZv6AxRqRfefsew9tbdoRBcy+jmk8
qsuCJEJG/D9UFijd5diuOUcDO7FOqnxlF/ZIX7zcWi5Oo6iksvbljyMjjF6Qu/knP5TXmfulM98B
TdRYRt0bGbDtJwID3CmxB9L54xZdsF3yRUF+mWDbI8V1Mdg4IcY4IkhjglPY/EIjy9sVCfFkW5ms
RYK4eiHM8qGvmMaWgr21ObjWiQL2lbsGorqYQeBc3ZIFRKsGWwGs6QU9wadvOngkEb+QS2T4dwN0
dDPSLEyDBX5WYiobxsMoRjR+KWOBAfpRHIc/ZP2gFfctb02QFwS4IAPJ4lmsMpu3non1LZe1Tab4
NL2k+2HsMe86TWRxRXMw4/ip5Rp0qqL2Jy0m9lUxt8+y+06ZomB8/Anzud4Y1W1oEvGauMUjuTWQ
dUcfi09pAl+Df96SYOgyQOBCtiuvVu/hTY7hN7d0aPaKzSAu65NVAj/O/wjPn7cTGbi3/sS9Macm
k65DumPYM73a5T2AjIJbGidS7+MfVgy8gJeS64IWbzSSUwkDKYwerFESnmFwlaGqxZtjTjaXQXL/
28X4DGTnYYwMURTpSJcuu3TCK+/8Co6EX/psGuUUrPlJVhE8FDTW6yFsCGpxJ7jc7raT5zpWYLnc
350KKupMOe3r0juYyzcxx5CGrWgX1eTfOMgB1iEvrR4Q3NnMz9kqyVNbp++12RLugzC7xec+Et7v
LKRpxx5h0UmZLVtCNbEqZ0DWXOee9H9opi0iM4HItzYtsjhs/9LniKinUOSH1js4TjvdGj6sqcg7
G3RhG99FIlm5z5UgnLHKRcCwlAtaIseHGGWH7CB+ZzFp8KW6m5PRPTsc1VAT9ks+zbeuM3ncvmy5
AzqKBGijCEnLuEqsDR8RpVWwMF/q5Ffmbcuhx3wikcg1cuV61iXh0IcIQsD6zgumL+GI51qee/Je
ViObhE0h02g9SpueKSIbp4Q8lvlE4GN4ZfGVPczjnrRm88SYDBegifeMfAHsuJ3/mBFkmZbAHAv3
l2C+vYIJQFqCfghGaD6iwuhTNc/E3D2zZmTHvgoGBP6wRtaNBHnGLDiDYRlv50xw809+ShU3N/Hk
mvsgtke8Ib6+GCri+Yszt7m1SGV0x54RxJKqnvLxMxtuYrv1tgMlERLN2IPD5bx0ZMoGDSqTIRAf
UYzwk11Ed5iL8X2x1Cd109ZKit8mhokJ4dljnNcbZ6Ru6bJHp+D19MH0R6XQTBJyy8vQRVeohRPu
h+fNyAeJn6FRPi4m7VU2FN/Eul3qFpng0EMjdvLPxnY/FyYeYPoIu1UuraYGtIWhcbazMUfKSZiK
kgjc+Uy4DAukbiSLnjpD+nycqYtqsF5PSApWjEwvDukha1RVW690toMVHWOfQBQbKAvgaD1KmsrX
zrLrrQz6hmGmc/SdEhS9J29mRQJh6rv3gaXB8WFurOoyIuc4qzHFFOQBCtQ1dAPDKhiJ8lCdaG9T
PwIBVkIFDtJ+l3kf1ThWG9P8apsBsiWfY9mk9k762LgaM/qYmgrRCqYUjV8jto1THP27HphLa74N
2rtpYWgRdfVzSWo9/dVMsoDl9Hi8ChN0ddIMp+v3ZpsMjJroul4L0ltP3XWOUGoOzvX7vx6yJuVy
4XGlN6rgpGY8IqkFpqRm8L+Z9b9gmPyA7NqzhRxvOL9Onf5Blaoe2YmoHQUPP0E/9dfDiLwLkx4h
xrX+obnywBeOLlEuJrk/S/keMsognCEi8i8g4lTNcjxVQ8WOugoXb51nI/eVWkfDDAkiRMnW4TTp
B17ALaIj4Iz6edN/z213PmalP50cqSYmORSCy+xZmympuxMrf8nCjc3I9dvAH4haqxuEwHq0kekh
R2q2ZXNAzLhKQC4dWXfhoqkWrJ96IIIwkSb8mjbyj4diMCFZ2AvWJN3Yu7qTV7FzAWBEpZYVz95k
dztPxdPp+kCsvDotCD1z0FOHWDfOOVArRls8XL/667nanB6IhWVtFuDOqHQHnsQzAgwf7dXfv//r
yaojKsIr0OHlEx8tsfOd8JuD4dEcLapJubvHLIs6LyejtxuGU6HHWW0Volxoc8wPMALQerHdgijQ
YM4JwINoetf1K1d/e/1K/wmUUMPBifBC9IPbkaLyEDqB9ntJzcuFeXQybYtf0e/cNQWbfSp92z41
+qsxb5NjwOZz7EPStMXkghyayC4LwHFdn8sTrpzXryzEaCtTgvjrK/ltOY7aVl5LNWGkGIPjkfSf
9vP6zfVpl9C4o+ATQ+aK11E/dP/46j98S8Hbg/jA9XV9fUatHA7ZjdXzC5saPXZ9uD49D0N8VPWj
7BcMELQJAtN5fme5Kd8SsGiT+MWDoEgguMaxUGLwGt15sU6+frh+e33w2wG/RncRDXdicg7lCVzT
9ef/04vQb5IfegHGNP06rv+FmEdCJyiZ00mAhgif3bbDzTM3a5k2CT3Xqm7NX2VCs7IEiE+zlDCG
nCA5bw5wLShSknFFOF3j3qHPQp1XM9I2RqbZfTzcWjZpaSrMP4QqPqmBQMfNEyFVcACsOkPJXr3U
A0eJIK8vrcmsWIQp2fRIk9hV3i5VEYEYzxpOx/JwzPpyazGo2DmzezPQ0Qyq8vZi5J/rwOb+EJtP
v7lfYohRdpfANFx1PHPsMuultsZvo+A38McQgmeO9HtGO8+mlCN3DE6JDiALRhJDDVw4rY9Q/r9F
I/8p0Qi6DfP/Jxq5+a4G+SXmfycc+ftf+rcgYutvURBxsERa52H/JR0Jo795gR1QhDtADVzPsf4h
HXGiv1muHREtaTq+b1tm9FcMsf83l/xhJyKf2PJN678mHXEISP73IcS2iXYl9BCQcHm0bX7Zfw4h
dnwnpXiNk9OkoL3qQ0y0DVEbPrnEdROf4yg50ZZ3pyJwn8uGEJYlrNKDqR4zg1BXYwKiOzA7jjqK
dhMSASSgWmEHYtbIdgP5hFO6m6FhOFOwaU1F/iSMwdsyJCJdxh82RQwxZ4qy+Di103dn7zJLLuh0
/uX//K8v9a/Jd/3w90zl/1HJkuSjauj/9/+00a/9P78n75RHtBdrCdcy/2PYMsmwsyfs0D/GrKe0
c4pgc1Eio0drH+txIVJlbqQRxJlID1oTi+eSOnRZp/WbUSzFobLM1yp2TotnNnsUtyWneU7KZBet
Uj/eMryTJxlZL/4Q9GtgGE+VYX66JME+XB+I9PNXfqTMbRyRu0kugbKnYwblogiadj1UebUl+LCs
d/MiphujqI8zU+ED7UMLP4BVlxnbZAD1aGBU5n4Ih7l9J+aItWX3fL3c+/oGEA2sIUoCtv5xje+H
yUTdXAfHxXj86+ko6LQuNaGgGpxNH+FgIi2S2a9+SLMBS6QVUQjrNcj1YdT1gBPHjyqrLXASA4ti
iGf5ro6d9/rQBPb3WONwml0GaNd7aYLVvjazaJvrm2oqec+qCL430aLmqTHAelU+VXYtqoocv9Cj
PqExSrxi+bLccqZ4fSyEEqdlSsNdVhYXvxjjU1OXZLn4TrP1RM0NX3+7DGb0Tw/X54wmYLk2B4em
rNJ95vQPSv+pnsNP99m41VJcWQU1Zl04jF9t/MiBxR9e1WJOSG4hD0Ni9mvZ152uX80LN67+FzvF
cTdYOI98j+1mUkHaLtpDk8DwhNeZjqc4oh4BmjNsJoNVOiALf+06S4SGsv2wBWuwa/15rURnx3o0
B55aYGKX3DlvIz/oVnY6EpyvHxqfrY+T1NnNaKACknVPRdnI1+tT14ckUfzHcjGILnMeF1PPNQso
E6frQxP+WHp0X1RsyRP3dyMQO9b02h4HFdLiAM0M5tEUDQAWWA8IdkKoFETfzInkdmydm67udI5Z
DUPQ/h367yYT3a1iJoP94d/q3yZDtY6U5bU2GEaSWZYfh8blfp4RS9JUbLEWyuLxZtL7pySgOa1H
vdzqo9fIz8tdXOWwHOh9hnLxj2ymSQqdEx82T/ac5J2Dnayga3xAbJThBBPnQpbZvo2SDZkK4cGO
PFBQ7MGCnHmLUSj6AjPiR1NPRgTXDvPeGIrbwjQ6LPHk6RgdErcq/i1dae2WOERjirMILhIlsaNX
ecqktLZafMMkUD9ey1iAQgxrDV9t/foXfz84XgudxQcm1HlSAUov8HvNSKhTpht5xClajviBzRoD
gt3uQklgghuRXuz3N6Kts43dDK9dNnwglzfYSB7UEgKpARFbyWC8kVNa4G5on5JmHm/Y8LNLbnbG
VL205RKSK46M9FprkoG8cctw6yVTtPKL5t2ZUmdns48LWq8n3CUlvM9w8GjxFnEURxhlLK54Vlu9
MhQrd0oUy3FMvmocCKdWPxT4uidzPgpvadZRUffr64WSG2Z7cMsRnxEZl4sqH/tABpuS7m7luiSF
ldVzV/RoA1KGnkMNtEKASVsPSnmEe7A3dVC3GL0zn2owRscoeUk12RbK1Y0/iJ8owcQ/k0YoYnAb
9vidA7ybliTfhXZ+y/Y0ZYQZvaWBu64gzu1IW3+l66mP6dTQ1cTIiMMAbLiXxqcwM1Cm5z5h+A7G
TZZHp7Q1bAZ64nlKyIdonZfKLk7LHBr7QbZ3tWz1FDb+noMnN6l+I3lutw1paPownwu2m1nX731C
ICvT9LdtkQAsjEi1gqRJN6T3x33nvxn+wqvEcJcH7sDxIMkv6NGfy5RFFyYYm2HvLunt1zgzugPX
iUvgvPYWlfZYAIWCdEmptxSXUaC1sUnHWWz8pLyYbUPTuR2AUq0MRG1QOA6MGEy45GawWVrp3VnI
wlwMSGigzHozk+vFhzN5YDMz2pY1YdrbwnBA6UYLQ4gZXXzQDUcXHedN5VwK5apN5ZvnMnXeXTRY
TO9IWf72Z6INQoPM/T6nXiUHNbIq7+wT0DGXskV3TqSxCEe8rvwNZx6CO8uB+u1kaO1isSyUtOT7
1+BrsE81O1QzaDqFjQt8jj5VXoMcEvHjknQSDR6hvpE33kNAIYZYHFsk9rvcL7ae3gQC760O6JIO
HclRQzMf8hL/sBXF+MULsamz9pdtpVhsIxLAHdL4uozyJR27z6AjUMNJHLIPlEGIi5EPW+AhC/2s
r7O8UXdM8zaE7KPlMdahjpez6pggQfXpNgTZ9c7IGL/p1XYxIq5HC6LZIdObELLbiggOWyQxfS2E
Dtez8RKgeFotlWE8+r3+77l/V5f2yW6WdUhGm+F/xXHC/zfIEHsb/Z/Pn7eGJqGUz+ZDAFNXCi3B
8Ox+HRDWIFHpkTRQvWcmlRkQdU7mlV87EGnC+GHy7fbJb4qzGxB5z7wdCYvbbTuHxCAuZTtnqO+V
7ZcvFdJOW/zyI7pl4dNzZTbMwbHrHpaaLOxanNJlNNHm42NB/zcFpEMtSj6aZlfsDQlPVI6/vcF7
zQrWVtgaAhx5HJaWK1BxDRai+2iBx0CyYSanbT3w8YMQdjAu+nLXMsh3TRYVLVH8ty0V26+ivvfS
S4wP735KwneQE92mX0q5RU8iGD+hvH4rIojlLqJRenHH3dszvXIQBm+5HbGfkXjO09K3Hua+sB/K
dNq7dfyWZggWm2Z6bic6eSZPPwVihnrOsHmH5i4n8JPkyVZuZp3uW1jeTHhM5R/zBiNQ/8P8hQVA
layIxt4PoYfXUzrbqmIXuGRu/VH3xJxhaMq5x+TRQdXsXDwRI+ApemQxBiWwjBEwJMlwG0Qtt5Bn
1y7tg9+UgAvac8hWGD1XG5G8dwwni6iiCAuHmUy/ZxIdpnB+DUkWDJUkTkIam87vOU69BZFWE9wE
iGSYd/zpQzL7+qV6cz3M2g2pFr5bn4cCVRNM5IppckiiiXDmbRSk/keAZ5IUlCU51LYLS5tdNHM4
YjpR5zUBbDLKP0zVaEdKjwej6coz8SHtwG6sKz/DKCRwjNo97//woT/VDiAlL01XUVE+6PAQ4FfV
rrdzPKGRq6XZL/21zkty8risjZor0vSi+XPRaSSWSPeV5+xa9i9Iwx6DBbthFViHsjItqI+Yb4WK
7pO4wsEPdFyqnIYhJGaxGsM1ypJvzOpWm/iPiwr9jazssxFO59BHcF4PbLSGNNrZscSjCBs2FW+k
YK+MIP/wB5z0qesgshl2gPPQifkuQ/Kyf4DLi2l/SjwsURJFcGPKfWyQbhAjOsxsFEbdlQ2PbNPu
6l/D/GeuCPxPKv9ubqMOAgiCzFy2L7atXpUK3qomfqpt8q2jAXc4w6JdsJQdcOnXpiLaSxGV68zx
Htkj43rsWGw11kF3JJYXO7tTAbqyyo3TQ3nW5ujV5HrhikI/43Qadt5s59vJUkwP4KOh6DkkfMq7
KiyqncCGk7SagUEclef1N85SvLZtcxc47jZObEIgISNtkfXculWCFKqyqxuLoWoahd+1/Jh6+4X7
zd6JmFH4nvxpbMigi+J4zciC6JeF4LXF+AGYAQ27RNc9sf0wSCaN6uTGEI8LZfYFEwJlYedvqmy5
WHZ2ybsyXvlmMmxS72up3rHvlDhfKIPYbnAcTreJ11xSUjiMwnyBgYdgLqyIYS2wvTf5r9YkYswf
cUIl4XKscuzgc4wvfihxGaCFWTHdnFPwVqO13HDfbx5j6JLesU0wMrIh+ZwscemIdN+XhUMn52Vn
1PjzzhP+gz2403aaWq7DrWNzSalOjHXZHyVHBePhsPiR3E0BZLalFWrfNkBzhIeTMLaAxiA/Z+iH
fFeQSTUXhOLEpNdsHNOqN1ky4v+OWrSzOW+1SSGZhPlLW9SPjgeNtbMeJkE93vE7e2Qh711IdVFH
CokPK9LAJLu04zpOmFAinJMnfFJYqzKSV3qsyMTyKzQEgNFza9uk/VtQJ/cKz38MEKNFvQBqjV9a
lS5UHq6FAxxA1MLRb9dp7DNcWnRVxEGjEMJCcV+p9tUuE7bpWMHWXeJxJWc0wB3zWxqH2YnEpsGu
sZcj9LqGyPjIdBWdnXFJY6Dtqp3DvRF15W4Jimbdde6zaPVbyrXQD7N1HzdoWRR786pn+i+0XKXy
72vDyUhPpSaWfXcXSqSsSmJhtjP7I0FVuHUs+76CNM/234L7471ATDqbXfgVJ9NjwFZs7RdcJdwC
rbcQX7kVeJsx8949l2AEM0XmEgFVTSyEdhX1LnoVEMUVYB7SnByYiQ05OYXr1zt6M7Yi7njHxXFJ
qBwTi7ydbLgrKodSkPmioX7knGEHYa+T2NZrhEof6cNJptNXMxQNctsDztZsH01eDAouWW8HkNws
nHRRwg6RBK3iC934LdC2rxrhsyNpEeuiTja1PEotfoqQffE2Rfe25dwEMj9a9c9U9DOYW2oOJsmk
/h2dhETisvRRLxT1lxfDGRX+/GCwN2YC4G2tHoVZ6ungOniVvlo8PJ+KGaqdbQA8InyQmUvUIJqB
LM+Ojk1UXWoi4YwjVLwMrVC2Cc2dK4k5dDyRAVAS+2FIh/2omJaiK39En/pSOVmIHxLTmmC/VjXf
jk/wB70IBnN7a+7cYP49qp40qjzgpJ9+FzJ8yjqLQABxZ+coZIkXZ0heRzGbxt8BFbw5ISmvVICD
JDbein45sAa+B71Trd2ufeIfpmzC3bPtQ/Fm9tMWxkO0hgikNmZIkTfUIt0Ng8KNM7xnxVQdywQX
+GzYW07jilaXGjq59UWA1juetVA7uZP0cmwN2WhWRb1pUizZeQ6u3CRMooakhEsak+hIc+kXM4FH
ENwR+gQbL2pGYnLCfFMrCfxyaZ7NpMp3yKnJhc1JRknRghVQRPX/ymNBTCDRJUKQed6I3eC9M0Hk
cFXZephJn5EUJLNcjqmZvtVQeVaRUd/g0Q0JC18VTUHct6pBLipOB8oCSYIbe/6mDDj99RuJc/dX
eDs2C29G4KPwAYLs2XGPjIrURa9XXAIcf2VE9m93IaY5FqizprqB9ULaAFunH4AsTw22+rT4NpgF
tIpxOppWjI2u9+CZEbiRcSB61FvwwLLGp7Z/zesAjWz8Ejns81VE/B5F5NrpYuT/dfyIO5gcDUyc
Hm0RsaoFOdvhH1a/aB0v0RihKGH3MdeUG1Plr82c6Xwl+niVadiGWwDpHQ6mPdaoGibFzfErA0Kz
qW2CltwA1VQvbHp57hOJUgplK+9bPJmcbLis4z6O2XO6M3M3ojzMRiEHb31U/dIhRSF3gvXkpQn6
/GjbICZDJdV8Rja/sJFmF4DZJIONzPCjJr9J4YDu5zhlfGJzQ8pfwWq+FqMl9ipqb5vJ+Jqmnnvs
8DtDh5fB4UEKcO48LEXzmWvIKI0njN04/7PyeU7uG6C3qhywaY8Rf2w62DK+61TMwI6ccRSzvzXV
a9wtYp5+KC1So72wsMJh4ymWiO0CWkWZcBzCCIc+jO7oppuW3ezwBlLlvyirQv6GRiHkRsldz13l
Pp9dlxDxPXARXZAikYOA5q8lViCs0fhP8Q911QhFa760Q5wcChGTDB+BNgC8Lbv+0Ef1re1SzRN1
oQ6RtbygGn0ir+J+CF1zk/rpN4avvV+jB55m7+IV7aubuo85DltPvtaee9+bPqwrZDPUFIEqbtxA
PA0OZ8tI1Z+W9oXUU6IzWN+XMQKohMwgJKndQkg12Ux2Eb/HdDeGzBhVqRsPu2OW4svvJroWE7Gu
Ux5lLQ+RMdyb+lxz6u+2q37VAb3Eoui4xuELyp1FdhxiAbryh0H2zXaMhueusl9i68nwXXwotfHT
D/M5xA/GsSjdNUePApmH2ibp1BdMuUMAOW09WqhHOuMD8gdL7t5QnBnOJwXbespQB8k+eWv97IiR
MqCJZlE0jNlDT5RG7v/YQMtZ5zIrs5KP1IkeYjpOvTr3K/fHMMqnWv/OxjS8+IQulpILeYhYHrkm
EbZ8UusgR7tiF7VeXhLPRZRROmE0hivjqiOs0fquMc8qyeyjkzdHQZm6rrow3nWA0nZo/RMI6/6u
aLJppzoGZ8z36UAKDUiZIaX0GplSaHjKTCWpYSoe8Vx2Bl4l1aCVRBNX6BU0gIVR36sRg2QpKDlW
GVvgriUL0UfBAZOHUIsGPwTWPfM+qZo1vkIIGW698TT4JYQAoyDBBBoJE2o4jNKYmFgDYwrIMdjW
QbZpmIyAKoP9Mz1kNqAZZfY3MUkSK0psRpjL9FUi9iI3UmzDmhyuZqI398uwY0SQU71C6x3uJrd9
FTtLg26ICbF3ZubCV6aiMUbTX6umuGsFOQsOpJxCI3PQdRIBpzE6lgbqhCMRyBqxEy3iV5+jQjD6
SxsXqHCIOHhSuAmU8vFQkDSjp08HPP6/66F8QaBQ71KSIFxq3bXxWPjp2WqQNM1VB4l3GNUtUT9/
hjSJ1m7mWvt6xkiOuTc4xxT51FoQrcpIHeO8cO/chQOhDWeiDNzlJiLUFqhFfoY6iA8Y2489cw/h
ClrCLUo1wEholFGgoUbs+UnQc5JpHS8gj7pDoQFImUYhLRYRNxI4UoiJw5xwt0rRQBUhxx59aTRU
wNhmBpVYjQW/t8PQlqQDqQFMsUYxRYtrEwqA61fGm8UtMC3goVmVY/4wG+Am4kQ9T2jIN7XGPDEd
h76Mh41rXAimmb/XTIRgV4hlFx/IGTBYtSlhR0UaIpWR6oq75tRovBRVMpevWSOngu4zK9WfhrEM
W2TvFDTFQ1GxFB2Xsdk1sQm6ClfiNs6Dzw5MWR+E8WsVOndBIj8Vs5+bFtsuEQ9Ov1OToUGxOsZk
hGQSO/kq7HrgWdRIPmCVE5P4D0wv5P3bSgJpIjS4D8vvfPZQ8sLDXNkhHYEbkw1mNMUjsCf37Avm
c4yvdyK3ij2/ymFQRXOZOk5uDITHbGynO9NIX4FXZ6ewUR9D3ra3XUVsZpigR3M1QizQLDENFUuh
i81Y0NwE3JhprZyBeATTTjEa4pheOfmIKnB27rMWvXRFfBBnbaAOMiBjD6UlZkGMPnnuzpe5vjdG
YFC52cjHrDK3ZkeKij+0G888ppXrHavup0sM5GZR/GdqwanlcNV0/AU7O+M2MMfsJgjfHHYi+15Q
4gdGu5xl771MtlPfR81d5dgbJOzU4eXeNFknlIkYt1PNqgl1JQKRseMMvW/DYjjFBShPFqe3jGb7
naNhcT3UuEDOl2TOL+itzwNUOVxDK8S/b0Lj5tqJTzSgB8XKjaEs+241mq6BUUe7HJ/QRY4LC0oN
sSMqC0cELb1CmoXnR9Yow9BuGou8uFDwGB1Ney6FpIsQ615pVJ4HMy/W8DxbY/R6eHoZXL2BHgmd
Erd4CJOvk4bv1ZySWIY+YIyHRLoDOcs0qi8zI4JU6mcLPQYRN+igi4Hbnwb8JTEdhyncx0XD/+jq
RpZgyBDiLPvVsCXYJfOvZBE3Q8IQdWmCd2k56ADBMCAop7YDMzhJsoeoIKQGECYaRZjBJMzRR9ED
kf5vIUK3CSE7jtMtZuyA8WVurJuQ5Jg0JjNdiHTb2cgyUW+dFUAETyMRQxw160xjEqHMhxvSQg41
BMVmaJNNV0x3k71wTrZ33slA4rPK4xbFs4YwanhlcxasJS49jMYoYATu624yFWqzEGBEYF4QYsvq
v12D15nmROGNOdmkpntGYOZuRoiQJWRIoRGRTlzfIEd9Q4tJ0HbMfAW7Vm0Ij2tinx5cSJOeRk5S
32Fj1hjKwAJImWs0ZYphGNHnkgChDOBQlCbpOjV4goCdnSXdmXmduIsBXtJcpXs4bhhhow/V4F6w
m9pmlIiCVvMyg+67mEaS9zKyU007IlHLcAnbw3NROu4t2s6LEDR4QpM4OfXuQ9CcCZGyY49fbzbC
X205ftTplN4Ktt2bKGfbaQP10+zKUTM/Z03/NAZzZF5e3wva5m3bx/sw9c2NQ/jy6AzzkUiTegXA
e8WHp54D77cANJpp4ijrN3myNIWUW4mtqaSB5pM6mlSalKylHfwXhqaYDppnWgA2lQBOG0CnkSae
MlgsNmPDRaBkPJNLPbdfQhyNPZnLImZd76tKbN5hxdW/0tHlb/dy25nIvjNZJncAdqebYSB+uNNR
Z5PPnX4i8FzUt6W23C5Z3RM31VobO5suk4DAKJ6RBi7bHHW5P5FajuVP7QYzBS5iGfYjoMCtP0cv
onD7Ay41m9D31EShWu9t22RzY2ZflA3LZghJZrVhzwoNoc00jjbTYNpGI2pzWLXEwFHca3wtQmPt
kvWwLMG2TdCM4jIwLgBgA94XALiBRuGicGfYSNpQVzwupevfL1ljk6cfXDw4uvMVqEtDyEUbaJAL
bNcNbNLKKNSVBvHGNkheMdx38ifWoN7FBtnbG+Q6OPHAyyYhVJC/I23J4fZYByQNjZjOh5ix3JQ4
/b00rc9ynottJoz7Xo5yTcV/a2iA8KhRwi1MYfzg/5e9M1mOG8uy7a+U5bgQhuYCuHeQE+87tiIp
URMYqQZ93+Pr3wIUGQwxI0NVb1xmmQin00mBcAdw7jl7r73RBSHDFaxRdKbmvid/OCOHuDLdS9IF
tLfJJyZTwgXDoXM2FaK0tj7Jc24uSJenBmyNXuwJFIaALbHDyjkC2QAeAt1ObZo5HlnMQcmSxOT2
Y0R6cla1lMhNsk4q61nZefbVctKTnW7JZ8mvosAFnGu1e3cyyn2lcXkpiGmeyGvG/xrsJhKcQ5Kc
7a6H6jvgTjC5XKQoaNbapDubLkfhVIUAovv+Pve4/DSAxElGrNdjjU4Ck/crVLcY06iBUzmarmKt
pg0/B06HJE/bGB13ERakto3xibBwYLwxQCDztWNStN3ZIMO6ncOs2+FTNYdb63PMNTm/W4Ke9Us8
R2CnKX09XNBERQjZnEHWBSxJsf+4o/aZlrE49el05/TxuOn66ZVqA6Jy9ZK0RG83GN9Bz0GjnWO5
WXdjmCWpOxZEdouR8G5rrm8cEnz0ugq3RR+51w7tcm/khhcBcLsZvAlvQtfsYeWb8H+YrX2JZiCQ
izkduaJGS4zlhzFjgxT8IBeOEEJmpg1OVO+KLLkP6+kWMWV3g7keyLLL2xmV0yvjyisXQeO3ydWP
rPG4mflbssbHDQVOfT+OwQUL5aawbfc1qhEBtJKIED33r1FLcu/Dw8aS0dhGsbXTaRVdcdeAMj01
NwDUefsMTmlSlKqQf9PkWlHrckOTwF6lZkuATkDrxA01a5uUcnZ1Fwem7gyNTbraGc4J+jxwo4zs
WUXZDagP0BYmhuKGeK3BiD+4+gllfHJZNpoWpRfb9VhZdOYmKPgs1Gg4KGJrppIxMSOKDgE2jvZU
5Szmw9QMmRxJsA0A08zE7XZu4XwOcZ5hXJysW6WXXDWZK6IaYBJRl/q5GexPfpOdVRKAlAj8m8yO
0o9pwnuNyYYxKYA4v7HRkcyTToN5FeY/8zFuTtZ4UzEihFFGwTUqwmZyGvj85hxqoUPmZVg+WO0I
PrpQ2oZOXdqqk1bT9JI20eG2A1CcvGRAGNoa9Ym7stx4uI0JSrQGwirsfLhxZJLvY7JGJmX125Iy
kCLu25BNzC3pY/aowLeWYnrgAByBxEEmRGGQGBKMFCikCa6E0Z/RpUx7RWgAFITo2tfkPVpsutZT
p1EmKxp3jaD55TSoe4au35FTU5vEz9VFTDyVYx7J3i6vl43uRtsQV0BnW4S4FWKk6R/o+wJZMyvR
SqALiyrySGnbjx1pZkjl12VgwbyX3nWr1xYOqpZcPvTJsUXL1QJ7sc6Q5q6kSxqabamLRTTDlGXV
LQ6iuVg+5Q6109AwARn9g8wyc2egJxj96Yz3+ckvbftiBqG/Z9KO+UlPXqQtUKYnBV4EKHZQPpS5
MfvoY85gc0xIiSs78zIMXJjyojxqT5FAu0GOarej79wfQkBfK9MiJ7eYumCfGAOTN/JW/IHK2+87
JPSqm+4t8mFhN1sXv41d6BHTF7lSrSmeCouytiCPISsQkjpteokaCUWH94ec4n3opOkJ9N2tzxqh
MmW5VRbkadis2sEeiu9WHH51S13uSjzC28KtxNYOR5cOiuAUmHLyjfk05ab9mqQKoQ2O11WG/EzX
3EtdIUXJfDBDsYO7KaS7BNq6TSf/Q8TgMcIVQFnMlTF5BCXUXyP+MrFAmbYPl9BiRZdJMmGoBxBw
z2PYGUgHIrSYm4XEDcHDHNZ1Gh0Kkze9ZrUA5ICBWljxI60vd+bg7JrJv20ZkNG+G2tyz0vkgRk2
S+5i18A2Ae239dmfTHyZ3BJavQs2VUAPpWgqQVG3SSxp7rXRTXAHDewp2AYzHSErAT3OKA80Jru7
Kr/3Q2/aqTAUBx0r4EYbs2dHPlgGoyG9iy85ZoWVl9HdoK+uoqNtZennNDFZbdMDUs14z5LfOzYR
0xhDIXCoPBOCXVXdu1JnrVQf6bagiY56jplpn/pc0YpnHMEaGSlyrI83U5AoEoHu8jpjpTQEpwA5
314Jiw53X3dMQVn0Ouj9wFJOIMTWSaSPGyNpnp1YagcdfLPXhtpNiV2dbBGuu1NK20yXDpSQInjo
HJxKspjuxFCHRLp4qDBz7ACtDew+ndQ5bUPvMLe8hyIK92EjvqqRtX2iskPX58Y+E9UJsdp4giL+
FBtRsmMBP57UvFkeiRna0DgB8NVJ7/BkwXGkt15v4tmrvWwWNQbShA46jT4whA7QGFVWhL3bnG35
rDgY+IQ5BWvAegp1WAYBGC04VpL5W8v3l009lP6u0eQjuz5HafGOnhSwBnIM6ttg/mp5irT1Xdmp
/hDN0rYQsHswe+tFMjGk4poxO26bHVUnOZPEhmjBbKtng6YQAUhk66zDwPUtRorFV7FsnjCxjCc5
q8+I+31wqxbDWecAvJifUgrc0f9pqf9nWmrDROL8h3B389K8/Bfy6bAZr1/Sb//8x/klq1/qn5XU
y4/8C8EnfgNi7LrIeG0hlGmgiu6/1c0//6Gh6P1Nt4UJT09Ixmc2ALx/Yfj035BR60w5TFTTP2TW
NYCc4J//sJzflNKlgcbEcqThCON/heHT9X/H8CmaZtIyHJtrkeO8U1ODupFJ5DNxMjyPLmuiX7gk
6Ky3e8wtCFYoCZ19NtJFG9uyO4eztFYwyElgm+KhQd8TIANlulc7ISDf+blFebs8WuS3b19CuFt3
TWUflm8iZAwZ8x8XdaUx0z2WR9b8qGpbhuGsdf94+u17y3MJsjkKuT++3dCy3xdWfK6WCOAAY9yO
021rLzPg8BmRsrHjCtd5pcatGTJ7rINdsZwqXcs64He1c0RwZnYhwQN5wLytLA6V0hNCh/SHjKbo
wRDapg+04JxQzG4dx/neIcDbu0YXiEuV1gfZctWfUpuqb97UHqYQKEQfsYzCQ7YGHA86x/uIOm85
jlhsd/RqtD3Vxu92JP49LjM/fzkAqkGXoG/rabhxE27odsAqLpnaq8XyZZATCam5ZraPI2nZJDYO
3wz4GfrG5kInnT6CsgliMqPqtGwofVmcLw8B3RSHhL85T32AOx014ttuLPsyzTu0PFo27Eezq/X+
Ts1GqXLOFn7bLM81OYAWEEmHLCq9AwAP5FaIfyKIEE4OWFYiQ06CrdCY61hSIqFdHEnLRoe3BUu8
OwyQgZDWFsQsNAlVYxd8GFQ4nPLBDlmO0sKrBsAgID3mfv+iYfboipuLG2ACpDhMcNjRGMV7CQ5n
cVOFqYUYwsoPw42vdZS7JWhsy4i6bdYykrNy6HR6jSgw1on2JbjVSEN3lU0Kpl8BlDgviZTKZhRP
bwB4K0rjVeXyslzsvbzLTsvGbFP6zxLxw/xUmOcSGW1wFcHkYDI/o2iWjRf+61E+2h1hMvewXD66
I4wjh7MqnIgOX5WGI490qnHV7WTghYcMld1BRe1WeXnNVCwhOmjWevYFA844F9ZmMfcFkkSuxlTf
VUmyIy0i7NSzFrz48Wr0YoByl1eK+ttQP3sk2dW6degigTZdb+8EIpyd4br61ujML8st1mQ4Qhng
kjMym9xK8H0nCrIRVS9Ev7SIik3qVQRtzTdAZ5ScS+VseF0Ogx2jotSL4v7d35718KB8zJT7xqs0
nBX4OjEEcBGYN8uj5dycs+p/P03puKz0NrNpCq9Tq1NHEWpfq47Yby2F0TXRzGuwNfa1YtwZMACs
y4GeOPTg7eRxd0w0mLlBVzYrpw0ATbXFA3poIig71zm5VfeYaA7Roq0KdkHG1CYOSdUZdoPppYfF
mtDPxBmYyvR3naM5o3qW+sDROgbTpg8HXCLrmz/kzBNmgLLMECOwXq4Q/mH7D6Og2pQdY1MXTFA1
85WEMAk/y7hSgCusTkU6GBBB/Jf0DyOmWSmKnsF/9Uc+oHmn4CA3DsvSUB7iLsS2SsoAq/AaLXcy
7Jnq4X2YN6GFIXJ5tDyHbq9DchF9Wc5+WeInKcuYqwEuaTiUjkGGYUEl69nMOsMaI2BpGdVWN0i5
khURSD92idj1Q9lhh5m9qMtTrgJtLjQIdl3ygtfgd/MmxBYSw+h5U+ets6LO0YnaBLxkvJ3LZ+HH
QzGzwVqnYy6LhsmIyY/KQmsbz82nWMG99014HRPrIjSHGHTQeM8k6wHTXncdFFwhGNuMFHqUtpa8
VUZhbpdDKRi+jcI89+FMq7f9R8ekPUaMD54Jri+B2ugJTdbFDrpc3+BUngfhRD+uyzLApexBQaMV
G2YH3Si0PTO+Ow2OXR+QzCOK4gp7SY1ilDlr6pHnTEnARIZe3UafQvrOAzMjO6ouYG3gxnphiwEX
2+zyyIqIYHS15sCKmsSqOUqDOTvlH3SU0/KlZ7ZfSz1vt0FQUNzP/1QTBlz2XOvbGNPdyDGanPtA
j8+0pLEDnGwf38sQzeao5eGyYV7Ez8wb16wj0IxcNitazOsB/+wqGEMk3ALToA8XBFkNnc1JT9Lz
aLQpqn6n2OZaDj6lQbDjZMDIsxEP8VAi8/FSCC0w23BCeEF0IuRyAh1y0umyIv3SnZ2I0/uMqXHZ
WHhOwb5n5AFXE92/NEceZkV1fnSh0Chzvhcsz0EfNDcqgZid9lznQUCMe0O3j242k+Upqg36aWWw
91RB+xBfQ+gkV92gD4e+H6ZTq5FLM0K06DzhIf0cSTy0bH+LEOsoTXCtnvD3Ja86R2gEzwr5Wzls
Y1bXxlB4OwfuiL5e3p+00n9/p5YvAwqhveUOJ4B7aQOEoPbb+4GUqcgR103Y+Ye2xD21aoC8sTrZ
EPjTn5YN87AIJ0H21M65LeFsKknmAmbZZPMjWaQs7nAWud6cB/PjG4pQBrp9afKtGvqb1C36i2mE
XL+YQcUm3Z+6Mu6jHDEc1J4XJKMIpBjeFkn3MfTzl7GmeLP6ikAarUWiNOowtEA6YRdICzUnSVs6
k3L3FHrF1hv6p8Smg+A5bUQe5scxTuqt3S5c1Y5oDmCiwHFPzK7ouFqEjdnlx7RzHmKPKXOg1RON
//HVTgr6RJwenIwYHMKrxrOZHAZEKwFd2TOwB7wUqid8MZemn8aDY1m7YrS+Q7q7zkeQN61nboeO
pjQY2+mpUj7phAKZ/gTq0q3KJweVHCD5J7cZ0msoRKk1akSgJWAcI1o06eRe17F+0cO824V+8NnN
YQZNdOYt6qctQl6FGzw9RC4yAWegq03FeEhKiF+J2zQoopJNXufzfeClyBEbakVJ+Elu0sQtt8Zh
iBvztgycxxSaD/+yG6TFjRdCK7Cb+e6juLVMnbPK6KOvpYAnS7nakmPZ1Rskl7TgRfoQmrMqMUT1
MkyD8VRzT5Kd/h0aBgnxifZlljvtugTLXMX035toN2B7jGgjfTU6/gv++cEAb0EMeUfHqACkk3W4
KObxhxomZ5tO4TbPmz0iIE46wz8PBdN31seJD6wm1Am8rK1P49gbdx2ZOGuiE9qBoa2DbhU2wufS
zgNyJmBAjSECHZdmPLzxG5OolaPoRw6v8l5QKpxEw/DGdSOU6mmYbKxbeF7RfRymNb0nRAdt6h4t
SaYteNCGpjUNFBTB89h9wIyHBJxRmmaT3gEY+tEsERHyIcChltE0ayRR5eRJE8RurvPMsXY4Pugd
uTQJguy5gw/E6IRbXhRsM9rNq4p+8YaEHxqqWvdZtgS8qkB/6m3E7ZFz3wO9OYhcPsfYQFjEiOuM
keSKHiwdZRxvwLvcIe+vWnC0GXhMUBlIryzZIEdUzwlabU2xp91DSyqWAwWRVuOaKx1Tl6AysW8E
j4LZXVLU+mFiKYnaIr9tLEz0eQygSfS8fKBxRRRB/dnl/z0gzzlX1C4CmiaR+wg9rtgUU3Rp7ISS
tC4gZUDrtnqLUabZ3Y1+ALZ1hHhVMXkZbPW19isuhAK9l8jdeO90nr7X9MHZ5P1h8JybLsoVZzHa
8CQVhOLANmtcQE1ogQH5qBjbpL3HVRiwPnHHTQCSjRwriFr+qk+7DyBjvmoaumODP1yvJbyUaOur
/KM/ZK9+wOBh6rG0Q6xBIMgbwyg1eGU+pOMKaZ8NXSSvRuO8dCQL9iyXd9JoP1UKPIbj4lfHRrob
fdvdYA0IRlJsjZxCW6VDCrXAYc00zsu1boiineC2wRLLLkgeXl7wtlle9PZltvxkPpeWy5Pvvv3/
+VwaVldKK8KZBdRYVEdLApg133GNYcaCLl8vm3Be77x92c9C+B/fdqgZd/Cqryovq06ofqrT8qhx
9OLo63joQYZpKWuG5ellk86venvp23PLIwJSqN7+47fffk2U01Zavhw/xB3H5u0X6ZrtH0fmlMtT
by9cvvzxDywPl00Xe3O5KGZlyLJry7M5lfPeS5ojACW1nYryYzTf48K5jG8R2W3iiuQgBrOstpcn
l83ba96ey8d5df/29bvXuB3BvBn0SGJAcEvOv/9t8/ZakK1UmG9fL69ZktLensta5nHkqs6v/Ms9
axUS71hm5LC//bpEErgU99FdISpEQHnv3hqwtXaZQaGNbe7PG2cuuJbnynEsUQIAL4bPTq3VFXMb
5e37P77+6++JP37L8vq4CmA9DTlrWbHxqMnZO4eRUafDWlmWwgkcpf5meTgJl0XFUGqkwDbUhrMl
bXn0tgnnFunblzpA8oSL6eHtqeVRphGT5dRDD2f+px9Yfv6vnuOMCaFY/PHqt9foSt0VxODtdM0y
TkHasamybxqKu21baHL/fy3M/1ELk5KZzuJ/bmHCZQvr8CX7OUjkx0/9iwchf6PVaCq6/T+iP0AV
/N7FVOI3XUiT/4F+MH7AIn7vYlrWb0ALTF05kqgRxRXtDyKEyS9UuG6JHzEVwAj1v+xivkMl4Jm1
hGkJw3ZBTJCpNDc5v7zch5kPWsH473Cs+janHUQAOgVWGNSKiNrxoZzQrNGFQPrmaNssYGA1EkJr
D2kPHwoTGh9zPUDxFcTmbnQpe5UDABNT3T4rr4amtYmnSh+ZNTB37o1Njp8UC0ozE96kJH2ktJgC
B8fUYNUvGH6j3D05ZvWciDLdETfRrSFwl5u2wi9SfZQ3dVASo17VwLvShmn9p8QJp10WWR3eaYNY
QDyag81tWvPcy6T6lsoQ2VFBOGBcwsOUrb6XWa5gV7ATZfpSJqI9OKJ6qMqaxGjEvutcB4bUCco4
YZiUfjZQIFSeRqa13xqAK8cW22jCjHHrshxgtgdENwXZCRP1pUj5BVUxsqob0x3esBxOfTmcDVnR
tzsVSvY3JF2yBs51kOMWa+iO2YYzYOl7Doyq2CiXQD0RORqSbNPaxTOeBkKVs+4Ny9/4yDuUcKpd
aiDnyhDBrpjgTocWGIX0XdZQUnweY9v6ESD0H2kaxr9/QISAokG7HZaRiQbv5w9INMqqy7uiOEK+
fdAboyOik00iCUG0HbBg/tjiESPSTG/ZKQHxfArd3w/mn86uvyB70PH/M76EzyqDAEu3hKDz7xq6
/HlXTAYDmGBj+t5aheCnyJ4BDYnqAOH21jfTR01l30KR/OoIvOvzz/+si0/ZZXRgg3ax3h2BCRzZ
VAdOcoSuiOyLzgcf7FmOEcxtwsas9qMWhZsI2/qqmJs8Wt1ne1JPoHHBIEFi+vT3x2EepLw/EK5Q
rs7kgeuHroOZ+fNJG+lm3adZnRxFwIEAgSDWtYJONPbNfshza6W10D4cVLhbJ4rPfZZM2Ohx+kYT
UAULljvggG/dUKi140zGXuXJfvlVjgfpwSJErPaiD3+/09a8Uz9oLcev//yHvRxGG4qNFIYUDgF1
P++0zxnAujFip1VFdGY9HppIQv3oNFyqEaF0umuHG6svnx0DSVzpcx6GHpUiKUg5asWvpTNm2BMb
Jp9afueg9YGV8Jh41hZ0NQoE2m40tdZJGb02OSl8iVnHJ6YWNdPB8RUq9jUqMA6EGX4dNNrwnk1C
hx2Y9wzfmy0GzIdf/MXzB+PdX0x2Cn8p4molCJP6+S8eYrjGaayTVtSQr6Qxwq7KEPlF/xjIybxY
Sm5VhudPN0V0woqpryE6eUwnHKI8ZwFSYaHB6boUiSKKOb2y0WRYkDzJrjEH9dBhL0AhdE2+B3bD
gouAKnDmZ4n3ogoDTV1bxid6x/ous9uXMh+mQ6WhcM5p5paeuw59gR/U+9X5ws3p3Z9t67p0XaG7
NOuE++58SYzaZX1oQQSp1EOu2p5DPt1UXvJKlE27L79nAEUz09C2A9IAchVsfOtbt/aZ49dQEZio
NXgc1inaxutfvCV/tW+GYZtAkCQZXe8JSFVJhltTQSspx4Nexe5pSvJPOULvTVk7D2T+EMGh2dvl
dkCckY2gBluaj2jDSlqSH7qthrBhVbTm55qVmpjGeAux+Y6PJcDYrpTrvGFhZkzVd1vocpWZD5Ma
T3Z2ltK+LX2jOmhmr29zegkbxLu3NW64jeaHeKeL9IQr73MoPOfq7/9s498vYTYjUcMgotBRLqra
nz+JyFT70HeK6Dg5TGkQhd0SGKlAozbEVE2QcktrI7Jm3zeIJDy+mEa8mEYZ3EepSA8ZQRqrX+zS
u/uKAKapCwbqOqWMzUL23S4xdqCXHqjwGHiKc1WfbvTAEfsqzY4Z+Klj0Mj44Hf62VTS3jRudR26
CKTq1PjVnsyn4Z9O02VPbAM5tJCuDrr03ec1wjmiVRqnaRN6MGe/1gE4rBnNQ75v369Jn0DjG/in
Cf0kGphNngfFgeEaqWY9BG2rcR8TaSK2wk64s017m8M5/fujZc2z5H/bR8bWyuHOx9VkPpp/KtNa
J4E0kg9cSmr7WjWGYsQTI3vLnzRT1p/xHU++np5d0psORfDqdnT4gS7q13aYXlNQfgUJGK5kAXxX
RR8GA78dw6YukumtqSX+xgsx4eRKZFs5pTR2Te2xbYNynY9mTUgX1Z4Ejq+5xS+P/rvbwnz0DSW5
pxsOiXr6+zOyG404LKFLHXVBN7CkgwjlejyHUvqbpiYBxmpwG5ssmhu44ZhmyXTxrBENap2jjXTB
YGYHN460X5wz9rtqY94xk7us41iS8T45yT8f8g7dTz55ZM31kdq7DdLKOsoj7vXjg63TLxpYJa7D
eLqXnmXMBzBAWx/CgsYTzRSTItTnxoYtZVMPIAVsIorywnKPwhyNw5TUuwkpsuP2yY2OGnzndkDC
mEcZKwmgBHx++2DNSrN2irSXPC1QLnU1Hpzm6xALcp8mo12DJkdzYGLltNO7FuTwbszR3OGFRUlo
At1WeV9dAtl89eBFneO2vc7MGM1wx/vYxCCFi+aF/IurwTxxqIF3BMlBJdiXlK/2WjzhHc+xVS3T
Vo8dufv7j7X7FxcBzKMsj1xWSEp/L6GgXPV6UNfaQVB+HHoiR5KSFL5p4g9PWtu5tdLuzlPgmqXX
ZbsSs8gOQlqxcww4A4Zv7nHsWETpDEw3GN/aQRqB6dc3Y5cXRIhm33JLlDtsfR+9RNUHzme59hVo
aJMyExJdHx5lI9C/xZ5CaVfcEAIhngvvAW4Z5BHzAk002VWT+hT5gYPS3QQ0naH3GDsrP021oOwg
ZSIB2EvtNF8fhnNPaweR/fe+dpuN3dtz/51eg6NjAe2xj5mcyy9BjXCMWAiwLawXLPKA/Fr5hyZG
sxRqaNN8r8IJUTYHQ4JiLpiPbnos/LaPTj4jWY49Jgy5Aryv5dFJTAMjEGQKf/8GGe/ul5wEkgat
hWzGplb9N42LrjLkIQlHCaolCW5ZfROTcYg+tEXqSr5VZDf0cBi4lBI7ChTMBydBJuzK/C6wDcS/
rolkOydbNSYUDgF2s/3FHr4rspY95D5OvWFKtu8XBaFm8iHSamSocy1c9t2H1PMJz9G5t+OZJC2d
RA5o7Lveo2NCQlIC1jb/PIaUyS5juFUORkNMLg6miQXYL/aOfsG767bUXVeaLB1sQI4zXvLP1+1R
1nYtBrz2sjLFPsQVtPZb/PCRS/q6WfhrjMnjWRPNeM7S0EL1f0inyGQMMt/0Aow3f79D1o8V/c+3
EmmhWwIcz1KKXXtXlSZVAauKWIrDYCXmxrbq+D4dZuyrPGZdpn3iWzu4FtmFtM5gnxbfVGIWL1b+
jAZSR+drVV9apJGaFqSHnviBs8i/Uc60Z8/tM9AeTrILQusWNv6w7YNS7mBzcV6TvIRjFu9yh1i3
pY/WBc22IwTgtnJDllSc1UfeyqtoqL/mRR5d0aAsDnVDTJqJLaf2YQG6HMld4PtyPanO2kM+fa2i
ILgMNga3OK/IxIuogm3lMBd1b1sqjFOg2M8OS0At5BedWTVDeYEmR1iDOpSZf24TfhUwg3pnYytf
Rbp/r5xJHnHu9HjWBKoE0qFPReT1ayufhn3Q1d95u+t1iYB/B5voq1UBqk6Sij+KCPlmdupmUJUO
uqVDXpf2OfdDY+MGInow5TMHO7iysv7e04W3c3tM434T0x1kAc1NThpwS6AWeonfEwmS7EhlEEeV
VZuQ2DRzI82iOnND/QwPdrqzBtyULi0Je2JIlPaBTXoOnQt/RApq5Mmza2jDmdzoYNXPCQIsmzLQ
y+I5RbZLrUdrWbmbAjPwFVSd4Zxi1F+V3H2JEXK4Y5EFtFKBF+zzynM+TSbWBnNfBd14bFLzO/BK
875Nohd3Gnv6QKO2l0AYmbPN9xBH7nH5iM0nLoLXqaGpK9gIx7pvvOtknrQxc0MxNvS8k7Kjrx+Z
WL+gg1eBBwvbVT1k0aFcC3Sdt4WZwlYRJFiZGGRZ3Zj7xuSsnrIWVZpAPmORpkoMhfvkGzhLxiK7
rvuBCZdjQRjQcZTgi3qWDcOxyM/y04yl3zi9/BIIxmwA3eILPaCZkZfgmkcO/MCymRQjVN38JCMj
g5DvnUf/fB1keXN0qv5rz5Bm72uOgb+tAKcIwnBTY+KmeXEl7Bqtmot7egA9qkjKFhOsGooqf+NM
7aYrjWZVs2rediboElLlz0IRJ8kkFOZa7e5NUV3pURLgq6PDbkbxDgi0tjGMJsYviK9AIHQ5OKG4
M61ujpIcqFNb5OxTDj4qGrDZJl7qE4ZR3k7t/E847sVNcv1OL41z0LFsbMztj6K7yjwAWS0pQgZJ
utJxXTAmxp4ljnnMiU6hUW5sfQ0/ZVHZ1Ihua24r1xrA6cewOkXy0TMyDA41uIe4U+FtkmAEmWpu
X5Z8ylHw31UGkYFtTGSAl+vdlTJG44n4M3Tg5qOp+cOTOev2Rc0E16RggsMQMJbvfHOXO/U+9nzv
gnuN9ZjEtm6hxoiHD102OlfUQEWUevj+7QnmibghsM6/0tMvnQ63aBKevRlihRdm3umwVjckPsiZ
4ZysanyDa4dV8i62JsIyA7/cqAB+UgHtxwr8a3P84uBlGjGxXcXdpK1ElKfrSjBc1aLMvuigR1kM
Gv4+nLoHAe4rALhz6QaYSzTnCQXRsfzWSL7B7F06Y7jynL7Zmshk7rSh3RjzHw5pq98bnay2ImqH
J1k0MY7l6TE2zAv1IzmEaVbdSJOdi1G7fwya6Qn3lMJyq4yrSZbo0PUOgU9o79N+sp7muAyg7kF3
7ixWudwNw4B0J06rXVHb2cWxiJZ0w1h8zEzf2VhWlJ1HE491rtX6c0na8ioCj1Tj6d6zdOc4SfoT
BqL7MMaLYBjmrA6XX/Le6rAZCAicETnpNH3uK1C6HxwN5E01RubZsKPPYIQZsXO6Ukpej264pdBg
6V9On0TFpadkUAwrjNaE9y3t6Bqwavxq5sSml7bVHq1a625g+nEIU3XXxSSCSBd3PMtsVjgZkhE1
GJtsFGDxsoPtBg9pP1Q3OsP7jQCoxXoc7FPcX7neDW9lckQh9uoq6JREbBRHwDRInLTOuqZN8smg
kEntBkFgEAZXaZac4Znup6S8swPOwbyy8O8oe+BaX3frKqrrU9JjBg+RtVT9S5aLpwYUxVWMMGZD
ll65w4F3CuMIzIM9Xi+/dajdaK2H0tvGQ480TFrBThifxVBxrept5BSJDvCOqLEu04urqYbgsFCV
IVShgWKya6oTcBQ+4iB2VpIY4F0RnKcoqu5AMeUrWUMtNjxjj7bhQ5U60S7xLZJeVYWUwogw5ObO
fTFWxk1AO9xtGT8zpUhO/YTWNLQqEqxVrh98pA+IHPut1ieU3w6onsRJzozfwErSdPVyVDxtVo5X
fV49QjWmhra6T0n70qQ0b1ixkAop4+shwBwaVbzBIVjoPrUdmGpJteN6AY8oiUDgZNFNXtmXzHGi
Sx+kFeVajy/Ewo0E1Ye7GjfBMs2tDwGuGGGcNQXeTi+rY6Tl2z5L5aXuDplhuQdRzm7kKTnC9f80
Kde4BK6eE+9x0t1ZfZJSAgI4I1hL5Q3LyLY5qAzpl3xQAasHNSLH02qyhUJut7ru2Kg1JdHgzeBu
uwIVhZW21Vl3Zts22WBeYBpouQrrYMC9Q7PjGsAh5CMYO7zrQXalRICgmSZXGxUttDNYNbE3nqee
NGaNvA6d4BFW4bbDOqZd544/3JCnrABJASbtvtcNEUjxpN0nogoIGmaGQoZSuUkIRSrcLj5VtY2z
f5igkUXTUUDj3rvMcFZMU4KdTHN03npfHDFjPcmw/9xrH4fUIXcpBAbUjutSevaHeB54cB0/chZI
lDFUhnblPRb9usJOk7nuoca9tjZ9YVzMdCtl+CFsaTNyytXcdEMEJ1AnGOtMaKWKvRM3L2iHTgN3
4mFMbzT63ytWfrSdwPTBtd+NEtzPAJ12rJ0nv5+QtdUErOBXu3NLYuFTxHVOo2lQbhhlj4O/a5vi
2nKJwa2onXaVIdaRsD9QUuMsdvpLC3TOh/64G7sJpV+bvI5bL2tfC7Lk15j0YHVZz74LCmnwkoMU
8UNFa2RFiNantgcz1HEbOPaYxFYdcZuUxDPieSShS/Mo20yU8Tr56gij9nE4kVMzoY2rxkythphs
bqYCJPOYeoiZfqsPcHc6nTDBjz3YEu6nMeithFszg9yHfvpkwr/bxj7JRcLKO5iIJB8Nbtps+3L8
WvQWQNYEkZIonqK+InR+qGFnaNFOk5QTYFF2oL3JpNOfQ4i/ZQwIK6lqbOw213fsZsgq83VgDuiL
Bo1MSe2TaGYq8vjC2h7bWkl8aM1yOxmOEsX+KohxT0JSJFrXqh8DFnCUFUSHUrZ3nZZv/KB4NRyI
ZA6CJKLvOhowwVWX0bKLnH1koc+tyyDdVpEiQer/UXamu40jW5d9lX4B3maQwQn4cH9oni3Pwx8i
7XRyHoIz+fS9qKy+X1Wi0egGqoS0LUuyRAZPnLP32jbsaAZ3E9lA8aDdkXfowS9Y4sVeOE6GGABD
2wLfDrrJDISpD+GpazC5NinhWpOApEjnf8HV684krhJm7Eim58DGqQ0xOM/NIK80fpAtfFajli4b
nOaVln4ZUEG84DTas3J/BPop9JxKoU0uIBQaLteVvgz9T8S0D7aTPZZ2tYMx8tzQb0AWRpNDeWzS
Jb60BG1BjgDdC1j4PNoyCz/ldIF/8YVsbZURVTRNACYabJH0EsWKKD62Jpq3t2fx7EddZPl95nq7
kKVgZSewAuO5G6h3RretyvCxrIiIGH0LMYzJ22upQVuNU/VBccQlu7MS5Ovesx3pXDpFvoVdDctp
vulmj4ULuWwZwTeHMcCXtx/c7nL78vfNTTfi0DxFuTtLSHq/W4Mz/XG7n30TYtzu6DE+/Os+t69H
pUfzKnS8ffX7johpSbka9NPvL//2VPND94kboFIPfX8nkIy2RR9vS5XxUfzzkY2mNKb13x92rGd9
Kv642zdvr/P2r9+/+fvJ/vYogWc8AhmCeHDzmNxehg6PlEI+BsM0v5bbr//x+v72kH/c54837s+3
5vfjzA8btPmzV9OMGoNzYLFdl42e7a267u6YCiP4Rx3QO8MPj2xLatV2O0ASXJZuOB20ygEc0NHZ
x/6Pi5cV7RZtBpKw66+mS4EfZ/1bFhK+lUQ/uiQnr5I2aF1aKIOaTSUT8kGb8KVvBptDvXXXekP0
d0SU0VoM3WsQ5t7ZAc6q9N6HxhPmXNrIs40yvM15UtYLYXZXfUqQC/tatq/8EClwmZ8KZu+2U55s
N8uuprcfbDcBVMAWjA1IuMYpIRa2of+qQy94iPXPqkfAbSRI5fOKHB7fk8PG3U859bk2TD9Qqdwn
Q7jGErsUOlJKGzaDotu3Ml1WU7LpztBH+n0qAB5XvU6GgnlfjfMcAhfG0h1ODUTZMkp1cuAnZ6lG
gsgw4rdbwPjbUNp40VPQj+OwRPMGc1DixnW1KzAFRYskX+Umga996TAgN3eBpWkPwbpix7YMCukv
lQbxT4HSXNe+xnSzBc4hwQTpjxGt7lU1OV9u15IcZ3oAM9DZ2v3e5tBZOMbPlJrNwHNgN8C1UPAp
EN9pMGcInRFOmEvH0KLtkLfVmcYEdU8Hni7TLtmgvDvN3ausP9PX+KGLblvo7SpIcIBmNfugsMfO
4zTPsem7p9DLNlHFu2d643spvKvFNGlbxYJObqZtur5pcQRVs/8hRpXaJPclhJSFE3gOEsXxKlMW
VInuFN74prOrS59bKbD7njmW+Wp0KJrtjkJEOUnBq6Wdjmj8VLGjvnMhrwXq4ug+VNjRtABdwdQa
Cldt/UwOh4Agt2Ea0aU7HqBTuq9ROfhLc9SfSakjA3rSot1EigVeDyY5NjFLSTouBL0HzCLEaVYl
PKex2s8eHjNkkjnCYnSIt15kLddA3DfkJegQVm/1oq3ZHbQPgfQbTgQ+hyDalSL6CRc732Qk8/pj
HG4HVLc7VJHuJcQGSgAne/M4hQTjRD6sy/LKn1afs1nVzFz5osWw8iLnu04RuGg+KDMjagmCsqx2
14bxGvpHXiJe9zXUmCSi7UU0gJ/hwHJVED86w0+p1/qeXwqRgkH7zmZ8UGF/dMCbMM19xtMjxud0
B96QBr5Zn0d3WXZRtZ7gCQA8mH5Ykkoyj/q7NPefkkD+ZIokKwf2rjMT97UDUe28yCz1d53jarCK
UX6VAWwMz7dMMCReueZi9za0RFu4M3wT5ATBGo26M2OQTnSOoNcmyckXxTqsmAjolsOFGKXoYlTV
0ZAFHIfp09VpneVibWaIGCqQMRvyql+hQuNtBv3GdVM+1XVyP48HxrYfuGrb0caM6qekDk6W9QkY
06drql2rCV1LmMERdmZocToCSdP1AcR60N1VoHWWKXEEfLSl2CllfZBvwKIhocwKi6AFJ0IzYvRA
FMyyeQMMfWwcgcvbnH7q8ex/Hh+Nst9Gv1o/EGh+7UPXejWiV/GLA7DHGJRSQ8TyRTj4hqnzgXBI
mCSaM2480wCQiTLeNw0OQKQoYUr0uEmDn20yXLVR0J4z0mydflJjDE0QHYE4HSY7hSjY4CWeh8+B
QUx2jkaSBQNdP+r2JHrxdHNRGliW4MnF2ygWZ6S6224yDob06KLKbm+N0ZMG53/JTDFYOQp+h6vJ
bFsB0Mb8UZAAh0xpWuWxUSy1zHTWbdY9xbQtTBX/yjT33oWHgxlEDmB65Tp6qDOlNqmqOUfG9D5L
svNoGfqaYYHpiJ+NaRrrumlOWaBevREMWTxjtto+eyqJYiWOF6YLERIItPzGxtdXInzU0o1TTNQz
JlQcSTNBNGtb8DTJWBdXFGvBWdMvkQ7qsqyZTpj9Dx/ZBD4ftNhjOzK6noKXOJHfhhr9TT23nqbJ
xl9OSQGT3Xkwm3DjkL05AASylGOeas6AsNI+ayJYFr3zplU5GxbIg+euwV9gWS+OIAxPAUPX1RLy
KKGH2P2DWrvqKiKCVmANTWagJeFeJOkxOwv9qt1qufsSzoEoSs/ebQo91RCsYpDLjIaFdlk/2E/g
jnfCB4Bac4YmEwh2G1F4ERUS+HXPfjZjTlrEw06PsTSkMA+i1v8RSiS9iUniapsW56i1Psgujjde
gwFidLY0Rd860URHjC/fNvEowL1CQofZJEa+t6zLmIywOcDQjTgyCewkbMDI1QJBXrnLDOLR2W+4
0UjcRVvnm845wEMEeQEOYUWZr0gjXSRRMp76Gdwr+gLwvWoeDJuehpLpU91uNFszFyarJ1tVYB1p
V+3T2BDHKpy3eHVtHJqieSo99vUu2QLLtrTAhNidvo0kFT+XqoNew+aPo5H9YIXjM86dlaZ36c5q
gl8+KA6EKs6WUoRluWeyPWGYgYIy0+foJi7mDlUv/QzUMhdOPRyPQ5ztiqDbl4RWSmiQLJw2oJxV
niDEAyj8DGgiWeYGQdk4ga+GHKHGdjSFTUCUhU43j+W7h29J6E5CdKUJoCBE7zsUu8r2mrWVAZtI
cNh180mKiSJd84zAdAgt8IKIflu2kG6wS+Iw442NYS4JeC3uCBAG/jk5phYdEJoVFWOYRc6Y7qSC
b9wvuI8rx13HRgk5xk0eYlAl21aU4wpY01SY+U/64qkKcTYJ0NYTA9rXIAleWwnWDUwExZFQR21m
WeZYRSayrhWcEQuOzh0AJxhAmnPkJPppFZDWML+ZhxE7Fv5A46L1WQggESkycdtvgYg27iGAQrVj
t0Ojri4/snoY1kZRzhml8UU59r7Cuoe9y+s3tUM2iK3MjRvvmrKLDys2bnAcMx2AqhGfxzDzdqM+
Pgz+FvWctq5Jv7bjqmM7A3ou+oDOBZNpHZUjb49oywWotYes8bpVZbYldgz5orweZGD9okLG2Zh3
XgE/GhttumuljzHKaM56SEkis+aMhO+oB+YVThPvQO+QmRDe2Zz+RADbl9jqiDq0lE9uC/3Oun71
W3tgZXNAHUrQXAOXRsV+jGME4EozTGurRrTmiLw7iOBUDM0Tc4J46WpeBmcyfpjEtakIwZUCxZMi
02shR38FXK5YtHD6Jq06oQ+U627oKLk8cI+WrS6+XoZnbLEPrejofRb0I5m8C+1uaLzHbLZl3mhC
tG5pSueRHazjkm7K72+2HeP1CnGQ4RQMlkgfWmSaVnKJLc3nwGBG1Qaatqjr2GAiA/mqmYp81coC
zTp063hnh866mI3RtxsnwBImQ0qn2Rl8u7H9qViFDoEbVouFzplvYPEcnAmbMYx9QqtaIhoKyHPE
ChiHHlsutjmy3Jq+jo69/YzLkTmBlk7vqHNxgrbOTsyOz3KoUKCZxcmfg89uN9qciHb7F5crjFc0
hJa374E7twYVH5LZ+t4A7zxE87/A9DBEFX3QbAtI+7Ie1SGgLXUgpZO/8L+/NtvMAcWFExscndke
rTaGnlk2Jp0f1PSYdWCz31TuZg/DB79S8GokqQ/RYz3GJVSW+TlzM6z52X+ePqL7VkMIJgqGjFNa
1nG28PKJOIBJe5SzdbZ+Z9CMC3T++e1OAza19WAQWDGZPgt0U2vwy5OZ651bS7tk/xE4erlOZ1s8
iXcEUkq6EVU3kh4TWvCJonyZK5xHxBq0y1zvsB3llBUcAbBN9PkmqTMAdRfi9YpDJiG1LiZM5VHp
R3sPZ9CWdtDu9w/n/TsfJIPC4XNyTQJiYqLNDhg8A/7OjL+EYff9MO8/bzcxl4rVQNtqYcyW5DHC
FZGB9Ufte4ntDA1qSaQmVRx89YA8q2G+gZOGZIZxebOrYrCNzWjgm6Ta7jXXeCflqdm7UbJDyw02
NQl+KFtpazPn+G2abNOOcK1uN/SzV6J1KJV7TMYjeRx0NPCd3n54+1c6f1m5JZOUxoPi1DL0DDUS
jMy5t+Z0w0udYo9DzRyIuYNjhJjV2ufCNkdaacDak/GdFRCa3gIBFCKaLgW5gM+WI3Emo+m/goJv
T11/n7rHxNdfYIMzzfQ7urz6y8S+doFk9WoM5qswxIvV4fBsABATZPHgR91mnAYo7ka7pyb+LgLq
5o/Aat8ISrBQ9fHQ2EbvHK2/R4H5UhM1gVznebCpQDCF4sPluYVqVpr6dKT8gfjyfqhsNpulPizR
LO0zNz9qNPmXbk/L3DBw/wJm7dhRcv5KrLtdRsnIqlQAMB5P8BvZ1M3f+u+bmn4UQ4c23Odjs7h9
P3WU2moxe/b5Z3/cNUrng+/2kLcf623jrKtBvv5xv86bXfW3b97uN9WWS+CBPBdJxlQozwhDGM10
yajhF/ihs0xRuygvegNNHq0quk1ZOWcbUQEsnMxrDl2lr1ztmMW+e6ywAK/tFMy0n9lL5oL3Wu3e
+eCbEVmAqVZY2vuADyTrsfJ1/oM050mYpW2CBAOLCcPOMvlR7TLa6CIyI4amdB455YT+q4WIdleC
fc+Hfm0V1VmweJxs5yB7bJJuQhiz18UPcHeJQB0pbvIiiQ+gCI5DTda5Rb7dspp7d0EKX0Erm0+F
zHNbIPmEI0VabGGAkFJPbPsdajq1tSwiAqxG3xholFcZgcdruxWPIlYDxNGAotvnWuxSY4xcrrem
fTErYoBCVV8HoqFUrZN56Bv7ygoJCHDJhondYReyZaFURHEdIjLf0olkr9+IX44DUTgBT18nTJJi
M37D0USLRk5rh2v+2L/qwu0OIMJ/iChtNuBnvurUPTt2fQ9X6Wo3wU9p5fqR9L9VEEChD7vnPjG2
elJbsLtAyukUv2O9bSy327Odfc4qUo6ngkGdyMafRe2+KMMMNmoeBNSFc+HseI68EL2BwDKcme7G
bULIgP0bqz1/YrGXpsFeIgyfyLS7OhYiJ+b9UwqUPks4z5q+3HQFCfWhM7VbJF/f2k/2WT2ID/tJ
2AFZKxGJm3gnnnCcNAdLjtOSmL5waQfOr7LoIQlPsMdqZGuVeWCOmXkauuAKGm8yPUo2K5llYLvO
Xk1bfjk5YU1zzuCSudq4nrXQDdPYweH1mH40a6kI6moZIrXQB7dRlV1p9VLlsjk3w3WvGbu2bk/5
MBUbS4Nsr8luKfXoiqnqwzHDax901xgxACSKliAeYAckeAGf9BSt62Rlafoa4CU7zbVK7ONYAg01
GV4lKEkMfN80kIanQDAEJpX6p2ZOOFyVdswVoCq3PQ/Z8C4B8C1Cs78mhXNf2fQqGutB77vXMO3e
8jCE3zjsYnr2VlyCGBuzD9dBfwbcemFqnBayL05Fnv/g08e3LIN7MhC+qLUm8hfDvTEmJxZ6nbnS
T7suTq3dfw9CfreM5FmgfwwpgrbaItMkaq9TnlXg3uoZ7GOcnGz8zGr3F+Q6CmIL00ylc3aKq1n/
RAPz2Qn7w3gCnx/T3mGhnFTxNeo27374PbgJzTOySZbAcC9hZr4n09wKMJhZ1N3L6BkDe6IYsYAb
cIo2dCjAxyBwf+e4jNaxDvqHgvsyBvpL49rhKkYnTB9e36j5cdCLkI0mMHGPQ3I03epRuLgeaqaJ
tE6ypeWTO4JWZ5YBOtR6BIroucHsFr9Aakwn0zEZ0vPCkxpWMzzVp1g15Tafckb96hi2zXuT6jmj
/9fITRIwkkRFCzgwWCcJWiCRIKnKRaNZd+Fgqq3IDdqgih4FGnKR996qF8PF7HCcIzCIxzbZdpU6
2QODDTbXd2FgcFUn7Q7bkFTPFU1eO7BOzUjvypnXLMMittMP93ooSR1xA1pr8qvXkeEYsVqNrghX
RtBS++rtk1vHD33dL8gKAr0wB1FBmcg1Wr84eVitOADJOqD9l6mdVoE6AeqPTngf9/V9a2o/fM99
4B0mPnbg2t5dx4ClJyvX2ki8FomKWtvckcx4KAJrh4GfDYMB6ah/ocFkOvovxM956zEhcJKHohgf
u2Z6LXvgBZ5ID3CoT6TUtAuNj6ez0D8KGlgi+kIYkqTmvZlgUXEa71NYer2MOrKwwt7c1JGOosbq
lmUe1dvcLFC51khJfgRo6RZe539Mvd6tAXdkKWdlqF0tuN4ghxDUMK9szU9aE8fJwqIk/fKLRJhX
SV8nLmubXcZ32SJDq2yf2ZVjkRFav4SR/czUgiZaSweZ5JhvCExcM4V7D9J126p3X/fBHTr6Rc+0
cywAPMJfGOC9uEwKEcSR/GFNFA35i1ZxtS288mu2mXfUfnOimtp0ri82NY395eixPZX1G8Mkuexj
t9xhVcDm1XXo2gyd6mEY94bR/fQb9i9JO10rm3AJP8z0FbIZmuX5L522KBfX7h48OCclagJYHRD9
wqep/tIibEdtUnG0NM1RQPBYMLmnf5Q9ZpXAOKYQtRUh2ao9mWoxgOoxcKJz5FWvQU6iHRRXEtjo
pi6YJX8KhgI73E+kj2Vk04WsJVJjEIEwIVtpON1Wk8b7GRP+gBqUFuhkmKdios+qO2QLdqF+8WYZ
vV76h8C1Lu5gy0c1Aj9OUOoVyCsEajxSdWPmFPaavxLdz9xeIojgy6eoOaqp5i3u8Yq0fr+d2kDt
TDZi4CAiMF4mjAy/RL5e2OwvwcIJxs/1r0T0u9RD9kToM+urYZQrBy3jYqqQVpEs3RwiQks28BoU
GaXek++m5WMTJ7RQZN1tKTejtdeSY2A1SXTMrfFeMc87ebJxTnakjA3eEoLeYTycROaVq0AYZ89I
P4POmU4+Por9wEys9xx1aucbt4hANwg+Xrx79sGYfSfjkB6LgRa5Xk45gSZsEJNk7izNSaZV2mL1
r8anMc3Ejv7ZnR2jnrvduC3ceiNbZcrytonljIeoNtEE0dYP7B7+f8tFVEgI7H1S0x/jUnK53YgR
5Z7moTSX09VlcA+Ztp9diYg+ycPwTjOEf5Paw4wWIqmgQ/VrqEKeBi6GIDFb4L3FQFxHW+uP1Krd
owPrUZ8eXQuST6pbxtFuC4PQY6ZfHeSZp0YM2QZXBFViHBtbN+aQCxpLuzeL56AtQJ/OX9iBGDdi
nuEDyVl00uolpwGSAmmg6E7qerqEU8h11aaaKXVosV7D22MbuTyFXf5dyybamkZln9IJZ5Woop3N
hG5pq3pa6iHiH8c3L54zIJtrSZm1E2wRKZ3gpXR6uSYKrdkahIgumniyF30HJWH0NIbrWcOjdQyG
p4Ip/6jTc2m8y+Bue7MEAmDoKyNuCEhTTLpjKOeyEwUyvG5Y2r3NY24B+osTaB90fkaCmNHQiE1N
Bg1nXsuWIYR0O7b6zu/MveZhMQopJ9JYxMd26LhgEf/oqYdmMkMagYIAEXrmmOgYYkwaUaVWu3JD
ane7RXmHPKZZcZpJllR/pw3xxEGqRgSj60ZxZYpqftnUg43NW7YtbRrxWklfsa4bd9V3qC8QD2Ci
lAcISxrtuJpa0TnAM7oWXbwXNP6ooLQa99KLq7P3uBl621JGSz2ogayz8+vNFn8eF9C1dOO1kMFI
7nR1DgblnMN4SLdTU92VkzxNNamRg1O9J53205O9REtKXk4wy1sKkqnqjDcCvQ5bVz85pjnmY4rA
bOEOrDBT+ynH8TJ1ORk5HTR9D2I4nBni5qnhzILLZo6pJXK0tVUF0drNxmDG0/5KfMBJDd08JE7D
xYn94/z/ZHH1jR0SUZSnXkNEYow1w6qHge4bT+UYjXdur7H7ZP03wfXDr3gH7/pQ1NpiEIGPkCVB
4QW/iYsrWafMzuDRs1TLAk4vAqglRFrirJp2DjkIPtMYNLRnjrQGxmI6x9FXmlse4e85DVS7JoKu
Ajokc2SYkY+lWLOtc5KrOcwAS3bg0QSrkgONVzJQzBhoNNFtrKA6MzL7FZdMfG2C/k35lB9h2+7y
gA3b1McnLybNqsskcJp2tkwTr+JRMtkC2nOQmAHVTBPuzIGddZxBmgHwvzFU7x9MO+Ws1NPmwRTG
LpY//cQLqcFRXA+MVo9+HF5bq9P2PjPpJhDEA0c5PqVQHOt4cFeFGyDASrtsndEjnI9xfd2atIYn
L1HHsREblXPBGAd3H7ZltdcxX8WWZNjTTfepSK+hyuwdYeYBNQfQo9wqNXJCnTuuh8/6UL5zChFZ
oqH1dKfK2zszg62gk2cYxYvBFGprt81nHsfw9qzoAVXx7DYZTmNMPEsbueyCqS/qvH+pyLSe7B7V
CTOPwaY5a5MaHRLmtbRjJiTT9KG6qqWtaJ1qHfuALNlRkc6MLgnOOFbK+MDxFdHLK68WuVUAvjD/
OCXu81zu2wkpTXCfl53EP24dXdjQFqJlphLWa4oiwrQ6F4dJh6E7l59iEtomT1x66Ewk1tFQrnyv
+bxZ42/vWJY3sOiiuxBjkl9jC52eS2unk3CyKF3nWPPWrvKqqFeFpERMBUFCCZUVCnPcn5HDPLyi
SeFKYrY9674jE3p5s1DczH5631hHmwN86VvDzPqxpp2Fov9SyofbvaqmQqHp4WkFU4DYG1rlpgtr
FFCh8vjQwYxYDUIEw906ve1tsWFQFcTuRZh1sfIUOGeZx2dHZ26i4MWVCfHwHuK4c+HVJr8LXqBR
m5s1Uw80wH3ZE3t9ZmZTuGP2ckxEQrGJm6ZIPsM+0HfCphlcT2KdWNFnDryTjYVO+ObstRed3PQ9
A9w8Q8LkcwbA0WLfOTX5NlzP8OplNqMEMIBj0kSmp0kLz8KHWfbYvJGNrotxJpAy4HRzzHOB857S
jFuyw3yKJQ9JtigpLsrfpybvOLoosH6JgC/mPbU2mtkofZJq4KkTrMb0THay7K7gDImFqfn10Ect
6Vegvzy/Xdzu6UBI+r2kJpbKloH03+POfwqakZWOGRLyNXa7LZnfvaf9MjsC9TIF2LubmNAkGKgr
rCHorIg+0+hdAbxWOHTqOLmKkl6c0efmQrg8R6LiVRgihegNgkvj7hRZ5g9HsB4RmnkpQipqnZyA
wGCdD5kfI2fkXLDutF7yIRnWg+IgGXlVbq09kW7kLct4fG9a9mJkH3O1iviwJSEU4RhTGGmozOp6
Nb8zDCOJT3Ep7uqBMIoBhQcNzq2DuNDMUnfVivDzdj2ZlLNPg3w/xtfOsL7Ckq0DLP1oeWvfwZFh
Qxh+DtSSQ969hROfnSg06OhFjh0aEQpc6jl48k4KM9/a5ZAdYw8SeoWBoG6bYZOFbHJdg3LeTXvt
2Q6b4dALuVO6fplquz5Xqm3OBTN3UuBg9Sb5sJ9rYDvt1ZWEPTYOo3xvg15eO8pIfTAqDH/pWjON
7po084RnWjFry1cQ9uJd3trvgKfS4+1G69qPMNQCaGiltSYS9aQFrQ5McEReLdiEHMkheQ17qHrI
RozzOOjRzp9wgrOOPjBs77aToT+UVmNvWEuso9n6R8Qo1EMgvEu2+Dvlqg8vFcZS1eI+JMlq1Yza
ure5SM4HlT4THcJWvmmE3a7iZn7/aK8drBFn2sw0lTRB+StPg0cyb+PBYWQ3OzTOAoGTvm/cnaNS
b0uT316gRWBwp/RV2uvVfkxwPN1kt6LtzKUAT6W1fHoUBt2CwIR1P+/UjMoI1jUDmKZg9MeJGBAw
Gb3FHUrQxMHNQP14byXlxRkCLGXTqsLdU8Pzmy1AHEu9dimoZJA4UDSldvIoGytHhvONw85d2YDJ
uBoO+L3QDvHaynFZVGTt9PZLU7oV2yDKpQB1T16rl4rKeKkG1qDbQkR7BYI9rGlS7Lgc+6lmcbJ/
Tvm8G20d9v4REYiKs99hLsHsnuJWLdRAKgbKiH3mMPWns9aRVHWX6SBLen9UOx1KxJxqveoMiaKD
KBOejdW4rbtXoWG4hnVM/evR/2Z7SEr8skkBmwrCRouOi+rtfbLtN61HmyYFnnkDx9DtBRMCSkw7
1ZbeB88TheCK0pVrPQwUAaw9Yoi+CTkEEKaIb0JAhhXn5EorJG6sFrGE2/sUrQONTFx1dBQ4VyMQ
9aRMxfQMWLAMwVKTIPdpmq6l6mHoEJJd7zp7oKAO+ZfhoXLCz9n839TpZ5ZzNCGkRewtNMLpZtu5
2z0GonkZOazwKEFS+esQ1CuG3jGeb/LNnsSqS1ixEuIIlzm5heoCBI7ro7uPRPiGi75e5T1GNKgQ
lCXcqWic7ZhZbH39iiC9RP/WMbDTLXNXEENZey/wdlmT7f5M6xpwKDgYQoEbOJ+ITNAH1HMiJ+8A
VheRPbCPv2gBBkGHTITbSt7Vmw5RBJp9VvJ6ZMOXcHdZUfJhEKFVacSfXj2eby11bCTAFNnFI5Mo
aMHF40qT9smZ+5Qs7dPGL2fKRZJdS6c9RywyCy37bESrsBHz15R6tp5I3VNy2mV+Ha4s2ufEmfM5
/l4T2/6giaTfeH38CQGTzBoTswyp65HRmcc0RkBh9d4yHTjb3fGOPUl4UUyhgA2342vXhQq3SBFA
bSRvLMNzqPfu3M5ovyMaOjsFcPDqFvr3MDwGXmF80KhA8ZxP0ymSdryzzKlaBpjVVxoNqkInnqlQ
xT6yjPZsDt0+69j8eUIaZ+LUiCGd0FkXJJ97pPHi5oWQkiPfRNvP4VyCPFgohwzooE9XUUUOkKvl
n1YuAHiknI/zEVKJ9qvxxme4nWeYApe+AAfiVx00R667eiX39L7Z5LSCsR595n4+eixdsUhRJerz
SjB4CZdZFhUz1chhSTnjZOB+TLBvnRSfsy2T13k95DxBdeCQrR19ho7/VCTqPp/kWzOGP9PU3oV9
zqoWWy2p3hYpr7TwCT97VJTXZk+H0Izmzn5KuSvnk0gNPFFd0NibrNkKCfAyKMllRPFDdC9lB75b
oJcjzTedFdlLSYVMnd3tgu2zt9WNI6Y5UucD8IwxA482PnZHo3I/S93dJ9LDHWjsSb3DntWUX37t
csxycOmt9TS4zMlltsTPnHvZuIDuRyYLZpYp5+LrdhzakkEKF7/408ZMvQgmbzefu0ZcT5uMlzNo
7tPQsNxVOpRKTWsIcKFWbOdyYjD9jVS4ld3izi85GfQct3RNq9sK5KVAh7e4vfKqw6Ud2yNpf9pj
20mNcTz2N6qIcvIuxuwNHicuBESj1YvGY5EL8VoNDoGcHP43ENXtdAlI2MEgcdbQTtNb5PMNMCG0
LXHsVsmyRPbYGsPGiz1/m/NhWHSVSXYPV5UCf+0KRqwqhLccR3khaYV3QToVCxghcZGc8u38fX1E
akXp6q7SDqkQkqHKV3ySkonpeJa930JR5Lnm+9YscOCRFkVAWthtu1M6urE0TM6kNjrjiJq79Fx0
wpxcXNeEaWnQDsk1piU2i23ZclC4eJpSu+LDy7iGtVn6aWTmoUpc7GMzJyuO8l3q0FEkQxOBHXhZ
9k7xCOL6aLnwqcJ5b59pZGMV1pdVslPxM67PIS1oJyy9barp9prK56Ujh1Or2Nxx9EPIxTJws+a6
xEtyAM2dwiEnvi1YqJqteJZSIjiut3KAHzHcwZCh9eajMqxogbzN5ipeze0KcobJbFTzZZODo8CT
Pm2xaGjrSeE+I3yUY+6j4JMjScp7rjHWiEi7J7QqQMruMTWV5Ayhu1v6MA63grzNFQHFj7JvX5p5
l5VWzrHpiPiOAi7Trs64POyvMd7uVTpFn73BSV9Je9vOiVV2QlmrcHFgQKp2ARJ/NJYTkpLJo2U8
H4/9jY9UdJJX++u2duOlo9EgULAPxa4jYpS6kY9sMM1HV5XxxRnld5p9gjEb3hiD6iMBO1aOED9F
04uTeU9Uz3hQokpwP0tvZZFOv0TWkNzF9B5IewHDz6cNuijzmIEX7iPjnGXeh8aKh9hgFEYehPtO
cAbtZZyue294TtoxXHlVgghnrBnx6020pHlIjCABSHov/LM2sWIZzvjkmmiiOPlxa3SMVpQ37bq6
vgpe4zF2ELKNcGhl1KtNNd7VdLwmdEtu7L94uajIF6w26HDsLVxc9GslPA2YEYLQQ6ymXrVpzJZr
bEABhLmhILozB7qrmivYI0wtQI4fhInypmD5xkjTIeoz2vhcs4NfmjTxck3PrwO7xYcJAWeLnuQ3
0ud//oNQVv/7v/j6q8CWBnK4+ePLfz8VGf/91/w7/7nPP3/j3+foi71u8av5v95r+13M6ST1n3f6
xyPz7H+9ujnU5B9frG9cwfv2uxofvmt2/rdXEXwX8z3/X3/4V0zK01gSk/LjJ6Nm2nNNxWTkH2kp
HrnafzP/z8/wj4CV848o//4//MZfZELb/hfB7Ja0TQO0g2l58E3+IhM64l86LAWc5sSo2HAC4I/9
73wV51/SckEtOJ4OHRFKxn/IhBJoIQxjQEO68PS5OP3/ylf5k+uAxgXWGw8EHMazhf0HfqVxYl1r
Bg3C3biwFnNdKJhprFA6G1/iUH20T6RQr4igsPbYi/72Rl1/wxD+B43+axHlzcw5/AOwBggIaqNl
uQIyCWxG8ceT/y/Szqy3bWDrsr+IAKfi8CqK1CxbtmUnfiGc2OE8FWf++m9RF2g0bgPdD/2QIKMt
UWTVqXP2XrsqRdXA61hoiBHkhoWjO5F/is6dvi7mfkzpjvWDPv//89uurJz/nfKDV3mQCd9W/urx
sxYk+u0Ak3kzXfX2JMCeFP+Pb/nf7KP/fqP/xT7CWi5DhziEPaKsfrlpNrpRP0JGn2y79P3//vYQ
NPwf387RgL8h3tFVG0Hef9Mm21yp0S02j5U5PCKO2EFtWTV3lGSl01AGE0xrrKGQFtzy7czJ7eIW
I3x0WxQbRpAYXhBmpEpIyJjlul45M5kdG0JMF1kIGBYGbs1W7QmdUj9Ce9A2FZ6yYC7wRNK7ZEPf
THzwBHPZJc3R1WJjFN2OfPQNrRkYTun4FNItoVJADWNpFJdLm26x4ZVb62GKGwhHp9/YVerBrPQX
AMYmDp+JdMsZ28nC8YOAzGuI/u4Yog4ke+sjc9n8lWS6Gw7nRDLNXic7D18vfaJzWKmT/Tguqh/a
KphHek8abbS9Jb/aeeLOM1i/sWBX5XwnDsAby77D7CFWWZDt0Uy72CNRqEIcy7g/MMv4a1RUVOHC
mKQ0fkgvvSR180kf4j7O9bZt24sigNPrZIrZHVd2SRkLtnQ2Mo25+kjn3WpJh1+QCufWHwCoNScs
OHTLYDbIiMf71LJ71bX8VKOGDwYZe5koAckr9NAqABoWGIktMTFN9pfh+A+huaB7DT4JHSukpfOl
9CirPccpPK1cbpVW7eoxn33Zj6HPZdsrzfyrVI4WGiXwiguj6JoWQo7TNtHWoM7EN83q06atnCZM
Avv5J1ume2xh4I0QDMnpPpPM7OWIPoYScWlmLz9YqO9R/V0W7VffNjlz9LW6SlvF6xVvztLCt8f6
M8T+qNhWoJeMBw1ruAM8/1HHyk+6Lt+uX6cwprs6i6e5erYaKuusNTlRLsBKBQ0wqh/G6S84xWpA
CTitS4V/UlW+qbckWRJujl9r3PYg8Tf4cOEmG7R4ipar5uAYHy1MV8heNwcyZXGiV+aPAsBlh8rc
MwuVHBAFGMqo4ZBM/rVrfVi0THwI2TgTZYFrzADQoOfyF/1HVN1V++1WiC+V2J78PsuORca/Vhbj
R82JZs+JRQr1xfJcoPKaVsF0dXghjQltaSmXwlMHVK9qql9yjEboAzMvbnjNdlveXE2+gByiuNG0
c5W6uPAU2l2Giv4zV+IDCgofAS9N14b7h4QUgm1yDpd0Ih5IxzhrJLcM/2Fodo8P2nVYdJrwC4bO
M18LGFnHGh9yMUYAmzVTA757t9Xi8UKtfYMj8J/bt1yDmUPkJ8RAE7Xn5DfIJwTAR+2y6UwiLnHF
Ym7h3YWKhrR5yUD5iQULipUd1vtmmss3+NTXWRcR/cTuU2usyIM6AP+fib1pu+ANXEJOBh1b74R0
HJjiT67gaof5vR96dObjcrJ1Oz30KiO12rD8IZPPKNcgaPTtBaDDXSklXvKey/e481SCg1l3y3XC
wMGaxzBPmmKXpqGfyDDyxfrEVQi7PXtHEyNwBzwh+J5wx5l6uh/ox/R6jY8YEThIE57OLIKir6g/
hda9EnJ5zXTNW7Eonrb+ZGBg8dqeNd6UMnCt8T7YXONWyE97tbrbbo8lzyI72Z3B5EbNhsd59ob3
cJA6VRsy7gLiHR3uyfRYP9f44QU7cnFYbyenAk416yxmUZcgrk/uufEuG90MVKcmVqKwboKsgdTi
gYxJ8Z6rmcYb2qJQ5RGn2wHFhSX/sRwhJ5jb1WWClLwXPalFORb5IuRNuQ0TMr5JGpk/KHgJsJ75
RIARkwowApQMXwhJ5K/5UM1F/yGxnLXYdfeLYb3EBrNQXlg38YelW90SEyTJMO56Wd4VPZMBvWDs
A4Rgrf9/WrpA2NWHq4/3Zpjv0l0b2eETEzr83wlqmSid7uuMDPXEa780Posq8vARR0zF60Qsyxoj
i0+ZiHtT+kNUE4suDUBJNDAEdyNrGaMu4zaa+U1Ti1vhNv/cxd4OGPojfX2OTT7RZeJytUoWmANK
GpVZpscwgH47gmJTKY7h0l56lUsB8h8fC6OcmMuKRNX2JoU1CA4XlzVGJweSgtBSa4WLzbYn5+ki
c4Vd00XRRvv1h3kpa2eavOXdE1CbZqE9l+FpZf1UXN5a5KTkQirzgWAoxmDzfQYRzYukdYBVYVNg
+4P8sjzeoKag4G36+Pi44WHMfeJewh5Ov5bgJcCTNDo09tGkEju77X6zI5PCrMe+TPnAXbKefLUt
brbZXtjaP2Mj+iUz3OuJbeIJXbIzeOVNb0MicRMaSlOcbzvd8HuZ/1k0q/bSdVVjJroGYmVoG+TS
AFUlgzkZEz9cBTDjmN2cUc77qkYp0NUhIkK7vaVzSaPAhXXjSGvNxcYlWfIIxXL2tLG4yZKHQp/G
Z7OKwee0l6YkTmtVw+frzhd3+YWZ7M1UCBwiAOSVPfrER0iIzlBxoEfY6Yz3Grt/YAp92WRpRTrN
5P7ronJX4FrcooCptxoJp63DW4DChQtAoMdaaDMpPLFHB80uOuv57tqxl+IT91lllV1dF4Chkhji
EH6suT3J8W1BoaTa2VOnY0TLrWbZOpPzSzYgTnud2I4Y/0JjD1g+sM/aHLy8LmpzXxV8KTbV71Ys
fk2gLNINAtW66Zzxo+qQcM9hR/TroH8gv9o6otjlA2VNmPanMe36U2ohq2lEMDDEPi8KKCizB6xC
RCtp7OK3ZXMrN9XIt5r0z5EctLbCEhTXLV35pT8MVgNSLnKfFjndUH5gs+6RXYfdgG6MGNphbEGR
5ET9OAZvKiarL4B0XAAwyt6Ghe67jrOAkTO82SojFdxa2CtQxpM4q6gs2musvAkMoioMdK2RuTor
oHCM3SFtSsNzGSUz4LtB1v5jkhPsZZ3yqXSwrRFNcjXmYZ/YXkWHiena6GxY+F6UwTlIl559qjNH
QumFCm8KbCBM3GsR0W4SF4jaL85eMeVZX5onY7TKU7tk75HC4jOgDfFJ6PFrRnZiUPeOq8Ge0ggz
KRPEhSBBKcvImWu0Ai4rA6794Ix/F7smLdWQ9PEEHCnheHM3vGGdNunnrbpg0ne7WHU2/DjOBnu6
NEcaM+03q914sobpHBlMTLsJc5Mz9qgF+4qWePiFR3za/OdFrFF+wyz25vykK8vZnZJPVE/JajvH
D2/ksIDimNqgwsxtgA/BWBcFqaJ+KFGIPqGriSiaCHSp8dW5ar3O6GK0jB1ibA6hmyw232YjeTFi
u9ja3RAdpW6WON8hYxluWBJoSPmDZFfupsm5mjQSyTY7SvZeAhJpOKdMH4R9gDfyJ3RMMFdKoe+g
cWnL9D3YPFRhrNWXBPA0CzBFQRd2KJsxu8VRre47vXopc2R7StP+bXk06RJ9o3bDUDvEf008snQm
gQMS77lSUpatS8W7Tecu9JnIZ2L6XtRB86cyxyKHVoD+XsbTwpLbKG5CgceLf9xRLBSJ7SQ8LyGR
Z1a6dacgJPaDNhKl2HzWxtpCTFDSHDd1iKa0vNaThLYhNWtFluHQnpTwORffUc6H3VpV6mNcuCCN
zn1sL4nXYpaaKpH4sxM2vpEkf7JuIMqxSDiBpAgPXbhLrliYNTXI5UyHLJuw7CAeN3DlbXKz/V5D
SKDo6j0xoGxHeubnnL48N29gn4ziqyiGLcXWAffv8FwkM8uAQHIbhbuQLTxI1ymGMXb/JslGPE7Z
H05FaFN1mnJ1Y1ILF3BvDNqVdR2xo6P/5jYGMkq018qBDkpVf18VkV5HPun2QWHWqiuoKsUzYvrD
ZD0zGYmzl1rFWr226kFsxDtXa3qiuyhb9LbBA5+yHnW65xJOgA9uSLeVMM5mglCgZO7QLAcGd4XX
r/3/yTSvViW+ew6sjAaZYjI3X6f8bPqm/V1E+r/SXCDtCEpbsITJptH5XC2ToITJag5IzTKvVWlA
0+r8yK3hxa7pYWuVvUqR40PkAFLO9bC7yXjeDrY2+rGdMljq/wk5hb6oWw62c3o31JwMRn0cD9So
V0EfXc9B0CSOUQWaPjSnltICtYyiNh2HTbKWqCnJtqpbvOxtz2HD4Ja2erwLahZYM+rZyA4DQ06o
E1rnV5dpYitN5TWp7Re9JmErU4p2lxur6A3WOKIVqmbme8jFKGLnut2F6d4dRHIxRPgaXtApiZcW
yiJqBewX+PHS1EQwTwoe/HH+bwr1pYIzh7eoPPC7P/bSxVtNsYLRRfMS4bLYogFgtRl2hvmBlK1D
g+6+YgTqDlRWDAInK0TMtIJWXZslfBRnCuFiN0w81+7oPoHY50ROyyDuR4irrSyZojhOgOf3DbkD
0IXpjymJ9bSZdfd5dE1xSB5KOrNhbo3ALKc/K6iTRZHnTEPE449hydmdHNstV5fbvRt9CG7W1jYj
99CN+KkdUzKTsCZOcW13ngAI+mYqx72FrRVWsrN5zDQ5bXJ7uriApkhisRbKbhjXOy03MVAJdWc0
OoJhEYwxJ0apuXSiWS1puCJcTRTjiObvsCjU+iAz54CPKq6iLR2IfemoeNRsgDwt/YYy8xXyGCCu
2UAA1GXvOtmpGutLl2Osdq15pzNztBPYQ7G5ALGKgxr729Yqjd+lVvtSAxs1MGOwlfhzTBEQ/ZXk
tZpUNZtaNF+VCQS1nTQkZuaxUYHuwXxanAlcVQOQJytu6tL8ZPMMbYpr6Erc/zF55qz/3L/0C/dW
W/5WCdpi4qId5qq+VYnyVeMAZJbN4avA3k2mpEfeGnsaZQ4DWfelA6q5fdIqskMNKb/VMYNhAjdp
o5dgcMBaBwvwIHCUk+tV1UsvOMmGXRV7q/wnNaJ2o5bm6M0mEnq+zWtp0jnMVghA6A+Q4LcWs+tz
aONaKlXk6O/KZJe7xRIxsePFVXdogSVIliFPkohXJsJH00/8yxKYdf9TtPXLUMSvdhm+P6aWVt5w
ZI9LYqxyFlVbORmqUIhOMyUT0OoDfqdODJBVBaHj6/SjNs3I2JG5qsdcZznVcFDziFfA1T1P0ri1
iXkxLAnESYUxndZa0OfGdDBNXk1uOXtTmGd3QYTFIOWihHRSUj42qlrjucbkGSC2XAdmBVwqxdyZ
nFC2dlYERd7cVYKavAmVWLiqQrEbmduoLp6tVQuh0U3y55rjXQfTadtT2MM/YREMa4SyzfDcGZOk
O7TO+1SL6MCRLLdS8QrZS882ewsDhnrAMsNIfz+jmoGc2f+zYgLg0t1jvl7WDHn1NqJGWkfXcD/R
8eVgtGXBgLLRwmOOqmqD2DovsnJvVZXt0X2+o7x0g/V8h/pJ+nPzodPBQIeHS6BkeQPLtgMeyZh/
1Zs29bW3eRzjOY/PeUr5M5vKsVL1l3xsf9llB25jxig0FPM1s6XLggLxxSCee7azJYhxJ/SaVpJ6
287bOWEJW5G1WWkCOIszhkrTQKbNhMmM7FAkD0u7n4sVeKpV014xpIegE/t6XhsffWqfe0T2Acbj
cmeiHT5VGXFtKfNvQ62VwyDSFxy/xaHSxc1oDONUUgSF61KfwSxWwypAvtvyzAGfYPisoTSg82tE
UeE1CkYMQ0XVMy/Gn7iFUdrWT7qN48xYNQ/uPCOpH2Wg27bJ4+xe0B3JQz/mh0HXn/KmEqcJ7oMZ
NePukVhTQMORQ0zDCesLNo//7NVW7+beyDEtjTk1uS4btmhjSt3QdmmnqfF2XJqPail2RQ/q0UGp
ByaGI7y26ix0y6GSs8Nn16iwjLSG9xC+1HqOIYROJkCZp2kcP8IUMpylq3gC5/j40HNVtiEPzfhY
F9M7zHJ5cDVEqFZL11VW0Q7XZ+cNOrGV0qTV2ogPqM6GrwOlkZb8rgvldw4qCVvdhBs3Y1fIhYvI
iAuoMwXT8NBRUDpBzeAxymYT8Vzi7ko7ld7A2qvFoQBn4b47An0vmEM6zCjQfeFkQeFIqKrmMZ/l
yYK3Hit0DVuXHXOcKiqWbJvSaePKlMFDWMVds9HmjEnkKmg0VcUiMGYO5qFvt+Z6f3W9keyIiEKq
W5C1PnLn5Aqj1Ln9a4Um7Tqhv2OfuCR56bdREhMCF3E0+m1JbTxHW07c026S8lAVsDE6whEJ2yaR
Ztbyf4+JdxanfSAEZTncOOSeGvc8N/d0ouP7TTYITcGcVyYV85IbytOQysCapnNZaqtoUM+ezVr5
UzLUjDJ7q6v1lysxMY3o1pgvVtox+rSUf/rChBkoEqYlFKeoZWMXtxqIF2NgqGBj14KgmaMzumgS
NMSqoeKtUGX14w0851kxOUC4iya8xs2+y4n1fXabdFfeQS37SLxCbxAqWdR2A1FhFVJkWJAnBome
sQqRWrs4CzemPSe4/0Dn42NcZ+Z6qbw9FFaJMQoPpAq59CH0KpuAiY206AS5oOrUJhrp0iJGXb+y
2jlvrTPj1YDRm+nZ33GcwCPPxS2Zv5bWTXd0US6WglUhRkSw7qIJGAKPhKsN+a34xHrhMpJdm4AL
vfFqbJ5GnTEph70OEkB1HztgqZFkHACp5wM911pb6xZIQ+tpVGhAdypp5ZVXDMWb8i1C9OlLR1B3
DhdrjgWAzyToagMtlWIGYoiDhmCm3my+GnGYZYZWteFI3orwD4G7QYjcluIqcE1YRC5qFTvRmEBb
zocxGSciJRjYEu5bdtoZhvGmhblatDzv5H1unEp+ZZJMA7DAaHzJPt60fiWHb+LPUJFp+dUCdy+y
iMI9bWe/epmss2Gt+ev6pPidKCgRbfa8DvtmbbXnqA6ZHvfam1IDxXagGcJK4kIqBP+I+BZhWBSy
0ugMQDBUM+MjRLVnNs2Xo88MbXrlRoX6tQbJA6D5SCPnzJzg1mosdqNyrBPGz4suv6Zsrr2xrvYW
KcHwIqsvGoMfyWS8LYr5NpKGmnTjRWHmuMkMF7nLmrzOHf+Fa/LVVMrfpuQPMkWe3LYnR0BAtlPA
L1lK/ZLXwEhbNstsEVgVULDQx/r1kOnUiXsuuBfQT1V/DQVVXicRRDzEhPN7oWmfsFm5LKZOgAz7
3UPyYles5ITAe02DFANU0X/0GIzAcQDZXs75SsVOtDObFAlXAa4gmuLLquLQONYCWZq2BeotT5gv
lWW6r8R94+XkEIjczitDWItT62Q7WVNzC8YsViotb+h0nN2HmUfSc8Nw2KmqdDajU9jodtPxBqx5
jzv5U09RDCXGU0t/yU9NB6ydNT1zkCRXVSBQLOg16dYla3ExzK39sQjrl0q28FYvKJ3iuBp9iIrx
qsB4CMaHlJO7GvUUnUAWHzqNeJWyPA55eUQXwRwo6dQ0iBWw7tk8XVvBsp9grd8UJA8/NH7LjLCn
s+0aDF31qg2Ggy6Ujt6M1xSdzwxDXq8JfAg79zYWO7X4GQf3T+nAI8EvBBm++T0NrBYdHs7BeVPk
xPdLkbLkLgEfIkL6Q2FE4oWaOx52ZaaJ6UxPeT3YdsZehEQAazxWuaEhJy1uzhpp16cskFNcHZ1V
s+32lCW2Zr8NWvSCbpgG6jBiV6+Pj4KlQUADPGPIT3if2jKViLPt5yktqzPSlPpmqYfBUN+LEQxM
K1XrKKbkI+2bCLUfoSHZbARKpcanilkdkVDWXTSjucenQ1sg2QFpD08FtYvJiKlpan0vi+wFXUZz
tZz+UCEj3S1tlO6AqKfQ29AMGW/xPH23CiptmP7ziWJPngSWL2UqXPQbjGBCTvP9tLCbtBWbbsQh
XA8tViqumWNXSIwGcvTEvVCS6IAaJdorHw1kFMwlh0U6R9Tt4M3WOvWxFwISR+Wrv6AAYDeYrGsk
2LJBFF0NhQYwilHFz8WlMRzsgAL4hVLbbw/5o5xicA1YThNCUdmkGCOqfHiPhR7FAoHeY3jrBMq2
Bune49aF9MQRX80FMKc1CJBILgMIxr8caeLWNNyzWjjPKnL3bZENV9ilGL+QYdnovICND5+rCo1s
aRoKq+CN88o/Q/K5I5eTiUZfuan/9VHsOyFfFnwiNNO6MrbhjKx3vRsGYsXc9TVWa0Bgky3bzqF1
0VQcLVi0vCatqm1VVtYmnmmEIoOyasa9CDf2U4L66aEAi7GvYipYsOY7lpeQb3XUU/fLHRmTIjny
69yZ92lGBZDaxKeoxM6zEKXllmDjkg8nvPXmq0FjEaDAQoMu91HcISXL8RLSHY5R5Pruwq68tD2j
bwBMAVcoHcb5qIEb2ZblsoUJzzNoFAv1CS9S57yhw5fdd8Bo3FVzxNkLrqSq+M6k/ks0cDhu7NrH
wT5qnfVNgp57NNpI3aAKMLax3U3Xx6+QPGtbblSNgf6UBCQSAKQlqRHhKupclS2ii0hKNAlj2YxU
x16NuG6rzPUdd2Z20LK9Pd10hWc27QpyD+K2JllyBvDvsFpH2oeehCfmlflRGxSeZDLwVsuK9oSV
EJn5OETEc4fbOCXxJmR/3EtleiYVBQiuWyRPnZr/5Ca7zGRJCM6Uj1ao57+a1NhJ1d0ZufkbRvV0
W8TMUTJ5junMBNGSfpeqzZhUd5jaaIRr9eEnJimbcb8BHbD4nMeop5WdUzXalzLe4mtzN4rVpVd3
9dM0y4DnI2k+SmJefIfDFKwukF5YP9JfM6+cZxIVqJCc7erI3eJ0BXnrgAMQdBb0xkBI2NTJzq6s
vyMDeKHnPLM1ZE6BpbwcU4IhquZ5XDc0VJhGLVU2vBTrlJGSopFImIrJ/K/vyILqMCCii3geOEds
RAJdp2x2tP6/wzq5KF2pbXNDpfUWIwwsXOYaSYQ02I7CjwiK86c9BLbRIeFf3qoGxfhktz8uc/mt
AvzTpN9bd2gwGdAjSU8HCmRGq1szTdAc2gI4lb4c1axaeFEc90ta51rSnOsyZohUDO2hqbNrUTeg
/nRA+CJrg8pggKWFwxfYu/Jt6mnFuhmEDtneYXVXhzFBoUnFulr3QNS5a7KGoR7DFqo/jbGrnc2r
vDmad1Q3axd8Gs5mbcZA9SBFmuFd53iGi0uQNRq/aaYMt2x8DmXgbB5CflSyvDIdP4YWkdSjDRo5
Kp0LBunuVBfaV96hiZxg3u9G7kZQl9RyqC4JQ7YHuSsUhp9mmZ2NbP6nMxDZ9tBrjzq9pZ2Zlb/K
mGGni0GWxQsQazwFA5kCJ8TZhzaqwp0lOqojXd9NqcLNtywtcyICeLRoYLyr4DcdxwQAerRqJzTU
qTaN0rkcX2uVWD5LsIVS2CCpZNbn2EvzYpsgtRv0lZX7POo0Oq1l4hDuYMpTjCzo0uEpM0ftWC8F
sQqZ7pcwlfcJ56GogTZD2gK0g0jj2OHG7fHxU8UufjQ0CLJI3Jf/9Utd5QbT8POq9IdNK2jK9vqf
/8r8kL96/Numk4vx6/EVEvUtDfVNjliBkwVA5M6E6Cz5HOnH82VJdksCIw3valQLgLWXtzJx5FM+
kqeqlZGx42RTeAChXBQoi3tzeQI8o9ZmMBa1u9fcIFPKCM5k9OTCLvx6sZZKYpl1Q3IMuFlK/U/Z
2T8ZsfKKdkg64kLqOXyq2/GUxe7yzHtIjmqNoSsVKGmTfoPk331S9brGyBv5c6QTvZcwPSaeJUMA
8yME61ihmjbCtoz5Pt/vVWNDX5BNh/CRstw947s6lKKrgrSuf2dx1tFJGH+nheYVUzhcVBy+u9GB
OUhYBB5517hE0oQbnvMZGpgEp3rsA+b6JVL5JDsVxbRzE65IAW5loxdiuDQV3Dw4m/u64qynUzIV
aRkkrnGSSZhRWYOHKyoZKFl1n3SEGWlYwDQxqSCNiU+w6D+6ClhPVr/OcKh8Te+eLQm7eLSIPgxb
eaInBZlvwRbT5YM4KiuaK9Yy80CYHlJuPKD8tmJB6GCGV/9oLVKki/zDrTC+J3YwirDm4z1C8aNT
2hAFlp7UYn3SAbhgr52SF9AR12G07U1M59DXSNc6MsU/NCrTZZxuARp3jj5jtE0LvLaRaiHpA4MY
o4QmKWd0Ats22mu/UEFFbXc1VB3E4OICSp/Ig2sZq9F9EP0dlU7KwXsm9EivDzQAcWSq7n4ET86J
FD7Z/DODxfxAULHBO3gkZGQ6lC3ajyRm2tyUuN5mQS+vHPBzWq7eB1nJzY5aa9PkEEn6Nmb0VWeR
D7ZC3/QKz39W199LbNhBHTsvdT3SmaiZ4jYzo+l0lSENsUhP5iQAP0jrOJMbgcZ0/KenIykE2Btc
Znf2Uv1LDfEuxvkvsTTIihLzLGxxYva2pTFEMxJ6zdpZ+kCWB+C5L9+4icXVnEkp7WSOnTpezFfr
2VGS/tYncFf0iIalqqVb6E4lWTihBfdjtA8lhCjFLmCuMt2CFmYIHpXBvgCTHnfCzmmacSDfy65w
TviPYQm3inscQK4cGqjMx1HwNrj9i0PkgqOv1KrlDOLqZ6sPl92U6cYlDWuHHJdBXKuQCXsaX9rG
DK/oociq0VP12dbC0ifpstwvTHtQuKCd73COv2j0IbdCE8MLHdh+OypCeTGwiwwKBZwTFdNrZzJa
l0qXvDUmYbuKbNS33m1mbJl2cUeyA+vQriiAiQnGxdpNBy3kQGXyhHlWGcr3kWMMFtNMvoPS4Q4X
Sf0egQL0JrUv37uGIVJNaNK75uAYJ8Qle1dlnXu0L9N35Pe5RyJI/P5wgmpaFr2HM/OljiL1PpWI
CPLUde4sTDTk29q+I6+qPDyv8hmzto/RXKfDjTzKkSgSH79N40W/wt9W/Sn51eekCdUjs/XQVRgt
NspznApxSKx2vIaROVy7LhnBStfGuY+ZY65/3jUjIU1uMTCnssWl1boTrry91lvOe5c5925EF1ku
f6AjJlvoo/REsCv5hRP9TpcOE10sGR9Hrb21JsCPVplOQTVCTW57sPvOwAehTBWpWVjkmVfOQSIl
5uXBMv2mYjYqVW2+6NQlNEYyw8+64kuZlzMMkOo5tVJgIfV1HI1qlzeZ/bzwipXUOpdRenTTJn8p
BMsxE+CC3qvLejaU6KJ4/WGG3SAb9ZCNiImgWaOUMPGcryLHDnKKpAGu+DKJLXQB9nAR5sD0ZAyd
I6IdrCayf+mi9NTJatk17ci0RmTPQKf2vRzT47RqvsKFRX4YmCeTwHYOK2f0uuUYNraF+SKhsqOc
YhPoPku1WvYM2Vq/mOW3E6Y03LCxrqt2RPo4WJ9eEt4AiqWWgtnoeq5lSuJBahUs7iwiOOvPjWRr
sOKGqZ+1WyKEWAjBagQCOl2e2MCWQaoP4AS8224+qNxVDpQkYVmXlGKTQxMoEmPuTxqghk1JC/jJ
rtIzk68TIFEAd6FTBbWTYBjM5bTn9ltDxp6UYWoQseJ3HBKa5zYQhnKG42jCBvNEHot9b1mc6ady
i6FC83FBcHJIGSya6b21tOY5micwQzTFWLaJFqkaPBYG2tHkfVmG5SWijYCbDm1LaajhpY3H2DPw
dPdkFhyRxAGEI3osjHOWkkh6Wd/AopzoCfAmF8iBBMvZi6bTqbs4qpZdW3Kl5rE3zznB7D6xJ87R
HAhi7pO4gG4y449Q1nOZ/sRUEKGqYXwoaf0z5/IeI2TmzsJjVzMsn4RmrOaMAmPOQFw9q9Y+jwRN
y4peLebXsxq2NAXSGfi0Oz4htJhslmMXftaRvT/0ZysuPTxWH9XEfGRWXbwmfQl+ZTLHE2hJY6fb
T0B4q20bM7Dpa704KvGgsur35wl5GUYlMIapUzVnKrNrtIRD0HO/MVrPoIDE1RvHOg21EYEdkzsd
u8mU9O4H+ComSO656wNOJvlR2Ir0xxklXhX9VlQX2Tst493cN8/ztOax4fPZs4f+0nWOQbHhrM2f
vbTl1dVxK5ttngZl4+Q7ooEa3w1Xj6YVHXunYPOs5a01OAEPFAQw1Ud6qCUhPMs0MYsN1TOVDWAq
ezjbdhcA/JaQ/aynx8GRK7mRhaXs4mbZ2zkow1ygIBjEDk2qdVMsidO5F7nf834CeNQXYSPHzcvB
8jOVc3Sj6ijDlei6FHp9bheOF4oxg6iwTNo65A1Q7dByHQt040OavhtRmB+zBc6uqlsn1+rAR4hu
b6bps6hmuiR5RBBwY/YH/L6chboo105R1WunZWA+CEORRuj6Z4+fhvVX4eIiSxNyplldtGJbWIDJ
pNWSYGCT/kHOmeLhsQrMsCkOxjSrp2T9i8ev9JIxf+mujOGpA6V7cfDw3IZuJ3RvgYbEfXpMlg0q
Uec2/BqRu79F2+aQbLXn8pfzOfx1z+SnmjFe40Ch8QtMa2u+c1wwbw03gumPN6xu4ZeBEW68tc3O
RUuobNa2CqxAM4jdjfY7GoJ6l+7Vfb4rfesvf/BUvVr8V2T0GueNalO86/i8rstvOwVG5CGyE8+k
5hA8LO/2OQmWi6IGyv5dYqDDCUqB/0Q0k/vGiFD9Yx/0a2p4xmv2x7IDs9ouIA9207bJtuV3/ZbR
aGsudv0EC9q6Re+kVLfNn6G+sCCsqBD2EUaZ5Ulrfdgshr7tcbrinLygjC6gQpY07Laus0tqTgx5
kEI/2iGF0V+aPxVIin2RXxz7TVH+8tYR5wXGPes8pD30mMbv5oCwpGMU+QVjdbqayLSkVx/rXZO9
Fa9U3SasAlAYyBVZO254SPpD+Z6+K59ICWglYXvwq10vfOPd/JPrJ13dGODe45/uYtzdI4TqfN8X
aI/3EcPEzXACIFfAgN+kn8NX8T+kncdu6+japW+l8c+JZg6DniiRirYs2bI9IRyZc+bV/w/36Qaq
tAUb3T0p7FNVpySRX3zftZ7VzpSjvzDv+XHDXP3o7e5CFjXcg3PzJK2IpUBquydSIQfKdWJXQ0Jk
c+OUlshF2oNqzKBfx6gwZukjqUyoSYRzCMwGN2e7bOuFWx/Gu6pbwIxJ6efQ8KFcOYO334Vz0IWn
zsH+kq1o9gjhku7WFmwa72bYpLvkSbrTzmk3V/VjIzsxCt+9ugFA1zZA71bWSTwaZ3lYyAwcYU2S
CsfL52aDN2CkNhzOhV2yNfcUjrlInsN13E8jwOPGMTjehYZdu0q/yn3xIhx7ItBWip2sx6W6fUQ4
uSSvjR9zgf2KoIZq8kfFkfeNJJGDeJA+e8r9M9DV2BzugMTXr9ghLizAibLO8qUU2J1qo8So2VQP
1tpHfF3NjfWQzERlHT6a4rzhJttvDIrMTNVFcy5W6YF7OFqCAVjyxn8i0szSF7yRihZLuah28izc
eKf+UbDDg2YHa+OxTO+1YE3Ms+stLtJRvnfXnE0jAJGXGtrGV7lN5iyDFcUSaqsrDxoUStAXCC7P
5dZFsXlpVoTFP0ycdnRss9rxp+y4mX/o3+JNuTfuc/ut9+fVTrHzJarcYoHn+RK9Ygg5GUc0Ltnz
FFgMk3mpRitCQ32SJL7Dbwg2iCeqYoYI8SAq97UjbSn6dK8sZco7fb5JUI8C3Kb6HSPLOyg8GJSa
Tnqy3rVojr/zUZjTMoFcdK63ZofcwZHeq1dx4rzNraWwL9ZiM0cFas37uflcrM2TBDHqAyjforSb
u+Q0OXqQ4pIV5kSnuHOEM7WisOaVUg4Sz4BePqrn8A1cTrE0bO04GrPykoOCPXFPHL+BLdaxk+zE
k3K0jn64pgzmrkcKyAeeEJd1MNbmrHoX1EVtc9xIl7SJ9I2/ye70525lvLq7cuvZqZN/VyvfnYfv
mLOHZmYRqk73hP/4LFdnjThzM4c+3bYxHuIjmLxg1Qqz+JG6/bOozLF8qgttcnUvKge3NWJkpHXd
tyfuQcyEDVvizPhExzmQnWIeOqQ1+NBZgc54Fgr2GgYNrMoBugnSPJLIQKqTzLXmyc/yJ/9NMPAa
zasPbqz9sh4I6ZzRjI1nhMM50j0RK2hHiJDaNrug5GUzmMhJmLamSfswM+/yI0ZzM4MkRG9nK3Q2
FFcE0Mjr9GW1cR+JvlShMpcPCCL78V44yfQdH8JH9NwCpeBZnNgYSKX94GC8Ux16pvWcVffDO5j7
HOThQlzWO+HU31u78U6gicqJYW/tPG3vfnXwBndkHFIBpiN6ZkeEW5E+a2fj3njxTmwJL8Za+RR2
lcP8C7nUUzBI8KPNfad8KjeIgQKUonPxzlpiZpj7L/q3t0Um7tF8ncnEE88h+NKRgKXIAIY8OAts
GrnWpvLQKZAGxGReWNbSPJXk/nyL3lLYhK8AiNwHaS3dFc1buEsucMao2hE8NwWpz7m1IZOBi9Px
de5ilrLBdQrWQ7Gz1XVVLLx1MqzCb6smRWNmLrSOLVMlDmhOo1ewFp62YGaRIQzN5iVZV7lDSwlN
hcE4Xwt7WrCorIeFgliGBogzHv3UFuVZuvQguc/9pYE0+6gMM3lVP1l7SbTzLSZIzZgVdr/TbYtp
It0Jz9Gydji6y/fBl7cPs4X5KbZrnTX1HuAF2oVmYSQ2OmEOQepH6tRbepwJP7F4hG83dHM5nffb
KQB1mR3SF+uZM7q0KwQw3MAdF8IbdX7kuO6ndoggwt5HxHu6I3qWWf1uiej0EBjvS5dlYQHP7+S1
R73fjNt4UdnV3MMAZBd7wvXe04t8Hp4T2ijvlH78jbmF0qIuqxf/KR+W1QdTDnpXvVXehQee7koi
GGfBAzO6Ox7EWMyBvQTnyHcs6xh2s0Zay7TRSCsVeEvM6ZlyEYONbi77tRbtwKE7kj0i0niunRrl
rjmDkap/urDa+gWAQHFLYrCxb79rIHzUvmRqQXb6VCEYnLePwsvIk26XhF4TlASikX7TMh0eoFam
W+JmufvPip3vqO+qdWyAZqJsGeYAhT7ctSLMLVIAHkLNEUhoeCQcEv9iDdMHzxYPb4tBcViSqOLl
TnenNTvdt3FjAN79Jl+W8CkN4Nuenrx2BNmuCKeB80Yw157KY4dM/h1qPVZ+nB73wLSR1KCsNVAm
A2hcMjEB/Nmmk4DPI3sCAsN9kq+ldOGLcxpWyB+abVyD0J4N6UZ+4N83SErCbdAuyYhotySTT9rK
CHT5jD6S7q+UdAUlnjt7oB85KYTZo67u63pRmWcukkKz58CWf5UPtQVF03E5hr6GyVo6skAhf5KD
R4qC6UN1F9yleCo3XbH0Ts0lKmzIjMwY2jUzonLWpA6s8g+gvT6b/pN21yv4VFbcilEG6I6XAYPY
UJzjOIcKKTh4b+arvGeRiL/CY/tqULtziDd5zXbF2t802/pFfchje6AjjKb0BBmQiDpCWub+SKLu
Il8WhmO91oltoihKthmpBOkd+SdYAH0AJXfeeMo+89cJZ4N7E82DydH8iwgR7B7pN96uRP3CWzY8
413EhhXrwJDQzmNhnHNmJJD5roSpsqFMek7toNlWJ7qd7kUAJrgfv7OdfsqeQ3PuOubZ4/i1SZ/w
oM6Vet7jzdvn2iLnZWEd0ecFk5W3xGA7FtK8RIEyjx85x9Xpm0cSLqXRfU9d78L3xByKeYDtawPp
BIOO+UDHzc0vWnsU7pMTTpketCLTjFsHUtF3xJ7jFxtbgTFiC02VGqW7FS/oVk4Vt44NoAiNXvvB
dMiI4vER2K0dtT06+vBpWLmcUd8Z+AKUlg3nVgw/5AHP09egWJRfzQ4iMlOG7QlVHYL8J4DdZF05
nFsWyRF4c7nQVtkmXoH02Zu7HC+YySl4Di7yjpOD98qcibdttsmxwKg2EVn5SR9JYl9NftsIBfsS
UAnRoajpJG2jHQwA1Fvq6tQpVLCaSPlXAEHoeOYn2r/eq8SCxYkqXGAsSbeRacdPrkQe7ueL8Jr3
r2J2bInTe6bq7MEzXHGCCmwkCgipOZ6RCN6rBBE9NDlhLRzra3z7nH3EmfXJy2BXjTjGc6FZA4Xa
J+f+0Qxm7SsRx+UGQBhV9s9Bm2lnDC10JyUCZ+5LWn6r4kLYLoDrB1KDuLUH1dbn4CeTYbQyyZN+
ZIJmKMdXIOWOno3I1mT93BBxu8veWnPmbeOzd8i5QlmclRoEO18UAh7Ud/ozXEQ5sJpLbDLWDsUy
BEDE4pvgPn3ga0v34iu4qjPFDD4WdxR3hBe8PtBAOYuL22zByxW28Su1Oy4K8VflbhGQTF32s/fJ
akx+EIqq+mBeMOy+h9+lE9LSW+dL9cPdmZg1Xe58nJFn2d56wMtIXS/fdZukmoNFXPqfSUgPi/uQ
Q6oh86jchEv2KMZLQ/7AtF83z5Q+6mJO+jOXhoV3pz4IL8lK/BCHFThD0MDCfcR6iPCTR16/Ebqh
fpTA9bGEL+pxDvmoW/vtAkTzh7utLl65DRHzruWdsDA2CTY3f1HA/TDXwMVfLLJPemYoD/sbCb0A
9nyDD8RAK7Fw+5VmW8fyWD8i5ryYMELwPyL8ZK6iCF0NOx+S8jL8ZvWT4oUOwOd9oMDnzb7afM4R
gWMT+mx2+frSHH1lF39qz4zOh+DNtYmHdxd9sLC2xkHCX/hJbwHRhTU+QcTOloaCFH6mvgo70Skw
yi8tWCgLVn99S+tk4RNNgNBnGa6rjY8F/l46TYvNJBLjDmespft8usSadBhs6nneYXiUnp8Libb8
grIPTVs852yMxWuMln3er9QDA4eX5B/lrf+F/dV8AAEafIfn9oNNQDhJq/QlPQ+JTa6lfnTtfm2c
WKOYFMYnXbedshs2oIKMF1LmgMyMBOrM+5faWzTQQcgcVTilzf01J2L3C+U413W0t+GXyhWDk5EK
oXfm77FXiQ+s8t6sx26xD/HAnLND9oYc3SKKbo4wgFA798E7+cynmXuJvxjD7TNH6AES1Vw8Bncs
RzJLDpazGe2u6lJdtJfqwvLoPxBDOQvui1V34e6q7tOdtDK26+goLo3nktlWICjNViyeLJbaC2fr
x/a1c+jGXPJHBGqktqIj3bQcpVfDMxd2eJfVLkcnWSyqlUjLj2bfk7VhNL2Xx4IoXm8OD5Ilozub
z0O/tRbtwf3o+ktYrYTE1kQ7I12GXX9eO8aBtHaufpPDh0tch41xJr5ME6iH4LXNvwlEkJ1RXSWc
ABryPBzP5l/MbG07HPI7VkE0h9Zm4MuWdvmgbXqbJyDulGVFQ/ARj7E/I5qYkgSZfxl1ITZKmluH
6fiMl/A95VjmL/ul+En0QFQtWcAvAgv5JFyY5Y6xz9+qZ+wUMhdP6Sg8Btrc0+qWqdSotoEIurNi
4PG0ZjZ//gSatsWBmluLitibhVEypRHvY2h6neKwM/qapEDTdZOgbS+hhkfb4M/fjxBhJVFdMFSs
aFtJLQFdJfs4nicXVCWGKWWMn4VYqVZGrfG79UqQN6KW8kfPhMurUjsrQtwlAWcvVMooRLvmPhLD
wo4JfVz4eYvVeWAydNNfQmQ384bOBh7vUUEGV+1Uqee41Gf/+y+9We4bNdftSPfjTU8esFqrHCjj
Mi421pf1lVVWu7OApAOnzzKKsOgTlkkucFP58xd9JCtd8GyaCxQxERiT7FgGHB9884LIsnT8nIM5
ukcsiBSeVbynKDko0Q5EI2rhWYjuPSoWXe6ZiAYkrM/loVPlTzkCL56GE/faPLr83k0AwQ0tU7PI
Cu5c5Ds1cwt3d+ENX0ru7iHMyxxhvQbz2HOoyxVTRcR/zItoVNlBr5yQ+TayPfZHoyLGYMRqQWWG
xpmbP6nVZVBRr05/DsweRmFQfQpheLZAqZd99VALY8Qaqc6zPn7r9JwS6nAZckGxaxX6aauvpMG4
jwbPyQX5oHDxhO3/kErqySB3bmbIpAQQHEqUjEJIkXt0ae4su9p8yptRW0UeaiC3Hx+7Ub7jdXCA
IeuVOlH+aQrglIy2WUB5/jBlwjUt18fR55MHWe6qtK/WDS4r1pk4XhP5xqLVO504+IdSwHSCGWOw
3aKxW9EL5hMUDGaGsTdjq9+2KYdMUqFXCnQw2kCjaluW/EHutEK2n+HOAsQZ0OBd/KOXsdG+1a5U
EIkw66ImXmkxx4UpyQsD+yEsfG7Dkjn/r//xP/8PROgWuQYEUP4foM3683/9l6aaJuIlQ9MtFXcm
H3oFdNH7WE5bwSydToUPkVlgClr2C5kYqioh1iUp7FINN7kCV5Iw6sefP/5vvsv06ZakiKZOh0i9
4uYYvdbXWmaUcL+6b7dXF2LlUToIqWIIk0CJcCCqXSJe6Z8/VwI79NfPlmTFsEyN5pYqT1/sH+Qc
sQLqKvdSSaeFnI8Sp1ip24HR3Q86XvhRRE2flHtseHvdQs9JO5mbbaasVavb/PJVpt94/QYkmYAN
ku4svtHVG5AiTRyQh5aOK4JFCAsBLITw5cPBdoQ7H/If/ckJCMPw7emetY8EWIyE462y1ht+GQ7G
je8iw99SFFPVZOv6u2iBK8lCFtArBw3M8sAGP2EF4iF/8/GiuYKp/vImlFsDUMbiYWAxEXVVv3oT
ER27Mc8FItZTyn1GlzwaioZOkpNWM8LanB6/IdWveU7ieZLaFU7UoudojxwAl0m8UYghQGIcEivI
BQbMPk9J4//kRitstziuyvLJRAOSDyhT64TXmxN7grSSsm5KWlKxDMz6+PNLvfVOZUUxsMiaE/Xq
alwPnkrSQeRVjpmwEZLHBiWn6H6ZPH8G6fXIUWTmjibC3zIM+d+DuMfpPNSWXDptqZ1h0xzbxNh2
BsXvmhmTU4I1uvQ45i04Bos/dOa6D7U9/g84h1181H1GVFzl9x0pFCZhwPigTfXLqidmSf4aF+V+
HABo5Hphi5V7Lzb+d1Ym5ernhyX/Rc9iDVJkXZNFy5RAfE5D5B+T0dJUwOGywnXA4mjqGRm0AhCH
Da2WIeGdjmWQOMCC1z20J3EqK5urtIyfPAmmqx9BGNH7L0Lfv8yoBBgIc0HxoBWMnXfvJvB6f/66
N9cORaVxx+ZlyPqff/6Pr6tUlp4ZAV+XkTVvJKg2GK7m44SdkpL2MaKlPnn6X3ttGyrULj0EcNRk
ZrEp1r99l1uzR2HhFlUU9QhDr4aAh7BEEsyhdCKN7olRRMNioo0MPjWhQi5sT2M+1S0tdo82Rucn
nz8/jJvTV7E0WRXhvOkMxKt3h9/kP2OwR1C0KCWZInMbIBIdHk0wmzNZyWbVNPPwZUUAQaaX08qn
0KSuNOFkemxy2Nj7LwKgeNOI/ed1KH3VRkTB1dvncQ67J+aWTZgreefn1nff4URssVFSMA3bzURZ
qicM1c8/TLr9ZE3dYDeWVfOvdQkNKgNILJ0q22oNJXZdwRWIam3Vg5oh/SVaj5K1jimch5Bffv70
W/siI2winokA95SrPUHtXbVRE/aEYeL0CJQmuol93nahLXnGY6ilFEi6+pfffGvVUkWISSp8H0h2
Vzi5iLjwdoi70hl73iWCm1fdzF5//mW/fcbVLwOfLOMTZcAi8tuPemmrZvLL4ntzTDIZJMViXtDk
vh6TVgirRa6ZFIW0UjpaAAOriNUzwLQsPZKnTeFLDZZa0ezxyxwxNdGMRz8cx7vYLbZB2e5bEX+o
KUtk4sV0qQwqBv7gvwa5t6onJimRcAMssOERDgmV0QkY5RkPeeC+T8Ax00Wl8fODk6ap/O/VXhFF
zVTAc4oWkv2rPUXV8kYRgAU5HuL0Wc02PlMJJZcRQUEkZ5oZVfyIu5uWA7gbTyjomuQcfXMo8j9/
FevWN4HkymFVkyXjetEpdEM0h1wpnCL9Fjya7b5M/dqoJfq4A2GXtbtVAFb4yvbnz/37dIJq0kRY
Z+iw9c0/T+gfC6/lSfVYRnFBqIu/MGTmZMXDnmd5ix+NRXfKn/z5E6cRf/XM+X2mZmCc1xT1+nRs
VUEwElWAO0yF0BuizOYo+5yX4dP/w+eosijxglnN1emX/+OXkXuAuaw0MsekdjO65C5B4gZT/ctZ
01Ru/Z5/fM7VYUtQYp3sTT4HJEUtWOoCzTe3fH0m9MgCpEylr/gQB9mawLuedTt/UcO1UYRnfj61
hrZpV4I1aa6UZKmgx5IUX1yFnIRmI6nRhG8S66BSgiJ0M3AKFcBN41EzIv8R+30ukqUgI2+BFI6i
F7pPY5mIKlzv5MFalmWXa36orLWi8lZju8oSPyEunA4dMVjZ3PJUBPBZvfSz8QOfubDuuFDimeyQ
R9LLz5uP1hSRF0Q+mc5Fimunj946Y8H1lFbbxEK2YvNFMlBKgH3MMTd19SJbI0OSzvgYN6bnv3SJ
LiJcha6j9eoR6va3CBNvEbl0sA3NpIY5Ssaq1LRngj/D8Z5Lc2G7VFgziwZ4q2O3CSPEA2bvPwXj
ePaCu59HinRjY+JAaWgsBiLKMO36tBTHo6BwTcvIMwYIIPvdqY3To9LJJ7O03qlGtDNxiI7YeS5W
Et5Xlq8Caeqw+u+yQNsMqXrCvP6sScVS8vPHUYhfJZ2sTFmpyXiPZXscfAo7hQ7H33sqW514Rd9t
5pgS7Z7goLLCX21ER2xtdKlU/ylraZ0KAEEV6z3uupNG6tVYNycZMnTVAvwOUxoiiXUoC3+pYiOs
Vf4PYUwcR98s/A4vZ3hMZHWHl+Qo1+0Jy5xXfoZDulYU6XPwJNsVQHurFDqUUn5rUsnOe1qPAY/d
Jc1XDYKYUtMSkjTiCjwL8+l7ymoXLSqjOfm69Pnn/9fquyqrjqhvF1ULoUJGzlfH1gYquaPRFmxK
8a0KW8ftWdMk9VmR0zU+i00cpPvRl+89Tb3zItgQfvkojNketwvMHd9/9LvopSRBdlf7MHlcT3io
02qvNsYnGeZU883ykmFHvI9aom5S+MZjkz1wB2VMTWD7X0bIjY1CtqClUnzSUGUaV4uJm0AtlcsB
dTQYsswrh00NuXSuW9Qhk1JbQdH+DBCwI8kokbOIvPao6mmCukrn/PJdpu38agFVZEMFN2HB8rCu
ryhUWdq2y5PMAQeCPJ2YaSGYjGqEIaKXa3SpJa+b9Csh7956o/6QMvFUlShrfN9Ul1mb0000BW/d
1f0vm5j0961D4YYm6rosmVAxr9f20htawW90Eo2xDFDvyk2ksjReEJd7W7cvX9xkhE5oyLFTGXC2
fKFbN+Ss/LKpTXDk60cE35b9zDTJAeTE8u+1vx4iIjSGBrys+QgRILHx/yXC8g83BFPHrA/7YZvG
iBMVEn8nmkY9ec7V1kJWHMNDF/UPLdnG2Akoy/f38P7GfeYKyJ8wlshqNJctlLNuWS9GXbhX2pjf
EtQyxDnYWmpGskSjz7BsxL9snrdWKu5H5L+KGrUNWb46h1VRnccRnioIrc2hli1a7+UbDKpZG5fn
okvPcTMg/VFGYDHZ288j7+8TtDrtppIBEtqwNO3qnBm1Oe4mKcSOYtJuwq+06IfhTLVuFejFrpOT
h1FAPPTzh94YU5zawV0bBgcjRdSvfnFeZVnjtU3sZBGST7SEeVS9jXoD9CO801x00ikeuf4tCY0j
KurPnz/+zxHw37NNFRV+tiypkq5r1wczL4jzVI0LUu+0WqW32DI6dBnpHZm+o3oXxvqxxRxAe1uj
Jy2AtuioThStOutF81I2yrmZ/jFB73dDhZc/700qJtnbMDwozR6M3ybMsOgb5W9v6+9lgi/OpYND
u6bx9acl7R/nn0Kjbq03CV8c072v4AYezc8QEz4Iyl9uB7cGhkLRT+cxcRLSrj7KRyrsmrUVOVEE
18DA4eEZdqI1ewOdN5YxbpS1dfn5xfx9YObnQUxXgJxPi831sUvNAWsKJiEprHeRlb9lg3QGybAQ
c+nxzyOP3GSpysYv4/Hv46sqciVXxOmwzgdfTQKtoohRu0bkCE2zGeKWILvoLtDF3c8/T7r1TDWR
cpdCfguP9WoJ49jVBwH/bcdLtaPecocnkHsquLFVZi+FoOwiVV6ForYyYQuoFatsqeC0aoZ1gCgQ
SBWxFgqhVYL728i6sQjxDCSR87spizo3wn8PrV6Qe8L8sP2W+IDGwD8pWs8a4O7qoN427YtEIOFM
D2FESb8NNW3aaa/n47T0GRqQMHaaq89mAyGAxq8jx9KAS6gY/aiAwFoQjYx1PevWNUy3GQZNcA2Q
SFIymPkFqIoT8hWniLeudUdCooL9H+CtKWEENJnUioT3uE8iiDXsBETMM+0pmElyucAZhygkb9KV
W6UPsYqJvJ8IMn+gY/WUv+nhJsEnFk+OtvMfloFQmEutA170518HiGfBTgL6hImcUis4uK57rStt
8yeVZczEyRRPzrSpFHPYxyA5gnfqeijfeuB+QtY6gLisuSwVbwCeV/l0DfhlwE2T9K8Ha1pTaUYy
LfV6wI0hDFdfZaEbOuHVDdHL+dpSHzZJiRqtAIjias0mSyGRYJr6xJ2zVPLq/ucvcXNyETlA+8KS
4f9fLSSJWnB48LLYwdOJpIqfLUbS2TTqXy5tN+qNjGBL597Loq5T6/v3CMbtpqR5kcZOp9B0Qpto
NiA7WKerot1whDrDPEAPDi6jVjTS2uRd6ba7zhx/+yJ/n1SmCr1Em8ik+MnT//cXGUMRGzFoVkeq
4F40/GXRl3blvUXJ8KxNVs4/+TaFdpiM8In5/n//wHkKKhu6aoridUWOaaC3kc9qNkTu5/S8S/Rl
Sen+sljLf1+SKYKxMtJnoHwvX8/avopSacxYMfSIFoMF538W5zHqLOMYDUSX6KxZoVI7Qatbs65m
lEOeJ/J0WMlEGXGWRmkOkXO0OPJO7btAtS4JzBzZJWygRx5YSQicfl+Gb602xFCoEm2HG2UZUy9N
EH5thLKz2Qjkegt5/sajnBM5vxvEX1f9m89JVmDdgb0w/+rcxDwkQ6f65Qz9nSA1IJGj/K2hbAoS
0kRZEwfvTfyuAn7pBHBVHSdSvdgEKQKYnweGMc2A6+WAF0WTV5UUwkmu9jmrkQE8eUXkYDLGpQPo
3wT8AIGS8KooQPuFSSqrq3uf0wRHgqNlVrZovhimek7Q1mRfvYd1JUhap+K4FLJBgpomo3HkL61F
YlHXa3vNcvdDLZ/NnmJGzmAQlfxNraMnS6lPSZ69Wb24ywHVkwWGl6l8KU1tWXgkT2GjfKNUTQnS
Oo9S8aBAayL8agIPfwUZzXbfTJRlJus7PMYPrQICJjfKrd8o4C0I/CE40jUMgKf6JQ245jLsRRSn
vQjWUt75DIcZGaawdl7//NnQE0Jqecp5QUXFz95D8bddVb357g0qrKx/ePuuj/alW00lhYSdrSg3
KbAlM2o3HU3OxTQhyq5DH+QPjiaRAt6TFMaTDi3pHJbpW+iVH41frUdRPQsBp8y6Y8EuyuIEi+N+
VMuOY6k1j0r/I3yXLJAjjY8oQR/ucXg5GSyyaOJMGbGOMlrQP1sGl5lr1bxV0D1Oa7Fi8I9ECPjg
pXLcOi1Ogsx7qCv6WYbwyzZw64AhiSrXSAze1nSN+/eqGBtNHwYARByhlmZSnz54vbsh9U/yises
HN7EHK2OGx+tbPjljiPf2IIkFsPp0EyzVrk+78sSs1rFvu2MrvQJru0Z2P+TIfnLwkpPYf7aSIqj
OMOXPhnLNIQ7/rOYGbvMVd7Mtj6lBUA9M6frl0+VKrvqEVDIbrqi3oOlyqpPfhmvf56rt1ZXalqS
znmf89hf1+4W2mpfelnmdCGKNiNdFw31naQ7lVG6HvNoI3bGSvFxaKHSHFK+HDqSWSc2p7hGHWH4
WGf8O0I9P8JefU5M8XOEBReaj1IyvEWV+Mud6ubrlSTakvRiuNNd776qYIVBaVaZg53uUOhdiWjo
yavzrSgGR4/DVhr3yyH07MHUfs0VunGw5rOnyrMsaRZr9b/HFkteV1dqwdgiPGVOHjwDTN0xa2wt
W2hCeMJZv/FH8TOPxU/q1CuIbXbauQdNbk5Y82dRbSJjBj6tiOn+5zd567LLl+M6o3AG4+Z2teom
5K8BnOdNjnX2DG5sNYzac6ixXHq+MeN+uhNTakueph10z9qovff0yze4ca/izYiWYupcsMzrY2Bu
qEGdpFSXiqE9Te+n0y3Hq4CY18+q1Z4It37KEn3XR+aB6F4LnUcWKs8kFX7WhnckiPI5BbIvEFmL
p/iX2XljO5YUVDWWorIn/dWdb+FbkgFZpCihG+7V2ZemFee4YgAFXnE0m/S3ZvCtwaIQsyVrkixz
3bsaLIwMN5OrMXWoDqxKAuJKeCYzyKuLXPdPoT/wN/tfpvP0jq92Xvr1oqYodKBV2ZpWqH9c3POx
60vRpXiFY/kyomPs8YYb9d7L0t8K38att/3Pz7oab5YQRqGqToUyCz5WFbgYTCVIXdxwpOCt6DMA
bCayRlWxfbE4jHlmYMIxt+ZgMWn1BZb180T0TVRj5dHPK/NhLWbqBVB9QiefdBJwS/Fo51NsbmeI
60rIz1hifRD6Sk2xForE1tjmTXn+Qz5GopnQfoTNl3+pqeQQv+yEWgt2JRzXlS+ti9RYpll7NwSf
nmwsrSpFSWdsTDzYlFxk0gPrbLDFwtrmZXuwEqAvwmCXY0X+c3GOAPg0AlZTDKBxu0/aYa00uNSK
5jsM63Nb8S299NCnEEwSdzxpMZ0S2SLSKMOkPQ8MEDYx2b75u7n2p+DZTLVgvrjiM1E2L1GlE2LY
zIRBGeaAtK1+0YqE5CgQaVYFfrQ/hEuLn7JSUUnixlM3OpogI/SKVdKjlBaTtxxpFpXFihysejt6
QwwLNWUf0QuSfDJGIHgBW1WI9zQtL9gwg3GC0mqxQ69DuFl3sOkARXVDSEBEEz00CYdExVIBg8Ri
zH9iou4jS4SVoB383vBtyEJIxqlgzwhheCZnsyfGQbFTYoFMIT+C0cOjw6gfzfQI6nyh5JzHDLFf
VylboQY1LsIv3JIdZEVfFvYgI6jOpmtOyZhfbZAdvTI9ClWNlsJF86Riac8+KlO6yDG+xTTKnsJ+
DctwZujgbmkcXAzgSG6OyRtIseU7vsZ/K3L3IqFWDeAAxddWtbCehkSvF0drMLamPmAi5UtO6wCQ
dBt9q61EcA9df9cFzXNmeP0ibQb75+Xy5vyRDENicVCQrVxdWPWiKupBZ0GSK3dR6qzI5GIOOYkX
qITUQV82o7XlJ/6yDt46pFD/4PaKmAKt0tXHav4AQ8UjdLmm/SOJ1iGNEur56S8r0c3tSOOEqdCx
pY1oXX2OijgIeL2VOt1gOU3X4ImCBJ/g1qWakiGnm+WBf7RKeR8Qi1NIv58Ubq34bKqGzjOmCnt9
cbTypEjyTqOjgIcjLlCcNujfO0Hf8bcPCAW49Jkz1xsfWPyXPtHaC5CIO7EEkGxSfCSXdlfX5X0k
E6ll6ls3kelgacCSXYJoOsiZs0RKmYKV63hx+pl59UPjexu44ltraIEpkDbVaiSlNynVfI+gEA8D
cdI1iyHTz0oDBi5iuWyGqUcYC3O5hFbqD5PTSRzelHR0iGtG9G3MJQKTE19EyP8pVxHCnBYDPrle
hJQHD0V+LM0MDbuKaUCsx7fpbWaQwfB/9dHCDPUnrlJRQkZzPoDPCo8lvCXIvZxEXl1CYf/TsfNZ
NxQ4egvJCyjUtOHe5JBKVkEIToEqVJUY9UIOW9LKSzCOEgjhmHhjIj9IIUCgXsf5F0YqwKQibO6+
BcuPMKLzVCINavWc9ySYDmj+jbz2wDtYOLQlOBT0Ho1W31QiJsq49GZNj8e2DZ/GKIe+kUwicTyf
gcsHTFjBn+fgrf1SV7iiW+jdGKrTHP3HfhmIlZakUZtCP6THJD8merwdOtGOJOJq/r8+6vqK1ubw
hjOQj45vQFJM4Qun1NjBJM67WvjlZ908Jevcq9ClIEfjOvfv3yUWcp4VasnvipzKJ03PS5d+n62m
c3soDS8SiekjTnZww7/8zFunHqo0lKQ4anEPuzr16CWygjRmeelp+0JATxIsL3V9MHxrK+W8X/73
zw/29idqVPKnYNO/qg3AqVG3wDF0yrDEAFaeocq8Se5wyeLyq2YPgeq0/Pkj/ywd1+esSR9LrfO/
2Tuv3cixbcv+ykW98zS9Ae65D+HFkEJeSumFUColek9umq/vsak6pSxVdlX3ewMCwVAwGEG3zVpz
jYla2fkq/pnbCqo/DgqHZMyitYnJoUDjSLGlh9Go2qzmzr5tYTPhBTdkt657hxE2gpiJMUIzyFRf
SY15d63QUbUUu1JnmneMSON5701IGyylhDqB84iTW8cU0RuBroCiuPnMrhx7PWPRHAZVt3ZcnreB
qjS8BohtHwUc3Q3PyjGO4UuRvG1xJb5tMgrjOphwuWccyly/H736qlCKaRUQiUXQvIm6CJqwp6Qb
Hf8EYrMDVcey+rxugSYhAMQkrFwz+yzWcPyfEhfqhAUc7+/P6i/vWu5Zg1QQqWk0qH++a4cxwCst
8vLDUFdv2YTBMZGUYD4DX3fSzW3XbxLqHed/CmT+6gaCB0Qgk4Cu+ZeZQSuUKap0Oz9AqH5LZi6f
N7cvU9a95FKDMTbVNdyfu78/2F/1/mSeULyrcrGMrn9qeVSvSREkQz5M6UJKcDVrD52W7Pqb0vIT
V7vMyvpOjk/+/nt/1eL99L1f58/JbGaitNScwuZx72JVD2eoPQ269tiU4sPb+U/Wzv/1kw+v94sI
NS7ENiIxpqW0Cl9C5d3gYuiBKdPBKJKbcRTDJka2HhKN1Zusw8alercwcyP7NO8nNaKW3YWZQdxQ
40IHQeusrPZghD+yEvqRbY+XSWhcw6oc8wDAqZEh8lO0H6FNLVZrAssLrKcEjeRW15HljdjutTAG
owRwjjXfdz1Ikzm9pW2E3Qt5ahcVZ4xpKYum2qSlWhvntseluMR2ExXbJ8ruvFNaUo1UK8w3NPDX
K2ZeBIxLxvpKcYfNRktJCHHnQNuHwsLjrmtx08MYEinVtrCGJzGbAyZwTHu0ztoj9zoFdgjJeQB+
iacJXXAHYyJdhzoM4dQYr80s8uW4uW6MR5cR8dhyb2CpsA2j8dEMZ2ywuruk7E/YPVRbJ1WOY2pt
B/CzsRK9K3Mzba2o8/GY7U5WE+EWRfErDr3/0MX86qHxpAE1iQee1q+iziyrWnSXFXH1itlVaTwK
cBSdaj5alXUk4fvYYVH2Dy29/qub10OTQTWEQ6r46/3E/DLEt5AGws6ckw7wHtltoG+0dl1Dwo2l
O5QmU3Bt7B3sIMHSMA9OY5wkhzDJb5uetGalk/bNce3Qk/ciqL6ht8fcSswSLZEeYfHCS+gBqoPN
2maCEmDNggbx98/gLyoFTGos0HnoNDfEKr88F6EyZWgqM5hHQb5DP0WFu0rEe2y0k5lzVPhvYc5O
UZ8ywV9PlQizPc9DmD2VRMhDChEVr9uLnla4K25x1UO/RanTHtcCKnHht2PpkT0IYxfYBvD4CuJl
p2BAkanSGlrF9zUW0eHvD2qJL33pExntW5ocTLmEf+Qd81OL5tmTm3e6kR1GLO5rguqg1Ny7rrTF
utHHneYF1abMQYfnunYXwVdgDl9Q3hviDdIV6T5OmQZArXQj9x/aoV8JMRBtkzqSowTnL4HZcLTm
KhA0tpUbnfdx9qJk9XVUUhhtmRQid3icNHC8W2u8A/54GY3dhUXqayUCZp5d6zwMuzwq3rqUCwWl
Hplb/jbhVuAM7KIv3COmNah9TOX9H86p+osWFG0EUgEEbiR2vmY11SQIbcJGOfrsBiOllHq/fqLZ
CFQf52c0IpzdcS7jsyHyvQH0QJmk84Wnwm4Yoh/qVOuXJNDIbmcQg4xA+nP2Nao3bXoJZx6XKfuO
P2SxHYruEjoq3BOcFb2KGEdh87RYsVA2CVxVfDt52Cao45Yb39BYAagsSueQpZ6J227BXMo1/FLH
IceIiAvLzBfclMgHoAakLyNAIYTkmgZv1CnePLa1EaE19JStWlcoTxXjxrXixwIZ0sroTW01VIyV
XMU9T71XZ6AJtpP+R2ipm8BiNFOIA0K2TW0/Qyx9C4PQH0PYT2FibUKjvJb9iXDuscF8loPCLjMe
26a50/r+h06uT/BaxLpG9p8dG2p3FzHmHwZx5lUdCfLoCLVebMJ4eL8IVOPk0RuEZpLuiRZSkt7U
WKZ4zjV2yEwfIQLSxAqYX1V3mDPJHZ3U56KcXv/hXvjVrYAgzVARrTCp/ZpVm0gmZG1n5IcxKTOw
kMYKvO9NHrbjnvkc5yf2roWpYOIp2y/qbNJc+wdlyS8GLRQIuujMLdmjfw3wYndd17kcoHkll2/I
qgfbATEsvJpzg5z04E31dqaOdBXDWv6np/gXrT+hEnI6hHEZIX6Nvhfk2Pshj4tD2mMiWRXJwSxh
mDmA7jdGTXlVSTHSuWvdWjwDuzyIgIe2h6Aq8X2OOnevF8kp6Gv9zJikBaDwgBDiy6VaZ6Ifgwto
mRsMk+5iF+NQxhZ7RjWMCZvmoxf7X38aFrVL0edrWWG8Gkbdl5f/c1fm/P23/Mwf2/z5E/9zgXNb
2Zbv3d9utX8rTy/5W/t1oz/tmW///ddtXrqXP73YFuhqpuv+rZlu3to+6/5TrCq3/L9987/elr3c
TdXbv397+cElgEZM2fNr99vvb8niVirjDIJRf5TDym/4/W15CP/+7fQmXn4QzfrY208feXtpu3//
pmia+S/SVJQAaSa9puoxqx3ePt6SQ4GibLro37+Z+r+ovzOWuRm6BKQgv/1XW/byLcPiLZpT3qcD
pnTB/u0/x3v10ZV9XKjwrfz99c/DW42QCX3aT30eMibqJG3C+4ZBZ07d7p/7vKgzR8izlXEREflI
qPvbOg0deYg5EVmXnjEJEHvKQaiPjF76Hg+zLpW2xDUuNLPe3AdljfwS3/udrQT7otMbzAlhNcIu
6GxtXndNzW2NjmGFj8eLFgnYZkO77XtcIweEQ7PalmcCr7ys14pdOQKpy4MJaFvA+FUrroIWj2bN
BYETtheCdlwvLeDkhNpB8ceJCWDeb43IZe7c3ZLors8by7xzDTTedY/RqtYwWFAHQVhZF2dqBypP
qywcLYnSPHRhc2cZ/UOTqeWj4Q2AhsYTRvDtmdeDtDbEMK5VJSl94syAP2HyThbkQivUXh0s4rdB
UATreHCAaer4cql9fqWQMCBhCplP791jb9fQvJLsWgE70WE+iks4I3TH2SXafPQsdJ1BWD3hXHsV
q9PFXEU0SqLWcB0cfDfSaYaAf29Hdb5OhycrABnMLdHCUxlw/Zq1Gy8kPbB8wg67EKthhtq6WyAz
tnoPsVyWr50WFEY3gnBuEmxJg/TKmuNq3xE33xo7bYj3Wg7thWgLJxsvkV7zm5JafdoESg1jkrdG
EWDh9AMHIurwgFdkkWEfhxQKPXYONpngqbUuB7XLt0V6adYdZoNAxTeUNr877fCEiKs+KAQSwiQG
EoVyNu6xB0wSHMWaJEMWUWRk7wMMpVJ4f/gQ4TqPLR61VWIdDbq5zkwM4NCVO8AOdkWbbvXOFb7o
84QS6xBEIPZam2Q2+o1QoI00Q3phTE2ypX7hws4mdaU4EJqz0LPWQvjBVZgo8UWWCmT7nJtyTpQ7
KKZVplF2UubVLhuE5OVP/Z60E6kLJNvZVVWD67LK7ty5dalEkGlBnLCli6oILmoNJlZs0omoBUDq
BJRL5kYDxjPqY4hVKzSIweT04KdF/cdZNQCdUOB3CSGAGQJNGHLYMPROIAsG4zGFJB6HziFurPQ4
auiFHOD3iZHk2CqZ80YziX2YcXjv2Qyvvdrgtu1w7g5y9aRHY7uPWjAlgTaKi4arSA7A24OHR+Oh
QB6za8a4qpGd2QNUIui3+M8wHkHZyzM/ZNZ2EmG6ytLikYqI9twtqW5ujTsji/qnul+G6/eqrC0v
RWZR+YOJ1DwemRyHx0ZTqrMpaiDkxwHQHG2YH+w4hvIS4l+gGPGFNoD2zFQPKTNcdmhPMNIU5Sw1
DfXUxP2Aka/i7MjIPOpOXl7kOlwjOkCxcpzE2mdBZJzc3D2PTD2XZcrw1Nc5sNUwnJUnNdMuOtXt
3+q+Ks8dzENntxS7NAEfGGlBdES/2qwnPSo3qtKVF7HiqvsoKJ90qwqOYR2P22Fs8bNq09pH1Iud
DGyFzayM2SWQ7vZgO3FwFlcmNusI0Rk447oRNphEWZ0itlbbAgIVeK/XdoTtc0O6Dgw1oXFyGfsG
3yz4bpJ7HwQPXWcmd31ersuaEh+hxyajHdvFM1JBANfOVxxnNwHYx30M2o6g4qhM8vMos+yPRZYk
F4UVnLUO7AmgEnsc1PA/HLru0jPGN9worFsMGEzIXSg6KW4/9sW4oSqlwlXVfkbIYu5Byx9p+5E3
maCEFM1TsKXIW39ZGHINXc2AoYJcXV4va4Vhg3wM3P4/708kRDlfvF7e/3z5seXyT6fx2NPy1k+r
y1ujBV0dy9erZRfLJsv/v+yxN9ISBL9+777oblz5VEqXvjfP+FdHlf2fVaVkdXm9rC0bLYvPz6QO
d8RqedulII9KpT929/mZz/8tn17eoG6YsjO8X9eUEPcYvcrv+vUvUJbftWzw8XXLXn5a/fjY8i0f
q4aXHHncs/3nj/9p158/7JfH+rHll+NcPjM2KNdGh3z0534/t2sbcTtZYbH7+lUfB/h56J8fWda+
br7886ejW776p1/6+fGPT/60++UUYP4NLuvzF1aV0DfAGMpVoyuc6eXzy8Ik7ahul/3/9COWtz7P
UeWZZ1VmNXuawKfQEpjeyUv1sdVoEqcKBDhZA1Rp2hXY9OmBBbYSVmkZhiYT+Ljf1WN1nSswlpwp
KH1g7+28HguX22X57+dbXaNnxMUU/8v/l5eW/PCyh893P/YCFJ59/bTHIIKvXBmtP9ZpfcSoJFGT
xo+Fi13dsorfIHLH5fUUAwSMcJPBvO2PfxbYYJ+l5ePHJssby+fg8mu7UR0uoft7tAMKqskw98hk
FdNM0x+RNnS9IwCLygeRX/vLWmO6lU+Kr12bXZaQC/QxQTrFXjDuPx/RamkKKuwdOl3n/JZHFId0
VynXjDFwcea2HoBX8YbnEi05XLxies6UCrwpWdfCn+ViKsXvC7sPy1++/Nxu+RhXo1qR9VpXjtMf
xrECzd46Z2aFqYk6fi8ir9k1TQvRG1cxAxuMgeIr+7aEOUTKtIVli1jCt+Oq9Mn+wfeTL0GZU29M
GmYa9gZDHN/NettXPcX2PVKk62DsMeAKw8FfFq1cc8s0JFyai5CpHJKtqRdsnAlflWvLy6qbtb1w
yzNltKPjshjKFHrnRG9eCk2BZ9C4xbHNbLQh8pKamVsQ/mThgKXWh8A54MBUQLD+z6KPlfdKs4Zt
VVZkYrwAI1d7tK+aoY2PE/oIYmhAsscKt7AsUA7ZSMGkBT5e1hbM60IB7NvbZQpticFmZ2ACWKNV
8wFOGb4SKs0qHxKVgmu99pMGq3p10JC8iPpJq+yLhhEJ3RnnLRlvcs2cziKMKfWtkZpwIWpIV0Nk
B2eqsaVKQfM9JdLADR4dc6gYG7sM/SxacjyiWMi1wcZDxzBKtA68GnX4SZmGNXrBvMXPKZ6lxwKr
tax5dsQgq7QuRGUIwLpcA+7sujuEPR6WDAAmCsc5/45cgGtCNJPduDMPoeqIyncUQT07BhcHtW4H
ZCP8BmJCJdQHKyLXK1eX19mMTXfEMK9Xaiil8mJYdcB0WvOaeR3jV7Tu6GN9Lx/znxbhFLkAKXLz
NCgFRDfKGDnz8v62Jjee16o+oemJvLUp773PG3BZ+/I/XBCyTTSGUlJJa+jhesGYcdcyCkSSKszK
1+Uh/fTadqJ4y/wMZ6hYNi62PO6Pw5EHmi1nXC68akhW+TxA/ZP31HJ4yw2XzxOP5sd1kO+4Aegz
lEsq2gd/OeBl7XOx/K9LFX07uMY3rMwLf3FjYv5Y+EqnQ3l1//gniSixEh3U4uWpW26hZe1zsZyD
5SW9CcPVxDxYHp29IRdhTSO+LD5fTpn6NIRhti4m9aqLB4v6FouW62PVMKmdFi5UNWwEax99Ajf0
clfLxZeXJUL7HKeFfVdbDY3Z8PMCBwWGO/J/oe7WCKlq3x1kiUI66G+dOjXbAvtTik9ZRHgAUv3K
9WrrOqBIqtiHbf9exSmsYXk/LedPyPtnWVv+9/myywq/1RvtLLBMbM8seydSWfE84yIwDQi57Z6Q
5CiNY5NBr/GQtTRMMejzlgMyeaStUiPOpwqQbC2TQOqf9YxSngmzMq0Zfen4lphAJ1T90g0cc6ML
B8cGInQrAD39Jo3U7DgayXkYJ3fD0MXbkITxVmtMxOjyAPrUDed1IBt0dPSH5Sg+HgVF3RDchEo5
g5Ef6jA89s6IyeqkHJa7g/hfuqPa5i51afo/rrRc+7wZnNpIfPO2GIti3QShuhnl3MjMXuATGb7X
FNbRkQuFyaBSd+kah+nGR7lNr+YNsU9SrQg9z7cZWh9iNdrhSvLQVx6k4iZDMZAZwaoWESh5NLLn
cZ+N+zkasMwxi37vtNV1jfsuKXFH4TnPcOG2MH+Y6l4S3YjuU3aHn4BT4ok9k4qJ1PigVbBqE71n
QiCF5rKx6EyaMhMCFwQp+VoLSnCeuKVtPIklLAoC1KZG/b/nMmxW5QB7lKNoqUeCVKQ8GCT9Cl2c
shyytNN6V24CXtclCDxIGzVcdz/2DsVPztUCmALye+AYGiQhznNAwqGDM1kOj1/rMMOzbczQWzVc
NbKfJxBc+VicwUOnkqTSVHXGWZj/Le/OSTSum5awMjWUq3kO74MgC3ZJF5bH1vw+m8rk622oHSUW
OGZ3Y5EOAP/EvaW0mJnlRbAiVAdCK53b7fLDCjdp932qn5deedkQF9iqM9J65R13nPIY1eKb1obT
1sXUKQgHfSdcG2atVxOCoKVcFoWihJQEqW9my7PoNmI9t+qtG9TxAXRr2XV+JhfLWj+lnR94Wufb
Zm+fOeLScUf8Q6OoXxe0JVt4Tx2IU7kBT+9Zar84oul3XYIaQajBRnTwljHKoX+RxxZVlO6o4+Cu
als2unIh8oIFQZZN1tPMTPNjOTUPIWXATLZn9CkOUW20kQ9U8WdbioxwvHPi6SLpsJRFuEkhHr3D
cnbySba7ZqybqxkmCw5cWu4z2cSQR6658Mbwpf3jn558R2mnY66o0X75vy5b2WXtc7FsZn9+dnm9
7DWFFIgulQso9/nTdsuqqtvp1rLt94/PLv/Lk+EsLlQ0i9ZritXdtsyyejOUUFXNyZSe38ltkcvU
zaylN2Q1cY4abpKGBAnFS/qqcWQITZnI4Rh4tQNVsybvezjkD3M1YcMo8w79KPABw4iJW66216Nd
PeL5Rn2aRjouM7dNRPqnKUKdGm8RbMJmPA551rwGI2VSQ+U9lzne7OVETCkQtYPZQY8OxCQmqajp
6A9iVm5mPXrVkv0IFee5RZ2PLc4QXDpR2FwEmqIhycRr3Wni83ks7Xud2NeBEFO/04QlnslVL+8P
RjZsbW3IfBE0wW2t9fc2NL0XM2qjdZwHCPvDqj0VLS6DMuTyEunlDT7g6nmYSdhtG1tn0KCs7fJm
Cwp57NOXFpfQXT/b1VkSOsV9E82nZa+cNW712DIvsCCF1k5ceLW80bnKUwTb8HaoGt23zADSp9Rf
qj3j+lKFrz9681OtgZ8oCqs/1GTiH4YqOlsOYoJytca20jiv2lq7YvbDA8F4/cq1SRm0k8Qlqk1w
7cyxduxHmXaShzITU5g9O/2WK6h4nLHTAA730TcLT4flV/UTEMoIoifouEzaY5OD/jg75BnQF8TG
FaBB7bwwJjzY5S4nxzyI0dIfpgLhbjmVGF8imX3KI0QT8rwCLyQL3BqG31pOetuL8Xn5P1pta5WH
wXipT7kB/qnD60B+QIvKk5up9T2RwfKsHZscXKYdvliQVeUFptTT3MZoJs4EirK7OJ1vlh0OlZWj
eHS7UzRV9gmVJ6YE8idabnGvq1HLtDDNsIjrU1+zkvHjAqrt0Yv04Xm23W6HFWBw0AGu3M96dr7s
dY4cbb3cYj322JfLbbfs1azVV6LR+o2pTvExQku8WX5+oTG81J3yIS7ttZar426qK/Mswur6OgkJ
sCKyKl4pR/XNJNIfR3eud0yUQz9MmvE6HPEZXrbowwJ0vZJ8U2ITJ6epqX3kV+l1q5AbDtW8fI1H
cx9Y8fStjwtvGxn1zPiN6KhW2gfKJOiz5DflU78bSYY+MdrSt2hYXJ9seHs1dS6hTbkfKy63yaCI
p8wiEqY4ACRGo4iumgaK6bJFCFInVEXw1HoOzqJVPhyZGGiXhIlzDGD5FrCt67acuudwIgEPHpaO
3s3rSzWImo99kMRl2m65z3PteJux0pLzoiQOneHe9rFFTxZNzKif3NYyNklmduc5ggGsBlsSCvJb
RtoAgF4vWYmiuhipJW/tqDo5bQNFWB6KJw52izHesoFaUevskCrCb8DxLugi8FCQWzkD1QKT8130
GK15ttNepG4HWN8mCTeINntFLyu360st2ozmYFwY5lBeZHzXJm0G7TtxzY/fU6su6WMlOgVKE5zH
MSqx2jCz77lyXPagzZVBUVDZnSrRqOd9EJFDnjP9RZiPywbtNE7rRq3NU6dN1TmaIXvThZ16Knsu
j0DHQOi++cGQnFDk0Kk3ThhV9G1ze8jhE9xg7jqshGbXP9rMw0egN19qI4fxH7OPmvvzWPAbtyKJ
lQelC28+9uZFt5VbWg+BkmGcZ9jp0dEU88TNhPt85AYvmPeulk1Tg2R+3sf1jQW+BZRFkB2MsrRu
SpuExrJJUeKXR3D2xXSGZCOLHk+6htkcdfzGVhcVjPqsvlo25em569WmeyC0gvsvj4QP3CG6HEoS
+bVatN/RAK9MecQGk9qV3dnKtTZN+oHBk7KfEZTcOiEh6YJR/g98ZDeqJ5TnRDGLTbjJlDY8Rc5o
4pTmjluwvfqjOZun5fSgE3sQahM/YF5e78Zw1Hw9LhoECpjN6Vg0MzJ6XLac+wCzHqFp11jiYsY6
dTikYGs/9nV/Ozg1QgJ5vifcSqmimJ5x8kNfgLr7YlDD6HzsVXJkgRNhhJJeLMfiVd43VfTGvRMp
Ykf5fuenEJ0uNUcZ1jFhm1dNYMzAUdfM5JA7zmhJ8X+kRk9M+w7s320spLG73AQF184lXfUcqLTV
0DSHC0dXSqidKClw2O6+abl2XDYlUveCUSz9ZD5QrRLgwKPhi3lmF557bc94DEWVYb72ebPVvUZ5
IrUdULNZtucFlVsnMtm4b+ZZ9z13r6c+t3j+EGEKz1EujVzV/ao28S0vRf/YDNPFsq+oU9+VJAS3
LjKHIsJ+PPQzXbcTYgDBr7ZeBfKocQq0b541i+1sR5g7z0V4mbegfz72IX/U8rIPPeUEJWc4arJp
Wj4mP79sZoQfEtDfs89/yrH+kff+/7lxcuPUhZJb/j/nxi9emil7KX78KTv+8aHfs+MOuW3UZBJr
QVUWhWfkon/PjjvevxC3wpAE5iLJCGThf8+VG96/mBIh2UKuTcacSrTPXLnzL+SpVG/Y4PYc1VGN
/6dc+ZdMOd8PIYC8O/wfOIV/QUsXap80eZTOh2ruhw2lOOR/zJY6P/yHJoVQ3khxRYqCc13XMtE4
DoGfpY67cms8hSb7hwd9zixIKhlO8g9y7r/UqvDjHMNxkRRymH8tnQc6FgE8x6ZOaXvCQiawHoGn
gdUNl5SYUzufNw+TSe1ULvZa7kDisRmF/3Q9f6Em+Ev1MD/CRfYMd9pC7fUXcWMHHkbUVjQepq6O
9yoqIuo1ZNKn4qQ4AUVuxM5D4wSE++070fZqawm0BsqjmvITM/zFKSi7LR3MtJLOXKskAdeVmj1n
3TNNYIC1ML9Zidx/4kpJ8c+fZRBcXAqIdY9Bv6vz4mutT98TnROT0x0sw8GcrH8UTlZtmYsfsiDM
18loW2s3j49ORFgUiKu1IVMt7PmJtD1No5JdIaQT6+VczylOqITuqcbvEAPq5iG1QP4ZkKiFpt6N
ekRU37NnjEefOEkG3L3u6BR8TRfF150nhkMlrHhFGmAfqj1T+F6f1nrtxoeYApLVfNCcxmRi3+tb
RJfTaqIGFYUakiG3utFBnKxpx9OdPUv72WTYTg7OwV6YSU/seg0S3y3SixGn40DNESrQga81QQbO
1RMMjwJ0YxaR4r66DUPlShlDrPxKtslymytTYMeQWu7aifVD2nDwWeC6qPOqZwcPmG606o0j8j2K
EZiis5VuLAjnNvbeG8OSZ1Ju3aBFtpMrzJupiZn7GDPGEI1vxQisNWFuYjB9rBxjq2H5ioktflpG
9i0snBi/wRqz6YAwlNDDdy8sk7MhF/mqd61orwf9cziY30qXAsFa3uCBDjcC2h4KAM8gUU4J+xAT
tMoZrNjVa6aa6cZI3HQzKaFH2POSj9OhmRa+6Ho9YFo2IU6Mi7VtILmOkwezD+tN7BDL8iaeqtI4
dxI9XbVzdUXOFzedlrkn9Ur7wqOvDTy0iO0zoTgUKpemqazquqUzHio8e7CjsypcA9OODEJb6W+2
gwFqp2DmAIsWYwPAHstTqgjZHfIlLl/C4xC61l1tkjZwneGxtZNnq4hOFSEFSJrPDXElozacdZB7
d8izKe+MLNIkZrtq8MqZQvUwsZPV1ITHAROEuIXLSaTvcbTS5+WdXOMyiWHYjZZ5C7WxRXCJ9dJM
WK1NZ+wicZYQkaAO2yZPUAztvamS0p8S80EJU1LfQbaT8sbULCBVpMW6qzl3TsVjXc/Ru1OF5xRk
3eumy1jEwsO0LxmVuB7Imybepa6HX5JOBRVud4NCUa1D49GgDF+lUX1iik6klyjMwPBp05mUhGaF
SvANC6+h1GiWSXksRxASIluVxXRrDhCHQo87NWmQO6gCsIW87rMw3wcbhFUznBvJcDfMOcE9tBZD
yKUrU6pUWtTYFc1So7TpzQD6Ihg3EKdxkx8ogQtwViyMXl25RnXVUt66pUZj41nBhYjZw+QyoDTT
etuX8sYQTrj1ZsxfnTBHEd2U2cYa5qdESPc7VfrfReJyjvGIa0e2D1HJzvUexVa1C2pmKp4yXTJ+
e6AenvLVwfgO9Awk9zSlO2ZW901jY2AxvOHgUW2rTME1dBgeigmMRcVkD88xTHhVjDuSgKhbaXD3
xlKKA//jnpEdOq+MD+bFdGiUDjp263FJXWLLSzNeqkhpW6oHdypmI+tuKM8h3bToEriVuMzMbSF8
yo6mpm5wrQT6Zag8QMV57S2q9MBAoRhDzNMwDe4wovAIyGq0bG4CJ3S5NlXP/VF62fM0E3xT3H2J
lWTdSgRhz0MyxAkzE4LYq8hG76xV2oWqmd+bnC4izYgfIbRd9RMuuMnI45xcCkAH6wQr8ZWZ8mgv
VwS8poouPtrOo/JmjdFNM9JGTHjZuSa/esxIyMUHV6soags5ugJWFiHYjtaNvcPk3Of4oUUMfFG0
Je9ltdymVGDCRIMXWmKs5zSbsbyfUS6bk6SPp8+aUVfb5YsYpfBEj77VGzoW8k28z9T4oXXrSwPf
F8zNuOz0Dfo2HELCVG2Mwo1HQ7TWSvNeEvTRZR1+W24RNELUcKvhe1tiUJNFKmgZRvSakOHYG1TJ
7sqpimcva/DS09J3XaUDqlo6jz4Bj67pKY+4ll1aFgWJAs+4NsQcaJQX0LCpcG02aemRLkYvZpIa
xQx+A0Ny2Cj5tOk0/TUEJruCfSbBt9WVEWCbBCew5Bg4ocDbeLMj9DaYj20mTRLG4Gy5MYOJzjsO
03dFTmIVTFAngyqXcm6/d3FAsQrAsVr0t8tdZHg0K9SLvBgRnrmNu3UCeglV53LW8gZvQdQTps/P
J10T676O0pUNwtntZ5yLGu7tJqElU+zyWc+8bD2G6a4R9pOsm/DI91NMJp/zZt7kOaUz6lT4zAhd
fgPvVXnlp2H9WlDrCAwE42b8ZQIf50A3pymeKXpFx0WT28kdCdDYRfxgy2+eygoYeHqZG8VzRbeK
BH9CWBncCcwKVlYOcqMkdUnfQJOsAvCkkefCw3YCFz7PqzCk30nqZIO9yyU6r2pN9ccPKrm5iav6
vuXcBq7RrJ0+xUHQ4mWnhxBY+mcZWWjMFDr5SKwjxvdt6bE1OHqb3oveEqJXVIuivkLWtbZyA2tv
615w9Bvh5s/LOEAZue9HlW6Sa7LCnJz2vjhNOImvA4cIrTE+djWdSpJSqTu16Xta9U+V6VzllkIe
BkYlmr1Eo3WZk/S9GO/Q2ZOHroNnZeTmmpxKDp3PRTmWW7paukF7n8O3WfUVDZk+52cFhlwRo5aN
PGeGGr6IGFMVOfRQiBrVyrTOFHqhWWUgXTfuK+KW2OsJj3J254FzGuv6nsSHIMrKyf0Ygmgxrl91
Li3LKaBpuS06t9kQ4fMQX19WRgBH2thFEY95ONS3opsfPJsiLXOF0c/JSIttDFlmZRLVWzsj5l8I
xg+mHW3aFhZd03Aj9YFCSBzqg5VeNMZpqpUfTEqoFcl4VFCipvvM1Y+V6Ul7o/ExzBqeSNmsAqps
GftwdpqyeoZJTiMKaXOtn+wWUI0RUdUtz0Xbq+mmWgLcIAbXCgGoMGd8ZVj8hGT0wRlIdSePLIqB
FYUENVJdnmWFoBtO3tOPkBn/yjZpSCmmytcMxPCbtpQ3z4Q2ljLJTuca7X8gh7prdSbVomugaEJT
eSiH7N1x6Votj/unjBV8Vr135hs7q/JQcdIFT4X+rWsOoO9RvMJCIUVDTZjaTPtZjuNHs93lXXZX
Kdm8MyYOsijDgwQ2tjqtskK9APaFiIYn8+DlnM80ogEVU0xhUEq5vY3rn55zwxRt/kr49UavCfnV
MY+54XBeE+tRgrGEMQPdfWplww6k8Ri7JWmAEfRBPzwQmqCCXLwHGY8OJBVc2vHW4hHM1pHeXXYM
9JAGRO+u/P5cpNRugp1Rh2Gb2flV32TPSVJcVcr3bIyB5wQS/rL0o+VVF0bqwQHpbtrpc9Zn7qYo
6YeUpvPzJFKw+iFumvfmcYpJI5mjugs17tWWEMiqLRkipuXzcvt5gmRjq2zyUmztuX7J53DLQ3nx
v/k6s+W2kW1NPxEiMA+3BGdSEmVRtqUbhGVbmIfElACevr+E926fUx1dF+WiKIoESSBzrfVPWE5w
Gql6rp7K21oGpeZbIYk4XBfjzPDvaw2yLuJZx+ZqZPpzBDWW1cig7slbpCbYlvFVwr5+DdqSHQ5J
8saq/HtTprep6t6zhq7GPIze9Dglr1ZjbOOFMiOI2Z1LXSECXf5zrX09F8ffSGMPt7RLyZAR9RC+
QqwHRP2lxScuVVzdFNxFl78FtDcbY6SEdPXonA7pZ2rk70nUsl665bOIbMLdyVG0z8bc3qBr7Oth
Zv/z6bSzDAbrlOM/q0rURS3/S44zqHArcjdVteEjcfWMNwZttBbteEw65x2utYk3uPtSBPlzlfFZ
j2nx7nU2qYVtaEF/sWGg65JZYhrcpwoq2NC7l3523tfdcdFoXE13eCxBlAUlOA1F2sNcudl28Z52
VDW1t/yiQNl6qoovyuhuxrxl9d4nmVxhZt9GVTcEALhhTMqQX2efVIm0Iex7jp0nsMmpD9QWEOT1
lckHRQD89c6FO0DxH6fOD7P6PaQsEkvtYtlM8PGh0fLf67nvuVC30ygNNusjipQwRS8Kx0GRhIfu
pSRtx6vU/pIvFC3pd1UvwEe5Fz5N95hSDzO03Zbqs/HlAhmWZB5nGj/q/j0XbJjr17wkz/kA7T7I
4gWb+uQWG/4R54WrTFh7YAO/mx3H2ppQsYE0DwgXcejsfqLTM+bUYLHOPlWLhDhRLWgvcmG1W89j
tQ8L2z7qM4dVDpTteXkbpX+VxvOsT2inMkok2Ai/KTXf0SAO+w5BYOkUnz3oH3PteTe3qs+VCeKt
GNYQLd851aYvkgwfHEGujV6mD02TX7SGL8Ku/b1wF+2oaeLNSh2wIf9HEgSPXlHfCpfrC9KEZP5d
/KocbzwgVsr3T7nOEiPGewoux6IkR2K3NdX84ZvEZlObehjJcJFb0+l304Iux/QqG0oWzqtBvl2L
SjUDMDra9drBVMAmdnxtOut47yJGosyjIDSa9GvuRN+9er4OVjNi4EppgXHHq8sGuWFeOtF/sUku
KIfrsiZa3LZgD5vzoUmNK/wGUuojjHCFoTHcjK2nqgg+x8gjP0cW2yx38n3wYdaiP0QjV80QR/tp
1PE6Gqorm/WVcXe+75biZCovHVhOXOwOlLS0mtALIrfTW74kdZ573ngSY0aio0tMvF/2LysnZ+Xp
9F5TwGos6mhbo23awGwgT3VavHqb+QSQruSsHMLZWd6qIqn13Qi8u4dk97hyoP7+s3Ly9AqqyEaa
i7Fp4jrd/mFywaG2S8851qDYexvWwV86UGRSrByRa0IVVpShIcLar/aMdGfCPjoXY/qE0Mrdr/y8
lUPmOX2/iS0P1stKfloJX+s/umHuUmj8fzhg611/HoI3GcD9yppa79W6BPReN1M64Ig0VjDCzd+n
WW/9ffDfX/wl9a33rT+ut1ZS1norWJ/5751/H/P/ve8fz5qWhKmOTGr+8/b+MLxGJ4OZ8vd11sPr
POKwoYqg4/2/TMNILwAE55qpodZ2+DNACkOMbZf/80MJftWoAE5WLeYzxL1NYrkasbh6aeNa2GID
E67sHvQ0UUfq8X/ZPrHnPg+NL/YrMQg80TxIyDiir4aznrwPvQeaKiZUFAMZ7lMXTUhPCvc8EF2J
QN3vXcVcc87rnes/QhDzZiHvQG9gEQ7MIIkuLseCppu8c1xk/nm9xXLqndMG0Ab4+gh76tY36E/q
OTbPWtuYZwhc5jmax2dzDogocekwkQf+zNl/m4iG4xSP8Fqnge7LK2EClGRfFCURonp24LqFzqTT
ipSaLDcRiQA1mCLKheXgVnlOqCM8VS+wXwvNDX4N8y6brTPZCmIbY2UQxmQPGybxE45buqip0oex
ppU/gXXomPNH+UEg1JgjvDhNUgb2AfY3PUhLR55dUhGYzQd55loF/sxTCgjoBcwT71k+PjcjFmZG
Vz1qftGFVRs8RvAsvfQ11uOzLLBxQWGL/ZT0y21nLNGRrIQ9zLeH3JXXtEshCnvuzw4NEfCKu8E6
YQj7caGlKRh35nEVDs5CHR7FTxNuhtYQ3xYNZEurh+MymC+Dn+cXWaQxG51f7S3L/23O9k+/8uxQ
E5rH3Kn8FXREznei/ymwW5rGaTcB1lMhNoc67W9ONjx2jUELXk5XXNdoV1wWXuFIAlts/wRM8FD1
cjt2xJtWlpy2cvgFLXT80nVgiZZNkEFTejv09jBaOSH8wkOFZRSnyZEYjGUVBp9W/TSVnmCppgKc
EeKUbQpPtsHDt1RSdJfkZ/SlObMdEpXNNvkyla5L0ZLbF91pffKb8HiL7WHYJB2+JdJ/cZT2OsDX
2EwAZKvRasAJYkLdO6LesEUL8Rli5lvOjyNM8aOXzRD4iJsShJ7BwMZIwo/fhCCkwe7GSxD0SEdG
az7hF7PtGmyTmN5uImt8N+w2YgIzbmXwYqaMoXFRvZhyNJjbymvTWz56eh/KSSWOjYVcrXRpMpuo
/8UR0K8YUXDIrQbTsXhbjbhCizRCpycTH2+3g60nGM7j2B0nbc9hZLsyJbgsTrF0CMz6MV+869hv
MSagwsf6i3mcjrwE9FjvnVMgPFR1EISHrvlJa3iMG/PdZms85FRiaKd1UM+8oY1hhpi1vJRId4xT
kz2eAZdE9/3Hkdk1JxD2TSDefITp3iTA23GXrSdrJGQgs5vBMd59p4DqFttPuozQjGlki3dGCddZ
fnX75MYY4dWN/MNgsVi4ibjVbvBQGt4dTV8dtj5+pUb61Glyvmud/kHjykjFzSDP19+MZMBsxhtu
TTcxyzIkArVmDGt496cqEGTWZEccZxO4lNaggm8evT7IwlziG9u3EoX3dKJT+WA09JEs2cNoWBet
wPg8rR7dRzvJBowVwUnQ5rEZI+PtoqtWEHHiYj0MY+G5K/MfxoB3e9fFnLYRQxvjsZpQcPYu46rY
lWRt61CfqMuPrfC+zZNXPJmOv1fTucpdupOoxe8yKAk7pjJazPmaV0wRymXaRcpIOFumdrtEMMqt
pj0KjINRTd37pnwIsinbzIOaPQbGkxzHhzmTwxlnQFiJeQu5buFCLaKNk/mw/+PdEjXmZpBLuhua
JOxGO1yYLZwSpztEINjXqsiSB1POp2zS0lNf5jfZ5w1rpwHHjGScyzNcZ+dFS+nOMnfcRwnBkT0O
v0NMhkk/u18d23mdqtCP6F7qDvbJQOafKb8iU7hRyW2D0XU3+LbMkFUPS9r9iJYHp8zuhMkcWOru
qZQh3gphWuO+B7gXeg7uHyPzXuEcexfO6VifS3MiaFALNoonntcxfvaWeIHFsmmAgqL5iFHTHmEx
CAc9YgnWh+AuNJuRqCt3u5jeTY9ocXI2Md+Znosu+WnB7Eyj+nHGUcof5o3ebQoxlaEgwD030lD4
xUESI6fbw08ImcwmRG2GfRlcB+F82GqWoTFhZLQOUqJtoRiAkj0unfmALOCO/PadYMMnsC130/Wn
aCw/sLg4OuqUNuJsfx19Lbn2tbXT8O+TMYHjY3ntm5rdkhSDYjfhbZw27RPxfg+JyO8zcrlNUNcP
2bi1R/MjMSmDTdEeK934KmPz2XPFPu756rHnY6zliI1tUJbj3/U4deKSZzE4wHC0R8Kh+czLFhPc
xfxuTM3NKOKrmconE0rBxvEYtC+1ea7tfpsW5bOnF9c2htXfs8VmYZxhob4YVUZBzpjKzpZtV3hf
LHoumLnDrVimTZpMZHW3XzXdupTMIyrb/qq+GvVUqUeSOiubz2TMbB8y/7tNeCsdO54l7fgW+e7P
SXh30goCPBwmRMkFX8cwNW8z15DE0s43SM1NPhxMLwM/3kaFA+IF794ovFO8uOdGg1VpDFsjL0xm
LvJBEa5sbFR9RuDD1CMGeZ9m0tstRqeFL3ZkjEH9gqDWBF/mL/BCFJ8ps7dMPO2IYPoCk7pkCb5o
JQgFy1J/gH5Jq3pZtGrZSj74uWBlS73nzi9/VEt87uubz1Cn6FrsuQQME4yvrUT70bGS9RmTJYIS
YfIZcFRB7h8sDd/Ih34yr1LL2QMzDIsMkX+ZnPk3M7FvlCpb0TQ/2/TiZ5yGFdtVyPzghCMesdzQ
vUqMHTCDQ9p5gb4Z7V0jH+lsoX0w4PCkk9Bhy+PQElZd5ZkIC8O72XOlhwOtJEPR8hqRDMd0xLm4
jNcQWpwVlUxCxcl8jE+LR+rqeDu73bIlWPidpLTfDZQxt0dj1Bqxu9XhiZaac5lm/Zg1FatB1SuU
qdn2/vSBqPPD7dj1K5uTUM+BWB2Gys2V+NodWkKMWedtgp311MnPZMS8Bl+bsHOQfUdVQxvlxG9S
41xToeRRQnkwBXIH5y3elr6zbPWhJ77VS1Bmu+KkedmrNdMfidI8lJOtSPVVs0X/wzi9Lb7CCPMu
rsHkONO+MOF+djXLCrOCjd6dmNGaOd/8LM9GZnyZKZLU5CVH+Ks8XWgHsVSs50EeM02/ZFOOljPK
fhpG9NWJtfTQN+PbQPrHnvkS5PtpeK8BUJOJrzS91fXypk8VvjAVezrK0Ksty4OjsWPb9kGr62+j
yTkis/LbEDA4zTFR2lephMXJuI3N9cGcLc55ObzNSbIf9AJQqxZJuEB8CKtUe40Lm8+kEK/aOD+4
afJa6j0ianQA8wK1tJfDJTOdg3TNsJzNpzxibuLpMUJloi6BQdIN5iufJNAUm60D1rWBhnkXTnCT
pf9qM5Oz8g97ob6m1nM9plJzSS+cl+lzRnqejOyjbTZv4/Bk9KHjGx9iAXnlvxleBPV6OEgTBE7u
XWd80UHfEdjIPe5WGzBepmKiYtjlIKu1sBeQ+U79mc/ebf7nd+lkhjblfUtYFrsc4HMZdpwgOi/h
8vTq2VI8MEWD8Cv50eJA898/NZOG1QiyiHpIAHY1Yc3Fy9VOcFRPMVTgnJHSlw67maejklc/QkPe
WunrQj4gzxsL8tSVxyYPjniNIfE9/LtyVkKOCtol1pNDmOZ3KIZtzWCO2VlQ5XuDDalJ3G3DbQvf
kfW2+h3/NQGmcZw5JL3g9MBjKFINMezajIGF/iGPba1tLCtZ/98A79JVQMc5tIpqqsUkEbTMr7VN
Q5qhuq0ux4DnyargoR3xQKvxMiM87Il1KDSY2I29/qkOrCKvDIiSMW8qn5vMZDY37nv+AofPgB/H
MmCEU3HhHBrkZeoR6vWaBPlCXW3VsTqdKHZLGb1b0LrUizftsFvfAMC1lU8nsORJVFv1dOq41Mtq
6u1gP7y+d55DOIeYbkv9deLrTy1ItoFQRf26lVGoPh719tRH+N+3GnBU5kQ1x9xMLDQTuKGmAGv1
ZO9Yv/cCdwrkRJitcd575VbdVo+pwft190OnbbFrdGk8tMv/PJwUvYOeRmHE0+GvsPHNHvEGRXsP
jO/t1V0xv647/6ge0vTpdhnoUHD8s43ip3oqHWEoQb9cq2U4t+2HrKubekr1mKB+LJYn9Qh1TFX9
O3n870HF3KkOOK6dk3opXuJBjhkr9bLLOmN9OfV0rhyOPI2F6IQW5UuwHMmApnrJdm5VX8uWPABA
LF9lEpoMFlvSDnsLVK/CUqcaWrEdTZCO2Eo/sYi7W1xVsIYNRA9uc0hiXWO7n28rgN/02Sfb7V1D
f8HUTxAiUN7jjNQ3vdSPA4i5KU3g4EznXGIWrVecitiGPWSRkqhm9mcTdGhDQbOJGEr3mC9sMDwQ
R6fFrkxkVxH/yBjosdmYz3QLH+U4lQDu3tNKg7AFJ+pYYjZAUwRt2wltcbfrDg+z0uuw25trGvmu
OmFym5hlcrLi6gXR2z1aUACaRDcIahzGDcW5q8dn9V8ZCHPXKJqYooJ1kIZMnOP3497wOhAsNhGE
kwSERmO9T72fOKSJsHXmb32E1KV3GFHrKZNvFD47/DLRW7beq7Vkb1bl+aErWnKVlI0WO0TzPjs9
8n/qocVhyO6aoE3WzJ5hj7Rx+smbKuc0qw2rzZS/vmBo7DbUnn6s39dxN26TPLLGsUPbtmV5JdwV
rEohMAzs8BKxwWNS6zhrdnoM2joJmbFyejMUnsv51g+IpLKifoiJ5Nu4CjLTexgUXZX/tNu022E1
fAlMyfFXv2u/Bqy1ijf4EzuMGaiYAPdPsjWOegmAZKbITvRoJ/rmW9UYFRmuebaNSHNvLXu/GAAt
vT/UoT3oL03BTBsw7T2qB0BIUWFwBUhRxxH5sRa9zgpOUjsfK4/ZAUrhIjTh9W36yDosUQ8SW7AN
Y8KPL+l8sNy62pvTeNGbAkl5q6NvZhgxy9QKpQIzHbO+riP84lSiuPjDvKqhim30RsL/G/fYYzAp
jZhlGwqGlga8t6J+iSOK1PVE9z04uEPl7lojcHZEdQ/7kk5m9sb0UHWAflXZdFRY4M6DOuUbzXPp
x51s74irOzvWadb4Vge8KGRO3aj5/rFyZii9VEvAKs6T7p2DWvu6RNPP1F+MXRpk+/WlxQT/ws21
dDeZFUoHG72ATn3t4KoBnQESyWTVj79oBVVf6cFj5GKF5qboYFX1kC2p3HYxDvgp54XU3a/F5Ldh
IxmcDoWzHwPqliV9imps6dOZv8TDIySvjytxSO6WYmZI1ugMK70J7Y1iMhwqR9zLilFzIj0Nw8Do
bNmIF/E2Q46db9NvTlSjwmK64eIyuK+MpDrI6ScVZ01sxkySRVVfegRB2CF/1w3AiUQWkJFBV+Zp
yfeDrG5WAs0/glME8wbVA1LaIRK3oUuuhpt9+sVDEFAaiaJFN6oxdVbXAr4PAHrl9ArXZQgblzXA
IJvAHGkiDL2/BsYJc0dzNyWwt0rSjQnzgmWxwqkKUFxZUmXN8VDkkWefvruIAgzqfa+AItJLyiMU
cxkUMvxi2YaCREccRmlku1gwAUFdiLg9Dz72dsBFK2jQFuBylB/vOQVTiBkuCBI/6XaNyY/zpYRB
CNgDcMMFPKDS7wfrq5PRwFXaQQdyzMf6Orpix3aw1zMsgijq8n3kgQjUQ7Xp630e3SYdMX+Lndyy
wIurLKoy9SIy8pmtGt+Kpn7vCsxGcFWhFaWWUbi7BCxb+orpEBdwqeKAC7/YRyXiPfCzlZizjKzD
vOjFseBNMCt+iOcInJYezU5w/U6v9B5MkVSfO8XM36zRv4gsf0fqdrMazoUqSN40mVSbDlDbHDIP
5x6P63kiPmDQt07Eht8vwXDtejpQffqWxN1bosZAzgiTJ02cduMrjgwklLuxMCOqeIft1Ez0JFYe
ZknMlh1DrCRt4BcEMQtQFbfbmBGZFmNcSAWOwr6VRzkgskVUFFxLzd83jnm1c4QVQN+MDjlB3JE3
kaovyY4qygjY8rWou51fWy9NF4gzINs2rYdp4xowPerMKU7kpT1ZtfOOkuonKpQPPQNDthZqgErv
w3TkKwhs+os4NDzvD8yIt905ifC4SQYs5eD09Mq0HUWMr3haCmYaWroHe/D3HphUCTiHv9RXAqYP
GbFwYeuBaXv9Z5X59z/kKdn9qJpPTT6T4V3ZwyXHN3W3Qn5F6j4spoGCmdO8U0xPstS2fWowN2lG
CDVdC2kkrt4VYucqkH1Cjr6b5/RTgYKu33ztTPmSGwHDGvqNcebsZRCMnW3jPnPefKlabaPjnLVf
sTMc7jZNHXxv5fJdIiII6wzsUwR4bTlGg5KMvIR/JzSvhoT/wxxtZQUbpIBBrSaUBt75/zZHa00u
NDiwPRZ8cCjmYQVFQX59P6u27KAvC+TQY9kxRrS1iKFZEK7chWzgQ6o0UHdFj9J7Fr6JjV1xlQQm
Udu6rW+aYjJ6MWVRFHin9ScnQk5ewYHjMxHnJHYPZtK7D4iW1G5yzoqB/m0EjgwUgCfQs9OAflli
Prd/f+POP50aFR1avW3Lcwzee/APVzhoXNhgZbgq0KYdCxaOaTEeAg/yqMbWvFnah7z5rOfJ3yKh
djbCNyyMyRTnos64IOjkYAVQrtTw72ZF80lgAuBMkH1ShPwQnSrAluDDFyOEE38/OHx66y7KgC3M
IRRgLGWdzKR8GduICwEKcqSln6psStR5ilUSa4LF9/GHa68IDlXFKCgS840q6022rNhqhStdk5Yo
GU++jkw4Ty7Nb5EuT61GaPG/f2jWP70l1YfGGzUt1yfnL/jnh4bdZO6NmtUdtdSCANdE9wWMkrQz
1jKF5U7tS28Ci61kypUeAepyqm3GcWproWG5enXgsgZpr2OlPcbC3K/kmJXWtCwsHp47Y12XFpe8
7/jkXE6hRE+eGZO+/WGz2dbraILjLrRIitwQy/S45O0z9p5sqskJW744YSitrsB/f/ve/3vOWA6L
BioMHyaj/U/ffPw3cjNI4+6o6525T4utFvl4XSVsEyXKRIgZKcxt1grdJCC189PLStLTLL7KFHXY
IVNs8miOnhyCzy3h7Vj8jkg6EdSOp66BYrkWDJOYnyeYBrXaVGK7fJ99PpmKKLyqKHlBg3ELHAjW
H43ACwlGFCx/qENOlkCZo60oGmTwJTaE0sNvBGs26FITDI9iOno6lvjLvPKQMmmLs9M1J9cn7ADj
ehrshKRUJ7VPq9LYj8cmNApgIIvxUUoLfgha2J/5ux7BPYrn1xxqwuJ1RKOr3RW4qqEgzwV8cr5x
bOK28LgZgNknARNr++/fCJpSdZ3+7wXMs0xEKxbCDGwn9X84Gju40jbFLNtjVpOaOFKsHno/m7Ym
LqtlJR/dxSXks/fYSsVwdl1hbtsx+WRPbkgm35h9/DorTl2jeFaVqC5Ypz4QS+ZifcUfaWn1rTVp
/ivwqz+LUmecbHfYdKPIdpph/tDl8stL43e4Z3vMae5mUHz6OQtHqb0w+GBDbU0wFFhleevqyD+9
h8we3peyaXYz3hnIhd6E4nGSRZXutBGDk2QudqWnvUZ9ghq0GeRT4E27fukvuEHo+xyvFF/5Q1SG
dC4OdNc8t8pjC0yCVnq4juWEMcDYck+FxYY0tyka045Z3RE7j5zCqyOqoO502ORwZ7eNZNxY6OWO
pQ3xRv2uOPiecBl2suApZthKZ7N6GOiO9Uut+G1BjaSKNLctPosg3vc+a5NjUwWuTKr19yaFnNVq
z/oYf1a4LGiZtanM7tdaUMZlg9oRBLOtBjJW1JWhiFut59yXqL2qvjhu0u9e1p6COnplpXxXrSld
tIW/HbOhpOi/y8D5HuEKmDsDlN4xQjoStAfGkFexUHEFGjXConw+l/pNEYOo+EMbq+49HMZPe5ye
RVleED27NIlw6FOLKnwJfs1V/BUnjePKVO2TH3U8fGimeq6EHgIRplchiXDKkuAoW9uNGLnwKxA7
fah3Wk4nmorq2rrePddg8CpWl6o4u6IzFRmkCCGVX/0iOfmxgwL9D79tUH1HNbKY4D1AH9mKYwqH
1GeIgOkNsyrWejsBdspJr7IrDtfsSpLoGxPuvd3cBwM+v+jG0FetMJXsroMYue8G65loz++RWoW8
hRfXe/E1Feb39QJP2ibZOtX0nGR4iHVNjABGmLcmI5ERL1cDXEXRtR28o9tvfixvjqWx2ND3bByZ
HRx6cl8j8pAoLprngLbI8PQvk6i/NGl9m5VuogdK7mmPg47NX48K3DHt6I6ZX76NDCNsLRH8abt7
jcHJaCjXC8p7Q9Efa40/JD8qSeV1iH8w6de09bRNkothtOweYEaF5V8aF4Z/1lvppeVDtpcGkkRV
fZflshM+QrZcAlyDjL8OeY3WH3qao5F+JvP0lpnyNM++PNZmwKDHI4RHLmO0R5DGyIKMrboa2U/0
wDnYS3JD/ZudtNwttk2kAwD68irn5cPJZ/MFS8+cWKoridL3ZkHE0nuvPnFcYDCljjCAiVMK31NP
ym1Lxg7jrYqBbJ/a+yrpzFCa1rijQ8fpBGHFMGC61msO8P9QbutgUlPSnk7VBrjrG8yhIGlWR69z
dis7qUfWM5MVwTexm5wkOsMqw02wEftcw4dsSd1tO+kWjtrLg8nU/JBgQ5FYVXUq+9k8L8HykFR2
vkMCc9MGo+HpmiUsl/yw2IsOoet7MwvB5i3ivXS6z8nkXkdjxlArZy0oaf+x11pvARsaRLSfNVN/
XgwyYqGvHRsdg5/Ete5uUC/noP8qSWZlvgQVRc7CKanguYnNazH06aFO8gm+otAuJpZAUB6mo8A7
85J6mXdul8/1h07ds95CUQcI2trQbKuZzHTfciAA+g8L5PWjbXvBJcLd9+BX1rdUBPkVdTO5Nwva
dqN0gKZm/YLj6cNA/3Os5fIYe152LLLCQDkyQDcvRHkptApHiTEl1aJ2nEsymjdIdM5hPcr1KCyP
dInK6j7rCA5LVFct5IcUSMWfjTCiDQ1raTk4fowHEy+tk1sU4DsivxZRFoROysvpdXqpdJ2At4LB
uQF4uLOwz7h0MAQvfvlVDNDrTCc+5V7rXhpVhERGDZ9uwmccsdmzHff9UTr+AXsW0A3qToCW6Sse
6fslnbeTaf6yZJbvssHEdkj07WVKjJ8Ccvq+nOrhkjTTgD15Ge9rd97l02icPLsCzGFKeJGm7YVZ
DGzIWvwSxf7XPB1TRHY6dJYI0VHphuQl4BFvZRc5Pzv9jE0Il0sSGDdTo7VgYgJ/UOuy4/QSV/in
+el54QCGBZvGMiOnA5LTeOiM4hwPc3/QS5cuWYilOzuah0dVZOGAAIgSZrNxq2A4nSHYZ6esjuAe
o1xgRmhgjkNbmCMyOfus1Gw8mbddnyOGyote3ZpC0yNSrkgTPP8UTqo0KjRjeItRmlWdcV4ZwHmH
EqWue5hZGnZNHSb2lpccVwkXZjxMgPPxMyaEXBHiruuqhb+v3EKv/lUk7qtdLq9rdVGOM/5EuFFI
Ezgv7rvvmITkex+4DyZ38e4TxpEvU7/VlZ7BISEbWgnR0NFupUYX05QeEgRVM+bOss0/ZpynVnp2
ZRZu6FFIA9e1XIyI1qSrPcKP2q9HuRKm1YhoicrblGwhNZ6NxHg0bAHJhHp9GQLgr+6+1kntzPYh
4/KAy1lCPRvgm4rhiiI7k/fahU61PKvtc+WQI36B1d+y9vMuMAPLviwR09+yy9+logbr0M4p09v7
Isp3xYdV7HPXgoGOsAkocdp2SAJSRJBRvdTr1FzG85Zdn1La5ZkaCTUHL/0uorrsESFaOThcI8Jc
FOeMueJmGHidHupzLiCdaYOgteKeVSSzxI2+eV+5/WNC5+6le6Lh4ann8mAM8r706XjC0wcfGSt5
aAtZ7/Vuv2q2VoIwKWolvhP0oiM8+50nUJZBpPy0mhhOScecs7Tob8W0+Njpl2ejR/ma1UqDGpjH
SROPrR7cY2cBqzRvdLdoQ1x5d2DulkX6uYiCaxUIatDuuYo5d120A+38PvowVHpd7MxZ3ATeMdXs
IjRxjmsD7Sm28dB5T7AlnmTZWfuxg8XVe+2pWKdpSg8YaKc2am+6ch0q4xlJhMt0tT53QbNdCuul
UAPNRqlrNNz6NroILjIZKFqsq2PCm6LTHzuUL/w/lcwqZw/HK4DQMNNFvhfEVDA1PmN1lAPIIMmI
o99jQoTgekZgSckskjJyk5nNI0W03KzDlimiP/HG4ptHNgohwd+Rpp1i8BV0xbnc6plEScRBd6dy
gK5iT1RPVUxdRJ7m1sIiAYlu+d5p2r4rtG/rC8ROBKGH9QFn836TOd1diXZs1gdWW0w1qD3X+UFE
xk8vnHir6vNOtC850DUiGWrfkqFNltHWJxhEpK3WhL70vhSz9Si0/iH1YEFHLUznrg3uepyeR5LI
gQb56AK9QTiTkR3skorEoemDc5cOeWPx9E034EObHhdIL/l6yBXEI2rmgQbT51CfvV8Mt+DzSyUC
K2v1Dbm//TGod6ObBtdeSVFTJUUi34JDs8Hp1hZR4ykCL3nwx/iXFj/UaM6ZVr/qVvTZaEsObzI/
1Mh3tpNXU5PL5SYrjjUicRn0yMMCdKyfCvBWVh+kLlOxS7X4w6j4DFWVyoa9c2fvfZHiHaei4E0v
y0/DRCygrtveSJ5dTCLHvvmdR/nJUAOQkskvul79lM/tr5HJqaWOcaL+bbyBxIZg6TnEAOZQRfdR
LnV0xt/+VFomdDFyimk0jlLj0gki29lqGmlMo4W4cRD2wUlg61pT9rlORHyYDrEWkUvIIHBrA7qv
d2vJjB+W8eLn/g9/Ch6ZQe1UvZSMw04f/UhxrfgElHSojt8rx0YhORAf2i2XXDXsf9aymC9a1tl7
MOU//Dj5TfifYBrdoKQeKvLkifmejP2c0MlDEmc57NBNzKChlqSotg5NPdDgKM1dR75GOAplgu9T
BHLwtCTOTHtNTcaL5Eko4M/M9UyroPT1mfWDbB0Eg0rhsfZHTcKujYsN4pm+2HhjcF+FU6sCw1An
lZi118qEmoSceh3ArXNrU1XNWPxhKSBR32CoAK8UA3lJ4VeqObMtqzy0uFBzBpHHYTKQ2eeEaapT
cdXn6OgcSdxk5O+NUGlV12Gbfph2e6mfWteh7qWyH3HCQfv87AaPw9Ifytok7QvuySntDMhYrg+K
kxYYLiYVW8vrYLt8Gc4ls+OTYZtOaHUeOb1kvYX4tWqIdLXHcXG/9A15AwRLgfH0I1Nv6+esVtmc
HlT2bbTRWojn9GvoydyGi6g62tO+SaC06qnr7Wxri00vb1LhLno6sxPh+YScdioIoDIqGv0S51aM
ezkEO2PFlZF4sxMdfToXtzbZT91UsbuyImUlzaKwUe3/H/bOZLlxJEvX73LXjTKMDmBxNxxAiqJm
iRHSBqYISZjnGU/fn3tU38qMKsuyuutepCxSihBJAO5+zn/+wQWg1TuKgwyH+yZc7o3FgICB6oL4
1/LKqnUXSzaERIg1TkogOmGW6wy0Rv0OqadW3qkBp2pyTSyKass9D1rGnB30vS2qV6vHuhHv4W5i
oSrVbegyr3SaeQisH4M/P/taN+96G4FaMpf2VaoTUZiJjwoZRNAX7rkuIdAuZAoE9aJbVxX5KFUM
9qCbKH3Do7LpWAZtuTHtC8HTOv57I8ISifg4kY3mr/PKM9j0yfXRHsxsoe0yfVWZBv/TJSAAH4It
EQFpAkvIo2qqpMRQaZaV8iRemyt2tGffbl7VyG1ZOOu8fnldfeOcku4wFiupGR4VByZwkqVQ7ho/
fVWKN5SinKvx8MMN17sZ3vZUuc99M1+IbyQ+TTxPITb/xGR4sn8dgCpgjaHZkr4OYaRV+0KqvOS4
mTSKs9z/1RhX0/FrmLQo3cRVBuSDgZcjmg2KA//XyZfW7X03MD1mmhlIBaJaXZm1BHbTXXulCXUp
e7EjPkqVNkRmwKEL+00uy7umZ3tWS66QExk11JCDomH84QqjAgHXmwMBiblN797zcFnpfeLoH+XA
usQLKxgFO6df4HYgkWPPheuqE7SqjmQvi36QygFVmav8ayRttNMGSpSQmqhh1c6h5siYUHZleQ+h
WjCrTwGdW4b5bd1eDS6zic59ZtDEySJrpEpnZxo85HLwr6/mGWdLOYzXdO1ztMfvfTg9AIcxcMii
dBcfE8HyqAEw1NOgtThKqnWhMASNAQsjH34h+CS5gO6jrJkhbWY7NblQA6zeeSdi4ElpiXykzRsN
UqOzpoSnedECkLheYmnk5oVxUFIPgz3yXslQQgifY1W2SB5FBgTV5Dha6DF+iArE7KkKFKg6r9i3
8kDWA72zrKUHCz8F1+2utLa894lAhXVYno2czbejZkoiDcYDbG8KofloyRPPg/KJlDu/l/WYRUJv
gXWN1AviDSGxL1lpGZSe6iqnsf1tou70ZgAfJfEyXtxVECaT6cwlO41TLCNhnNY3HK4XO/qSsz68
pe6xJcHbLD2o3+XIqa7yhEzb5pnG/6vUkESTdHXyuPNbJSwu5D7Org9sR0RSclAYEIax9wpvniMD
wikzCTl1gX8mtvgYtkxw6yBFe9hM/RrIESZUM2ZeHrelaO+RN3/vaG7Xxn9B+sDgAiwDRr15k+Xx
d7WGGsOYAnduEay41T6qsCvFWAsCcP4mJXFiJqkw96J7JaT1pABfqnld7SMHpEDF5B/QllBmyJXp
jfkbwJG+0gernWJgoG0s8z6jUJpTU16MixpxrAWmBLV4WuKX4dMheHkz25w9mEyiy3kraak3PtAF
/gyMl8r8y3LLt6SY7hN/QW4ZGWr+TUR9Y8E9VvpJzeNQNWtOzqIrz4s0EyjcrAzq+WCjB6hs+gb5
sC4JtX0v0SlZtjAjS3a4SQdKVSjrOSwDkY8WyF+lRlHRRhyrCHI7BTJuGGpDn0KtqR0tl6AYVEH7
MgmBjVOeWrmwGPucnNl+IAKthvixTIGN2HmqbSIzqy9FGIBiz8y0xErYivrdW9tqBozy4j5ZBwqU
SLyhhSEZGiezSPuu+0sg25lEamuxwbuPXapjOfyWu15aD3vY/iXNUWRtpjn/kBjkNFBDKgU358cl
wksHJweeay9DGkyCiCqja6DfAZ3oGjpXE6aoW/UR4pFgRZ/4gKaKBbzwJzXBKOWzOXvhs/K1wJjX
44yE/dtHxwpPgKzWh23mmG8kozIUZ10lFXg6dsqPs8bgrMG9iJ/jLUAbUpvoVaNOE5CB0bRgO8dG
nuOJazSPSy4aOl6av4Hb4tfoYwesazWExDwWqlhBCXVflh462vhLXlH5arHV0pFJRUdn6r8w6cI2
d0zP6o3jZOcSBHl1yjxQML9OY2rsyrb4GPLkRlZOa0aJRm0b5GmCqrjk2WGsctENYBiSyOGVTNPG
XL81AwJcF6BDyELCMW0D/471Wu0ZndSlpymEpgz95AYdy3XYzgGw+J63S6MnHat/lTG05INL6+yB
5Ro4LLUCmLSa12VLtZEhqaDbjYqddL4AJmK8IxUORdt/6gw8NGxMtuYID7z4gjoKuBu6V4Phg6fQ
gdlScOv04w4uGelzWHvBxhh/ijTFrr94U3tilia83JAGah4idFT/uctIiRJMlZl67EHld356FRKI
oTinNjnEnleGJ2aa26nRxE5i4MqywEucgD7qVlkVGFIUTy4Dw2AHsVRBDanWT2y5CDiAeTdFXlj7
do3OsvayXeahdbTezlMWbrukhcXnvixNV0PjflFggsIx8ASOYAKZT8oco80X2LZZB9sTPdCYsY16
fkwPbbmnmExlK+bJWTlsMDaMgu55tTm6swxlVuER01h/LTYGSJmG9LRxnKeYCfimJKtr7nkGypKD
HetEI6iy4yBtXgq3utEG4r8YU75706dSqYdNBr0EO+51AKvxaFKdOjnHKHU9b+QoWNF1+biYbyUx
oKcjAoavt/nIIqpCYMiYfcgKG47rhLDQAs/qgTlauZPTdx1b1WSk3J2n+oIT5F4iK0UFHmPUx4bO
yPUh/UEe/lINdL92TxZxX8R62VuT+5MRXn9QHksh4xKNqe00WLt5wjIbXHXTTTQY2KV+ZnV1hfMp
JaBYN7Yrqb4SqIdd9rokxbuJWzpMIuwXplVnr4OyZbqQMzREOkmzt2uIXFMurpNQX6DU2Q+FZHwQ
MnXbtObKvCa5tT04WO0KD66Q5KmazLLSYVUCzu5HjpaIHCIs1UHfGlDSnU6UkKJc9ISwboQTnQVF
yrbx2Y/D9dOlsIWbg+qldMsShy7qJH0tvhfYnm+cFheg1uX3zYRNskIhdmVir8hDsYBLt0S0px2x
ncRf5t9nx1Ishs4Y39OesOCEt+y2b5bJQNaBkruVJ7mciSnnnUQwAGkcfqlGmKhm63sFoHCrG6qS
b8pcJcmaGzIRnuS52cBBB7gfrnGoQkYuW/iU6ZBrsMy7KP9ZDd/UFqr2szJ9SwRNgVXDpbS/5X5y
CBPwATHOzWZu2xuX2WtAm/+mxc7eKOqHuPkcveG9bpireyn3LDcp2RJYddvZRYBpZefOluQkWihl
FUIxXm9w8wN/fZPdHU7yRy/BHhWijlUKQJ7o0Kxnc4ylPQA2/y785cCu/WuN/LvCyH4oU45CY4cr
JDSNhmDTStJHFHrPfk8Fhv/1leaxnUv0i1CHL8XpmNb4NHnJdxiHgHvzRsGcNaOeLXrCgz+6yVEZ
Qymm10TmWcQ5oIgDcviXCUi0XpR9QnmiMgqHcGM32acyFiIIlvFSZREHZ30bUvsz7fIXaWAkj029
ShFpVO2HV3U3kCg/1LgOtt9h6epvq0cdhOtOjbeL9G0A5ZScobGHbdkx2Y3l4mv76hmJ5pUaABsu
EzsAmo3t+/d4Ad6F0P32iDLYaiM47334JNuneaa8J/IQfqqUm2Gnj4MV1WEhKX6DXdyIzDe3a6l9
KnAYP3LkxPMIPEUwncDerHK470YHE75sPTjW0lxnjODJMJ9DVDQEI+S3rXpIGYyOW2cU24LYazmI
fxxi2LPy6vNww+thAFn09RmY8Cy5SqgXjqr2U71bpd1i6L1fPWaaucBuGt0n+q8W4iPEbAuDJii6
yWEm+61PxTfDZEuGbfojlpTa2Gj3fmcyIqUOsVrv0aOnJcKn/tbj/b9jvLP1RX8L1wwivLQSk13a
LC2R0PvZ+MG/Sqb0SD7fHhBrDSS8XnXPnQ3nWrU3vXQaU2PUYTA/HLssd4PzkTszikJpJyE7G4mO
JpyAZYcfgzWT2yi7z5wfu1I+K6kgNtSQdPTulkG/iasVqoBFf2Y7zQm3TrbR0n2XCyItoKaZ6Gpk
Fa0IcFlHpYVB+GtzR04MN1p+0FhWAP1wpx1FW5T7cPZwCTG6B+Xfla0c14kXwJv36ABNvPsYt+4F
1HBCuGPWcqgF5YJw2mRkta2JiDZM8SzR8bVyP0qtfZeOVrJnZPDxgqbl2GANLD1FqsQ5r4AegMjU
jLPN9NR/wrb0OypCdJjs5Gx37Cv3xao/K+/DXL59XzvPuqbvmwwNcSfd6HASKQ4hOQwVxt56/a5Q
FmNm54gJger09qUC50d4mkADTCxMg6Gqr1nNWx4fPUnmqarQYoACCYZWy8rLS66rqbqiUMrGU61c
TO6ppejBFPYERnGyqF5yu/hpSfxUXmWvXm+K2ju5NeO6VfwspgaZDBRdvfhapOeRa3+Yyfwgb4/l
iCyIGW+y3TMMEDyH3A0NkImZTeNSH3JP7eYRCR8HOmM8+WOykzkIShpbWVnJy6wqYgmnq/56Jjmd
ITJTD/m3F9zhYItTMqsOsMdeAeVxdr3IjUKe4GiOsh7nvWFOIUnUKaZsmtRtgmxb2t4p6IfpGt7Q
Jb9i7QzroRUU3PjUcCVWCYl7Er7H6/IO53Q2eu7ZOsC4bhvvUZ0kIywf7I50Snnm+2lNJcIj+iow
LCzWgsiNCM82tqjhJiuHV7nXqLPfCddbC+LRHp6ovQTSim2AjrMxo+QrxAeD/PLk2qjxNkzK+ntf
PS2W86wcpGTRK6z1LS/9axR40n7QSjZrFH3rb/Uufq0166N+sIPMrogxqrmhsqpQh43moQZdlgBK
pBfKUlUOFMzbDrOEjT2OV2k5XSGTuoOif+km4tFR1z+X02NcMElGEvHcmKbFIDFl68reVH2rlba2
LcJN0jkvVdtMv9A4wwAMcByUjWZk/WJB/q+j8b9L+9Ud2/oD42r3e9rvzXvXvf+Mh+6TOeafbY3V
v/y7rbHw/4ZdsAfGZuNELKRr7v+4Glt/c9g/IVm6lmmb/I3/Z2tMBDBJ2XTUwhMOjroWP/p7BLBt
/M20PN/XoaRKw2Nskv+DCODfXY09GDK6DwmRbGDP+CfjW99asOqoNezg2+m2snGWx1rWxRs70LyK
x8xDRv6Hi/QvbIL/1Suaum5b0NUsqA+/kWrz0i7tdaZAn/YdfgWb1atfTIGmg25gColn+euX+50C
Jz8gL+Rbug070fak8+/P98ekjLr/+3+M/4owVGWaktVHIw+wKIRI7y6Xes3eRbNe/uOXgiVs2roM
N9d5tT+/FJbBBpXUWh8l2pDl2ZfkrCbWXuKVf/1Kv9sV86F4JcezSbsT/j/dtV4ge44djr5Qm/y9
77FddGTMbLM5+XfXz+CZ/xOHUL6WMAgrd30H720Sp/98AWtsXKqYT2VlLXI8S794TburPXGNMABa
ZKOPtFhXRtsj4l2agLnIrRWRom6WN3/9qX8n2Kp3Yprkp/uWIWzvt+vrQg7Ten+q0fhpgZ6FN2KQ
Uun5YmjLBdL+Y2e7nyHmIn/9suoT/pFFqV7XEgLI2YTX6/x2BTTDqSzXqHiEtIzZQn9F7hpM5+mx
6edHptNQIqJzWq6X1GtoN7XknZwsJg3Y8CV2CwrpiedUZM//P2/LtnBFd11boFL7840RbTWYOZri
Y293QEJE8QqXV+utiSGQ139QyyG44xspTZWEwPsqf1iyosFSdXzyHIyjqZMnUlH++o39y9sEFZjt
idqA7eXP72sdUrzb4I8fYRu0WFmbqFCHcbcslIWTzYpgyOqa/WttVs2/2VuM30nI6lb94bXlz/+w
2j3Pt0cN9v2Ryv4OMx7qDzDyTTSjJGrny6xzfuvpfJyE+JEkL2Ub9v/mafkX+w1b9j8+/W93ZcqK
GBUg72CN6RjQPF/EnL4rA+2ULeGvL7WpG/98tX3P9gj29nEMMk1FAf7DJ67CwvEKxPPHSq8DKBjX
xDp+TbqcdOtgMzYmOkhfx5wpI16lmyXGCzz3pkentY69P8J60JdrYiy/lny59kOeHUvzT/PkB3Wn
X2rSW/xsvMWH/NG2hscqxRa6+ibLKj9J34UBg7cb58uaBz76zzo6DKIocPjg98i/Pwjp4kgpPFWH
arGeiLmS8CpFtHeG3HTdkEVNwcRfclDsbKzhtlwJLQMv5VlxQIBG+HMsqHmcHm2btB6TSakRH/Fj
KGDnAbTqfnmj0H/NZq7ULO9TN98nDX5CkXUKq/mqwjYexQz0z6y87915YlYCTa0oBuKd4+yqaKLj
ElpBl66XvtGPdveRDel77urXmYW/9OgHtO+wEaeRhIv0S7aIsnuWz5Pp8whjpGNRNT5YTvfTk1ux
vDI6sYC4SnZBPYEhzeZPzcWzTpfk6jg5mK57gx1RuJn4XMYsjnBSnvN+gHeJrIzrqTaPXszXuOzQ
5re1tp2X4t3gNe2WC0SU32XyGflOy/JoJNTe+vA+aXw4bx3gavWAgH3MjIDnYOr9flsZjIYLl9tS
zbjuFoThhmxg8vKHDjV/Rqh6pT07mJHD7S6+cIcM/BZGgxvdmDC6oMiRCJPGZKCP9U/SBjb2zEfV
JrYefKkuYzLepv7n7NUoQbzpEk+cE+aKyQCRU2ntn5rYuIMCMG1Cm3cSeuvDbKFC4hD2vfHRR0hc
FFAGs5F/73f+/iGT7qeYPb/7DpegDBvG4B/NOF/bev4uX6JcqZThqNImD4F8vWRp3jpoHL6WvyMp
u3bklaL4uZ2JcnIz/YKn407CUlmFf05avI8u7BBrvjQN5DKgMa+KHqzKxNm2NR5THGKhUPBMRU7P
IHV4yAqyu3yrg4+D6Q8DhrCgRTyPJZZnvhdf24JENAz3LivvaFvGfdDUibbtmlQKjWFGLs2diMZP
L+HlTIub1Qp/OTTZbfVZGHvj3nGxRupLcWJdndW7d2HmbmZjfJTnbtp0qAzepVgKq4X3CRLptNhn
vweInRnj4dVsbZBQXuSjTKwVS1kXt5BVWxy5imNqcG8STvsD1qdYh40Xq03roGur7ipLlxeDKJsz
RE8sHkh65wvqQwbDYVsHjR7OPB8W0X5WeqceR8hCX6lcuKtsVtDTfLfM6MHtS9IHXF5abSXSDHMS
cCtz1kp1ZLtlmjFdrJhzCptC5DshlrMaeouoCsHg/fi9H6kjCE9kcfoZgbpP3UpNqLatUR71sZxm
zjxCNUHN85wLuFPLBQFmtYO9ov9ksjHigqKvdLNMeR+3Q4bpfFUTSoy0mFlzhOVH9uK22bvW2Mcm
6d8cSEsLa2DkcTEi2C0a5GMdCrAYOLL8iRJ49hANAudbB/UX/OGATTOLzB0vdHYZ9B7eFkZkXHKL
lzJ4lZBzaNdq1i0O39rWW3AlATCCrkcsUuvaCJeJryNMSNsh67/REeYRVqwNh0k/Oj45Na0L/msl
czCRKUJ+QZQETjujvhhIo5zNC2Q4Vpeoan5RsxH9sADHstJ/sfIMbHjq3vD3IG67qgnzXXizOpFz
hrOQwzTwxj3gm1fZ0wkbc7gi8XSyrObK7dlFu1oekxWCOw1GVyB07Zm1hUJHSDc4ulqz725g2GAc
GpfFNqrtJ5BAKK9z7e/zOn3BigqNZWkXez/nwpHmu0811lWOiToi/OWiiHfqgVTFixjSL3kc6EX+
hbrkqOlcGra4vse8cOn1jybUn9KY3CDdeJhC/3phJAOAXmHC75FtoW7R0uNXUhzmAis7+fAPBBbt
4HhLDExLeKDKtHw3jGzBqg+QpwO3XRqUtQ6PdTyP1R5Dlc8B7GfvVAJxir9cTfBmDd8qgwTIaJNj
GA2IEjJPidqXZuCKRF0SeLAqel9zd21j/BBD55DOlcF/8rMejJDJhkjR1UDzJPkl0g5k2DJ1mRlf
OibBWS6i0qReceYgHhpBe3RyJ948zHF2mLDfjRD4cW1fq11d1TtzIVZxxbwBkdWyawyvhy3sXyVl
aW1iOCEM6In7TFiErahuylowjRop273ls/F6rJHZtxbOTCCuT6EDzhUNF2nMMP3IrXg7eHMdWA4v
NrKZN6kFcJeMexRLDLblvaty1tC4ohC1L+g772YyWXd90WLr5pvveDZDztcTDQJyA6ufiRu50BOc
A+Odf3hr2ozqS8yXbBsgU9VE2Mv/9FOHJslHDbVoOM0SF7atc/gwlRNHjFXpL+LJggSIPeEga9lw
iNPt8DnrKExI0SC4EAKlTcBiLy7lzBKIw+FpLSFsyL3cEber7iRbBwPWbTRZ390SOw21BTkDOv3U
KPZxDenBNRkm1T/rzrmATn/mM8uWgMgXd3L13VqmBCisWEZWZKjjtMCfuCv5Dmehc0N7wAygONFo
9jvLjrCXAezuhwFXVdMhjK3EjqtOcLAn3E2kqH9tzsXduojqKCd8rmmwwikMBtYyQqvZOQ9lEm/K
J7P3xqeyYRZjAtCbq/dzKaYHw/WmH2nkbeNMnCKGQ2/kRehu0PXa9JxW9nkcrfpI852QEJx897pR
vy78dDprnnOdJXl4sKr02mzGQ4ONwk3UzBj8Y7267c3I3hH0R4Y1EnkYBOBQSK4PpbbXE+PiwxYS
wI5bc85fEo5SHCkgREBvWpqWQ1DPD3qzNnse6ATX/zI5dIVXQbshFVgkzbJbzGVPtMZVG1s3yASf
yklg/fOmenKbxx763b4fXGl5Z5BrMeNpYZ3LhLFb65j3UEPKnVFVd5lAAOFo3rHG856Jb7mP87jY
J4t3MZKlusJAbtdk/bqNiuFeN5i/OS45OkTWXttFc93YQxMMAm6G6JdxD4sB+5mm/9AmcTuU+H7M
Zh8kuMkc5rq4dqBtsSiyRx/Xf6e4eNC/oTewPlGKU73qHY6SUDrgUYl9ESJpxfTsy3F/9jPHhz5M
RgDFlUwJcm8tA5Mru9wmWlttSQrUPeqtcba/2xpzsyViJydEhUIrojFprJ6lL1j/ZDsfxyKDNVrF
B9fiBX3skNCYOtLnhyNgNAfkZ8QDbVOX53LZO36L8nDxUTksSQ3bbyAuNdOx4KrADAViEhy+nGMM
mWVyl+YcQ9fE/nTgRJqDYenGg+e3d8zXZbxyvezK3t4ZfebuO3dxqGPH1y5hpa3rNOJN1lJGefmu
9BIUkCaqG6/Wd64bt0fpISOnbU031WQQ4YIxDRj3apgatZwwuz4Ol52odRQPTLCQj/p7Qwt/MIuR
sfbwZGz56qLvD72DF6QjYDK0eLf6Y35QJ11pVTSZqMYx5URCMkf21dqiyonACdjO/ENYlo9mY5uH
FXF84kXWcfBhDHMqHCBc4MVoxjdkMm9gL7zkYVMEy9j9yBstDJYIFi2hJ5hn9b6MIMJyHEW6OQb4
wFIU9Ul0sBHaer149twsCejeRBAm441Yuhcfm7TtQjbEJk6kNQKWdrpJbbAO3tGbIwpEwk43xkC2
o+SxwQSkeDfM8TAOPuabGH14vnFBSocN0EKZrlEmO4mMXajzd3lg/kKXkEBE1TZLqH9SAOENax02
GDGEjgmDFraRkEVB5q4js3btutIazneTOkuQDzviWI/DFZtgEvsImShbs9jaR/Ui7TK/5T2ajJBu
Jh37OmjhFM2+YBDnYn9gzLxTixs0acjHxLxV12QlnLEqq3v2pG+VF92qUrdPaTOxMpo3HRFKJj7T
xCr0jwaOSuZnv/C5YQO++/VBVsoIgy5ljumFyRBcEJN9SPS23CTaq8PewSYYbmZcBfarhTiY/4gM
wXG5ZTpENCdFfFpivhTeaTkGHn7Jt+oJLk1Bgq9JadeWFBoyNcFgxHCENU8m5Dn29jaNaVAnxMfY
DP9He+D3U10wEGXbINkhRHkeukj1CAiCzcFtTGWzNUisZZBXIfaYkAyJ+xJ26Q/8hrDZaDWki9m7
aXP9p7Wj46RPw0YvPTXcsV6GiuR0JAez5OJW+b07zrcoxp8KT9xixfVV21Bz034/es1tFcol5qwX
h3N6WycNlMu6w5KgecL3t9hPGFjUOo6uWpPngeFhkUd6xLU1wlh37SKIiBDahwl8BRs6Pv2lS6gM
AjSFhkYeraklryyuzZjdqZKqLx8g2W5gzlKBNRAX6o4EtpUDVbalovffzB4j+IR7CrVHPaHR0BHP
7K/XaZHvvDrEeQ72tHrbg4d7ekWq7WjQLSDwPJqWfocBSrUTniSISr2FKdynJPdlhgAU2GJ8tAp/
2hSxcYys6dGaluukpTgeXC48lT0NGoabDCJ9H6vHYXzMGuqeIicFt6huREUEgoNVLiKfi7oHg5zj
YkZN6oR8D3JfLSvZW8j+WI+Xbza0laEgY7JuE6h9hINvXAsGjeqSrRzei6vd6g6lltABq1fWIZkG
PFzyTZgdea6ytS1FcSOLKa4TPGnZrNbpej04L26K/kirllNpmmfRsCY6Z3mA/3x23eU6z/o7Exhi
MdYTIzus4Ur+hvzVEv9wohEnrxeb7IJ6WLBz5xkprfjeB9KzTHEk6fWtlqFxtTGfDRyiGHcm75Zs
0aeIkiz8puA39eYNeebUNs+rWQBUpBxS2Jp99aLcTRX/UssKcF5/uAJ5lv0usuGOBz5LxG2InGZj
zMjsjIfZSAQQzHyDxmfYas6dNkI8JopKbhgDQ7ScYESd3cad4bwnVstDyuXRGhodL+/OFBoUwfR6
AynDVvOk0OQmYqdrnTfNE4BnJu1lZi/X8lyGfEuYS/nZjqxp2dSPFSX7YDCtwDXhbENE6TH23fYh
HnhN5BEWbvn7nk6YJ1jSNqyE6fTB0PF2kat2legYA8cPzNWcrXrmPatBL6gWWuDNJ0IU3rKZBkRu
tDhPJeNH24yY6gyBvKvxOhxF5bzPefyeGj8Rb5DyIDJ44CXbjHa3wBwlI2jZrQkfW0IQY8fqieb5
0XGfsyH+ibvzWoKqtMKMONWvwoEtA14j+3L4MK/zd/kxhSYxZTbFuhe3jgeY6eKVr4DLoTPpJrHi
LNMXk9XRCICKCXncHi/OeKdmA1bP4Dfs4ceEoQUFx1gvjYY6tc4fG5Ia1olksZjlj80+zX1cXiFO
1raKLmlAJUMufEp1QK+x/L6IdIUSRN8hAR8nglVlg2qIiXcdd9oVo56DQZHoykdbfcH7B3Bqk0hK
VqMnELGX+ChycTvLEXXXMGBiYLEX03zvinzZK2Ahfs4dbBKI7uu2zcSDFyU04L1fkGTGA25A8TSJ
GJCVwDAYBpUZOHsG6kES/C/Ew/JxQG2H2zE3gxHsRDiyt+apNDF4g0x5gDNEt67gM2IrfCvD8y+8
maC5LB27us/FSU0+Jh9xbqcfgIf7piUFZghhKxgUfoVRfO9H40ath570kla0dPZ47e9hTO/wbf9w
VmJ5smbhlbM+iGZCFb1vljCPpETziKvlBw/ACrErUK12CA8GOy6CtZleV/Rsy4z4FQOjULb3nPdj
E32JiI3bydf9MNEWwda6aqfhMZ8wvKtNjHwB/zeLYUfISWYCWWQjCQqrOq1IQmX5zM5Q1oiu+sLb
efJ8ZOCyURhpoXHqJoBupYMHLN1qGrMbiIjqrUTVP9Y4BPcxN8TJeSSb1WQjBbkrmKLHSX2kPdVQ
2k4VyGB8aCAhQr/AT61ZkqdONDgMXU0Wepc2yzV8ceGOWtVDjH8ZFpBIrcPu1kz53Q3b65i+9BHq
rLFji8kd8jja0bhVvWe5CiRlXrzLOy5R7xYvbb+cpxRG1BIOZFb3BRlzjvvuGgUVw21k2bf2XHwp
lEbT+NAtSSlNjfuvwE4cLw9968QcbSgPfh12lIqkGDY8tg6tse9gEJamlKco0twYtoEvIbkitHlo
Uu/Ty2h5W+heOFJiQSoBsbqG2tlaXLvMh6NFqNeE7um+Sgs3kFuJck+rfWZIsVF+s2fxNcyYcHok
Q1WgCGgtoSrfFwtHSLqCKK3V927t72qN1jusMpqo3GFD5XjDZhkvKVT9qmfG7B7IWZ5tmaCM7l3x
2eAUDGOH4khCU6bDwiTpBrVddQfKsGFYTRBnN+zayA/wHUv5K7CW7KF4l24t3hLgDj7cqLXcaSY9
ar3eqWpOfVBKr2VXOzZ7M00eyGzhy5tu9fxSWzuMkZk8RDCVO6/+4TNgPOTNjbHor8SKgDcwBAgj
nDQSVDtWTGj0mOIsBM1pK2yq66m5qsoIMwie+jl7bDJMiTUSRHY8IYeuXF7RuVHcucnt6j9MLjT3
Og77ayunD+2FWZ6Gm46zlK20hRBWFqeUj3ay5yvdq2kK2uUjtNxvhH7XAe35wYkwOSOJe4BEWXyv
G0TTNUx2fEole2mRhOiihNrU/CRcUQREheLSeIWG5nWNPBe/VnrdsO9gE0b1VZm5mM2KdNxhYIYk
PDFvZn0cnha9eCmyEX6hQ9qWpE9qfrA68yMhWtreBb7bJjoBcQQZwt2qtPaCPeQ6O6cqxO6nWi0U
1Fae4qdnX2Mptxtmcwj0sbkds3zaaPlYB5mJn5JA3AyHdJBRxHkX5AZlQzrMdx3GRGcTRmg8wgIm
MQBQKQzHY5ROz+1giasiQV1EuU179A7NhfxY78VB3+UUsLy6WnvrK19ipFF6XGuSOms9+wbPDtE2
pKezgZkKpLHynoDOyMDmXH8UzdAHSoNedILEcvkFZ7oGthm6EFOGcsgvocGX4RUrCePEsyD+/sWp
3FOfLpT/uq8BdKB1CMalfsgbUkDUF4En4Mlh5UxRVF11Uc2vz8s7vMmi/TJqhJWi5IwN/PDbGLxY
SFMHo4l6EEJ2uxCS4U5UiJq7PP/Z6Zp5Ggr9tawZKEBvN/YFjiabajKKk/qSZOGr3y7+3rQa5zR7
8R+/qO+lSJ/3cZP9SEgoWfJqueJq2icSNu2T+tNv/2vFg3WIHAKBK9x1bHuY98LH2FIrU/30jy/1
FOUAinW6H5sQCKeZkw72EHL2kBBlbRyO2G1hyh03U1NsXHYBKzlnkfWEng/Dcn8IZmue93qcnJWb
hfoySEuKtpPrCsB//48fpCEvlGcgGoZmGSf1Bbjf/PWnQdrpwE7iJ+4ksUndtFmtSXPvazrDvVp/
7DJDf6yw7QmyEmgwDsVVDF38nJnJiyXa5mz3OI9OWlIcNVKpTtylx6qPtgXJg0+6aM/8eL4VBjEL
VpanV36OxYiXlMmWnFiM/svWenAMzXxIYr3eixRTIN+H+tgbThfYVARSHuGjuEfPxQMl/xegvUEk
GW3V/82TY+xB+DVCMsgEGAbeTjQt9eNqFfUjfs8u0Dg4hfoeibWUH4O4t7W7mYy6B9RKgGKQyOA9
2nqV3yW7mdZQ+lHFI+j+amc2BxGuId2gCeBv+UenjD+MOYLp6HYWLQCeIOpPo7wLf/ieLrpgjOzv
SK9jJJXhsJtM91XTycKZ/ay5xmkiui6wPYFEdhrlF/WneYyfAM7WTVdzgrudPp8ikX+lDNr3GWPD
k/qW+qJn/t//t24xnCToOkc2URD8xJzBBJM8OTFuBMZDNvKUm1WPMCS3b5cHvw9Hpk188ZblJ8eR
vRHuGj7huVlN7ZMDNTBsq+Xo4fBuylXsytXZL75+QBVwboou4vFDBKCVfQDijubX4DtmZFL/O/q+
n2/doc2kH+R/s3cey5EjaZd9lbHZow3ucAhfzCa0ZlBmJjcwpoLWGk8/B6w2+7uq2rpt9rOhMZmZ
ZDAi4PjEveeCga5BK0QcNZuwWurTeju1AozYconjf4A125akxkUmwKkIXGDcnfrEIWyEoIb2lC4H
TeEX+yjp9N4C5isgIfohaFisOiY95T4d5S304i2rRHnw213pJt4ObTaISQHxyOk1fAy+lWPa+DYy
76GL2xD+oZjX0TwSmzobyBWd/EcFKfg07VVn8hBU3Z2I1+w414DgUBLyqekpAm28IN4yihjXuR9h
JJ1Ndfr87PMDidb//GNkl3KXaY87Z3ckdgR/W171p9BR/JAh/Odnn1+zg1dSG+Yj02PCQf2R8XgY
zfiCsSCvJObCLWJ3Beu5ecdocrYjl1v01N/LMPqahlWDGLjehGU9HUTQvsrE5ZUfV+E0mZhnrZTB
wxBc/Mg7Sfhma0Juy0upbYZ0TnBUtDwkd+AaLM3vvqf2sXtuYvMQFuO7rsq32W6/JCMVoyDgfKAu
pfOV8WmSlPDBZL3aMZb5LqpjTpLwwcyZYQAuYO6h3k1ZMyfom58VRXlbp90e4XC5/W0BGI4EmLRh
8OxjOElnK1xkZHhoPMctN0WCx0+7zdfYzr43jvedxgQqIfY4uwu+k0H6Maka2X/zlAc2x/pssw8Z
d4ERHpdfwJTDnhRfj0tiDGEBLz6neKK4xeNOYSTx3IKaZMiyLvtgF3EgQ8XibIN5Lyz3loacdrXz
HqXWt3rmm9SEXXsjt7mhA2kZMmoUdvYlIMaMnYb3InXwHa/PdwwCzL0eo8RB/hlQwdk27fcMSRu3
5GW2TnMlWcZJ9r1OVu/seQFNTK28EAH3lVPompgh3CfBegq97V523V1WJab9sZsOc9qustpQWwLz
MNZH3OBm7AXs4vpV/QjBcthSzdaX2WECzirqN+6B8Y8pjzI6MizhHfNrhEsjkMYvvVtDOWWnrEZk
8uzrfN1Ksi0PmV8/CrPHVkv79DnRi3XwexkFAd2hoTKZsHgZUeDSJ9NhQbfYw1utyfS0zUVNzhii
9WkgrbVNoyMN+hYVw9xr3PqOa2lrOclHpM1ni2KR2SE9M6lz64hIVq9nLoAkn6oRKUHHWCiN0g9Z
ecbqoCp9+s96G7VIzP4kBdMmXQGyJs1W0BLqL/qiZp4D1TWMrxY2YT7Rq5TCDLcCGPvIjsQts+9U
eiSgVCm3s4z5xDJq0izUOpTuOozhjlF1M6CAZ5stncHnUxkwZlSL4284Bkt6KyXPMhZubmPssGW2
aS47n34bEfjQT78dizdBF1MTmu4hKmwU4Ux7itgRu6b6Bl3gYyTfbW0My+gg3QEknyj5403WGRe0
8dv//KSIRdD1tycFDalwlb3oH/+qywtANXmMRA51Jt465ER1Qsu6PKSI5FLhnufhEGiSsUds0f/5
Z8t/87OF6Uh+qEAARfDUnwVfjertjFF/eiiXjXfm03/xg0T4ZjNmMKR9K+T05KAWmUbx5rnyqIGy
L10Ya9EnX5NTUyMFp45gpdzCuNHHUTHy+c+P0vmbKAw2qOna2vNMbVksDf/8KPMahj3JsLxtPB5l
2NIgek0zrDiGaSZx2iBwEcQgOBjsMLx/LJKxakh+L2KOKOJVzKDJosjwdgUdMVqDD2vp5bwU9adb
5B8YHD8AO/3mPbFTkqIsiEOAgBHF7f1TghiYS9++jAPbSt2qr/EEMngMaAo/dRq0CbiiC2fjpjCx
exp5maTlPuaGG8zjGUo+P8wKSUPpWcWNdXodYwUlCqt5ZvdPBBj9gmLz8E076dPSsDHn+XDq4Smt
m8WJ8UUuQ8bIqY52Tn0LMnBm9Vhb03M6hof//FwL62/iWJ5sW0jcDi50yL8JVssxKgyP0Qce/QTj
k6m2aFTpfhe9Sb2cZKpZVFFZeWRG06/AoWEowJd6E73aEQNacDtgouy5BE4ZadnAVouGQ9Mb+3S5
c08D85w5S128iAHzk1r3T8pnAVyK4jI3Otv15vw7m42eww2CtlNN0AyW1yRkYmEF4ToLP4LGQAgn
mFfjzPlYFop5xJAsHjj7yQshQZkUcSuj6pIMRK1YHkqX6RtjhgKf1NrhFrqN2/sQsphKyAnDtJ1+
dWc6YnbaH5kE7YAJal1OnDy178I7cakKl78PUz587ls741caD+WOmYMhWgy5efsDg8+yZcgySaWA
AQacQmjmH51kHZlZ5p58BVZewDDzoCfXzXKX1UgE8S43Xyn0mFcx8VGM5hJZXwyGXGgY+K1t3T59
ztpLo7gpNzmGpfGrkAu/CIDRpvDtb6Kn3PPVzGIkocEy0ZU1QbOuWfeS+TzsjUwS3hxX5Y51SQyW
qTyWH9KKp9OAbGqdpPabzV+yITgFxfBdDSEZGPnOV92VXNpjuYgEiEfiLaCdA9zN92AJxlweanUM
ivCXMYxP0A/7h8lJgRAtSLu+G98s30asgecmGdr6hCHo9b+8Xf/NHUUAQBImTgBbE/b756Mh6NCY
KKNJDtbyKy93A5evUcPpn0Z7zt2YphW3F4qcCF7esrxbFmbFoqRTi4yqatP/ot/9u+JbW4B2pM11
BMxYyr88JCLVBqeMRHRISTwqs/hO+XxcRt/pgH+1no7+ojgrhv5tkV7hq/7wzeqL5dn/5bn5N4e7
pdFbSywSCknkX6XnXdSBz8+L6NAu0UVjx1WFtzcmMRFlS7tGKf6jplXrZ/uHU7N/CZCcN8t8w1n0
Y+gp1g15pRCsvBezi16kCqctkzAfwvj4X5S4+m8yea1MzhwU8loIS/1Vh0uBrViDD+FhTGJ/A4kH
9mi0Mfsmxvsjl2U2bf2cguGxedkgGJ5D6Q8n11T1VvIfGVBfpiQatl3kZVv0E+5aLtOoCDSsZ6lo
w5zVAmqMMK/o9BsGXQQP5pDRPOYE05S9bo5DMr5mU1xAlUAVKzMQf36iNtqw9ZumF5Lmk6yfjSSt
t58z8cCIuPvU80Em1oZJn972A4O19Etpt8khrXJidLoo3HFZrFuUla9OJoks1jcnnOar7udVNLG3
MCxY86p0TnHNZWMBmsNVJkB3auNLXTYpUJ6e4ao2v04pYl3DOiwzx0+paM5MzdPGS8gCl6D1VSjD
e+9wIM95/gzum1PTyiaic4yjNu07MNzfdmF2e8c6+HFaH8gaYKBdjDHJznW4dubqUumyfEonGIpO
wmmVTe14qKPoVztExR/Vx/+3Rv03a5RAyPAv59zfrVHRD079j/xPrqg//tM/XVGe/IcSUrtCacf2
pGlRSf/TFqXNfyiTy8gmhYXmWjlI3nNouuH/+d/K+4fwNJkcjrYck1ENj+J/bFGOtk3LXUwxHF+u
/f9iixLLD/nXohb3Au2GsvDBe1itzc9sgH/R1Vegd1qGp+Js+OK5ravi6s89k1jLBjGiv49irE8A
jUNKptbcFnKByldTeNYzm4rlT50ovFOW6seJGJFHAiG/VsU8nD//ZEPcQkoQZjuSC34oUjEgPz8W
hqEuIcOt9SxKIiCZDJzk4Gw71sHnIHFsUnFpFIxFuT7ZmThYVV49jWP/rUwTBw4bGbcQOB8k3cOr
H7NmMkazOUnXQwU/ZA8813cUYuNT7jqoOh2fFYs2a1SHXeYTsjcebBTrD0qyafTNPYOZ4FHYn9aN
HF8k0aosMwYqu7Y6ZFzSOyvsTe6OIn8GthCygPFg8i0ALlQ97L1cSz3OHLz40Z1770vjOYttKtfG
fBwZlJwj2+BBVz+cIhie3UwN+5mMg01MjvKSa/4emCaaoY4zyo3tfqUyp6a6BXorQwNySuOQ92L2
z1lQHtA36IvXgaxNwyQj6xJKBS8fey4yDm7eRCSt8BuYHyIOL4xjHhZwQU322FG0Rn8jeGNXEn7z
axId8LGh0c/eDKhVAkzvccSvmiQ2HwrpO5tPylPUo5cPoqa/OK3z7ABf2ksCeijgRf6QFxix4CRf
xnbigIpItG/YJi/Ikc5mOl/wz2/gVnsjqO8s3mG8GrgsYuB+kviANb8dS4rAuROF6Z9DO3j0BjO5
Zi6BIj4sKfiY+8mR7Q0Z97g1LBQIxmDbj0ht9+R6x9ewNd7TaY63baursz957P2qtyBri7PoAXAw
NH0aKj2sbRdg0dQn3nkEUYOoj/6o94Lm4ElB7K5M1mQ3iHujx2GNkAstGWHaq8nivV0O/6W1/mvV
IekQsedxJLB3sG0Kjz8XQl7TIXSu5/o8OFSV0Modbtz9Ba56QTkWXRuzC4+2FT23ZAEfAbJ+UwSq
bkJAdWwkkHb8y4F1/6N9/V95l90JiW+xAkohl5/4L30tj0iZYmlqsUY6mpPgz4/IYJRTGl0RnHUQ
Dsc0yUhcYmWzTsuBUjFTR5NRBtdkk6y9znnPhGk8+qV9rkk/qbRVfwGL5qz9SmzbNPPupMMwOsz8
4H1Qw8WhhccNPXxzed1A+cXBi/7BeG3aKJBg554Ig7XAAbgig9rZE8jib+PGXnXsStd9y/8oivDK
Ln1TFVCP2o7/GDhlvwmWeDpYjQPkPbtbKZfGsbW7+cGdSBruskM5Te6x6pEp5uWDSJUDpxlthCla
0Bt1MN6UeWwtP/tuUFdtTN9w9w4J4LWa45egay+TCN2z6xM55pk9w+VEWEclnGtiiOBKnZsQeotI
l7Df9prVKFgnAxZKMD15NbllOJ0TGatLAQDGkYa6z7W/D30RkqQ4kE+s+00bl/LFXEOlw9GA0/so
guFpLGV8oNshqywmiUuF41EYLqTN4XfmW+2eGeyrqB0u7giWIUlf/abR4Y14US5j1yzO7KwuoH3Q
8WXfsqwNttGQk7aV6nbDyvhD048TFzo7+6TrvrhES23wjWP3G6pNmen0CHExWLklG4SwDcmBamYC
GrMzCXAMowI0iHVi9Y85uY1UoEceUnGAw1RvWRCzP27IGq2G8TKSgr6FI4pQp6u6Q+yKlRT9T7CC
pMnFKC/INFgLEaitzNxpbRougSdxcaa0PHhu02CQ8TZNb4MWXTa17C2+UZGae2JZgJgEjrNXbIA3
bTsba9sAYFqyRkTUxjVS28ZhNlH9NP70hRwFHC9TvGt7hX+R1q1AFaszFhmSrEBWJ6lGy9+yuKfN
UOrMXuCF3+lhdv1nxWx8Gyt0jtAsSRTEwpGCyrx9wvwWfoKrPZOavWXSqBUB3Z/hZ/KtryZEOlwd
4F19d+fWkELYQKxloVvCvc1D4Vn6YvsusoA42cUDwgwvzVyYNxq7mB091EIbq9Z7rVhIHFM9xZTG
/oetAXAEOoDsJ8I93bADoOrZ6GixU2Jar2rBEGQ6eQIsGzoIJXNd6L0e+xKDRU0eb+f1ADyqbVHC
1mjF+OSBnHIN7gB+AxRyYnKfqzE/GorF9Vjaz9Yo1APmyVLM1rGxcHdVsiTfCHlrEvkvtAdvECKy
lWHle8av0baKi+IyYZuFcA61ZLynCnnLlOS3Ep3gxpem3vp59AaNAceZQ1A2t+JkE8cA4dyQcUUz
YYwqseIUi6kjbLJuZfRRvl8sPxOouXXrweTKctipwKA31Vjbz4Q01AfUPjiP0kdqkmabC5N2IKpY
jk6j3npN8Rr003dVdvVBWcE9Zia7apHq7BfpzsjGbV8R18VUngzE5eSp5vo9NIE9kxu+jKrrtz7X
rw2wq5UoZ8wXOeDTYXkeito+m4gkQXyRqJLO5LL5L273lXEJqani3pqGpgQaESN0QYvyBbkMLJQt
aVcHxC3RpQgxZ4UpscQA4X6AS1U360c2y4KaIdt0oA+ULX4PUcZ7Ef2G3YQ/I/QiW71cjLnv30On
PpARHZEbtlAho3D9ecaVCUy1GqQw02XrUo59e55aet0RuX8mQJ6ooX4vhiE+GEsmIo6F2mzfy6yo
NrWnEMMtmYLEQeyTiRmrngBzxcuVK9XEesOZt+WAB80fcrbmTzYiAxJyG6Aro31rh9yFJMY/zqwI
+ldY3Fy3PpUNBVXNrPvQo1qC9F0+Enu0DtRcX8oJ2lQFQB9leeCgRWx/wQprblnXERvZGQcfhLRf
C++OWE/fPW9CIRgM4O8GYDe91V2mblPx2OBCLb1ixYaC3GkYhFby5EzGWZVTc04DStgiCo+tLqe1
i3psofkhwnT0i59aziFHDIEC0r0wgEAbI2GQG/EmD3J5hZzMjmkO2cuEBgsyLz5mHu67PBns3dS5
v4eB6y8E2LxRXmSe+9z6BcQpPpACAxxLwOJydODu7IF/QVXiw8yw81MaEIdpdcHPRCf5Y5UwLydG
8Jvpq/hUW90j+TOMRzhMbnVqy3ME9RN5SisudA/HVI32sTXRuDYMyKBnMuVCQ1jkN9wp8bFh8WBl
BHOm0t8OaiIvUGHIYuf1YcwdfFMH40s3u8HdDfR1QpNxNFOnuSzLHAbMLTejhzwcSYsmYWMzmRiB
qk4RH4y6dJ1nE1YiUd4GM6yuUB4UnMLho2uh7CEZb7b9klYKVhY5q9cSESP0zuuHGL9UAim5h4LY
oCTZZF7IDUJBDMFewu9mcDEqo7KPbl1D+IyZC+aQSy5GPDx+5nR+/mlIjGYNoizac6thI84t9jmV
4cEm8eVQ2UukZE6MSBaMK95jRHT1nOUiGI+kHfiPDNxs09xbnud/IVmHLJkeQXw7mg+miQhvJn11
O9se5lh2xj12gS3IbqCDDVYLAsFfp/q9ZCe0LZYDNlqO2i4A3+rMtrnWXEpH0U1frWwOL9Lzeywz
glAgifAwbpINWhFu8TXekzB8alvvF+GHxTmRhnhp0IV0mqoppaSlbql/ihgOueeKW2mJFx5OfMiT
6NcIJpH5gX20kpBXcHSyPSk1r00pEP2pdplF++1+qJBH98vLHqHNuaGBfEuGrtxwFJkMYNCH61tb
GcfFr6ms5HdkYqYJw2lv8l5l+snmLAxRcybcDGbxgz07en2v2jMg3xpcZFyEGx7oiAKFJ3eKsaq5
ufHErQuFsUC7ad5Njt2DmpmNZASOIE4hN54UpG9EQdZnsFCPc1jlT2UNe59FntoWGaE3aUk+va3H
p8iUzVYwbblZKRuDxHAwCwT1jp2i9YqZaKvBU0W6aO84aJAwOQRshovA5PNDl5s/izjmnxshDVgd
TOewJSywz85xp+G58R3Wcmab15JfA/XZX3QNvT6M+JL25NUwDHJswo0+G8g6cucn1FFRZON6AtVz
LKOZUOsZH3JENbhht9swZLLUIqIfD+HsYzfwZHDo/fYhrVEElkNLPDiMjpUsIWpmk9MeGLD/8n1H
r6HnD/xTVFNOEKoj8AAWEMQm6Kgrv32+KzPMBvd+CC+JaT/osirvYbXIS0e73El7/B7SIRF+Q/QZ
1GGJGobKu1RTyca/+iLp7hZSM7vexi7J2ijEus8d9cEj4+G1kLICanqCCZJsH/cTutF0Cnezxehu
OfohIWI46JYFjkzwmg8ObWi5CcfB575lFecit+aNm5ft3g+L5Z0+H7SRffdN3dzQO3bgkG+1d5zM
pNpaCaU5K5Yny4hiZBLpOTD0j7GT5onQ3F+IM7/T4iqWqpV7APkjMHB427hkUzrWMelMGDF2GprY
+zADpCYlah3AJeQmx6XM15193eLocPxOoANE31PZzPwCebT6Xlz6Tn4XE1VOoPTamqB5dSWuRxY7
M9sJPDNuhAm7DxUuBpPayvbARxYglwF4SiQkoDB9BfpJDbgwm6b3L/b7wni8Dbl4Yrp9MmCeASPM
g50JMCS1i+LNLqJx7edkU8+1a2EnxFWQbq3HArDhYSLmYF8g00AJwlbcgL+hauStWcWYn/KDe4V1
+gHSy7ylfQDwXlfOJnc422U3HyPokHgZgm9V5pFn0Mrn1puQ+lQLTXFwLxZP1pYGX2KXD+ASL3Iq
8hjZxiv1m1clOlVlIjbZAiUL6qOaxbAjFNVayaYpjnaYPXZV/OZHhbOWPRLy2FmuAu0gIxQcADqr
vvuko1zsDgtBo9yzwGR9aw89iNNrOoA4BT9swd0xGhKE5bXofDhag/vhj7P7aPsyww247DSlbV5N
au5dUlFbB+reFoCgo6YOt3bF5W1lkXqjyn1OJ0B6sj6OeXujBkgunj1gLm0eJmGFSBaT6W4yyBEu
kGa8LtY6zJHF8N6k/0+vdlaX58EmySHT49mulH0VCTiCz2oulz6qsji4pr5r7myHzgEHW7tqqd23
mWlBYJ4afTGxrg2xJ86fH2aQlqjRH/wQ/28dS1TLbbH23MI8ODlNbSyHn4nkSsJ5DROB2opgJuNp
yLviPLA53JPyVVxJA2XwBXiLWoHhja4ZjFPwHHFS9Oe6UN7a95KCc8oJz9EYR+fPzyqRbfwexr5W
LYnvaJPReBfVhQrNO1hCPESRGT8xn8wf2JjRoXEQrIMY74Dka3gWug/Lj5M710pCAm5Yb6yO5rGU
yc5FjfJQIc26+MR8y1UvRmpRctPOlPrJOUf3CFQ6hqhvzv6pBgpEdFXbeJTo8Q942ArAZJ49MQAV
BzF1YitbI2Cdso4qFMIq97/5XYulOFyurNzRG9XFHjxZ2ojerca1qqXxMiT5FyrdDoHThCo9Qy3L
W3Kdkga3hTowPYhsrhcnVIRQiWimhNlDAFjwySCLGVNlYq1NqNEIk8XZC2X2MCxDL2O0bv0IiIw4
6mAfdUH0EqASOeGsRV8ameELp/R8mYrgJ8CmyH02K9d9Div2fIbIUflNdk2IbCv33Mbjx2JK1hGp
XWezSOlUas7GKd4sCrx3xKwhNzMbKJrTF3ukgPLeef5zT8eOgE+TLYVFDw18YRwh0h4/f2mIwbsi
QAE41fKKdUtcP98rrRBHumGM4bK8l1iHV59DyBJq5HlmlLFRvvzpOz154cJLScnqH2Z/O5n5QJIb
w5I5aU4iHutVRAwV9bIbbxgGUgY30BCr19mt50vNNOBaG86TD5IBGq5YqcIwIbtpdamubfsrnkPi
UQaOJdhy2LYNyY23zuJ9Tem1saPIPRe2X4OOOHa2Dq4AHeBCZ8nFlTHmOQ+s79iNRAl4SGrKgF9J
RGQX6oJXqvGaF0zL7DHGpD009XxDMIjNOfWHKysxf61kFd2MBpNZigr8aplxuTHhDmxgZGRqFSHr
JbPtiZRN75IoVR9SDnTutjAOwln8yjNdnpshJYUqok1Ke2HsfUi4eawJ9Rpbn7HrFK4Gtsjnzw+q
kO1+HoZnu5fuuV/iM4hV7A6fBQiJd6c5qLNN04yoLwXQ2HkWR9a9AfnvZrpZHPB7qhQriwVRfMOv
UudPo1udh9yw4PwWH4HFNi9iNr6V3KF2uvUwJgaHhqEH4DzLOxo2sx9APi7v7j7aKcuuWAjdMKA1
wCaq17oEfiQG/ZpnV4nqFx1YHNyyXIirbWDUHA33wC1DIuvnBK2SxruDuY+pd73HzsWarSGnXPQM
LteLrHNVlw91aBfnsWq+WiVgSU8P18918qfjlGjHk7KLFz+Di700kkWT0Td2uEQ8BjpNQ3NrZAXK
yDZHh8iv35BDsyqc4iNq5l8F7sGdbr4YIA9nMFRHy4qufmBWuwm3CCTocV7HsTPv5wIU+JR2BGwV
p0+z7Cdcwhr7Y2mY1qUw+sc2D6OrHeRfw8gYqDz1h720eFm6hn0rXsa8x+4UkezIVKN2/A1U/PmU
nxt7YKYQ06urSjJv8nnTZguYXDHO7ljV7Dho0JJzjEO1ajFSR6zvXdKQ9vRxcuehi98Aot52VMqv
McI+ZJThyiksk4gnJLRNmbPOLwtAm8vrT+k2YVEiQMlR5Rejb/M9vBhaobSPdwjWqZutN4Ql7cOU
pbeeKehFux7dfSAvc8p6Adqk2pZpY12n3NuRV6X2hOgomgoGmXViMzPBpYsIARsa98oHdr9DApKJ
55EEkNoc703OhW7UJW4Ap91AE/09SKe6NpxMTecRtMukExcDyr3QHOxTBjhHeVl8YJZEBMTAQVh3
LkelRbhZndcbw87xgniQZnufQWUZWS/OQDszlm6+iQ3I4EHnVmuQALhuwj1twoA1HjGbncT1IZp4
cFOBnlr3p8bPeRYCpphUOtFpawmigofe+uol5nyrlfNELlfNPC94s0PYuilgXMBNTPdahNQwjPyf
CfYD+mHuWWZWHwhDxL5pV+PKzxlzrRi2w7+OXe67DuMlj8nwbzcX1cVIA+OZ9PCdQ7rRH8OUzq++
svZ4Ksek38592h9QrpGkuHiUnDw+ZW84HdURKvqwsmpKK+UUP606Ok0TXunOorvIDeIb7KqF1B7C
b0P8ukxBkYsGPrK0QtwngrzxTZGJSjWDNreZV67D2MZRzHeYv3eQKsjS7coh3xrOezIgom4Kzh3U
0fkjdOldUNonKi+1Iyqw35p9NuA3ZxQUC5Vv0acjhfsI23541639UnByzDmLqNi/WvAD4MUEG1wT
mGyJNqPNFOU3Tw6YC3U+bHNwU5u+JzUgki9tKfQxUG10HjsUG/4wOyfep19HxlkRU9DPyb3F+9pV
VXWz2uipcWi09cwqoqXN1YUM12Hk6zfSjG51MtM7+HAE+nowzl0BYPZzItFZnOFuTLXlxcgEZUqK
78D+C+5oHDXOwTVjhAFYrS7eDFUGT3Z06JVFrmVP4cfxxYzLCZ+R1xDRUFkY3X3SBRyrC5+bCar0
MBClZYuS/KblA+LgK1L8FoMkRUsox0e3aIydTlGbS9468IpxkHt+i5dYNDGP26vOMUiLZSaA5Us7
ydHmj4aW2UUvH3LHeHOKwl21WC/WAkbLraj0rgs5qtsWdbkgWKmxfsP0sw65278DVfGYZii6p8qd
t0NLcnfaBO6ZMendH1R+GonrvDTogMypDE5z7LybRlDti6KMmR6M/mMzRF+4/38vqlY/A2RFYoz/
caOoKA/JTDwfU5v0BZUAAUoxQapxvoyPtNyX7E0JHuKB1m5vfQnn9kfS0HxTFYmTjJ1go/Ay78ek
G4jOyleZ1xHs1YqG+7iTbVU9VZt4LLKX2cxOlfSyY2vg52vHjv2vz4oVhLz9Sgl06PHRbIe+Bymd
mv417mrmMzI68Z2tdae9+aVZErlizdoAj9gBdZN3b+PsvS6HXeiZ8qVSPxvPRKsXuOZ9jquLHqJ0
V8koQ6hhFWs1MAWz5vbVsXN/Z9Ulww4xWGchi1fT4+2srZmNZgexNxjnrykQ4q1lf7XgcnBLHUrW
tRn09GHETD1RoOg+22csA08mwpuYuaYloXkULetItrSXWat74PBUk643fkFy+ttPZtpBpm4Xrx93
Jkfp17yUT0HM7CbJS9LFBm4svETGPiqj5g66nhLFvnB1iGscITz2/RaScU5VO0cgedOF3AIo/mkM
NMTs3gx2yLMJcxkRtsZx+NVoJxy0KA83Ik3RUTaWcepTt2YYxympWypMJwc6PfpV+a1ERwnpbibR
evlb7pnsRc01Y8z84hgF8GaWj+typp9QS9CnNT10GU1a3BX7yp7u4Gf6I6pxee1RS8bONNy5DqM9
lzroKxwIQEi7Vz/8qIwJkZLwFYJChib0RMjtmbBelT0xp9bU8h3JtisXZsAXu/g5hUHMrq1gCE4e
H2dEFZ6DLqy492fjeQSJDb3Be6R9YwjLCnCuJ8yz2ayuudOCQ/JjxOqxwdXomu5mrIk9QZbEygbh
UDTHFCRV3TwMWWZdTPGbpL8/1tpJTIWvk+7Fb6P62Ru+oLe9O7jlyaJyZ0JgvB992jL9jshxRLvU
Po/YOc8Mc+7GNP8curx9CqwtA3y9sVWFAHyGRtyL+DcuJVJ1K+sjl+aLEzgaRaROdptRIXictEHo
QzAF63a0HiAD7VrkrvsoDh5iu3tWEj4yzccWvzeyft7mjmP89INGbUJDJKyEaSUqm57caK4tvS3P
ZbMTxgGhnXsaGy6f0BRn+hviuAzsIgU+Ni/Pmj38odrvH90kbpEAwDiY+uynMEXA7mG9rFIcMQ87
kXvjRmTme2tQmrN899ZjPHHRRz3rAyPNmIl3yAJR5Kblu1FGZDuzI9+pZB2Xtl45Q3UxMyClYejo
6+dnQWBcEjjPRwgKHZHBqdUf0Hd8HQIPIwdTAtta4PlVGLDa58PnZ58fjLkxT700DvlYB7cgz5CZ
teHPyrLw0TZpFd5Kfzg2RT8hUFm+1i1fGxow/q3iPsG2FR2h4wgcKC6hn0vIwO3zA5q2YNehx/nj
a/48iV3dsiFx1RjfzMCLb5T+8zEIsjtm+Pj2P1///EyYQG/mviZewd1BfmKc0pVefLKd4kJoHh1a
Uf3iRs4RW7nTUkMm65aY4E3cj+aO7++ug75DGM1AeFPBA2bGkpgn7KLvcoIzBK+rWptoy3sjWVKL
82Ij56reioURSIbdvIVTjJcLLd1zwmjyQvrwRpj6yXHmgGiKKD5ITgS/Zd7HLP6e8cyuDQ7Bxktv
Uc6EzPKd94HOa1UW0SsQzd/5EL1ZCPno/E/Mk1uWEhPNc8Uop50sZMsR4/dancXIaiWzWqxi7ckt
MtbTw888/+Y4/Ydg+dcFtTgM1V4K3Jep+yUVNmu1sNnVgXPRE8NiejuqNqcjcz4Pnhr2qIlNAEqg
q3g9MzlbkfTRuBrFHy6AydA4hu1wXST/l7Iz620b6br1LyLAqTjcSqJmS/IQJ/YNEXcSzlNxKJK/
/nuoBg66nRcdHAQw7HTamsiqXXuv9Sz9O5irdhW/98aHy7yIk5SNQ3Ekl7ch0s4YIsBraQbwnPAf
ewCxVPY5BNRUFOhMTGM1DnvbrsarLfGN2M7bbOTHyfWw9RkFkgrPfcydnBFvLS9iHrYcW1FiQmmh
t2aHBeNo8lPDsI4X818bxKJ/DGmJE+gXYpHN+4u2H1F2f7VE7aJboT5IKRrxi9HH6/IzGV1y0TC8
lbhO9KlsWXYbgrVx3ySzgGDD79Tz5VTY7jONGLKy+sgHAeRLwAsZZtKgtNCBdBTwPMTGMrJx5U6w
aT6ykYxy1LxLIU1Olm84xlr5GW2bLVMr6uECJL/Zk+LOPI9DjvVjViHsBHsJbRfPfo39ek5+EPvo
uMt9IfV4DRqHRPna/WuGKoqdIst3sYe0vQbbWISPzI4bVM/EGOnZ2GwdGZ5MC3RfH/lBa3vTGvnN
hJ9cvHiMiXy3o8WDIZXsBfHTz0CNukxNW4LlktbCztIjGgU/ty8ia9pYYbkjyLFbT6qtAr3vjvzr
ZzVg3YKtezJTgmvbspWcu+znGJvxEjKpB3U60AIFqTQK+dWsst0oVLJm7/gpXH1P2b41MzIdVZcd
WOFpxsdbRLN8AuRSB8XcIBIVzbaYxdZDtLqzNPfRdxUThQiX1QD6MxqiOuCciaHRuvWS7qMdlhsL
4mWgiw7hVfLTXaAwLdQphpVgPsd00/tttOlCHRO7K3emKK+4I9eWMzpM6Qtv22X6O0PJN97XpL5a
o8YFjvR5XUFAC/SOAX2vBUyt2WMq2ih1SyBOhFem0vh8QiQRQR8SZWBm7SHu2j1nTmLsI8EQpqZp
nw0mpDxS7DUMMWpKby1oUfY/YaxrYnM2dNDYcMyFW2u18tkxKZvbYVuSMR0MScXc0G43ZQt7cS4Q
JgH6lCqSDOiJx6hHtorIbc7grUAHQK7DhU0UCeaIxjE2aOqCBHlTkHr1GoT0Y+Wl9jqE4rCeNfwb
CWOdqddsFkLCPJ2S/pZvWBfGoVj5jBknDWrslfL1jy4nipkMbUK1Zc5AGC+aVv9A8Guti5qm/Qwv
nnCAL5Vv7vOCXooERLlh4P6MD6lcgcup7L+KKGe6Mn1H2fQ9Y0VbuUTWE246HkAqOFsV6u/NRMuH
DsaKsMpX+GXxyn0pegPbA4J6+E171+0eqoJRbejQiAMNi1mp2oil3rSV6A6JM+AkpYjXPZXthvpd
InlZqw7SUjO3z5NKCPEpUVJWwBpFwofq6M7WbrMDB7uvaZp9GDEgCcFiXMop8BMV73TPf5nGEyl2
byYr0QamyQimxX7SadfHHs1l2+Pkm2TfcJfEMKzMv+oqel0ojamP5SrNRgr1an4v/OKnO7Q1ibTA
bL1DVMu3wiE1HuQTo4b5XElgNTSHaEbIcdMXndgO2nAzWqAqqRYmYF30jyJMu01OvhGHjwpan/MD
dcB7VA3q4HTer2H2f8I5MIIm17ZKevofLEV37fu/xWmua/HnbnuycBb9W5zWVIVFxkRN0FiGCXPy
vtZOjQ2CvNt1rAiBMGFt0JYwCZbpwyDLseFl2kPGQX+DTTgJbCARiCWdeBdRHf23ds74xPg3iTpw
hUDX6yDydW3/EwTbDufYjZklHPGoWQe5tL8cPyE5MLYDWvT083P/wbeICqajBeOB4OXtnKwLh8Gs
ZlCXqTnkiFIYZxJG9J05Pf3hCS4+vc/vnuPy9HAXsBTqn6R9A6i+vvWj8GhzzIsw1VBNlAjd5wRA
J08coI0aAY0xcbyjSnOHLCGruvz30/hNY8zb5Oo69lDExqDJP32GBlZCLUJ6eERNw5BizoBLEhhX
iPfKoejMlw+zhoEZVnn+B3nj8qv//QZgRfP4ZDxLNxBLf1JbNpHv1qiDIS0sI+mWcWGaJF4gFB6e
eUlFj0hUQSEDO+2/X7O5fPafHtkQrJ9cubpji89eOMOr0ooMF8EIKmmuyL6OndI2ftga+y5KdpMC
nmK040s5e79g5UrCl2+Y+an2CuyDi3WvGHNSyrAfnGU5gtef+1OeyuFBiOp74VDEo3X4kzz1s6uM
S5p3ytM917RsLpnP8tSpoOXjUxnDk5X0V7T5qBYFQcXQYZNZ9nCzjDWTArlHoGdD6liH5pzDhWWE
HjbDtEWVmCqzOkN3PLkaBFLZt9Mem9Rj3dXdqQdk0Ev0e66l7ZgbIyKffxTKgwfcpgwcGE2sCgQX
ZwzsaOVcZ00rOkU9QVIoo2ny1Ezj5b8/qd+vTk84HMg83XVNhoyfTItVaTc677Rz7Okbr1pu4JVu
NUEz9N9ai0owkTSADTf9Kp1M3/73Y/8uveWxXUP4nEmEiST436tbHpoK9XvrHA3YS+U8tltEmrhR
3HDjLm3T/36035crT7i+4QnhYDf6zYPldJbZoJZ0jomp/VRV/UXiuLp39zOjgJUV/vzvxzOX5eXT
PQA11NLxRHFZ0RP498vLmqKh81GJYxaGbpBoKchauTNauyQUbWl2LCOChJjLdaQ91bUskXlZ7LaV
RxNwGY82EKQPVlQ/3UWjRe2n69LiVKWwHlWCMCIWrLmLxDVqmyM1tP+H5cP8fQH1HMHyxRtmW3z3
6QMChhZOZBraxzjVXIjxtO/TVt6M3ouOo+uPe8PQvlkMwhyfp4ugqifNeaTHtsgRlYdCpAbjE/bJ
Krcnn3GG8wB2+9VM6uhlLr+Eopl3//2m/4/L2TcJDjF429nvP7/nvgkrYq6FeaTVQINfMO0QHilY
KAAPRliRcrpkVNAKjwr99N8PbfyPNY8r2XUsGtBkdXzeD12atzx2YR7vyNKmnKeV4aHcGaBdGBbT
/FAO04PRecR5ph2zrkVTK0d9XKHxG/5wtX/2ay9LGQYZ2yM7SGA6tJZn+w9ry6AnoAN9xziSIMt6
taiH5kXzc+P6i3dz/YVTOTcc9aHmatUf7uy7Ee7f176PS0cgqHMZ2Py+rCykTL2M9WOt62/0BGuU
I9b0TXi7wsqf5oQRtCVIuCrCZYSjpyCH88XxHzvvbgKpI9eMD2m4+7mvxHWwjnTu4YTIeiPnBfIB
dWmbMLi8jrZxAx1PwGdoHyO/N07wTIajEHjpzUHfdaJ0VhgLZw7+nXGJkiiw6LOsMIyIbQHvDc2t
Az+9yv1NahdPg9Xt+8YvTwwlFh+pmAhAD1nByLpHNQstD/9ZDDYubynTfWmwlxnle6pHT2Cb2y1E
BPugjHAfwULgQtkkbjSeo9R0dmoxmEa1Bt1pmN5HZe01ML5KK7InuWBGKWrP7aBm5mI+w86WE1Xa
60SReoNHLH3+3EXZrW9jg9NZafzhcvkfGzYeaY6s5O6YHCDui9k/LpcSDloyaaE4Rsr2TnMmdigN
PtK49R6HTj95ETKMbEIzAM8dL7voFtD6Sz+SlazPkuEyTdaoQVds9vkOyi19ArSMDEuWHPZGfAFp
Aaejn80/PHHx+x1PSBarLHZW37O8z5bMKB+QrVADHu8yUYHGZNamX30UiY+ikO+eNh1JUncfsnkO
sT7lzKTL/tb5JNhyejBekNAAymSQh/LhHAJ/pvtsoR6UI3xyzTpkEcZLJ32NmFYFA1O+HWZnLEc1
s4aWsZbhf7NSKEcrQytsyGRM8h1k6kdjrG/3yqrj3H8m4bi0WRj90QxyM6GHzGwZTLX1OGrMQnL5
l8Q/etqMOVkSwF77fUMHT6oJZNu7Z9WYUgoyCNFh8fqo7i3e4WsRjhCecYPtqw6dlzDV2x+WtE9+
VxYRYAsCdxwLKjfx3bv7j6tCb9p4Hjy2sNzb+zR7Lq3bNQFyNvxF/uJ27/BtGotqNKvsCloXWb1j
jCgi80mJkdkfVnfjty2VjK9lfcVCxNpmf34+TdIyuJTTDA5dqIPbIqlw3WCsdHlJbDoJ3WPWldXa
rdE9gpnaxjNK9dJl8AaduT33iRH/odL9fdXnKeFqsnB2++yWnwsobzbRZNM8PJpxYiEzhWVIvyIk
tgCigkF7xkRe5zr69EC/fzo4OR57fTBPgDasP6QSGb/V+8tzQWts6NZSvIpPa36BOweArz4dRWQs
LB5RHtqu2SWMAQHU8KGFpon0lbnnpnM0Y+P2PDdN1dcoyyGZNcWNuX7I/9Pbm4bTLofJJD3N4/z+
h+vq993JoaBYDiWYmzggfD6aQc5NRqd21VGTkCnxTuqHItLPqGPhVDJ23NOABaiI5v8ahv5e83dN
xa3tJ0V81pInawauoVzxJY6kPIAx7El394pzPqmHeDsi9H2qm7FYzOMXwL/1MytEcWJiieFI1YHZ
swxXWVtvJjuTwVz5b2FJmviM/JMAo3Cr6V2Bzqou/U1cIggXqU1zcRFWx00I+8ETKAuddmeh1Ldb
VxxEYwFCngo36MymJXojqk4iprWNMm0L/Nbd9S3s1cFwS5JMWVZ6qtTtXJXJhoCB6co9XdKVVEd6
oyHyRuI3KiB7p9FiLHz/UndTtx2myt7dDyAVAz3Ur1Z3nnFL4g4pnesMoHAzBEXvml+MiXI+zaIv
YCLe8pYjbpTkgWZ3xgEH5y+powcZrJnY+FI+RDFMWafv/et9EU1pGp50b3iemv5Nr2a8EVqgUFqd
E0N7ak2w/NGIlsK1o4eo/srAP8VzQPq3A2XqfpJOQvlrLFGwpz7ZTjU7wbqcI+Ni5Al7XBHuW1uM
f6g5fr/4hcFJH7+xLyw4LMtp4x9rVVLikEHN1R6TzOK0BnpuqaFrFXh4gLcQ0ZmLTP//d78wuO1t
l2RHbtjP9WYX6WY3jLE8ehnAEGK/H/J+8E+pVubQD51kM3vWruuAjCyqrAIzz996BdE73vm/byrz
0wEHGgGllslOiBlM6L/dUyXWD6ORwmY0rb00rleeuYnYggUNW2S/O+wb9sGJwwfN7qfN4teYsekf
4C/6r2mmbWOpGJV56iFJyg8KERrHJqEHCB1HraB28hnlz/GjxfhvU6HMJgAMVFXWBtU4mn9a6Qlw
/Pfxyea1OJbjWLwWkAtUsP/+PO2cSaWNaPsYj02y8bTYOM6F0I8FBLJidf8Zy6JxvH+Xlfm6rafk
oNxwPqbkH9D6Xr71QiRPq9wr8u1kaa/Aqefj/UtCFY/EfaTwlAJqEX8vyMRi+lRRGTTdfDRJaG6a
rgMDhRS91xtrk2UYKK79BChjZpiSOtYxESnAlrge/9+3OsoUDQQYqRCVdUxjbwqE0/4q/EmDADmP
7O9tvyZ7KxTAEKuYUIIB2VJuFXtbZPuUROrjkNrhMUeuHXo1L3sE4d8t306YhRhIHMvly/07HzQ7
6MxS5yvuZIpVS38sRYdZRqbPYItxS4ekn3EWzfejY+9MT0dmM8bPTc+mxSqGYq55KboCoTEpvoys
5p0bf4mLSOzcBjsbswT04pqTrEwZv9ydmX/br9ALYrkj5ECM+IH6ibFMndvNDZS5AUcltAoYijYo
vk6ScGRh0wJtUUWAxMCijmhJTIYbT6kxGC9l3G9atCzBGGaMCnIGrMZky5OPJ4gAaX6cCs87uwUR
MUpA8bdB8Szr6KTqm53CaasjyH653cX7DqPY/VkyA38omb0fQNAla90txXMHnXLjZ1wNHF+YzCMR
2jik1pw1q+rPKeInDhc1knsTSI3s6DV15XALw0Z/SSPd30Voh6Xth894/tdZwz2ka43FvtTW2iYG
v4Paz36IYNpemxTBbAUHeQ1pxTnc7TpsW9oqUoyuNDkgpiAGDJMednncWnuuwQjAWIx41dLKXTxK
zgstx2lfRNW2bf/CO7uH/Wy8KBtCeNZEGh5QWvJTJQqiKY1F7STOIkN5Br0v3oGKTHc4t4jc6Dg/
+Q0ssSx0XhCMmUGKumZXFfghM2D4nZdozH+iV3pEV6xWtKEMe+/lsXEwC3sfcdhHoz6bAaDq45So
NaOPrGyMb2UhXu2y+Oa1EcLSPsZXiiv+YPZyq5G8trciAysf2FZHx+Jfx7j65GB+RThL7VzmdqCk
Teh9HCgeNO3leONprjoHe/zfHUo9Q3boSUijqNQxkj3djanTIssdG//FRN/FEIZepqD0O5djf60M
oEilRkaEp5BXkYr4FSVssxs8LqO7uzhEYXuz4W+vtcRJ/pLxdz2anZ3fGvlOxej7Jj2HuA4aG1sr
x3VcBlyvs/k4o4x5UWjEAeXnMeIkfsyb/gEjj8FqqzvoRuguuD1g4xls/i2RVP3WALGLXIh03zb6
2RdaubcGfM/wqNDsYfgLbMIAcGGH1hN6AR5+lvA2c3ejA8xMyWtY246Xr1J23rWXMfKsDvbk1M+Q
GaJ1LZue4Ymdr62ZCWuZL/ojrLekrpCGhuUUAUG+t6PKRzQULVvvFCG21ZFAyvhMsySG88gq1Orc
EOTTa1tpZe2mA4awGRhgPTgmvGC4gScf4u8Dl8LAE7BQ6OEsOKndlP0kECk6oe2rz3qSLMoUDCc5
wsqzT2Ciobozrd48oAHprxs3tbYkkrnrXKuigze0VJlO1LxQ164rr7QfqZiwrPjtQ9n1xsW3tBRP
xBPGnWKFGYo1pm2hIg+dT0PFHtWJ1x+DxwGypXvjLRXldENBFXMFwIVWbrMVduzdtKg1rjU3U8Nx
dh0hxjwm+OCXBq46Do12TmEOhhFDsl7/VtUjPblSvWSmH7JTTtOmq6MrAmLvOcv+YmNgwtpaHshf
Tj2cJJvIxLaJmNfedZgshnBACHXzR6MlM0YYW72Z4IbHZX4c8+hUjEcgQC7Wku47DBu5SworWkd1
BqMbWdKpqrwn2K4QgP3vcR8dfHwyx8xHBDchft8mjLVXTm6ARJTDwpr+0rfWesRtdUpQk++HoT4y
ZUxPmmCLk74I8YDU6Bpdm7KyZkl50rJoW0MNJ/DWv1YdoVKj1OUuzNJHu6TV19Xc+FVd2htNx5PW
ozA/wL3XD9FUfGHLZ6FCo8q7vcQi+W2PIQl925qa2MeCNA6bnGHwLupJUoPTdZ+mpjUqIttrTzXS
6WQFsFVrSPOle3XxU+tXFjmbySLOBV0ALmkxiiBBNVVGzLsRzlanqaBcbsKNU9rvYTOZK2gI5rbz
BHVznl1R3fMxpCQStZAemAArnF/aLsoxCuAWmy+MJGm0wUzakCrqb2NsywGumGIXzg1eCR92qtQf
zF63Lhxb0KrBp7kqaeHkR9aKNgnyPrmX1W7s5IZABu+MgK4PKlHFW6RbOilxvPVdTnJBk40HYTV4
zpdfzVA4WRsLrQXpDqg0d3y+E91cllCPNei5MaMUZFw/Ip642cISzw1LZUEQzW2eqnKnhk6tZ+lg
OBkyLD5h7xGpqBsB7yRkW1fgpSTSAMtIcgZihypvhiyo+69OdiHsx31z4G20wCrxa1X2Kh3V8IxK
bX3X/lZZwpglFt8L10FVmObxwde6oAk1+6Eo7SmQg7xxpPxhJs3eA3J5MPSNTSnFwWj8gZwD92HR
PsL1IvihMsTe7sGkZtHFpMd9NduJMJo63ORRfjZb3d+bstDXs4XUFlYlAW+RMnaUaEGfzM6+xTyx
cmld0ovj1BET+ORMtBm6dgCopzuHImsAyTX2830s03dWdnA0SW5aWr5bOgqObnDOxAme7EVsPUYW
MJvsXKW2PJhZzzg5jDBaD52NME+Ne4tHMYpanaBr7ZIoNs5icE6zl/9outS/hMiCLBo8u26Wt2a0
Ml5GOJFXO/fHxAg38XwqJ7++oC9DUmzX2oHJM5AXXcLr4+1IgDTQCoIgMKVPFeGhDwL7hDEZ3rmR
zsYj2Qhun/p+d5Z3CRqjpogDObdnYvw8ElIhyPgdOcrLMKSrLW3VD9mmaQxjMyJtDUawvBQcvhkw
z0fTqisiPut44xXGY013JO3/0sW2QYxgy5D8QDQlqziEOSh0DPd2ifXeqbG+q8XCiEMUn7C0GNTF
H0iLx33dWTcUreVmSmWNCKAPjxzy0MljjV4bjSfBBvf1LjHF9yS0rAcxt4tRKT2Yev4tHJW9ZR5q
rOICq4SL1yfRy+4kXefZz+t1ZqfaMVxSRZ2KE2hWq+fSavVTb0cbhqjTupvskmZxuzew/ZqU5k/0
9l6KydRP+YxeRYXZAQqsYLw9DAGEsviCnGSrZuzNAErcs9F3GE/UkBzpPxpk8bH60hYsODCLm6Ml
ryzj8qhoHl0JDeYGdKqD5cUsIF126WfhX2mdOAkCyoSJIAJLxn5NO7zT/asfncc74CTK3PF2r0MR
TW9z34rP1PsWyziSbq3pZKBx5wOKm0FWuxGawp6LcyZ9z+76AyKPdhNZ3vCo+eqgj5H+0PVaixJe
QBkSDol8sXtNdVvutIJEqHBGeAezAKFKm3y4QzYfRtXjWPWLJ2lkbGiF9qwDadulVuuz3AOTnIXC
DJ6EB39s6qeSxD7LIH+RnTPahzWPNQ7Z18Fqn5uCEGtDhU90i9BD1Zl5HTBZ0x4CMDOlLWK+zCv2
bcapBW8T1rxhPiWtPl/NHvAAuWHa+2TlV5xIvaO5v8IYOjLaqu+ch7WNNLtzIpmONjNd0C4zDjIr
qW9sro18MVXhAGtrnEeD06qzhT907zTeB3QAE+fYqemYks3hVByzqqkDW/gWxg3oTn+LgFvgBIhH
GadiLlrB4lRHOD5fGmEGsV+TcQUv/ZDE3sgooH/0rML9rrjB/BlbUJ+35TFCHPlULwGErCaHJPKw
H499ikE9XPYMjlpjER9T+5vTaNSDZYskuW5rY9MhWTu2dZMc4mK6Rc1cbW17Dr85MWqb0VmpKh1u
0UCOiEhb6+LO7MoS6feUxOYttOyrL8DaGcrKz+S0Q+3I/RcYrKcEed9D39j0Lyb5KNq6fRwGFJFD
PcND5/xwv24VmvC1kjBc2h7lb+9a49OopHFJe8t/ZffxAzGhh8fos51qgAQD+tiNdHu58dV0mDXO
eZywX21f2Set0DFY6ma545P5SgijYEa3YDtTgP8+6tBSFtHjgpSpId2upmy0ATRZ43PRAS1Q2UDo
D8Zu2obec+69hbMAgGL4zwr8yt9cEW5ruW5nIoLu44LexPbE1YZ5sQoZI5aAW1p7QZRmckXjDM1V
OR4KvWOflDaImgFs9ZJpW/XUA3lDZpWXZ/POXwC5pL3aZ7aaCT6EiQCpLn/RyvADpioAbWVBeJU5
EtRg4IoIR2FtU0R6D+S3bBHzZKeCYdOhc7uzOcbNcWTI4gl549ch/k0nJMxZVu86H6nGqHfaTk5T
t6tC/blkBnCaaEjf21tzG/9VDsxwfZyvq6IP0zMWa5Zm03lhBP+iyukiNVxdNhXcVLYpjke4zlob
o1CXeD2NHVEJLYk3MBHaVIAFxoPTtHkbhIurCat+e62bod2VkY/PyvBIk+iGHf5qb2vS/Nokffvd
7HoLJNkwM01AubMaomUNKyfti458ORKcDJxJ3+SeeWFYNr7lAgvKtC3y3KG0JZsiVMjbo5qkMLts
L6rrsiPc5WPR5dXJI/Yi6howudGIo8NmClZZzMPuiKQO/WyAbItYtIyUE1pQF5g421K08tFKKSTD
VH5MsT9RaqPLInUWwmWB99Nk7uIkI1HKDBhOQ9RZxyIRNMwqAWm/8pKzKEjtmqOHsYnVFhOAv5KM
SpCAgzlxGLKKmPewBB69pm+B3WxUh96Vzj4Jx0uE4HI/muYvV07iodC98+Thi2htPCnNlKp9jCxz
o2vWu43iOHA4UXBoGub1wPu3d+Wr8lgaTIttvVfq6Q6CojbSufH9lQGZ7Y6ZQGpuXMIpWQ1NLB80
0b8QsgWop5OQPj2H+KqGGKwhMnISpbahqsazEuPR4wxxrEGA9SjrAhS/GVQtR57c1LwaymufOJ9z
eS4G2SK5DF5x9DLfvuLLPVV9PiK6taMb/fslzLcJ3CjSN52LrHLS4uYsm5pIUtlcDQLlvvZbNOWr
Wo/ktUWIDih17Q5zSx6DOEVDzCcPHmIbiupdSf7h3XooFGzVsS+vGVahjRGhvmxwVawyr3tteutl
wIaMzWgCdmKv3TQEEwaDaM3K/1FoMR603GweFI8Jk1u8apX/Tq2yamwv32GrpcylqbHLZYmBJk8f
mhZ++nLKlOX0d6M0rx3rUAJebg1Gr7Ng79KXriXRoJfGjCl4+/w5tH4awLiwh5M+681iTyKd+dUL
v0NR/IhGPDO2q8IgNsnayg2O/aNpeQE2S2MTtl20xdm2j3DHZLPVBvYAOyb24wecgz8gTGPdoDGw
coxGkLGGIwjBNG418yWzaIkZRu/8mMmwfNdmK3qo4pLTjme8+GSWt5HzZg1iuJpJfpC6m5/SpniK
JAcv27LhvoTjI9nuGgosjURcgi3WbVJ7h6QzT20fTUGrLPF9MBIRaJM4OFlpXTmLnrnkK6cdD6hR
zI1G3M/qXsFVrK5GwvQiQXXMS/I3uQOE0R1KNCVdtJt191ds0I/ClYnRu0cWoCbuVZKb1rHL+bVS
LDt+a31rudZXcTR1B2seRpxVWhn4+hSwTCTbpFMnc2IEOhjN5W8Q5CIgA/40btJQtzA40JUYUzvf
uILOe0iS4TD06IzLCjsLSTR6kT77RGRC1kE4iNp35zWkDKN/q9eWFhLLnoQOhpn0AdcYYXrhXILe
wSI0z+NP1wHON+upT0dwjBev4LKgtz/qNJF7WCJYz4f5Q9vB5cHx41+U2aujo0y1Hq142NzxXVAF
YCeNyPYjs6uPyqRZexdNMijOjg7Ny1UmALqIaNzZrqQLy7HOK+t2ZyvKbj/nOMUW5AzoeUuM5atu
yAIzqsrj0GXf+85JHijlm5V0LPYu6qZDXHWPqvOtg9W6bCmTfm+a0slb/k6X09kojGhjiXLYRmp4
U7bstqrLS8LGSBuE4y4D31Mc9MbFotIphDZxq+/vO37fQZKoqmErOW01Fr4wrklsqEDtxrxQ35zW
PCQ2rmdXv2Ci1cVIeBWRfCwR4MWwagA3HW9IPN2VK5mU6jIYe5OkQhZZIj3b06zrj7OXGRclAYSQ
X4hjWynuHQ6i3nLYybvwQyqoCZ7suZobIBueaKuV7qv0aIP+Ws+es8uXYaKON49jlEJOXzU75ifW
ocYetJohZuzDGWOVETbv/DfML2YfdElinFvVXEw1OgdtwgBOL/3mH6vrGmKLQ7eIhFSF0+WQZnq7
aY2axEunfa5zs33KZWofCrujlagVN3lxlLAfRRadpVf9pXu5F9SD3ew8xAk0Krx+S8fXeGnYqg4l
U49KVrdcwHJTCW6+kA0Bg/kBSfP0lOTgLUiFW/QbyUP6lDcENjl9bmxYPm6uM4ELUE20NlOW6Dme
nDOV6DBd6SFvLAnDI4V2+ohmlSFd40wEHaqWuzGbrhYuN4zDpPfhg7QeNY/F1jZbbx8CmSEXFEcj
Z2XBKGK5chuoMFh9+x3wUwBdoowYhLf2umLLxYetSHwaTZco4559TTNpV/uJ86amH16MO0sjGOyS
EvN90QHUh3753guaJlP+0ham+cUcZtym6B/BetQnUww/OPPHG0xTBTOLOb6yW21sYtjOLaCSrYVr
e0VbG6ZCZD9JIYKZhfO5YjGaYu8oKJoIBLI/asICX9EbfPOMmnAXX/4U9Duj7ItXeta57/X4wWZB
NtCUnc2e8YFHu2UvyvkncOcYawMRdqi47dcwfONE9FLQMXqqIujWSZxduz7XmWQk03aOYwymKiEj
IALPWtJO19Jwepa1zu3TTQKPd9MTmamIUJvpScVO1D7i8Xo1KYEerPqsmYm+M0gAIZUnznqmQc1r
JvqW2HHZvHmLFSFU9Xhtmkp/VEb5DT9dfZuq9lfZQyMzVZrvMqW5X+fJXAh1s3apJrwfmZrtrcnR
a9/2fkoBpbWXaLz1UJCqnZuHG8tNl5SaDFe7ClmrSGDKMCY12Vminj6GyUwDkLypGYsMfh5ksuTo
2TS6fEKVY7N8Vun4Nay0cRuD0D0T2HiyltaIMw0D1TaHuaKS0wUd3XQxWco22jjS1e2nL1kf2bdh
4hevbJ5a0yiq3bxjCN03w3OMZXPvDDo3x/LjVIf9s+4fbCfXrzmp5ZVbGV+iWAWuqRdvkunKLgdT
sZWV0X1xm+JA4b8ZHNzuqyDEq8z1CKEGVKT23ainNwX05DX2sYF7vheQNCvyLjsXMzIyvxAHt4M+
xSnec7oTmb7Ah3lsHCDEPjCSTvE7gK/rnWD3xJ+fP2/DihS+dcYf9usAreUObtWJQKCb95J/dX7Q
DTbrFQkdioCzEpILY6NNRwWRbJI1MHYR+KzC0AGmPXhjeVbeNVHP6NhrWMVyg2p2Z2+C4BJc3i44
y1bfiRRYk2IVjIG5FcfmkNyS2/DqfbN+gb2h6q0dwIK0c9Z4RPkxfWq6oBeMPoKs2HofI+OqvX7I
T9NN3cyX9g20O8PIDE8UOR5yTeM6JO+9IgF026sdvXzcqyhBcJDol3gqJrIG45e4r7ctQDTcUgwq
+9qr94AQh12Y9jZWfOmT6DBpB0+VF2x31cXr4zdVFSM3qhMwt7Y+MgqBFeWsBho0c/dRWZ3zbFDf
qxoYQD9q1cOE5O7WK/11jsptq4b8K9+kKJOqiBozyb/SSV4LiQQhE3GDt9y2v1qDQ8cspdxMy5OF
4aPkSTx//T/2zmQ5dmTLrr8i0xwpwNHLJA0QfcdgsL+cwEheJvrG0Tiar9cCX5bleyWTldW8BhnG
Ji+DjADcj5+z99pQ6gM8NtP2vhvWODKP9xngqvDx3r3hq5T14KztdpLHnwdp1fIowX3+41M3Tukj
1rh+UpE2Rxdq2zGUbXP8+fTno6zl0uiL4mwwTjsy+Tpr8bmgc7uVYqyOfu1UzMv56N992jAd2c+2
WqeECx6rwoXkEUeSR4N52XbMvYef78yhY68Su6FDbBTlMUzNs8uAcPvzzbBS5VGqqCJxsDgPg9D+
6et16dKEw4NTDkQP/jxEaVhwc/Pw99d+PgJrsyz77Nk5rmVjec62ZL8O51DOq59f3U5qzpXMdFeR
UWPD6etj2EbVburIZznpteh3FXi32bb/+ultm5T/eJ5/97VUAnAymrxZMSd9nksZbxtXYGRq46Rb
s6FBhNJkeeTkUxJ+l8OZSecdOkbB0iNiHEIMqkWu//PDz9cit8lp6VUnbXnVfx6Yx9I7TfyMx9EZ
wd1oSCRMnVWfoGsoW01XHbPliQbG+//QDv4X2f8/IPubjli09v/j//yvr/F/Rt/V/0P2f/1uu//2
wvwL9iu5It9k3wBJ//2///tf//IvvL/r/uEK21xg/fhXEBojufkL7w/5H8UGx2XLpwDgf+Bb/4b3
1/9YlF+660HwNwltQ6X2F97fdP9Y1DQ6zgbUqEsAwH8G7y+Ieft3GhLPxF/gWTbjB7RB5o+/6p80
QdFkDVycUXwYNOp5olC/i8VXiUr8SqOhOQ2MRjc5uJpA9v0Hh7viMGHfHgxypbdTbDmHoUf+VS6Y
LNwzZZmFOBOZ4bcDAzTH/UhS5CCjXm4qZww58EU/qoBwl6dkyjFtvSTOiXweZlv6UZh4nQnhJcFP
NNkGpsjr8IF5pt7MPfyKft7TpxggPhB3h0Jw1VSZ3Oqok1VnrmcpD403Mvi1tGKtJmIYRTl8uFFc
nC1v2AKmg78RjjRP8vk8oD2f3cxfR7G8FtQdgeGDlsTuGGcL4kkYB84P8a4MS0wlhlxbiJU2hnjs
4yJZm1mvtrqlYIWY8/3oVNoGXKO1ofsNT7eDpmVM9HewtPib0Vy4fYQc7BDOyKCKNH2TJ0AzazE+
Zr3tbe2EiT/M/qmUyUr0H82UwzvngrumPpOeXLjRGh3F1I/DxpnqSzOMfeAmrgbtI3OR1SLRiRY0
QSSl4n1KtkPSp9s4hgfCwQ2N5zQ+mcp7KIAtt1VeHUYbBI2w24tnFIGxL2qB5EENZz3Wngyg91PX
ArMZbjZWZQVMEf9mgHQtKBuETcnrTK2WQOaQunYaav/qVPNF9f6z7tYfgNsCVU99kJkNZlbUMVrn
HZbvmnmERicGL1q270PqVyuKcbAHxCUHumHdgV0YAt3pWnQr1ckcRwNBe8k5PDb2Wecch6jLoe4r
go3s/OTp6iKU/pZULfmAEwBaMRrVFrpjgPt7mU5qDNWqGkRmZhkwK+d6jQ8FqIbhdLvUamlr0iUu
WkG7lAs86Ej3XenStU99ksu3GdtoV546DpZccBGoCQ8bB6RrXEiiWFUTYfV5ESE3GL+6InrSRVFv
DXIv10OUXdABITTSzYfaEGcGAjeRM0bOAKvI4d2KcnfTGOmbrOPm2lCQjggb95pJyw0jdIAT1Nv0
RdNutNaH8WgwJNay+NyS/lDkBNFAktxlOgSqqJTHlo53AGxyZ1LNUHc7mD5Nbdj1UYjQsX+lpVMc
orBKQVI1a1YCbjPGU7pGImTdQO9rtJsStly7srnGYNPCdvHgqGFdwRMLqqLaAB/3NkYSgxYAIzXN
/pKDA9y/du86q5AXN1FbcL7Dc/xkCcw4zYNXCG1XMUALkFH+Trui5BAmfuM0uQvDaeuXNEAMq4Xt
mKOBdFXNWXsmW77yuvhtsO/DHPipPyYaPvfWRFPj7mO14rZ5S6kJbUKg+gHhiiuSDfK4O7dJgWHS
/mqm19IYvyeUNbtY2XfSGQ+9gdXbNSRHPqK85ww9EE2C+2mKiY5GAYzvEvUa5/J1OjB8zH2GWmF0
I4ll6+vAdNQ1FCjbGx8Ttp3fuWWF2T5zzJWoKY5dC5YVEQFYnysTroBNqzVO9L3efsBLsMGcfzAo
KdYLi2SK9A8doMomiki1xWKwdcMeYAuJck3aRntt4aPYUfMF6hQkbmGBgGrmg0Ske84HNWE8Cx/Q
9IRoz/KjzB8LWjh0AMqPqY+tNYjO6NgCQQkakrzqWt+AGzKpyIH65KZ7NaNQ0bkfXlzfJLWN46ED
etUZaVQN9NQyyKUKkW5Wq2I1qplwPn/xTUdVvcnjmCq87s6Fx2E1/TPRnJd8Zu5QTCQHIKj6hn8S
DAVts8lh9KPZ+hP87HYztF9RYg54WSpsnahtIORVoHNoLPruJ5pc8iEncux9kwWrM1fmQofxalYm
YmJ2Y0XaQE//9ubssAA1l07DZF0neAziJkGZQNyD0zVtoLQFK4x2KHMRRWfmaaxp2cZ+smJG/lzU
ehqYcS3XDBSmOU+OQOY5NOfA9zSaBJGhATQx9G0s0CSabn+RRfQs9T1Yueught1Y1x6s6TJaK3bJ
ECfCrfA5elo1zd66GI4t6dNrw97gBl63wJ+Qx40b+lSL6GrE2pMVOv1RJtpT+UjduMgpgNzMmf+O
ZBWQ2J9+3r2li/zKzeWtnWpyHfbjzPEZbMI11++s3HFY4VheurpfxxYKtqZDCEUvKg/oV+9Mh7TT
0JcxYg+kRnao3wNF3sCK4NpJXtgLGC5kerZzNWTGKjYPqmFbGwp5j5jJu68Ma1WgbkTJW76NZISd
UJhJ9sgEAHK5GDA6wI5OfWn3peloV9h3QRo7ChJKzw6p9JOl+49Jq5nHCkjJvdbrPORDcdBSZ0+f
e29DqjC6/nF25bNt+U9ZyIUSZa9xBUl+BLiD3b/AFSK3A734Q7VAPiVOkyLS5vVg+gcEmrRb2gPr
KkhADR3zLK8eYcC3zGMMCMNEus0dcztBqi1DSM/l/2uA6U3Kv82mNt1CWrpHC1pPTzM9SEbpbbnV
3utmeOg7jnxtxPXvSwVHgAuTmmNgPCK61TyZwMACFBtgEIrqag/2uqqyet2X8NoQzGNYq79xHHJo
GqtvzhjOiiGrtyhpaPhYzRb3kEFikndss4kmaBv/Kkbzqem9bKss6yGiAEnyVKH64XAfhxOthspb
6YV+CKfuzHiuWJlsR0mjTWtFuAibgrq46i0RCU3B0VsXcgqcItrbY0HEUUP8eiKid7ik7RZNerbX
GbrwssTPjBKBWxfiPQ4ZSs4+G3y68v12fHWaDOW/LJ6MzH21yQLiB68ciCp6uDfJlNjIrhR7x+/6
7RzxhlaGobZj8mFr8/DW6NFXFRsEPXjZDu/FyZE07FqPV4y5kRGYwn9WZb92E88540YSWx9ly9qB
MhlEtngpcuoux8k/0k5Hk9KR3y4jvIkSsLCmqQcCzF5Qjs+IW+JoXXU4YGd5mCK/O0cjCUezq55J
m6FPSptj1ZIafKlSEtpdd64v1WjB+gs8UX/qocRZt1itXGiHI6jc40wbv0jiG6RN+5TV9ketEtA6
zXxLtAU1HhGoFr1NdFhWnnynN/MEM8lam0u6kxURakfmdLufXAYi+OgJa5hveYImgDapfQs940+C
BOBBA4OgfPAODeXTqhnc9FCj6sw94pOr8DVbLtRGpFuX9/lAtZKfPQMldMlalwxhsy1a8iq6FnOG
F9nEpGS4qeW0+JuwJ4Qu+bbuZ4pKJBgHMkuJlc4z8alpI+0sUQ8Md/XPNhLvlqicQ6slaFjz5GQU
vrUuFvaedi11lmgo1zWzlPIhlMzEXFrURBE/pKjDqhiudVZs6N1TUubge0vfQ7c1E4aMzvrJHejF
tNYNuZ5Y6z1sEqmbdNz1h2pU5R1xRcBeKNF9j31swE9mi2VxT2kvz8upoX+w9QFzVNXcXNM+k2x8
gaAGakYhCco1nNZDKOGeam3LLjubKNKVtmdF6jdzO8OusOQrJS+1Xav6lakgmDOPuO/JNQ0GQ0Pb
WcWH2jLlUwZVP8C00l+MXDFgNTWPu5vX23UZ/vFvIn9krKH659E1FGV5g8vbG8PtjJnrpDRaKpaJ
vHg0o0M3j8M6TEV/zLU/WWMWAl9fvNvq4EoDgXf/0ujtFh8jRaol7lTkmWixmNUPNGYDA+8fiSYM
XZAT0ZxuwsBjXXUZsuIJmb1tO3mIuzQ3uzI4Qq1Z9/IdUaAdlGbd7+cQyIqpRTH4M2mB2xxemHpi
fykvk5vSNu0YboR1+qU8qlHIH9c2Vt+9iRgytYD5ycK+1zlsAOdmRUnS9VhEELBCxzhA/7/Xuf6q
0GoPeOo+24Vf7HGNZtwA6zgXn3F+1gqbpyJ2YRsP8nWyp28hswfsB8RUasyx+lGc24uFlqqU5aU0
UCxULegyO20wtWpe4OrxZ5T1NGtT+V60zcFzJva9+yZNaJzUH5yibo6aXgat2epaOa8Fiay5hEY2
dLsIUCdEN/+hUBGxKuiIgfIgW7TWM6bH1fzg1P6DPUYfnhfxCjebxm6YtupkwUYfodYfcKeubHTy
Eccb1xoupP2KIDRQmajqWOXeUSePAEMVun7l7FDJrp3W2Tth/Okbz+M8bwiB2OJ4/FXDFcOU+ox0
MQkWyRB5IZP/RfX5y1WsIRbqM63+JYyLv8hLHJTKbC2ennM2QMPYsfy54f0ciVMZ1y+JpjaL9hS7
7L3lRyrocvfBTud1HmPM1ReXQJxmMkBL4nWcNyN1XH5Umhe32oK5jOfCKDLiIoGnB0IbrzaBUPXQ
3KezeCubak8M8cpW3ZFIgj0JvJscpK/OYISZSBwYo5AB68LIq8nl6MjtGIlbpRsvJvNQ5v3A1zP7
M1NrgkguswbTJZHZE/74S1o318nV7kWYb1rnV1/TiM1gPXjhyqWjXjfWZq7r5PzWYE1G+6Y/xcBP
+5RV2TiEFUTLObWuY2O9y6p+0ltxoZ941zM51DSKQncTjdk76bHUe9L+hD97pv4lbiEe6Stb/dco
nS0JArssjFe1QXTg4nBrKQScMUBDykVW3rnMzApUKMiKbnnI6Ir0NHLl3Xvbc9ZmrZ6SRKxQGRY/
b01Jrw3L3RZ0rE+UBrCfQBPyMWWYsjaAJLmY/APhDataK45jJY5MK/exSSiHzXh97gdi4cPXgR1p
ec21wXsC1b4D5PoU1hc11B8uqL8Sl0ioHCeoUJ4wqrjvxfASqRrtltr4YYqdGBqfZT9TVrzQvcgp
ozg9a3F4n8HDj1LMU5ay7EcEWnFzIiO734wdORJ9kUGr05KDiZapouNy0TJdPyd2u8O01h46xaJB
yBJWJs5RVUF8Bm9Tjow0Uj5IR+BAhPLKFQK8HXt/f0Quekki/cr0cxnb0ndo6+LiDNpjUoktBKpm
r4XWPUlzmGIEF37F4HQD7e5UYvKeM5d11y82DTC8yuEXCCe1MrmH5tHNr610X/1CqX3FKQLqOwqz
vu24JHzm2tp8l6coRLRwjzeR46sefzSUdQuGMMxxJSFJPkOC2NG5ooyLzDs7Tvute+d4F9CLS60q
OMzHF2pHhIHmpwYosKGMSwd2C6eDHMHVczdNEBpGjmgBPuP9XFefdQIbqbBqtaLBN6yMAvyo397X
EQC9TqteHSc9jW7tBWGrfyJcmJ705Cq9EFMKiGGIe/aTFXkXtr57ZaZo73R3507aE6Pxa28OL6Kl
BcO8iZl+jZU5EVfXztkXITQxfJD48GMLETeQ6ArLcwGjrNHliiy2KBjK7IKk37tLsJBkoYihTy/q
2CQ+Em67ZXBdryo50G7iurONtt/FtXg3q4oiuv6yFAnAIyrbtMpJitHdTSpMHaxe9VGFDFcHuE4k
HWW+qAAgJt1TmWSH0E836Ii6U07Hc23rMcHoO31AlZ4skehuCzrYyaI1kYGn0gj93RiRmZUbw+8i
BZuau4sTbG72bc2yQVKqtyky1IyDMjajK5igcuSoxscUHQLlFsDJsns3PKayHYXNkIN4wwhysI26
wqFAYlVMgw020ltkkYrN0Gw1wGAp/ZYhUGOSK9AMd1UC+lKzaU4mREpxovizUNygPcM2JKTqzaHD
jrDjMWcCvoqahojPirSs1udUMuSueYKF5WxFrd36XBAlhMwMnQwHv8J2d9hLs70QIac7RDXsqS5O
OkFDQLWcEijOfESN+HC7/JDZ9n4anSMhN6DW8cFaVkjQXUt7ozAm9TD2vytzGNcw7hCaMOoxPfMi
e8sj+E8f1r6FjXBh9tXFeAa+7AVkst8NaXPvjtXOoBUbDKMaN1Jjli2/bGg73MHp73l03FXGgQ5D
vfHlhvZ34RrllpBJxNIEvJ1UrT82frvXtZpZdR/dd3p0MxPtLgSrEIS+W6ysSVLiDTW14NivDKi7
QYZ7AyvbV9KiJ/FSdU6q6DIb4RaUz3KLmriYXPiNVV1pcFy0QymeUKlsZuXyg/N2NU75Xa7TvizT
7pZX5lOvVTQHSEksNWFinQWIpFziq+Wi1NC1S0gAfKhh7tAdiRSOuk03s51dEMDu7pqwe6naaGE3
OxswMLgUM2KOBDmiZUFntIzEkQF/jD7jNwrOZzJFOeoSeLIqbDXvaKjuQ1XsQ5dzB4GX0OBQcB4j
JmM1aRgUZNjASpfid0TRESsYc+Igw3OOpr9r5BeJF7gguJSXI9PNXwbP7vIQtbUADZPbW8do782x
M/YJdA4YntQWleMeBwQ+//ioiZplFl8u64amMamjh55w1lnbHr3Pn4cizmFsW8I5ign5JtwWvtP5
yMuEya3esmai3076rUnD6pBC80G2a9zRkAExJ4v2WJd6DJ5dF1B9llnY8oAmIQbWsIzgJrQLyPQj
CEd0YThspMbempJpRztZHusZCnNRTDuzLOsj6gIelo+GjqLGmw7o0FjunfjQV7fCkCT3tFlzCgef
o8jPs8eGT8ibtRhUKj9f05PHXro8788v8/MRLfGKt/1fvkYVuh7TWuxbmzdRFbICAggAaWjwZouY
vg9taHEsHfHXQwwoCTm982ou88ZxGefFBemgq58PXS/BhCiX0Z63zBGTjv2nFPZZ4mGjKLXsk6qS
dEkyq49dgtY1roF+GklvrQy4ucefh567ZjMIfSGc/vUlWDtHqtx6J0VPS+3vb9QTIZ9/f5pOhbGe
Opb2v78xVAwwsMojW6tZ3qKm3XGUrI5/P/iNiYXz5/MkwX3SiArrOHeB1/odxsNe2xGDdyzbiCDP
iMxEr5CPCCWKSxVRDxMEzLmQBrYkS7cAOX/wLJhDupo3Ro9bQlf4RpuuWeV94a1jIpyMJSyyb1cL
/ypIfeB4NfSEHTvBrSjZ+Iep1x9IqoVSSY0E9IiDp5gF++mQnN00Iq8BLP/KERmyQuV8z0Lr9nWp
DpwJ7HNPVGXTeeg+6Upp46OIJNQHqlu6kEy7LZTA3IZrQ6OrOCXFM/L6YWdh8nC5KE+pZX4lgo1l
tOlAYKh4MsK8Pmt1RoPejREKiuMEjoRNICJxVAwwZsP+npRT5rxzvDEQAm7rstzOnoScOZrpvqM1
tKpdcOrwNRjh99UK4oCgDaOPqwI3W6lPCG1D9UtqxbM+tvhD6Qcxpe2HAgmhQYyQXbuHPOw5LhHO
wyJpMg/aaWnPQ0URJ6JPzr75fa0ZxE6Huc/QBjG4Naybsv4tRXVFpBBZAnMrRxVz2gGdvzm4RzOj
U0HWmN+F5jw2HKpzWZ/yfMoP5kS4oWaRfII0FJ3DM9R+pFJ2UKCocyyIutRkNqDS8amd3GOaPSlR
0m8xh2vYWw9+Ux8GH75xMq1rWb3QjOe8X04jR8nyebJYcecKkW+v3hFL3i9PW3vkKXYFkk8HJ1mc
pL/LCkEvHXwGcdMbNmCAnCRHaHrxaFvuq4VJkG8PmFD0N/C7Ez2o5jeusbeOv9BOaYygRwrMXrS/
4okediUem+5c9aSX0qh0A2tqX5e/bmXRbrhk8Ix3/tx9uCq69zWK88rmt4xZhqgnOnWXRh4nNyso
dPupDql/Zm6PvM7LXVjrz7gkdkrMnBKT/nc7dJRXnHPpgLNXikOtW9qp7Z5Iogk3tl50rGfegUwZ
HDwo/mIGNY4smmBIim/iY1BvSkWKKjKVBMUswhF2SxvSBPHNeEimp1r4X05kz6e2pgdFNAdixant
rtpEjJA/SOq+zuZ0Hzd0HHaopvAMagRQmygt9zJOnPuSLmZlQwnTmWXkVQmXtoGLVc78CRgWt8tL
x6DI/JDAdZWpvd+BNo3XImQIgWb5TXPIbeucR6NPd0wprYtgBJeqTsPVSc87NGj4hvLyo8Jc3o+G
lOhtEzc+aJT2YoDTVPhTWCsJwanMX3jxEPeG/M2yUUGupq+sQf+v5YSnNdGuG3KUeGHz5FgZDQTg
7oVhXqOyrrfDIJst/RrAral9NmjW7R0CsI55l36SW8IspL0lIADcjEboTBLHVFSKvqBGHJQPETlj
EKHzLq5NJElkiL/Ptcfb4+Pzs3zY+/Ih7M3fQ6HIGCPVhYK6xERDxCOq+2D5FsFDMsiy9rfADV15
1ouTcJOGieJ2rF4a17j6E2kfdqaGTWMh3pcvHLIIgGN2v4qIh8Ya3KQHPyS8ByxKgEDmiYm6xUVK
89cfXE5u2M9cl/i6NEvBGCtK5yRZy186NpM1KC921YS3xGtOBI6/YjDDe1jkJP+AaJ9fWyUPwhqu
nREhIMYlCgrcWmVJf8BfZOyVEz+lMTxiz2mWMpXhnadZxDoS/ttpGMITTChVxmmLGIepJa84Eei/
gBJJ9abFUJxDj838lLnYsBvnXVKCIYYkOISks7D2HqTvfHoukxsuGzzO36Kab7W8d0W1mSzagONi
816+kQKZZ8Qavi0XfIOAsE98sCnRwbQWtwFyrLi3blnmrrUp/WhVtPcdMgezbiY9kF4cCRj3U0gn
hmJBrO1pfI6RTa3gazwUWX6u1acWgbr3FKJUWz9MEkqw00RmYKGmDm1vY8KGmO0eiW3tkd3n+uvQ
1PaZM6FeTW7g5+7NvLuV6GzLEoxobl5/nheZD2K6jGRgp8vR61QP6IOrQKBKMOB0BNZiv08cN8T8
B7if0fW2t/JnNybRpMgjYNnl9K35uFo8kktGeiqApWmy2UJu0v4BhXoZKN0l2a0pL4QrPjhGtjan
odkV1odPHzdwbPurZt0aEGu1jXxOZbprm/hkl9qd6atjErMqjv69RzfJ7GgURV3MCmaZH20+HbXJ
fe88708v/9QrVFbMzp6IRdu0aUq4JCF/WcXUvdH3LK7Y6Bo6rKO+n0nxpY3LYdEj5drrdiULrVbK
jzQqHhBTXHE/g/Gx5n2HhnutCmjF1CDnWI+Oum89gVF5rStes4I/gNrykEyww31+lylCzTDRea+R
UtSMYQLMUkzPsg3T12OKVI5x4IdOQvymz+vnVI1HlTwAxv7SI2ocAQB/aHc59wkb7S7v1FVnMzBi
RjZQoOqKNjGYAjLla6NYSYNpO7LqIJ2YidXQPiEJ0mKuxMVLEkLMrDc568v0CnN4SNAO6oTenXJO
icxSdHvlkniR9uq1zdAIghe7mnFTB12a3Iau/O15dJAyq3/zcrlpu/ZTTtZ7IcuXMl/M3cmzdNQv
yyUJRZXjjVqj3HJ+dNkAyG3Mh4xEHXPrM53ANsigoWw+bd7P0BsRfDHQHyHreLmR7b3pMUq17pZW
OmmUa6FLjFOAUa55aOQrdppyzbkNFTW3UoVaF4FiUPc4joDxcyXYjWROWb/R0F8jTNIZeHXMJY3s
o5MoAog2RrHemlunkxe9YF5s8cIgJ0hjJrzMb0X0q9WcrT7JU9lR+VgeOyUSkhOd13tb0wFcx4d0
tD4GlWGDnp68yfigaQbfdFDESqFpMIvya7m/wyqSq7Yjv2Qs6lWBUW01Ws6TpbsHFeOiTRymcIM5
nW2XSZvXIMJ1BFHuUd7DyuhsqOcZB1ChfVWSn2JrLyWrpt4iN3YK6ha7sV6RBuytEviD7hjTIaZl
/FPuu91vLI9+0EUaiRjYR9mar6UKKVQkS+aM7i7rvjSL36IFktg2iOs1LPZ+weVTbiAjElXZ2D6y
DuOQ8e/22lEayXMG9m4bVZnNwepez4hQ7JmUmPh8qnlmIlMxIK3CJz9x3vSYuUAUjpcpC186XZ2c
1ss2hmxPpKKQoVrW35MsWTLEfFukf26SQWUoMji5/tLHYBTSEQLqmimqJvfDbJErZy4usxEUCTEo
+IzGfVngyWXCvzIqcmJi2iAB04NhV2n2q5yT4YAXiC6dwXzSTV6lmK89ReQu9IQe+CK7UQKhUZjc
N4Q3+2ZG1kq5BYZXJ8OuMplx99PG0AHek1Qw0VxVPbFYsJDfR9oVIL9YV3hzrW2pxQ9SRnIDHjQM
hnTrVNG1its3AWlyM8DeWmsIk1qfTFDPjXYGAH9e/f7oR113ZHqzcpm4Mgw61S2niqq174xQuTvT
G5+5FBo2k3thD8MB2c9Nc9PnQYe1hnwHoGXJRiZDkmDGgcQLk3ghijWwAUT10emPDiXaoXCi79O2
ObcK9wqQtowiz9UQTAFd3Q5pKfd1dJjnIQkiDoRQihjPD4xLjc4a6BM49/6EMKSyk0tO32rHzFnf
KSN7sGvzE2hOetbtg5/dAf2ob70xn8Y4wpNBrJEOrDHqCiobNqwiVXhYMcYerBpHQq0ThF2naKXo
5tV9QR0Zwyv0x+eOttAgygcQTGephAOWo3np2qrA3fLm119O57ZrrSWpSxfJQ5GQK2zSpmuYWU5E
aD+E2c2rotNMT8TVaIsBWFiMFYTczdqfzTwzUkqA7NXz6K8qoQ623f8pfHD9eTjtrFR/trR3lNnf
OgCfoRRIjUuUM6ZKzrMRzXirocRrurlJ0D8Db36xbC7r0q+ZYKAnwJBdeHm51ZzY2fZ1tB/a7k4Z
48I8EDQHu25L0GmyoR/tBSKD0j+bOmviVK5jkz2Ed43aBgMZOlyaovFqykM4Wf7OGS1vX5XuzsNm
PdNwbzFJb71OfZaCsUxRh49Ee7wZYnyhHfHcl4INTvqL89u5G8ueXvT022joyOY9JU3D1CbKHWjq
5LaxTBzmWu93mdcTJzJE9po9lMs0b+9TBwBUjLl07WZq25X2Qfr06iMv/ZhzTm2kFw74YIywf8f0
ti27hrl8HUoKquHCQPwyjUwOdBk5N2azrll+OyUWpCxk6tH3JD6gat5EM8bw2b16iYfmbFbGamLL
3kPMuRKBTqFFqxPLbQxrQGETIkvB+BwmIi8yDDMFKfHsfdEO60DvW4DBBcVelhdkUGkxFt8CqEsc
U52pm1+KR+X+btNiDQ00XlGtf9Zd/+akuIGa4pLb6Ig7/puRLAW+m+e7MJzPpt5zzBUtxmNhHRl3
77PE2XTALNoIFxWnPo2+Hwiu9NKMG6cqnpOkB1xgwg6xGnPt6/MITmcV9uWfssyqjd9HOIQT59Oa
RuxcRepsVGI8xJbeYckvWZon563/9EiB22eSaRItxt419MDGDDemHUeuEjplyJE2G549W15i4SSE
BcLKmstpbcvnJGzlzi/mR0doWPu5fyn48nTTidpaExBNwgyJWRtUMjvRdUzWyr1hAgphvvU4R6Hg
Zr3aDZ11I0w+HE8kByXUtdVspvNjD6FlLABSJ+O0hoew80vlPmj2tHIc/Zxq5rCJaa8gpyxhZDX9
Khkt5Ir5nmFOuKmmQe1tbS9q1d+yiN9MpAqFnmKGG9UbUx9//6iP/0uo/R8ItYWBP/vnpfr/CLUv
SVl+t1X3LyLtv/7VXyJtz//D8kxwxoiOTAPU5t8ibd/9A58r2mwk16Zt2A7P9W8ibf8P00MA6Vq2
WEDaLnrxv0TalvmH5fsmiAcTNqzPT/7PiLR5mn/VaOu+ARpdoAZfuN26+EGF/pNG24wzv+isUj+V
ulbFsqdPBYbkVDHzMzdT63Xhyak785vwoZkoT8/NEQ00VCLuk0xFEf1Jd2qwf2MZqLRnKwQb8TLU
Tdf+ifo7rz5m11Tab5V6bGIs76TWmggqghEVDI1S7jim7PiUkDZUtZO3j43tTig87LZ94SbF18lk
J+73o+xktthnUOH6Xq7CLzvux2jFKY+5dh2r/Jppnlmvw0Ej50JVGr12i3UnPiN6wooqS6yMge7F
E7jVnhCsnZMzRt2JHsg65CIRJWu9z8t3Rl60Izs3ytgVcyK2Vr5j+1SyZWRhRwNWZ3yLaQQK1rYa
zSz264KNR44UmiokbYLxQd8654mNQsVXWnBiBN/Z0R5sebZ00snOiWyyqwpa94nx4VJ7RgfpUBJR
oua6G8ghy9LDEBcc70jHeLAG9CmpOdOcJuvR6FZQDWo4YRzUPkU79LBmLT+PL12kCtoTuRvCINPp
IZEpOMcEHJvQTsNfNJMJgNPDdsZ1ZZuFuZoSYzpC4jHTtcLhtcRUucuEmGSR4fn/0nZmu41rW5b9
lUK+84LkZgtU1oNEqpf7sCP8Qji6TW72ffP1OahzMiPOwcW9VQ8FGIYkqzNF7WatOccUo1eLZ+7o
V9+deIo/SYrt3xiK4cy0aU3KpmIfSKKcbbEUnG3RvTtxSg6KIDP+LvdxsdC7Ei+FQZ5WYiDHDmtF
KgrrKx31GS9rnlLLtB4LJxOslzCNUyQ1yiLdtnXkfupd8tZ2xVB1ND16k4VZrCmWjaY568apafhX
6WQKmJCB0ZqAK6ylc6qHZWrtJFx3CITx1G21cq3MnvjPluDxHYi8pZ03iCCKBzKMNe+n7Y6i3Wj+
MtLTprHt03srweijgW9cTJpDIhPtTEovWVG56VB1tqoKAWBQOIPbbUlcGt3NYLqWt1feiEm9otdn
h5He5qTIoTU0D2SJ5ubOwRer31XVYDwT+mUqmB32WF8zANXyqk1ycl8LG3XnYa6hDJ8iRhRhQWhy
+iUNE73iUxk3+OFHKhE9FjdqF6FjwtdJF6l9rqx8Zm4W4sloWhmSoINHKbXGB92d5YVvAEibzrYh
EejsOaYuS75nlpm+aA21bxZq8Z5KdvK1HsgknzTTPsNpqMBYWBHO57zYm9XUha7GYcZLXFYb9sNN
GGedOFuNUdO3r+FKFTjkNYpsgZ9o00vWOCbdHa+kJ1C7lylGPOFHYx5QeXUwiln5sbHl+OzUMqI9
wOyXK0MdZC/Mox5J+5WtZMTqyU9swlPEDysf5w84vs2dpQ3WY9mP0eM4LHgSDaN4pPovOR5tDJ9l
aNdFbP91yIzq2OuJeI5xJ4NM7OnRe9nEHbPa2bfTaHzOizY5iFqBspr5qpD7nO6En5Bl6ikq0blX
wOxLZAoEGdMc6eTyIsso8TYQbTEeM0LeN2ScvheTpcK69+WD4zTwhhsVha7tdoDyyXzBJMGaszFb
AF0QcXwk3mzAu+ZKL3TYD8SK7yyo7w8DbdsPM5lptfZl9TokVffg9WgNWKDPBE0rYtXBbR4dpbO2
ip1ua9uJ9UDhgwWrHVv5XQr4PYiV0n/mukIP3OftnTF5MWmJq4UIvl5uHq120d4Qz5PqOLgU68Z5
RkCox2n1EIvMffQHGBnzPEm2RbkLJMmHazysK/QSMie2dUANQh8wwcB63fZGNz0tSNNoPJDQ4uCZ
hUQ/V/MhkhQ4zQz/QJp7ANxQMqP+Qbq4SXoX+j7O72+9YSrOENKmGp3gXMrAzl0z2S1JtnFJ35OA
OjOp7CMd0OloVp22gy6m7apYiFOdGNMhzVBa4AmYrpoyM2armZjrTvY81neDIrLdbw2dfcLv6uSi
i5W10lTQ50y2Y6NXIsxJcOd4rtPceU1nBuNcxZ8iqmLXuAcea5q62sF0m/ad0lToEwpFxzTvtgpG
CsoZ6owAU809Inn3mqE3fwU5R0XcU/aZ6AOc6ClJCHAOqe3kkNI5BsjxRKEU5uSy3Pv6ClyrDAcD
OoRPny32fm4w/5fmQt8jRxBYNFa8o2FRoNYvWVI6UXfnztga7Iy+UZyS5BBnxHRSdgHHLl1oKuVg
HBZniEhol3ipiB7YMiF4xOBZ5IfJJdrXFTqHyNLTazc35negAM0dlCRoQ66NzN0r8z0cx2RbpWje
NNpnwH/G6ailRIKrpQc1pEiqQc/OJz7PwzGmlExZoWffIAQ+T90FKg6r882FSPopbTzzXovcPmDC
dPc0hrJd3hH1E2lka/H1ZhDtWNxmHbMFUEzkp5bwfrKkl2cj0dOdtmg4P7wZAIndG6EaUfoZAyJz
mSPXTBdv1fojc8oJDj/1bFRJv+zHe0/LkJz2+XBnMHLsF4SKYeY67AondH30+rKwSFxaH/rS72wt
VuhMRTLhWRcDFQKpkFNjGKj8LAloOKCOT2gdTn5ES7VcOB36gdIRrNTlLEsHf+USE74Or5Ws82EN
f3aWY6+gnzgLgkdqHypwfUVVyeCbkVvFvFN50wZT4XMOJw2uJqXQYxUjCbuKPWU85usEMkJgZL6D
AEO5ccL3g7ZeoYSZIsCWaqGpTiScCtWwynca9HrJ3PdPmqaIM8iX4rAYCHO7mXgwzZ742OsFSG/D
MNMKXztAWMFd4EdTSE2kxzmwVsCsOW0/ygZfg9IHa1/QySQNcOpHomjwFj0OTlYdM8+Lwe17bfNW
oSraCRS+2AnUmO1oYpluoCQ71B1djTa6Tgn880BPKNPtYsPx7MNkTOOCFNmhCzPVi9O9TNZSYXiN
+qYLLAgKVyb1rNwKSrcUIqyZHh8pgrjQlOUbtYlpbJjtqNo0stdm/dK7nvVVLoNlws35/7IL2v8o
7z7yH+3/XrdX36hmN1iDuv/z16vtH9f/NH/+5Up4c3s+9j+a+ekH9l0e+mv38X/7xz89o/92f0Oz
4V/vb1gR8oNs8ncbqrkywbnho+3+8z80z/uHoVuG4QnLNVDU4xr9bxuqb/zDsVj9GSa7jj+3NsL+
h65jc3FpSOh4i3xMo39ubYT+D3gT6I99k9A0x7W9/5etjUlc5F/3NuDobd9f35kjhA/KlDf9Fya9
m9R2WpF4mKG6OPhj995bzh37HfTaxRSdPL5HPiC9fT6ReYDS8SinOSU/NdYPjWnSFapYlLvzA/3x
jvyC5d6POljKWvWRTejZpdH/mPKIoVpCFUtz6rCjHH8OpQmTg40G8zVpGDJddsCMSARWaxbzfnYb
XBjacCfUZ30uETWZJF5O0KH1xl0JyBZFFPGzwfO9m2x5tsY8O9sPEInIeqxaWgcSOURfu7sZ0ByM
RdoA32QskAx61rNTIMpvEho8QsaUqhaiOHXK0PlAvGdfsQTTiUqH6aUdnBU/q1KwbouGXkHFOMy0
KLtLNTt9YAbut9YC7CwBdMkIR66FkctvWmP4ANQ68dJ1Ijkw5XyJhUrufByPd27ENqozmNDcKZov
LPdpeA6DTmMhPxK3YiVhgWopbJSmha1PMAjQa/2QTi3sXaQze7/GtWCL+OCRDLxJ5qxDN51f8YG1
W9qn15lB/IA3Zk/Hc3xAsvyMw3lN3U3TZ0//Og0lHYJi+NEAN13aCJJPD/rRR7OjUWPbz1AKg3oM
ashuu7FsXWw6Xh6kjvlaRJ4VmDTWjaqY937b8ET0oMgXd9GpD1Gg7OHsjeP0gLN32VUinvfllJbH
FTJrL1p2YTzalAR474SnUeAsmw8RI/RY7z138Z2NWuA8UXON8JdGVo0DH426zhOqvLaRdNArHclj
I3UPUZioNP8wN+kp8s1mT76ZRvfLOM1ooM6uJ+Vu7JJvQ2wr1hj80uPxz19QAkiP+J+rt7/e7ne7
7Z9dvf0honZLhq2FS5dn0hwQB/nATNGofuWT//U1bs9X3f5yu7jkIBeoUT79et3b27DUKiFf+rda
tPnp17v49VbotCJP7mD7/7rt1/1+vezttttV2Ov0u3TixW6P+PWH21WpJCbp28Xf3t8f99SWV9uh
+C8lPebf7vjbxdsdby+ztCwbIruioJeX29ijp3b71dIRQbrqEdgxMt9gxx2QRwP7Gua0OyEfZ/cg
CVbML9Dc0t9+aVD0L3AcuI0wjLXrv0JIuA1Sq4Gobu/W45fbY2639h6NT+GZhB5J62SP7RuzehnW
pgmtQ6gaS9BwwUN3TaayAG7EqWTouXaJupGIq/WSIPA3XCK92XTmhKbWnU70h5Zjo8wx7GryqtMS
7Qd1YhZQF7ac4sJYzyU7MS+AtSTr44AJ6o1AYxD765/MznQOLk3VyNVmpOA2h5oCzG6oRusipWNd
bpcAZ2HGn+cn+id+y94+0jixFhNxhiy0gSYRx/DXbW7ch6LXm9O03mNuom+4YSGapeKQjCMG/rxw
zvGIatiIUwCf63FfppiYalVBwY0Fsm98kwp/S9XagEozT7/c7nX7pcPq/uMqeFm1r8b0s+mIksEz
+8D0k+9FDggv8nHOLW5/gKZgn1s2wO2s1wc6ZBtEE2DUrOIbQYIkF9cq3xW6URG6nb4WVefsm3rM
dy2xZSRi52ao90jM0TZNF9dxp8sMkpZKcvmSo326lOuvSZlIbQ3QXQQ0ThezeWAfK845I/1ptOO7
+CEZLYcA7o6S1VDaxykpj/FcgLddfw2TElj94q2ORC3MBPaFVtSbwuUJMZelCDDT8iqKd3pN2YWl
vj5iX2lwAGHu1paLNhvLRUdIdKGSn9K7iE7xwk2325cRdo1u0dC/XVXrmX+79LUml9P3Sipb8BzI
s2bPzzi1gogLf+w7rL3mPVjG4Vh1ubPVvWZnJICjh6HJLpHPO8GHqA7QYojHeMa2uEkZNy7ztJCJ
k48Hq6R8E9h+KsKiGjn5NRIwKmG/3k6sRkBTcuIMR5oXZdfaKvPr0pJuA0+/Ya/A1dW8tZuRCKGU
mPMrSaJlMLplT9gDRbkW0Xyi5CM5dw8Ny66wdL0oKFM8WqlsqampKjv2SKiIW4He25fSQCxPIJEQ
2VsCmOcgInVvOvACzBWIMtkkA5AVj5BymmkLs7kqTnNEjqhsxmG3AF3E0rjqKtG0lPBTIKncLv1x
46/rtwcqvUQde/v73+5+u2ry8ex8AdF7fRXX7NwNya7Es69P/esBvz31HxcLCDLtqt1HAvrf7+T2
ereXX3JyqjfNiJJNOkm9/e1N/Hb/pmiNLdIuEPm6ASQBPVBzuv3yVuDPr6uwZBriYP5y2+2v/WDF
e8uChUWzRDPwo0ckURfSvRN9jR8wm1BQKr5wzleqrF+hhNeBntdfncV9hxs0XHtFDnQ6JBmUqc82
edCY47JjNiFQsXENblkImvR1rD0xQcOhiZAHVZPDI9Cxap2VhdOSQGVC1XjMK+ONSs7RoV6SkIRs
LYjdzdiQW9utnganOMTF/NQZ47SGiPE/a/G9VqFjTa0gtUUSVKXRb8SAkpv03tCRubEFvZEwSizq
mGcEgCRRd0C50rpo2QzjhEgffQDF1CMEPpDLcJjajqcvoTs7LjhllMefx0JBAYuVu0O7nze5fnXN
mriGrn0xLKI+ord4oP3MvNwdnJJS5GjVeF8W706RAoTuaNzGufaeVzku3wQCq5w8VH6pCY/fyIMS
7G/gDUl/6ZHi6gyEG13Ho2eUxsDHfgSK3GNabH04ZgMOyLVMa5fRMSVNnCUKBdWono4krIHUSyAb
mDU7aCEV3gZPHGN7VYPo+rSKFDQEDTWijLbDFgX1Okja8S0zWIFFK8wvFe6jxufQJK1CEY9TPk+l
zpnfAlWOYw7CmGGRbY/pbEOZQO+Qoq9bKf+5/uwYdDwBbOMKpItu5u1nkHFIviNrCJM5BexIClaU
5c2xakCyJhrGTG1I0Uq6FOoXSGjd4ryzPZTE+zbtbuT0ZC3mPMx2n1/gHr8Xr26fOQG92f2IShHq
PUG8TpQG/uR+HV3YjOZUBWlHGFqF70v49DK8sRgDc9RYVExy7+qY57y2eqdsBHng6nrjQ0UpO0Q2
mR2N2dxSaT4APcawooC2et0b0Yg/4t4/gHgFlMGOHnS9c/QXceCICWCsctroZ2MZMhAF8X2X+Dp9
X59NA6VM9h7lJrOrk1XqzSf6kvEqRenKny6FWWKtex0jC3cvPkrSfgNUaYfGHogsyLuLr5wLheX4
WlBNpLzJ7OZM265wyNZMhmAQjX8WyQBTFvtNbYj3aZnnR4d6eROnzTUZOZdA61I/QLdrd5ygXqXf
N9rwnPcnAhYMsnMwiJQLgjw7IsvDsdYx2f/kx1of1tZkbxW+Ky8S2R6DOnYk7qjbXokFMdfwVcBE
SOUEEQivhnL8fYweV/nezjDlJ6N2Xy3V8JWK5AElqTj0o3mIeyc5udhC7MK9SqA3dI9P4M+zsDTK
eyRP08aG+1fYqME8y9rR/u4PWKUORhr2WEA2emZ5gdAPA6zCV9/uPgER/ZgcAh7JaZZUdUyxR9NS
C0xBWsewYicpKxAP3zgGc414W9vFlO5/mlpBrleLZbLK/FA2dbqnV+0oju1SIEk0xz0SSbDyOXtA
egDWWaX3yPrwGsWxh26jWLZVoaF8QgfcJBgJffk56jP9OLbT55FuCQE73V0M5/nSYxP1uuLe1kmX
6rIOSuTY4aaffO1jiptsVyQdtDJlBvnM+1Zw27d2nSdh7o9U3WN9Z8v01cZBFZpxCSeoirUtDHBr
189zOAul7f2soXmkx4jDPGmGuDuv6xKHsuHWsWn0E5GKZrZrCXjGU1NK5OeTPiPLrLQrvExIB9sm
1Yad0ZXkJo3yCVisB0MZN2rmcj5q4Hcp5eiBY7glyCcyY1jJF5ObbqcPTxbI7zTPP9iMIZR5ExZS
PnZSfZWLmpDlosY/evpPM3KjQ+LmEO0kamQrrfnfe3VvDMgyUevWsWnsizajuu1C2Nb4NJQ9yq1I
qu/SvqjuqydKhL3EYwVFMr2zY6UTNBjAp5aV6hHD0GVpF+HeA/+B/oEzWAzXxlWwRgGAa5bDs2Ie
QpEN/Mh3hiM6BwjB6fgUL+6XYmjg1VkeQePriIeAFUtKrT4bRdOFWQRckfXTImu88tKKUb52OQN7
BnuD8jl6AlqbmvVd9idviaJnIHT4ZR9yp4jO0Sy9zSytnzEljJXI2B8AqdIMcU6MVAgo/S9iDWsE
tnJHH+fd1Bp1mhGBAfxkaK6/NAWTktV1P6uETLGcA43ecDCDeN2OxibJjhrGOfgmLw36spDFw4OA
7rBJ9PxbZDAD+pCQjaYATWDn6jBCmyk9D2ix/Qh06ygAhFpkNINK7YPSxzbXz02xzVts20ZBYyxz
L8KDLpF4T1Q/r1J/kmN/1YHo1mhpUG9KnIFFxnCiW1+kmb0SREaJG9EXKJ9AZfLVXjBSFw5qwqF4
qth5AipBtmFXZVABxV4TyhSyahxzkQrnwnm38r7brlg+hX9x48ffTFWWQW+NHWldyTly62Krt34S
DOW2TrHa9c5D24IC1DAhNMpbDQRGtXuovJLmRu08F57+mBZ8/bQ4HoO0aL9nBSKmJCOYaLK/ORSH
nyzth5cPBwT5Prgd1BsLuyFnskmzNA6rZ7BRLCw8IJSmZOWfy4+i5/TSUjx3oB5YIi/bskM7VJHw
UWLSmc0mD5Yq+THW1heno27CIDKRIRGlIS17mzPlnJXUtTJp8iFq7sH34IsyMRaBMzDsVmvOWu7h
x3fIyilV/MVNCEUjtmIjJgpbpijwUlO0kZ+qfPkeL1Uaptbc73rH+7yQ13YoY4309OW+LPlcY0lE
NNsGuIzTewdylCbaTPgW3MJ4ekrw4hiy+Obgt2/U3qsrnlU7zHrxDtc+DexOY0zEIp+oBt66wnAb
A+bIU4vGOHSVuyFqEqTW5XtBjabQ06d5hP5tE1OSdCSKDnOzp6FhU4mTn2jhzdvbkstMPQQBDRO0
odidZuved7F9wE6+dwIGsrcMnFqjfaXVRZe/JpPbt4dd7WBR92Wy89OI8UNvtj6RPWHTLm9lQR99
cNgCTWQGZNDY7lH6bdrMFufBhXpLjw9dvx/hHfWhDQ2RH7RNRNt5up/Hn7bokPYBxdmOXWrtvIV2
LiiPtx4CLJVv67no9dc5bsTei9nCq5UnUYqzFCdb6OPxPU0XCKxOw2FuSOIgNdpE+nTG/4RO16o/
+y6TKi7SH1pX/kB1x/rLIeu1ihMa6Qjpwzg3y10W3ZW+Nd7POaUOzY9IJbLYfcZecsQbalWed/Ak
cVORpxAXOWN3aR5Vu+hBgtUwyLxyQS0AXQ0cC0gV5E5ltThn2gOfDkIv3ysHcVomcBmoh8SSRqhj
/d/iKWHLDn4T3xxmGgTcW+bJiPU15k7XkvejoKODKbrNG+cZb9xPk8xeOGbSZmAjBZuheNj6Sm8v
rOvK1Pgas2jqiZULK7exd6p2MbCyKd1tEmtarj36/ppv/ymxWuoO/OuzmvZj776lEcqO1MwH8H8t
62lxMbIUCaJtn3ASoYzOMXwTYHrVNfmpKGvo6ouHMQG1ReA6+RckW8/dQAPZmfAm2X7zhWK4cyQb
VpE7m5rfeiozgW0uybET5iva/HODBz8wGuFtbaC9KJA2JJgz6/ZnH6F/5GgSHUd1N7QDEkbCljeW
XVqhqOqLScOkV1G5kYsfYPZFdr+K8slS4zzEAG7GT4jqcwyzJtPV1L3o8uIYxXCi29sTVruEuUkP
Kjc1FOtYz+ic+WxewPtEGkAGSqVvbdSGRjeuHwU7HFjfd25LJZCw0nsnR5my0CtGcfaA2Olsw1Ax
Yt4Oi6orx8kCGX9vAo9CIe69zcgwgqlsXyt/fEor67UWPSvezh+CQkufMqNHNFPNdghvAALNJn7P
6NsTWpENQarqPblKNAPFfp7GJyiP3qHSsNd7tXteeuUECANJvW094u/MnS7a4ti75rgDlonEu0Fl
aQzqru+Lu6xF4L6OFlU1s5sTkTi0VPnB3A3mZ19iIkaREIeVMJF56tMGbJ9gKS290NfM7xUq0TOb
IIxHFP8r+Kn+Ah4nr47NxNO5cXWmfekRqYk/Vdr+60Dt+s2Ju+o0CW9B3L8B3l98F9lzj4uKkrz0
9p2XPiVmhbGggXyXMzkElfyRVz2KXYmCtOhprSLg193cDr3KY/NF2EY4GiS0tFOR74gtPkxYjDUH
KznVREpY3cGjTh6y63GwM4GQyS17U0NTCvupPEQtxQWHoQP9f7qFCId7ObqXrnXFKzzsOJNpr08j
3rThofFab4vqWUER015cX7aBo9MkT9tjiRzGX3pWR91xVPkBsPrZK8GioFrImVrNy5I5LnkqVr+d
2wax+WjaLPMpkaJcdvdsK4+QvX5G+pAdEvKHGMnhchfk1Okuyw1r8U91v+CWgXG9H5gLaa+mcLp8
kmr6sntRbWue2phNT65M44whizg0knAtHf2YJJcCux/YIhybjiDpt+6eJjeRoRzGcdP2DrU4A63W
miBNNkrQRkzvvXsa+rbYucnMIrjwgNlxQhmiOhBUX2+kb5O7kFh5OI8VU+AKOqPfuCWJDRYzs2Wd
YdwjEPiHi54aTpj8kqiDh4yIyc6COtfb711WMn5kA1uMiMQd1/2YZZVtvQzc2gippQcF7lNv3kqC
lHCdKGYs4k05YmxthAO7cDwMk/PSRIUWGL0LmrzTIVwz9CPm+SLlxFKl8F4xNvUc44Jqjb9yNVaz
gF4gsuorkhba+BFAFCj+hOaRTpt4qd8FJWujfW0y/MIo1wCuJAAQrO5zOsNPlY32taFIYeiTuLRG
jUl9Idtd7ry8Rq2a2RhWYvvUFWhwRT3jzk+tH/4iX7Eh5kEeE+bKdwh1qljZ1W2+hv69LvWdVJ28
NnFRPpAcWO8W1uZh0bwW0B2YTyjkuFq26yySI4GFQGUpcB/lygvw4EQImPMXUIMrg4RlqakXb62g
BrxMZriky3e2gott6mFB06ias0d8OKjqjBXg+CBGltCdTg1igofa+86jVauf5CjdD/nwAl3DDV2H
lofRVQucOwtwmRxC/FHRlJOW6IDXQBCAE89pgBYkLxk7syPc26d+wRzuTvvEM6+NHqk9/b+KlTx7
1QRgvch3NCdfqYqSzWl1T936JaUeGczsFwGqW6exk8kZGVn6dRmIq5lH7NPGeHNSRDA6iU1RPTYE
FCZos+DUImjDl+eCuoSQGfq0VPe6O+JGsF5HPKGcoS27snj5uaBtCzsNlUVNtEP9LZLDXsTjswfY
pJfTd3vpp31MMHLj1WTGoZkhzcDfxoLIojbyf5JlPu2q2n5fRGYcmDZhnWftvKXLcs9p0QGmhXsP
ohuSWY7Ov11nR2/WECSRD+rXX7N2TXuoXhAnE10StdOmrwxK0emjrlsvYwZsymjbnJq9i8kkpQmJ
JGKDN8XVJXvg5athYW+a6uaMb5T4EputomwsQEpAfzFOqgssdAgK+EDGsbyvOEX4XvvEm44k8FYi
+9wIUYVxhYWaybbdGMi5maiEtq0L3z/kfUV+LWHO0p2PonFZWutoFqzviHReUHjfZ2jhiBGePnDL
FhtMq3UInNNVXXulPBmQa5odtPx5aL8qopHOhL2+E8gVVhO9V2z98QZ/gn50pu+sMdWz69BttPvh
vHjlEeUIVcDKZ1M+hkOsQiAebNoSBDWSKhhgpqFdu6I/FqxfrmPZdyb+QVG3LZWX4oFsVGwqEEuC
uBl5a4zYFVANIltL42BDXYb9L76nEkEONPHvXUoLHH0vaDsiPIK5j2hcsbyEkoWbZdJ6PLcMaIHW
adQlZRE0S5nv0BZesV43R4QgtFBHb195cs8XaGOoERNOliRHgmh3XkKMcJpBi1D1/GnuyICmX0/o
d+Mdu6RWJ3I5Aj+36EGVXr2PsSuv3mMby5uRXCzt2qqBrkqT31uqveBNmDaNm5LGQOn4hIKY01G8
lURFhBO5iccRrVbC8hWYzdnqiYEB2fWgJYZ7KAUrkqJLkYwq5syxacJ+7Ei3zrVdrQwsxGJ1WRr+
Q5fpXxxbH7YGOcPDUPoX4XzKIA9vMrBVZFWQV1fofcD4tM/14oOd1XXRjyZQqvux9u8m4hcoC2rv
XUUtbKBSsJ89RLUia6/4V8jgIRMvnG0gSmWsG1jf74bie0IAxcYejwgVO/4nf+sCAmA6AXbiAHKN
y2eRPYz9TGoZyqiwimQXVprrEg2AE7+2gTVpVBk07ckTuGNwlzQIm1gE5rgS0Oro+oNHtXRfaH7B
CQUWys/ENcE9B2t4D9Sj3zczqJtqWNxtveao9Jg7/OniRJQ7yQkqA2iMj4U3nzFz4L0kwOiYZNPV
9OoiqCxKj3ZSQkiqqEYPLNEn4E5J8bik5ge9KXPjHpGoTUjsrJJ9aEIVeiToMgFfFPvyibH5pxtH
FFF8Gv1KmcMuY6MEsPiYIC1/SHKyCAlNI9GYNOke4myk5UdjSZuDKYYHOv+rGRnxtFKAi/XIoZCT
Uage6pTvYuFf9Wl4i2sO2tKlHOC0J8iim3ASdvErKxERmJzUJgkacZ0lx6WlpAoVJgJkGbXW8Nmd
nb2mD+ND0pLobDmoDWe9hO4xAGOOGheKvxcvp1GTlBEG2e+ZxVf51PThcibQkDh0ejxwfrToHSys
eI55sckM38i5hLBFnwg/dXHqWwghdo49evVX/3n9dqlZr/667fYQT2oYe26PuV2/XfrbfRK62BiX
sW3e/lAgDF5gXqCy0zzz+ben+eNV/+lTehnmOn1uMU7f3trtdZgNaUL/evE/HrmGSGAxU6zScKPB
qjwMqSdZ8K7/4q/398fzFMQ+6ISF7H572qbpz+yZkv3fn/l2/Y873v6T1rM/YtJ/wttTx5SeOBT/
8yq/Xup24G5X47yIt25BVOzt6q8jqtsQRBNhrKDTT9FgU2zwqVUmqnontRvuoO5A4kYHSfFuwNWa
aexcBmbMyTTZSUJV70xwJvnAppg18+OdIxw9wIfrw8NRe0e3DFzVVMLIkvyUMcIp1KSWIb+x5Qcf
WMJDZoodQwWGUODO34w+7Xvw0FrUg0ecUSg7RfHJ7+vDLNCz2OiLB0TMhCGBaUDq26d3ur62TGZg
MrPmAvCVFwJyzkOtvq0tjGbW1rVCda3E8pG2IAr62r6MJlQ4tCQblhiuvdNWR3hO4Ey2GMxPKPSC
dugU7gV/M+bRgy4YUJWLQkDYCWc96E1vqVwQQCwA4bFLhsgCrtlSEpGt/FNTx3mYCKvbJs4eZi3A
fswIUMehmjlIqKvcPI9d/nVpOLwlLS6xwvZ0Qix90X7C5NbA/KNd43LSbkQ2wUHwD1rl7SmkkV/r
zB+CWt48ap/R6cB7MqcL0pytoGa7GWATbu2k2VcI44GHiZ1NCheyHHYOeAW9FsQ0CebW1EZYDhta
5lYFDdb5Xo5iCoZ6/j66ORDZ1GLgFlAhlGQOJLs2D4flcyzNlzJjeVsxkpGiBgKmfOt1qqDTAk/W
WLXB+Lm0xD6Mq/OhMJSPHZkGukoWjMu+t691AocIt46ixAiamcqAJbA89x2j6ZCx3cCXZhy70fLB
0PWfa7A/G9dKX8aIdYVTwRXz9S8LFkUKaS7tKAIcA9lnX2cmNSLgcw9TIZrqxBkJPjGDBFBfTYmz
nhq5M1268qg/7xjGwEYiXrA7TUO3bPPma/9Esupj1QLsRQJXhlPrvI6iJMm8cEhvz+pdN+/4K20m
IGUrMvi+W/xX3CMnO+0+8il5WGa6llbcf9Gn3kHriuE7gmm/u2menMptN7+pDx/KDFd/8b+KPn+A
BNK1//kf5irY++PmNf6CqoLtkHghLLxRLJXQ9f1V0BdHCECTnuLUPNN0yQFzn1zYdKs37iHTUXck
VvRiE9wVanlh0p+Jo50nqQrnPcRWTUDlM/f0UDD5StkDqNX8R2uaN1Ps5vcpJ0Lpts8MBfLfvPGb
i+rvb9zROR2EZwuHuv9f3/iSFI0zU6M90ghOj5pjI9egnLeB7VOCqe0oDSqPnn4W3+OjTk6z8Mt/
9x7+ycGj/uEIUkHoobHK++t7SKBmORMBE0fEGvM9CW3H1FDxkZWfsfUXVzuUoPxIxnz2tJolQ6+f
nPslLqov//pDFH9znK0fIlJRkkkMU0fa66yqzd8cZ5AkZqtJXUk4ErT+2GusY09cV6szCI6t+jws
5ObA73gxPFlfCb5DjU2xZaiIj4pa7Tr4XX1hQb9piJi9SgQzzFcZM7pB8pUlGaZRhBrXyJXnyLJJ
+BzRb2utibCdfnhDSmVQkOMTwu77cDyQkBNReKlfrjhCfiXrry5bPv/rf/ufnLurxc4yCEPxdGi/
68fz27/d650Xd0Msj45BxMNIJnKofMg6hnR3FclasbUQdViP7C0JfrPN6phPBf39bGHZPl2KXIJy
10frYIClO0YWFuRBYutoqmjYE+JsHv6LvTNZchTbtu2/vD5plBtovI4EQkIur+sOFh4eQV3Dpvj6
O1DmOZn32TM7dvu3kZjkke4ul2Cz9lpzjjnq09MYkal7feX/a//8z/Lo/2T/7FEud/+vNnr7pn9p
o90/VBd3oK2LbeX6Wxht/WHbaJ8Fl+G/ldEmyTyaprFM2OzgUXPyc/6ljBaIpk1dtfkfVAeVlfk/
U0brKifbP9Yj1eX8w+5jWSyiAK+3PKJ/noydJrJ2bOMk1CE+OUQgNFo1BDm88bBI9CFc8sIKrJwk
ne3Z9YDyye9UNTuqS96cpPZ9jby6HhwCPeGKbMQ/ld3+Xh3W2zwtPU5SGl5DIY7IyD4HFXKuG1cd
iCbLS4zyl+gRQrI0XtSNMSRp2C/bfKBDs8i3Zzd0JLx41oEOj9odafXpnq53e6NW2NG7qdlXbPL8
Rdt4NeP6JBeNEfu6nseR3bPIhXuKFEAJrVNOKF08pMU4w4VmefTv0ZERQH+X576Y7HCb0LypM4i9
ZcLSV9zUOd9cRV/4BwXZGxEUKHZr0A9FT2tPrC2aGub+e53MBQ8ZuQAyNk+hbkVMTaNG+rOCyWmI
N2DvloUA2qJFr+W000FXUpeuQL5P+2toPbZDGc+Bpkd3c5z80NDu7cYOE8jcqL8M/ZkQR0wiS6X7
+E1z0MeMg7hJQrJyGPXVJuD2YmvGNvKFdiAicPBHvqMDGKrPjYHgO4uz3yKzH3PEo6cBDUMqTfJu
DRv9dHzvwAQcNDDxqiCrgkS6vYkoRtNHGTir3zvkTMZ0n1Mf+tAmH7haaRtPLFN0mSLqGWItIp+R
y72t2Bpbb4y3bt6jAmGEnmq032TOK7ZX3o88ygk1z4CgahNEIsw1Zf2YaeP6o9cPczv9mt00OpUR
5CQNfj7Z64WHI5YhQV08WZOL/RibYV1h/WkHeiugjtUdi/bsrza5tQ6eO0xF0MNSBadSohQhwMzF
qZIjkDYEirb57JYdIXWDcjKlc9l8YFjp7LONme8cW8YvgknojKG79CaNj1exlPtU8jLZOTCnCWaV
v64r6OXaXS+A8ti0tnOJksm0K6LwGASSxLecGMykft5pD+uqMbDO9OQZ+JpPlCXpVy0xEG1BDgH+
J+VOBbcjchzAtCI+5pHMEQPH+L7Yug+aqPxpQVvUS4+SCOmyUtSBbOcEFiO9hOKBmBmXV6Audyvz
G1QUFhEMLq9et0I1m4gSIg3YkzTsFV3bD4bRPYo4AycIRjYZuM4c5H8nhv0LeGfcrI75DS2o/Ez6
U98SVmSWobkwU9HQMpvayvbeeY7X6kOrRgJo09QkvDvC3lA/xg3hxLXZH12jIs9LIWRDFybN3yWg
oCkPFoOVAC8hObp8eokyQziRCKQSsC/Koh80JmAyxYudFs1tXXLxtPgUhqVXAiKGZReMawzkFFiu
JQ7QB9nd0huiLN4GHXqiBgOig8bWGRdsPt9GpV1NZPN+ohBuipLWBkQSnaAPq0iIUNLSO5RctQ9X
ITWm23J5GXplDSwwFnvFOeqlEj8Z/O+XzAFhqDofNqRmvNYt2Ej7pi7NewAO4+Y2k+dGt75U5nwb
AjgQPZ/xTdpISnce7xyLlMw4fSEoZ8S+2yWHuOwfIjjwg1j38FEnH0HJsFcrgqKLUcHWWdK5gBxI
GbDeyb5/V2Tylpk5mmqzXvy1b+tTFzkHhIgeo/sv9AL06AUZDZBE9Hhd/BgXF5Zm9UdMw4tRQFSm
eLvZyPl05n8nhQxHTN0R6OxbHSHJbmIkRAuJbUE322LfLCuYPxVJeYRaaN92W7YtLMixajERMmoZ
0F2DW56Qo6VH4Mf2wSy087qKOyONGmZ3TePnY/9FVBtwNtf9lbbm+9hm3UmvEO4z/LrTFiPdJzPw
ukRXm8CYgEOaZuYBSzW8JRUnANv0Xpblx2IuNFwJZwHr0x9V0H0+6v+LERtnOjAGdyJU1SlNtLaa
hoOTl6HeofAqUv2+w2liRMfMVuugYaqKKJ1dEYHHt+zQhvXVntm0gtbGULA63xO88FrnFoFT5CaZ
2vvWjtsjAOvvVqY/s8rJzpGk21wrxEQny5s95I7fLQ4SC2fmAUB701p/dGnH9UJQCT8IyVpDO2nX
6ICfurSYjrk6/V7muva13LxMvbsc0kH1imwG61ytil/NXXvi1vKgmk9tXVvf9gRNsHgfbBwuU+pa
SOq4a5qoG/aFOv0agJpDgZKPDGsdz3HZzFSGe+4hou5NTf1Muxt2HBc0D5CAYd2yk+7mEllWpIUa
MTRDA4amiGKAVQAndm7DuzRI+bO03uIyjp9UwCakKrCqlLeLi/ZNXRdyNFz11egfRrKUfQHolsC2
scF5urBP/NKcFeUTtpnYQYqz4L5W6zK/1ZOEhRmKw0BP8WBD+jfnuOfyazUf2tunsuBvMgqQRS4A
gYPKbntPmW74iZhfGGa8pxjvgSuwnZ6QCXJ+fALLM/xaHT4GNov7VcTwWzR72g9FRmB9fbCNueLi
F/3O0lYywRLy7ZcUsTfyo3fDxndsCeWbpih6Fkvt/Q7Igmc6zBhQhpCuzhR0SxFML5Nb+NYkT9h+
jftaI3corvhY7ZYhYLV10zM79wTGJpH3MrRMjKG2ZFhC3gt7T4qNot2GoD0DLO61d1abhE7TwQ5F
9h0CBGQTZkzeHLvNDQoGAGdWf2y7GKQnatQDLMtXug7vRspga+krXzUYOs4bzLbOjZ/JIj1m3rdK
3zCL0fOgIp5gryMVRj9onyD3PrLNuZ84jfbQlhC+chmnvfITLL1hTsqzq2Z32F1BbENbAuNbDOsQ
gpdciPlxNifH+p43XLymjlQqjjO6wlX/zl3HOlTYNbyZ8DoaS7ge4ObBzoCwORoaSk7VgeUFJLfH
qkyLtQoVjN07tdbCagApReZGf5BiG6b3n9GK7rBb7DTsLO1XOlBngPQ+ZgocQ8uODy1jDabKjgrB
uFx9q6wRSpJpv7fxJt5r6ooy3SpeZia8W/9B29u6Gt0yGVn9wcUcTFRPfoNxHHkHtcI+eVc0451X
uex7d8O3a0r82ltY/G03MLFQB6OkiOwg8DTkiJAQbGUhl9fWyp7KHWauEyCxaI8YBz13yQh+cowb
cwNxOnnKXbCJCZpMcypSkEsPNahui8wSaDCEnJTaoQSHRR0qEKwxo+8169hLA6a8pd1CXtbP6gww
cbLM785x66NARrpaVCyj9cz5CXF4InRsEWru4XwIFVliJp5GDUIwlCO48R6JFINPjHNFaXZk+pac
XQOCXzkChu0U/Rd53T0EVTRwTFq9+WpBzqG+xUTNVdLaZZO5HBrsNtxzEm/GiwF6lMi1lPdzqUFu
xdvSWRBQoaj9ndGYn7POuZKa3RkWXoZey/qsHGwWC36hZ5riqqdDNMD8yNOWqc9OZlyN+JC4g7ju
fTZSnC6WdRq4ODyIB2Cfi/pJ7cwKSXxKpqa6rd8FUNbGbGRgQ+1kFawfW2IEB7JVDrmU7WsZ9+Es
GtzM7QAN2OxxxanVJRso2C0r6ckN8tr2QSEjyCsqO4HJuhq7lG1KL9rsLCr7XmOPATa6Y67BR15m
rNxlk0achPWrbEtxWSMAj+X61ihbzqOmmGcNEK5OhmNfH50Jd5UtLIUZYR70ESpQF3MD7qf8a85w
XRekqxCLBwajcPWzqQ3ihkLkzgVaQaIeIDUBTNwYC0ZqY3sRKaq6viWFSrR+3hsBbRX2HzY6WnAi
bwjAqaqxhy4QK06dWj/h0o58LTEQ26EGG7B930z5is877wLT5ocztdcd/XHWx48+dU96Yn8sNQxO
NU/QUNUIrGs9JlCEZXTW8BG4mXGQTcLYO014pZdOWelCa/whDsEjVrxymvW9v8afyHmWsIOLELGD
YePw3jkmDFKd26o+yICl8WfaleZDoZXnDpc+6Tr1yQBYt++aSoSm1RzjMME2ESSx/GnZjnNB3zju
I8iQGb6eJyWT32B0yIyxSEJOlUeJJPQ1sUQZpMl3r8zqgQg2okDW7Mzc9qwv4WrOkHnHD5eeCc2s
OxWr/AWnHapPMnCoXYHEdADV2vVd8qn9WDKkYnNe/Y59NZMXPnOYXKqGrqJF/zPYXNOJ05LYo+uH
AlcJvdEDHX1OJfLR1QklfqfHp06kUM2AyPKBM6WKnZ+6YKQ4KToNUsHK2Mr+JW5wQFgNNBQu0qTq
XE9fOI9IHLKT8aaKCWnP2pX7gO2calODruf0j4qKo5gEIPNHmVl+ndV+minVt56leyE1Lu2GoFqr
qFCPlFzJ7IEJCsyZVc7489K7btCLZzK2WKChH9PWVrrQmGVBgFeEPcWw/K5SqZV5X/bk7IAdpn2N
6kurg9xGsLb0d42gyZQi1WK7HweqihmQrKpjX3JbXerhDkP/h9GU97OqjzcSAfEhBZC2Q+e7hzG9
FVZ9BXai4nLUVsYA6KuTfnnQpTHtsSG8lnZnHgSb+xnXwaGzFsQhjCBn2YgD3e05GMsY343Q37Af
E5YRwXZUCh3mtfazd5yC67T8TYDRIemy9KJJeUfwSE6VuRFB8d2dZCSf3VwT586EGpzk2/TbgHFC
XXBT6RPFWNkWDAMiSktiJ5qm/4UMTPgInXwU8ugRebMzAy517miqB+ak8tyqaS9tBrl36l7BBqW+
yzpwAFpqHDRVahdkEd3A1FG2ZOvQsd/PhW36NGp3aZ++daJL8WCjhCY+4ikZ8F/00g6Z8OAcsm1q
HZJNiOTtYUzirWk0+atPtZd+js2THe+MLj6rkZlSzLGFUf0YNGniFZLFpHFHbDR6/mgu5lknauMw
ASPy6UFgYI1QmGhzRTxT3oeo+FBC5OqWUEKcqUKSIDojwhys6kWv01+rzo8rQQ5zb+finxlBADHU
dSuj4zDcxAyZSGHlakPiqaG0bcxbUmQ0lqOjWGxycyneWvsq9eJPqMiM3TWt+iboDySAHiO5NFgS
ujvFeU4hI/lo/lCRaeP9NXuhVUlhYJ2yy931+TrWxj9SGRrEiiMRQo7o0UMrD21XIzcg2ze8HlqL
uLR6O1yfsnhrpDJNBfEdhR422yEpJpPbUZfcCiGygIhKdLSFe4/3Jzpdf1u/vYTroUGDEUp7//eL
UIk1Acai9wTNRCv/xuH66P/3tJ/AU1dKf7K3F6jC3Qp7+0etVtrp+uT65VlHt5jL7pfaaczdUZeh
s1wpnLYXe30EU/OuoMw/jEBAiCLc/lVh6MtpH5/goulhGY9/pVYYWUXAhK7le3PMnBApg9ymbzak
lOR+GPBi2oNueouiDsjRKr9l4Qnr7XB95NKf+/MRtI3m+n8MFAC6TxxL6okJPQ7V7BDSMxlCoydZ
Uar15DFZQAq+bkIRY/u+ee7ZgPIxoaYEsCBJWqxaGa4IP/88zOjmyPP49xeJeqbWbBmRsNe9V7p8
CiPVlpSRPHK3w99fq6jWjxWiLZLAp3AQ2l+HQpEY5Jz0eYaaA0FJe4xhrWEJIgxEJkzmm1Gmnj53
Tfj3QStUAki2A9rDyXPUuEdsK9ITOd47d1Dy5rhwew6LsWhDmxqdExrdlNkpLZ8QOk0KL2SJ21NC
sUijHa8KOzqEWUmOSs6VeNLEB0OoKVRRwwcA+W9mo55CuR2uX3fqHL1lnkocdc5qofmvtgp4GWUI
WVOS0OsiwFHyARtg+aFll4l86DCfraI/Nmk2hortZKiipnXfx80Q/n0o8IOHIM3nQz1XD9ev8/uz
ECJ9pq6TCteCUBHGkf2foS5064zdgtMhiGs7NEBqYC5I8Ij0Ygj/PlTbL+3NAR3f9Yv3xvYTNMQY
Ybr9wHZ7FeNSqNTQ23PSRkkbKGyowV39DH+aWtV0MVZi54hBnQ82UF1DZZtUVYCrnHgmgXt4dVEj
MxWFGpRo5qeEDLjL8om+yCp+EhBINkFmnKacTB9chE4HNlyJNs14PhBqA51sP9UtShcr+nDs+iFO
ukCq0jqMmfbUGu7bUlYT5CjCsrIkqFt06wuADPDwwyUZCKguhfjOlCcAJq0/l4m7F5bzuljxjZGZ
xWGkWsdIMrmHcvku07kAODuDzqJLB5vqtlBM5OnEAG/2GBxGbBqOmRnpnnBCRS8zvzaK19hhNG5u
0eLYlIbR3cRL5PSZXfFUN46BbHv4TUk3nkaLqlTJX9OcFBWRsV6imi0WixxuTkGxtcuZSO6wK0mg
ifZ4l9X8WEdxoFLEGMRnzAclsMFD1lViRwb0Th1IAyfQYADyjlab/YRAopLpyoepcl7Ui7C5tKq9
Ec2RJyf08MIVP5TitQft7lmdUHZuwYZLd8iHE7lyqCf71LsZU7gMPXAOEu5iV90pz+SrW8mL7Ool
bGu2Z1gNDIRX7Xjfj+gIFeOlxbpRjxTL5aS81VhQFABDgL22XWYlAw06A+QFXG1W5dcf8AuHHdSZ
QxGWVfeWWsWI70nQ21D0EyP2j9HgrmqDCffratZP8fSaDVP3TCdrJ/SJ+R8aebeAs9RGxcMcE5YH
s+Vg2dzfWlebfVsb36XlUO61NKAG8YOBTfEl5PiB9BPjk518DeQZQ0ZWXMQKfBhKPKKRmqov3nCC
0jMo7TaKzS3W26iDWOrf6E6fUuQVm9MtjslojOzFm0f6nq5mBYNLA4S2xG4Wcxp0aP/y0nRYwdGI
j1nt+rTf76rpGKl4nS0ZqYFR2yBUTCJ3CXxC/zfHvzChWDuDgpzZwtZdkw9ri4RUg5C/tiM7O7Wx
d1pd3Cxm1npG776wQ4BzjSV7GqgR0v6TXsHnNAMBizd0FK4kNksGt5Ikre9R6oHVa3r1aDgbDzx5
kR2D9x4bBqIyAGN9lZxL7b57XHX+8JyBLSX4x2o4wwFQm8aGVNII3cjb9UTITJ75JLeO++7CpcXZ
ZZm3RBqNaOutDxOIzLEaH+sSN+pszK+qBkA8lsMncZvFFj1FrLnNadZnCZ2LjMKnVg5JUn3EfDDs
w4lVjsm7y1BP70d2jL2TnbqqRaO/wJ9C4MwQqoye14VXShZEfdC2nFPNSi5cXLttlFGgqPDJoyr2
srRPkAEa5GtIXGxAZ4/mfYOY3zMA/mytLdjJugEQ3PmxmaFuolpWbM+tu0ZvMMtmETYyWn0Lhg9U
NJ+L6Shh1FgNGlNgVimypKTQHrRIha6cf9LYJmokxrQ0NSeAyfGZtRWx7hBQxPlJNwhfmdnaJbix
vARt3si9N7CQXm72sGdiJghk6r4xRKe7KAHJIWdknty9MAQb4uAUyk/LLJGZSvV3NwEEXGfttU6n
ldTyjUtjls9iwkQIoARYWZSPvm264lBGs7pfJP1nxPasWZsliUb3TiRlczcrmHCWsEnEy5QP+r16
7Mk/qDnzIiTFp5pItX2uiB9VX79UM4Ga9oDLv0UuHTvtsbXMal/llvTSpTrCwCQKs4gzH2eob8Tc
TnGNfDhjIqF4Lze6QYTNQDR6lrK50Y2R301rks3lbVK8WnIj9XXtK1D5KFQMfF3g4+nPpuvrJJ3a
GyIcrctqnTpd3NaLQYtWB/HTLcdik6em7mvepN3GV9IDDeEm/ZAyWJb0IvMYOTPlpwlmzk6WrxiU
Y5BhRdoVUjxTeL6pCQEimTIHQOGmsE46BIlELhVlfEnTrvdV922MlgzqVIFfep5ek6ihm2yH6mSw
GWlcLbAX+wlKDBRJNTD1BV058xg2fFbDVplExUK+tUwONj4KGi/5I60nnX2t9ojpp6I7QgB9G3UE
DMTTjVTHu74sftEMNMkqSDYpnTQ3lkVEH7cHbXnKtq9d/+F6SDdJYrmBJyBPvtLXxNawUqVcD21L
cTqy6DqkmsLXxu6YCvN2WvAeuN1jWYIXRZEOIiUsJP4EUVMzXA+QacY/Hy3RQIQtXHcsdpEGugEv
pbtLG53RyqjI80L6boDibu9gYBhTNfZTepKM6Yh7Y/wJ25WRX2zWa2ib/XwsovxSFtx4XLe5S2Zu
426mOQQ2T90cEit4ylV1ocJP53AmKInltQHhWFO/cpPsqVAoYgXGWj3r69P16y0CrAAaL5t654FY
7NpfR8aTaf44RQORFxBkQgM7cyhIDRusNGyuKW0laC5wkdnJdiiERN9iLhmsya+UmggCJLREixTl
2Vid4rziFz6b8URHhO1VvKRbSCbJoRjX8BiDIOba08luMGPKTrEdro+uhykr2FJdHyKZJVz4IGGt
niskhud5wyUVmfar2SLnFodruzAp4BbE6T7dsu9YhdoxKKINrRqwx/UpWz0CZYhU65aJ/sf2kdlR
+tenZcuVtLSsu2lnu/UcvCb7tcvIhLNJ4CiiFNcHm799uv0qc67oncfVbqVxitDwQS1TJTBMUR6z
yMI9QBn494GoAMpUPaWVe314/ZcFA2aks18AclGekwGRqazSW6KMP/IrckUFHEiUUXchDMw+/ONr
g+gvEioHFyo7P7EO8WHWJQNVzm5t+9brI+bRw2msXqeMZGNWTiMk8JkrId8p1xhDNwWtsB0gkTTh
upp5sUsIgXGNkt7MtotwG/YT10fXg5XNZG9PNfCkqU/PulSCrKJPjZ+VMDH6eaHSB9jn4zB1ycIS
xmzjt28dus1bWW+CP9npdsc5tpX614Odju5Bh5cCfUAnN9D5VS90Sbmtn2xG86ORUIZTwlUp5w75
gsAX4t5m2zLTNtg0HQzsUgAGPQyasQG8qgk4mvoWsPj3wUVKedRitrAVpJbdwjf7+IF+AwJvQiVL
2MpsB/ffj4zWJU7M5hwFmOcc5nS8zY3oX2oRyC7kQDRHb8H3ru4nZC/HQRAJvO0RCRrjasMrCRCP
Pu71g4g3lk2xLqg5+s4W2BjpsycUaQzxKcmbGtMO6UdoTlHwDoyAaFCWsxKsFhmM8RZgzfV+/FMg
HDe1DMbFxGWN0Jp0h8fIdckl3T56YiZjrq0rvgcqpXmIjOlhcFbGOTZc5RJlmGGZAy9WmrjqMJZc
N0IKWAeZ1+9Xyz7SU6QuqUXdiqltn+GACbcbfNhuhv7rUxNHf4DX4DRsmzzJ/0GSlAoJYDVZKI1N
LeImLbhugvQC2UNpGhIGT46kKWyMX0JfHrM16w/6tgsFldiE4CdAE1yfz5C+g7RLeS9kPZ7tok1P
DW2FqwRnviZtXh/W2/nZ4ZDCFSVR+fLikvYd31F3ur5SFH9siAx9uNg9H6EE4cMY5Xo+AzldW/cQ
80tqdQHyIo7XH7mMAFD//EXX52qOBWT73YyqWrxmHPR+5oX+/VyCC95X5vqgjPkn8SaBINM36OWW
76RvZxdniLbukxUT+bwtLtvXOpN0FpsphHf9i017RM18fR8ypX9fsWt72QwXZXt7khvigw1SUUcR
Dj2xkhPssD8vxu2DIv4BV+jSMqfbtuVd6XxFyPGLrT3St0sciK2Vsj2LlvRbzqX07TWqw4jx4d5M
on6vEUEYXl/q9Xq5Pr0e1u0fpjEZAajTc7++8nlRWhi4+g1UVSIXC9QlfLqZbWHCtBbotsYhh0RF
TMx4kmWZh8Lgki8xE9JBf+cOpsA6KQskzR2onAPBiE/GiNvDzcdbrdLYPsQRsC+U6DO9lh2cq4tM
1XsqCJqRrFx6MRReJ9EMpy10PeSoY9BqCdegEuo17yrBET8b+ppE3JWPTqO/Z4P4AId/2zaa67Gj
RC7e4Osi1OCmyNY1gILJ7VwdQlAK595uPiwY3V5rqY+A3WBkoxXfLwkag778jF0dG4DUS79o0n0F
HZZOibqThpMHbWq+jMvZaKNLjWCzJpjHI0nuFlzsZ90XrLPmZZxwtmL9+Uk7vn+U9CplgRloThYC
QdXjQD2GLBSt+VKd7FYZPOINwIcX4kKb/t7JIhxND5oNy7YxgYPMIr2bN6tiSmIfVAWs1CRh7SlS
KVQGYoG6+idXJNlaCkWZnkbQoFRsan2md3unR/7AtKA6L60lSJyqThBlxq9avSd5yvyZRPiz2Z9w
l6+pUSWAXmdSX2NTuXNpXPiZloMVn4bfmktd3ybyYW4hr/S14h6uFyNN5/G4Qe3nqlODSTjBdRVx
Oz1b99eH+RwTBryckCGgKFgG7U4jiefgJpUbziWI5f/Vel6Buv9J64k80/iHoNf7Mfz4C6K70Xz/
7/+5/1VV/VLIH1X639M+/vzGv/SetvmHgFxrItD8M57D/Lfk01H/sDRgtPyzzpTtqu78C4lr6n/w
JeGoqo44G8gRBN1/CT/dP2zNgoVLgUo2rPk/E34isIau+0/hJ8Nh0ySOhKQPkxVC8PP+m/CzKI1+
LRt1Oc5F8zRl00qvK3sylwUoNEtTz3g6VrS7qlDXg64SJeroTDlL3KO4SSwCH+3isSEwqUfdsGJb
CMhL7dCAmLFfUpbu6IXgYikkmhy7f5hcWuKlApdjTubOcxJzn9yUUjgkiJTbNJr/8MT7sTE/zhP9
PVd7q6I4Q1q20vbEZcvPypODYyi3epEMoXnbFlZ0X39lnUxPXY5jw+rN3Tq5yTFNiOc2AaTuc/rA
Xt/mjYdpB0aAzVayz+M3FxcrDSFrRP9UpJDvRHYe++ElS2AMdAynXRkkQyaPsW5/JBE3Zg3u7NLH
v6deBDQ9SBte2n2xNO4NvlRGrzqLtVIU1C0JuAYiIgN6fThtYWQdsMatGLAJiELjqkP7YtoTjRqJ
PwlkEFWZ85Otd1/Gkv5OIqf1akN5YbLbAm1BW0KIsbvDIXIqZWJ6qdAvZN2xvUaPdoJjccmNyzTD
AcwJx6wSme4NgBcwPohKGk1GhnNOkCSYh/a06ioUXjdPb3F1R/Cz3LAWksgGczhr4qtP+vyGxO2L
oRj2hRq03M9ZP+J1RzvaUSDsVdGiwYXEdDBIJjYFrQt7YQleGmQo7oDSTQKM3JnEVwSggN9M3cKZ
Oi+wdWI8T2mT9F6NsBIWbv8s1uYsu2lFIeEcUQTlDouzqgwbQ+gH8pB0N6MjG0mGv7NMveFNXbDZ
qqPcD/1wWQnXYE8W31nMgo52mui3iJJ2c21+2Fo53EVxczM3LlgGWZJRRQoWYWMIKVaH5piyPJNb
g4pgzkgEndwzO34bNFN3KmKHvNYxemFDWLLhwW+JtRIndmHsCOVC0KiA2NuBQaNCiykkcmGixnf0
+TgWNamc9mTRw//uig3VBY6cfS8tShvZY6X8anMTbMaMerJDw4CqyngcnEMyKfYpW6XHYs+8lygs
eAnzlnQMr5RvaffuwHkCzm4CBIKFVZjxPV0dgtwZ3kPtlBvi3v4ckiQ/qnODb7URKPzaASPgoL7T
8mn2zKnpGM7tRbXb76mK+Ja5fyIz1fHiPvoslekGb+vTukUOjlV6MZ3YxARmA4fNha+ySQWyb7y7
9J6hvvSeHm9IL8A7uFP5U4umD2gKX+of6Sq2phKd60V/WmBCHeNqegBLC0yhPY7sW7x+KcnZTKPn
eAKBlIJLzWe234bFLITMTbvNnxaRtH45IKNFj/673Mj6PSEryQq2w20iBpSEtmlxd4NmC2llh6u7
6lm30NWeebHGA+/yV5rRZqnA3FQsSH6h21+tjaGkdNs7w3WfO6276TvT8ACQZwgiyuE85C9ujlCO
FirxevYOZWb5kH9qs/xmssCLmNnuL6hyqXEUOnDD1seiuZuNUHFW5AZEU2sWcaDOHlYwXKDDWKHf
lXq0K4V5jhz6u+Uwa2i28slbWvPLEMXKaCQ5QOtuA3o2nH4RiDJLd58rwYREA8F0qHLNPqhmOvkz
mvB8a3q1jJzHDdC1FvKg1tYD0e3yFrt5eYTxgxPMJFxhTWm1JXhOg3mnu9ULg0nIjmUbNO45H7Ff
Yzxn0pwgc0NVoOvAziEeRFnpl077brFz96bCAMJCyiTRim91gWl/oPI/jHJJjpOBwoukqe44zjkZ
JcCx2elGmBczjOw9qbqVvfVB+teV+kmdhufBEjjDJyc+QjGEzF0mWBbRkAijvFuIALKRCUw1vQbk
h/auzpaXpmAEQUKK8/gOQIj81GhciZ45LXJgIkCO9cxQ357zdL9sWnpHDY2sUCHR7izTCKcpz27X
TZEJTqkm2DsV3mD9ZEvAgAJmuruUIB1L+6fiWke9KqOA6Qvnb6eish9MkE05sxEmdYqImMBb32ap
PaqWTYxclCk+ic7A/gA0t3X6tQ4Is8e0ehv8IcVzlqEEV2Mt8xCX0VgUzglA4qh+qTJtUd0ngbKC
IWqgZsVERe9cMt0VCklawrSLQIEhbP3digpwBAvGslEPjE0doA3ZQXNwTo/bSCBxi0u05o94rTkV
Bt1lhmY8GXp6sWCxEFPZjkcFx+COQoT5FkLsDV3R9CQ9reNyIGuHPR0ehhaQWFPm+5qmp58Nt+T0
PrQdCSElAnHD5SRqBJgm7aNNCkIr+gX5ckIaokL046BOSwhPD1mEoDguHHSe2rAvbX09YDTc4j5h
2TmOvhk+uRUXCNQjz+HxPsXMDk6qDoDi1AgR4oeO1h4pRL6ZNA9zsZ7ItIeMRKb7PonST4mT5RIr
KlnIZMemFuqwrqBFR4QoiBaDtKnqqPTbVlbDF7a6Nh/z4Gw56NNPRwL56ZxAz6If8WK/uIvr7Iy2
82OrnPFA1ru8XX6SHhZ7gxGnfDxTgIXOG+L85+Tap1FAM26tt3RxCB0rNW/sXnsHVXo+3Gvm9BbL
dfEAct8pGcnyc8Rm0T0PIruLeIFDRQKHOV4Ukxm7IowLHCqBn56brL1hT1gLAFchY++HxR+ittlS
OIOiiU5gN62ONmisTMw+l/4LuGaJeFrJBa6dzrnRyHX0EzM+jHoW3yBMvaulfM0XCLBA7S8xzWpi
BIxLHSUEncwIAFRi6OO6futG7MMdq9veru0g1foX1wWebSz5tz63dHIU4444pZc1Q5TNHgZ7oEW7
c7b1czwsASe3D+5S2ZEgw+c+Uq+0hUfs1SPi7peqbb8VKRA5VrPnRiKI3bHbFc4zvkBQfaUdkBHr
CyjzOwNOEojG7oAGqKG2ouFO0imzS2aH9CGiTIaqU73EDp1wooSa+L/YO6/ttrVs234R6iKHV2aK
yrJkyS9osr2NnBYyvv70tbjLVOm6qp16Py9sAEiCAXHNOUYf9KSM4ko9jB36jD4vqm2WdVxwR41o
o7DJj2E0TlcIyj4+qGVKF6CeYAfgltMlUTWV5QrVxFcPviyzCOwXRy3azbJaptjKiRq6q3kOzvw4
0PMqmqIlu0Yn0I4glG1fQ1EIk4qBWv1UZD11LkzmoCnptF8a75lsmKtZ9YRTj+5G/RCNjikFeIME
2UCWkeI0LK7mrjy2ttHu1XJfPqmm1IN6Rds3Pxw0TdvLIjWl1nFe52V1Rh1ylayleSttvi+y3FkN
T1GCPcH1UA3XWnYbR6VjrRGx2lfqBZ7sOKABPnqOTSNYk9/NX0omzx8h5/Gu9/iy8GFnsgyGrIOS
ExpbdjE5qRZeHj4tU2v8tExmIBSyZvVp+WXWDxPkoSmRRBXK8k0cazIptG4oGvEQZZQpkalRmFPz
tue85PVMv1Ru0ctmTZXb7QLezichFu72eRH6zBfy4nF0q2W6F1WH1oa69nufUFOfVigyPJmuF6Mc
laXVywOaFcpH8kEtS1qn2BD1Qe1AfgW1KgKaKQ+pFZ4no9D9amaVu51k0bKXPRg1lakKad4V8mLS
/wQ+xz6TxwaIaeSHKQrWGf4PJVG3yo+R0aaOFESgSlabLYoa6ZZT0+q/T13O5pUDfU9XZcNObrNa
lg3VlCvrZ+ph7G6yupD8E1kB15VeRk0qOQ1O9r0j8Y3C676qw0g9eB4RIOtaHlFA32cSjhjUGDV1
44UYEv4NDqJ5DjiI5Kya0uWsPaSypCQngyHNGIl227D03INVV29a4PcnwJfRCrPKgZQicc9iNAO1
+OKgkMJttzW7+RspgvtsXqZHo70GEp89+gmeRhG+CnhqV542JtuGW+ldhtNoV0smaIKEqbTrL2Vl
OWiGiofSqgGDR2W6j6uZyyVxg/J8yWDORR1fLfLOQwKFbAi4q1iKfKjjg7qUUhSDLLuhJ10sIxbG
WDzAjal+22A+Jx4P/F8rgvRoQFTGv6UdyQwjZxp34Yk8R2R5BLDdkgvDFdJduHfxGFrXKBiuUAis
CIWp73Rn2oCvMU/9NLwN+Gp2Nh63DRGZ7TbNTQuQxUxpcSx/cYR/sbnQHwVW1ZWmJfGh13Xit/p+
3uTjJsaLf9+1BLSHrhsdZ5IqbgLyhQOuCsA8h+QWglcLsxDuJjjZqjhkZteslpShZq3q6/KsPMp9
bh6g9lBbZ7L4vfDTa9Sz+Pz+fot6XdW6b0I6RwWOK/Uc+XyKQs3LlsHvUSqZ92FFo2XxZS9GPqjZ
8wPDEsQbGdd52eVKGc4s63xpcBHpe7emGctFKNg0LkegNgRoUxcI/XIdaPFo6sgpkVFIzsQyAWu6
vzwXliCkBy0bsVvyqkYO8fXZPak39vLdl1VcZsvWmVcmiV2bNpEl9SyM88NMb0W1p7Cj0YFQk5eH
3E9bKoDjkWYeVijQ0JtJ7f+ydzjnsOgYglLylcsuT1xmXUE8J5b4qIbB4Z1fop6NsvmdziHQ/N9v
rXGKoHeQgRny/1L/S1p7CY1r+1QnOtvQdu3rXIOJ6sktpTaJ65PQgxqHjR0RkUlco5w05XVJt5yv
hmVJ6y4iSfUwS4Umnh+M+2IB7Rx44aYv+GlkPppXY1qbB58bJ9VDuJTqVS/t0zKg/oQIjmaQbyo6
vpHBP1DKy29Angk/OROnxnOTdBsuD1VBN0JbCChPuIkc55tzf0s2FNQU9faZDNfxEFEGvrKRoOyd
wQSvRyak4NBYfWhvLOqEqFoo6gsSIgjvvtTjjfr0yZ2dXVVbt5aU+aU5gk5/+DanqB3Hft7XtQ5q
Ql4gTTcRO5DPD6prpOq+9Euj7qTmJ5KkUOiFAeltU5QA2HRgFHrRMhMpIaajn/2lODjqIe0AfB4U
/kYviLU4YcaRCYL5uZep+lttl6XAs/i7VZNTvU890auW17nDlqqrCHZE6GEF+9aHV8nLzeUT1Wep
t//bZX4bc025rEFNqfddll1mL6u5fL3LshTxPToXamatl77ArfznmtWLvUISk87f/fKeOPdjAu4I
4/7NTjq/RAOAwjkS9XlfW3+3UushcnekA5CkwfFe4Tfa9lx6GeJzKKvOF8WruDqolq9aWC3TM1Ko
eGenqXsgHmWtmkNg98FsCstY6aoj9qkLrPaYyfNvUciaOxJCiQMZH8AEiSs4V5iffS7/4+JBV0Ew
iiC6QofeyetwnZKbjnCa76O+hC6Gp9F0YawRRhklVnFwNWQKXlnT4fWRnviFkVzxEyrZVLVwyR9j
W6Sk9I0hiRTyDjSZcUghjwHsvjAokB1YtQ6u4vTax8Xp9sLI0UbEwz7BISo6nPL/11j4XzUWDM+n
nP//Pqb4/Utj4aYqu/fyX3sK5/f83VMwdPsfNAZcz9YNw7R0m5L++JeK3qOA/w+gVYanW6QdmobO
J/2zpwB5QgeqpZvkKDo2/sffPQXb/ocFLTDwgEw4DM1t47+CSVjGp56C7ri6a9BGpHPhm77sUfxL
T6FeqswM0aHdubN0NiNzALhbHkpCU1eFph+XsvJ2aW6dit5Pt/mQfPNbn111cg0MjFShmvjUo+nc
YdJMN335y5dSu7pz3ky/e7RrkTJYpoQ6Dw4+cQhXaA5ot5H/0DrVQzE6uKfMaIV8wNe/ZHP3fVmI
e/DSBbRwPK8yYb3F2fSjNMu9S3LdXZ7N+oMEMwMSWGVaBiw67P2V46KLzO0JfZZtUeUzuHW7b5bl
RXOKr9asJfvqFwIdBCRiL3zpnegxp5HevewbcjHXUZjvI96GDAvNJSr8V0ABPUjj+edk42Hi31sD
u4kO3NCsdBtq3xzMV9HwPnEf+VB01bYPBN4N1DQEhXmUsGMEDEtoAmac4Y6OEPWSIPnZ9P6pHHIJ
KNfJp94YZqvvdZ8S54SCGyfutrBbML95Ne3NmlqWk7lXetwl+5hi/co2bAzL/HJ76vtrCMJ1JB31
GpCHqC78TT9mWxOE4CY15/uY+AQgnXdNWWzMOnM2nS25nFbwpCUJHSCh33cDMXm9VnbrJYurlVs/
IeISW81wlpVp56/kUZNmbObvRo8rHRdZBHPdwXxV438PfX9npe0bcbBYTRar2oI9vzKDaryuqY4a
PlmzBhaXIhfVLnERkEX8A/RuMF1N3jcjHx7dhZgKwhd0JAa0uxFQ0JlYFjIo/PmuGWNx4lyLI0jT
VlNBxh/S+5jLKPlprAOw4AtBELShPDLc4tx8R241HSzQwwjHhiPNJ6p5EAYPudPIDTvdalZDZs6C
XTfh4gTsgDrt5Bt7Uid2HCk3xRJ8N0gVwfDmfSuXrlxX5L2vhrnDEXsLmxBRvlW/Fx09Ko2eNP7J
9LYxhDQQL+4O1q5luldaBFgvECkNOMQd69z8FZC9cYyL/lXn1mYrJtRksKaoDBMQbAkTw58bUXc6
tBXFrK64SksTo2FclXubEvu1rntSU2o+ALAnIFoQkRDHLyGFxBPAD9gQCc14gFlkYhQUGVsDSAUV
7il5nFo6QOBJG/uH0+zLmFaELu4YP5W7yKh9ridEVHB8UxTFtEdTjEyhWNjZcUb3jEyKGiKoPcKS
w7UISjiNtvdeiPAnfih9rS+Ghu0XlxhXonaekpU9A1MupxtLL1l3OnLL2fT9akpGdnUyC9ZDa2BN
QuW0MxzY00FdH7Sm2sxoTiIK1jQFrmIjfW1w5R89QHj3YiTZvS87RBHAUmxi8URCWTWMK7Hl6ttv
+vzAVisk7BJLWyPale9jncdkWMHYm31rxxl4HVIH5h8vEfEBn85GjDN4Lg2fbdthyNQiRqylfZzY
Z0VEWphL0plemacsGd/x4+yqtp8OTp+kq8UFeevqFkX9hOIr6aTc9pvxax3Et3rli00sPehDxS6X
ZLVO6ZSatU9gQlDZMY3EagthNaIzUE6U9AFW9OG4C7QARUf+GtGYXI/lZO2Bvd5B8Ysh3veinY80
IKzc5s6f5O6daWvvvlU8Znn87pTJXVlYzp3mSUpgiNuY0eND2s838XOSbPOcrqWRogefcAcind3D
+6/oVCWUVWH00RoID8KeAcVPG00aE3JxF6dmhlkAeVjZDz13OBgpcpiDo7hKMHtc5UHcMmqUTPVI
P10WqVfQC9O5QT+/5/ycfOOHeYYWhLwsSJ1TXxuuMqlIVVOYVe4Xzf1pQS9KY8rf6k5P3U+BQ2Ic
IG/81EMm3IL0LftXh6RxwZ3WTvu5De4AJ1G5zSr0LATsrXp/jO7apT26Jib+IRzJ5YrJM+REvXFj
grV909NuY2TB+gJONqFkAmCAUZGvqnpqUj203HeuF/4GQJ2MkNVDKcdQrRxFX5YZtIo2JYmHa21a
ELNwGR0R9OF34UyYLuLRSqjRFLg6InP5UvmlFPj7t4sDKaxNGGja/Z2uWXjL5EMtx1t2FB/7tsBt
LozsCrIL+1V2hXX23o2ir11YPGAm7Bhb0SDB9Oh3fnC0PF0Or+qoOIiMu2tDbjnHaHaii54ml5HQ
Wi0DFMPWRCp6HLvnAtPBFXB1P2vnQ1SQjGCW6C4n/71DNtYRGX4irv0XDDhnq/k47VKvvSOihBQ9
WVtTBCrdu6V+Bive0sqK9gy1NM/8EQwyaYqspMiNFvg/sbNSQ0H1EMhKbI/YOF+pSaPj9Ciiqts2
1uwdNDgVTeeCVpwCLuAZjZHarjjjXsiqavBArSa7oh3lTE+2Xgzgia5i15tWRBrBZTH0a6r3UCC8
4Ztu6NWu6Kjlj02x06FjF+VgMiRuAYTaUc5+klEmV3uApfekatn06P805Pm0zIx6gXIUwncxdoW+
TWSJELkFIb01aHj1L4kEwEqRNH+dR7fyD1JTSo32aRlXRrEDzvA4SHuYelig6mzmBNF0utAUB/iE
GF76c2p7dCeydYNxNcitkUhJpnqwwsTBAmO+ltmUq91h0Th8Ixu4dqObv8yZTIE56sFyh/vRn5P4
e5zHP7Qp9ud1I3fvSe7yviwmXGaLbCiLg3pm8hiLbNVThSr9LKqU5M0EtZxfoZ4Tmr2zhzZO1y3q
zsuahpJ+PxIfmk7ycyx5+Kmp82rOHyGfUVMfPkbN90X/7I8N++nvl6gptZrz17l81OU1almFjtme
6R7ti9T79unJfzurnvi0zvNXPX+cev68QP1nH37Gh0n1KnyyC3cgU0YYl9CqD3/Wh5WoyT/+kg+r
+/D8h0n11svDpy/tFTaiHwp0ds6NeWO18Wmy0/hUzcYEtEM39uSMioN6IsRCSCtNvqaIJOaskpNq
3imeOUg45GPnyWthj0YL41Y/900u6n+cbGtu8YCDmOvSgP1l4N3aWJM0H3pSr66ZOapj9VY1rx4M
oqGJh6SKZgwGav7c76hgTiRaNKcSy9bOthf6oa2p08GFO28PA37PHMi0KoHPqiBkcyHCLV7feUVz
btSohpTqz6iuzKQKaJd5tVCTe76aUg+Xt1Rj3h1oam9UOf7SD1FTZgaYzU65DwiKCc6HXEmlam9q
cghjKMdqXYVaqiY/LIVJ8lo63JC47dxckY5ITFXVvLnGwsk4Rjzap1p+7IYauWHqB9oW1dAzoa3v
kekyDpLHrXro5FTKzbCM8Uu35px/L2cTLThmHX2ZTpmNJqwN+oPKQzUmROpDsK79moJ0FZ3bU1b3
EydfcVQrZGBKILRca9hu6FR6RzcZfyLjum8KJJjqd4SZ+xRKe2KpTghqmfobOPd6R953+X6mvGIO
+MPPLSr139WqB6U6T5hTnE3ooDhTtl/ulF4HQ7e29YJ/FgUSbStbNjoEeQH1ZDhbXeQADVVjBp1W
A9jdO86h9TiRWMUtwbTpgPkVaT4dVE/G7BuiMRIjgv8AdxFlARsryLpbQeoZjQTWr75S6CbTsTPv
FqvsuHuzHs4v/L1p1WzZ9z9SRGGImioUn1VKW/vSAxpkeU5TdTHVEzq3g4ziUFeZVCu1o741Ciya
s9OV402ve/bh0tscpWmZfeFXHRcQjuX/r7ZEKytnl1k1lfjWX/lA/hBl4w30toCjxLPWqWqY+UMI
uYtrqYxYUFtG7daRPhAsyPAirFA2yN+lnlMPqil1mVXPnndoeQv0p1n1YvWS/7yqrhwm7j1uLi1S
9WXUbKF0s5d5NXVeuCTog/XIy8/bK9J696AvDp4DjjL1sYw1qXiryUkdaudJdXyrL8ed3z8PwEx9
0OUrR3XpryfuE7Wg/6Iyd1UvOdZCbdmqw4SyCZXfaLa/VaKs9xBgMlBbcawjYsSdcp4M5YEChNvp
uadQLTm1p6qpy8Nl2Uym8m6mGFobCX4pLoPq51weusHgkq/m8aLSdVaT529fLxP44ZupQok0MN1W
87Jzp6Dg5jjHDOXa3331RWxxBURGP166zWrq0oZW7WE161U9I/PI0T63t//0XrXsshnV7KfXqa97
WZaUz31G6V39F6pD3HuxKA9qXh15/OMZEi/Z1zx/+aUGKAAhUt+odalt+mG/XN4jTUPorf54BLZ/
t1PjvudWRu2If55UqzifqiZ4qAe/zjck7qEh+N3kVbPnHrJcdplVy1x5F6ymLk+ce9S/V/DpdWp2
DH+MxC4e1eer74cbgN32csyEqnFz3pnV0sAsUVNd3qCmzq9Sk5/nP6z1w6s+f8Dnd2kGuqXO/WIs
OpFG8u9UlxE1pd77p2WXl6hnTXUXqCYvD2rTXGbVlHrfv11rbfj8I5e3qBd++qg/Lfu01k+fFMkT
/qRvhfR/qGO2o5JgDQ0O0N/B3Gpq8a0a8MBv9cDl6csyAjU5xNV8gxDpn2ng6nSrVn556fntF+UC
/shhZdDROu/RrmrvXw6UD/PnSXX4fFiq5tXrL3KR0CBFZ8Il2meLQUmPm+PmB4w819Tt+3zJAFVF
HfLWOtgD19LXwficTSXZxW2vP3M6maT/23ugLkxC3NI3zxD6j3YDY3DBffZW2uXBbVA8m0YY3BPU
3WzMcHgiyw6KqJgC8EtZfCR+YNJd57GcUjx1FkpPbCL19TIn5caLOtobdnGNuZtyI3USzKxYiv0B
oeOIVM8gNGv3QVnz4QefT08LUUO9HFRJVhKQYHpL6vKqLqyXB5JKKPRd5s+XXDX/p5d/WqYu3WrZ
+RP+9L7zJ4xZcO22IJXic5NVtVf9S9NVzatOLOZ3muOXedVSPy/84/PqlZeX0xKbiS/0agD58qR2
7tf7XpneqRcNWYPvbGoe1BMfevr/32QSEXHi5NUPIxHuGloXxhkIyjnhBFw2bckRi3945XWv1Wzo
CpOl7ZH89gqyzN4lrUAk3HpXIxLtNeMoXHKd/dLWyb0h3Gt/Cm6tEjOzn9bffM3amm3hvDm984jp
/EdtkluQcHreJtz6H0YDqEW7APuwk5Jefbm0mx7PE6EwWgv5uW+R8BXwAVIZS06dcd9p/Ul8c6PY
wVnJnWGj+R0fcR/lOjQiMjm3+VwJGGWY0se4Wojhag8BsNC14WQng+vsgUu8jKRAOlt5zkbTwhe3
79+ieCKkIi9IUcEkNVFno8o3UAWjEI48RFbgw1msAo/oUG+aLCoF8y1ceKoUrpVRMiyqXZhFayKN
8+1cM4XbCnfvuOyjtk1Xdhvm29KufmpGcGcTOLxahg6Vg/ar0KYZt4WZbOuYb54je3LtmTgJhuB1
5d2TMfUOLDI6AGNeUyZAxBx+7d3mwQfYR9IqzgaXf3XI6RN+t4Kyu+3nbiFHj2S81Nl5InS3eVH+
nP366GhDvariaSJzsei3c1beN5Ue3DHu++ER7w1t1PNJNAc1Iv1WxojvOof0tJbNzbasdw1uCHQy
6c4MywJUaN5Sucm3DNuonLcx0trSPeTCxnWKmrCYdIFCOOP2kyZC4ENGMWqyqEk0KQfEmBmyh8Kw
xcaCKLjSSusJyot/cubGJleEMKsGkSMq8o3nRQEEh+Apnbp5nelt8pA6/WtMdkSGm/RLBfgTqYfx
BY824UxkYK84QWETMcKbchHlro9cCtrAyqTh7VQKZ9mWA+LvfrT3ftC8k6RK3DBxSPjYMUXMJKBc
e0Y77l2tfOv9WwCe8xqLXgu1RqNQbnjPxWy8M/pkVAlGd1e2JBKEaHBHWH7rsKTM1GtkThrDdxeR
7TqwcTTmmnvdWAReelBS5dkfnDpnPepNWMnWOSHMHZqRa9FH+9g2egJGkFpaR7qL2larkzf4FNMu
o8Da9OJA6FYXAXxx6VUEhoDO0f4swMxuc8P9YoPIW4BNe7URf0dr/T2tp/JJDFl6VToVycWVsWGX
M267mVo5/RawR+MpWBL/acTI4I2cO0O7hgQTXU+ibA+jw3WlosPWm1W0n/u/Ii8p77Mx++kb4yFp
/XqL7pTmXOfeziS2mO74ZKKfXtzSvOFMkVFBgIDCZegtm8g/NSEzbEXTvOapY2+TQND5JgFzaNOj
Ix2mWR+/Lx2Gdtw/qCvhsIjQfq12ZoVBPXPbb+5IKyGdX6MRbdXSmdfuaH7T/D7YVlrCfRS4l/Zx
rn+UjRM/pHohVjXy0l3UCopN5KQPyFavPR/yoeGOb6ZHq76nRjwnScQu7f0wwtgltrvI7lyZhOVa
YutVRr22dO8Lgd3FBkEZaRThBIZvNtdByxmDYMONSHUombKXmNdFs67r4GdBqa2Yxj3BGct1HpcP
mCZOlGPB03jHDNhcZuRfg4Sr4bDyS8HupwntyY/4jEAcKlMaOxxnb1vZg+lDrRLJLZc/18mA4DTe
MWI7bufmqdKF+QPXfj1UX0csnDBxiYgf83Dd5vyRmpGfxhQqkuDjNtH8YjrDV4wz2i4nLZ5AIzZK
2d8XTnHCopRtLQ2RtV0X8cG3AQwZDUdtb1sWX9p5GZxKv2rCr5DSN+D1ttjqX2zudzAueCN0H/Pk
C3SFdho+mGGyrUSY7vy+w6GAkQh7EkVyXeNPqIwbv08OgOemW3vSQqJwWq4QM9elIoIQQANgvuZ+
Bvai+GVXtntoyHjqYqT1IVlDg5UVjOBJkrOX8thJrRtA1fLY2IwIXdMmbMeQFg+S40gInUfc2u5u
bsbxJsQOAvNVWGgIqf4HtTgkPV71FFChPPNzBPaInXMKuzuwdJxdPGkwmOxu4wdvdUfP1BS0giI9
+qVF3Y+IuD9I7Q/DaIGYqYaCAwo6vp1B3EHuXjpxdGMt5rOj14TIzFl2Io78yprfm7bWbnNzYXeJ
85tR0yCQFSkyctKQKwfWBwwfmWyNKDLHYlsMxJgORQL0rj35kQcOhnr/V86PJ0wxZOXq7KjlbK96
i5OVaWj11vKyR4rNG5IsUcHxj20yK0j3VhZ/S43qlpAHGE8tHbtOVMuKWv6NqQ33S5eeAsHprQ/d
74yY920jzVmYjWgRrZ1UGocyrkZaGN1gnqzXfePfhjqBl5YgZol4GrpV7vTgJA6RjtJFAOrjgJI2
OF0ZNb3gicPxpGvPucG/G0kCLrpze20lX/V29Lf5exjS1dcWoKoTCBOQCD2JMi/YIjBIAQvMs4Tk
Bvdhmq09jbkMi/qO4pGF93G+DkYO8cYPti0S0jVOoG90tzlAQ1ZUATg/hKQJOYXxTGZq90AGK+kM
lUlo93jsc/4h4g52IpjSk6Gj5tdCfHXX49QGj1ESjUdhr6oEnDH6noS7gQHvFQn0YTAeUn2+yugo
5+CU0ggavIsjoBstfCsNFvsi6NZjzv344GTb0iSSr+6KaUvKFKe+JXnqzRn0T+FyN91o9DDLYCYi
so1AP7rcpDXNc2jce0t+m40YcrxvVrBkWGkGSluAzSwCVbe6i2XTiR2HXlRaY/nHPNhMmmxa9idU
c8TPZidbe53HzNtH1shRn2sC4Xv7BkSO1HNr+YIXnig94LtliYSSnQQjYa7tSxPd0ug7b4CXoKjV
p1HLwZRMEC6tqSAceBhfkJUdDK9sjl0qprXrZQsXuWOI55vOftwfAxf1IPHEe2jwHkSe+7iHdcN9
Ux1EeG/q5RFyLZXhPNYwiEb6raeF0204kuee0XwyCd9ZCbLFZpxLgxP/rMsFBJ8XbunX8k8kxi4+
Vujw2ECgYwt9U1tPqCT8VZs4GiB1Lqi5K6PLYCc39XLFVYlOcN9wCCYzIcPt64D6AmhW/eY7w5Gs
CKRirY8rMf5VzNkbShP8bNQlrkXZPUL1CXaxMziHKfK/x0X2xSnCDKxuqq86D1pWmwPKjQznKfa+
Fox/aEcDLhJ4/rZGnVwXzo2nffOiuNknPerbWTtp4zJeYy37ps+aS0QD9y1Rx60YZ9OqzLC8Du3J
qxYI4ThuVxl402TmpNyYuDlmw6PrOxKO2SNULe5Ny0qP49i/+LP/SzSusa4L11oHQ8MVar4ZkAFk
5MCtXWBMe0FieIyZCWBBfUy0eyzRpCa7XIt9UxwR5RH9nUJoAmp8xJlGQJ3jMGbAuOKEVxOb6kCw
vL3TXsvR5Ea9CqqTibOqLHwoFI79lHB28Hy00+K5WPwNKTLzSRf32UTEIG7JHwuJ8YS34INBApSk
yIcK+6YDvLzBNAmKaQh2DcFlrkQmVU5AXEcY3urtYK6i5kjmer5N6HcuST/uy7QRGz3GXIJRItkW
2LfqnJOf1Y73/TShTs9S7qry/dLOoAjCiP0+GLkJz/S9NvXk2XX6YUoL+wHmPqIXGqHxAQjpG+D0
29aJxG1XQv2dYqFBoDB2+FN2blzXtx0DaMPXS3J0pp3dyaHJ2KzT2f9WFCYNQqKb17VLlKqe+M8x
ALWZO4AprB9Tb95Xhg1EAwpEb001xdg23eQExOWwuyPakpvUNV9g4vz0lgjjjpMyWMBcvKsdq1jn
Rbpn2PDaVLhcejQHhDC34GBHb+2PXD6NpTkEpdhPPUqCwIMWM5N7Q+AhTA/vqkzve92Sd+jYsP2y
eMeDdu0lFIAg6kMGmlFZ9IYznHAYuKsBUGnPXjiaBAaRyfM09XisfGd8rfzgayNysWqt/GeSau4G
5zRqGw+KqMX+ldu3InPMl1x4X1uUPTRIjW0XuSS+lCaKduK/ta4FMT+hSwobfIdlSgKzXTy1oGM2
IPnX04LYKU205zIluaQFYR+i8d/qpGAyVlu+krPTbPUpJ6GMbek6KXtO1W4iQUxBOPXxzuV+QMxw
fnyEaThRrmYjRipu3Y4WeeMNcLh9PQ/Dqpzw7w6SnJcb+8gL5oO7pHiX8MoKFwd8YnOjY07TiIFU
9zeewGE4RA8m15sdBGD6MDmXXHhODDMQm3oxYhUD26kZ7SonhNcb4XMELOETMIApoo+9bDtS7cy5
+l+JcT6MWd1x6ENynjuKz7l/nek4+5K+c74WDJdSwgzWFaq0tSNEDp2NtQ/A8Hy9Kw5W4ugrQVts
EuA43ZQoGrBRNphfcdfhn51yBh+cyXIYwo6HJDou8M3kxRySIDzmqyVGje3ajJIHv90XZDbmaLAP
c5s+FK5XbeMAxb1jE4YWAhBJO++uDAtS+yYiml1XX3u1GB5SorOdEPFW7Nl0TgTqNHK3UhJXOg44
9sAdOCvicUr8H3AD41045y96Cs/a5KKFaUEjGD2mO+LH4ZWoYA20L37yGNsdFEgQ/32UVdiXdkOZ
uke2hohaF/8Z4bkRG8/2l00GE6Rze+zKnQfGqcLu5MfBS1yTiknf+8EwI3ePoqzce8A4HQMgVi/I
pzEWA2SHWSCnC7mZMQRGaHJYZi/+lfNfrhttDvZ1kv2VjO53+vd7+RWPuHK+OVS5cGTkz2IaqYbN
3cHpoj1sfRS/YSk2Y/9qhuQneAGRdTvCi3rgeZ1z+tXgw7kKQ8IwuEQ8mgxBVlaU1js7wiwZRtbK
WdiktUP0LlfhKGrj277ylpUzkdFMYRgNnui5DPTPi9m/FkZk3lb8e6Q/ilsdpgEdgQqElFNiZ+jz
chfgPE192YN1vWhjYGQstPmubyqxa6FkbJKGBM3SMqKt16f5yTe6/9MW//W/0habvvsftcW3f30X
7232r+Li85v+FhcHzj8sw7Zt7HtoE9EJs75/ioul7hi+qWt5vuFZKHsv4mILcbFl+rp7ZpJYH8TF
+n8jJjZMjw/8CCjRfdtB0kwKt6dbHPf2JzFxDrpRn8N4uC4Hu5vAJUEuvFEqqVB2v9XU5eG/XxbJ
7l6gqqr/eTUcvfBrIwIA7Y1hFelOfValetHqnYNNpNngJfZcF/AQ8odQ4mNzCZL1zHHf+DCxJGI2
Hl8qvzKP5TJ620FiaH14tNTpjqyrXqUSVVvCrCVqC35tWjdwpN57FLUYzKgwJGTLuf2w12Mgxtaw
7Meg/hL6qAUlHFdAye2g5XZQcwuJz3UkSFdIpO4o4bohlN08HV6oBhxzid8NpNCnk0jeGkSiiXll
F4caqoeKxjFUBwKgIx3G8IsH2XeUiF9bwn57Wsr1DP7XkSDgDCJwIdHAhYQEk12Db8b6aTC4L6AI
l3wOo0Yz2zEQL9dIKW4AQXCClfjh0AdErEskcZcsOppfCkYzaXep0TqbdudJjHEqgcZdXb6YaXRo
Xac/2trwa7QBoURj+ZQRzYCxHzByKBHJiEBjiUymFf0SsaG2nn+VSahyZY3+YZKgZTAg6JwdDanu
WN4ing7oTkzbUgKay/lnKIHNgw+62ZYQ5wWaM6SxlyAqgnXFTdZ2EFAZ3J/k+elrGxDWDYSLCZB0
fi/iJt4TNbxIbDTuta8DHOnFrRy0JPW+9YqHpfbfkEgDQ5Tw6TJquOz3A+0RhaYGlzDBqvZhVlsS
Xm0F1g9AATOQD/YDChLfGKdkm3AEep27LzihSdSSOGxbB4zdS0R2DCsbEsVG8yjZlMZtKPRrRgvc
3NgLHMM6QMnQrDOIYwyUUWsF74ML0LisY5PrJIasGteJof/APl5uUudd8+J2l+tFDXUGlLHImmt/
yIuNzQFJpLvAnp1nbL2qvquLwN0QjKWxS0PugPx5B6zPJS8PKJ0lCT+ddewT9LfD6Fd4rqsXvAAQ
5AEewpIYRtKZSOArLLAlxdZucOqbi/M4zQY3M3FFnTS2JSCEQ2ASV3VDOJvrwZfFXBYRVhI24Lj1
FE5JfFvgmFoZuXYg2rJf81XjjdF433NRfI+bHudYg3bT9h7TLv9L12UL3AH7yOjJdWacP/Z7yWh4
5TG42w5q2O8cgYz+pMwVbq3uwR4sc60xapiw7D0YDGbNKP+WxdlWN6bvwDje4qkRB+JkyDXoyne/
BukKSmKlWdazX1NW70e2lWY2RBt0Jy34Phn1kzy/Yu63AzaajcmhvAmacTp0PazT0BygR9v6vuS2
/tSFyS83Kx45PW6XIEr3FWALIq2DteYS9DTGZrUi/ba3vphl/UVkZQj5xjlbslUbPPNINS7sr0kx
99z2mvepcB+yTgu4MYkbgqEgxRo9HA3XxAaoJfdeNuxHMOdc1vXTgq0AqLR9NVUcE1464fQtUT6X
/U1qZV+6As0KR5etLTtOAJZjPGoVYv++WBemYZ8ajZC75Kuz0P1YunZZpQ3pC//D3pkst6ql2/pV
TmT7kkFd3IjTEaDCkuW6Wh3Ca9lGgKhrnv5+c3rfrZU781T90zABqLAKBHP+/xjfmNvz/oyyP0iu
YoYaa8sYGeCm43xAXr/hvXwsseAS5dMRrT2Hhg5JBmBC3E239TmmYBK3QIBykuSc7GlWqmoVO5UR
YC+4jh33J1i68dAwo3YzUkuj1sEe7d6X2AHW8VmnAFE7odUvCZCMG3JI3BWdBmZIGT4rxSK4xWRS
d0cporiJaotQ06BSa6ggevpmemhDK2ZLMallDIUp5nez5Z9MRPu5C8aW2EyGfp9Vbm1BhI+bdnKK
UDfNH1U0+W1/Tc4UM0sjgFFXBdUcgbkg8c9kxqVRv06wMON4ZPrYZlaOwTC51+zer1Gi+/QJCDBd
lJ+96RLNUmm6D6ELujNpjAHo7CSoXO+2iIJoUOKrc7k0UCDQ4DsmE0pltkOKiCBUewcBmLrWlxPE
EYqx/kx2pvhpTUvPTBFeS5ilHzqG78gyr5oFWIxmFzCrS3hG4/DKCYm9KWD5XjuUp/KjKscbLgaH
hlbOCusEtnzzfIc1sSPd7eClM8WK8SvREfQVefN5AhG96iLQRnr3NUczyQHZ6THt2grTNCwsLV7W
iMe/aNNMBDK6iMQc85BYFXo2LcwcGtOED2LvE7OwDCUW5UP3a+lyJm8og8eMuWXbMdvPiW9SYHxr
Hmip/mzdqI5iHw3kCP48ncpr2iM/cYHfN/N8oAvS707DXByGaA23k5aUfn7WOhNXeWYMm64gvSVN
5lsG4E+1SvB6lHr8dig7WgsK/zkCoW0zqBbhqB1eV5oZ/JARJmYWQPVucqCtfXpJAUCqVhg7kMmp
Lubeg+wZQgx660bqBpBc3qM6AhvCc8dO/4XE38FKkxxKwETozpO7OX929ZhMk/OtYy6176jnOMxm
+8s6k63nYkqsBn0IohPTuc5y7nlK3AAZJ71RTW8TEaDLhOWQjbVyGPrTXq2gMdUg17cmwEESoDbc
mdleXc97LFhjxSgDOnAwVIgC8rN39lV+T6u6x3aYlAN9Qg+kjaZ91oNHqg013NGuXvPaSnxi8L48
EsYRptWbjiEd4ncmn14Xb4e2nYM2H8Y9vRJfbejZm83QMLpoXMpUVJdb+gtuzTTJ5sSGmnyfxCDd
k6wRBNKQWZXnG9lwyziSiL/plBDEg+HL4HQctsm47dzpHbY05JSyddaDMX7GV4oGOKwtMg8kmfKm
p2mymVqn3zNWID3wbFZc7D2SZjUDE8Rklv45q39qzJR2jdttI1JtD4qa78vWvZk7HaYZ8Oegj1VC
vxTYMDmUCNNbNjMpDVtqmZu5Uzu/5cuiyE3HyDWrQJ0pp56hn6z4/ECRufVn33PCMAywXA60EYJY
wHnRFjwda4uk36HGioMaPt10Tl5edzDMNK2giWKrHEAYlcBr5p/ObGR0OHrORVt1TD4Kvsl60dF3
z/m4c8Bw0sLxCICYopm6IA0LF5DAylJ0fkaKTuNntmBHcWWtYidM0wzjGf/XGxfTp2tZr1WV2ko7
FueAQgqVs0m9U1oDhEt96taNrcGxhaRX4HI4WEolDC8MGEy7v+YYYAxy3tUY3cKaCv0KvMyH02Yf
oO5+Qvt9iE50vypzEhjZ/kd9Wtxw7l3rihzkDhQxYCDLmp/oXKZbu8hJIYuMR28hxK2k4QwsjOrA
8GEiG8HBRNJbv7Sw81g082nDNYzAqKTcF0b/S+9i7IK4fnN4raJr/pjnbnVHykMSWTu3JkMLci/O
Js+9hu5UBqnGhXyJqyEwXMokixH3h9aZ1naq1ijbnSbAn6XszzMAW2qYN1ahjhvLIddoHk9Em5Hf
hJhZGR7h89+UTXPEcEM5yjDLrXo2kQVwXVMjkk1OEBVJUkqOaUnzYgGOStmIgCBbyQdfrTR+vGXd
051gZGPYJ5SYaG84KSfVQU3jAXhv/al6Wb1vhclCrhEIf2NYqrbTFdiKpUOMy+SMCD5OUF7icnxR
5lyAjOaDia7ieHL4YROttp3Tud+NXDbx1pyLDThCBY17epzyzABmLobtjqesmDlWW72ELKvE0TVZ
TVOQDpW1hq28Ss052nKhODQA3PZnwLrbNlru5nSItlMWgd1TgRQ4nQEErl6QCzv356EiSSvBOBZB
/3jOXeM2pSE3aUSAZXp8omTvkPZNxXlWjX1fTel1HRHizImk18pDC47jdqIGbWjz6UDcxxuWNqJW
zCjaZlP5WLeLu8+r+sHyKnLNCoeQ3/tWdZfbRV1AgSx5vaZiGYWeh2cu0W0bsUHkrEd3ISbJVh7U
fESIycxiXQwJvQ5Ve+n0cGDkBukmH4+jXpTkcRziiMby4jI4lUlG2Ovxnv+ZcfSXfW52/pXEjDhk
sFHlDlwWsVFQqrlEG6k4vem4jVvRd4ZNE41XZE9CFbls08dL8CeJ+YOOeWnIZ+KPi/jrO89HRvnI
RZnHM3R1INNxbbwnEGR8uzBxZyk18HfPy8Uq4P6r7+2ufo9x0H3Lx7VMEZh5oXqmExc0J0dqif9Y
JEYdKAOdtd6cTsOeE7m1tdLMd6Ycb5VUNOZmBAtDroLKdcNea1+kElbK2y6LUejk5Oas0J4zrWbd
tyQE9HER+1IlKZ9DLlRO7ExAnM1l1/c/aGqiO4YTnRqhmJbPBq5JsFqEuPay0zMTGuMEAlzkz4y1
UPVKsV/jxQsUncNvMuLfVLNSN1eLCv18Um6kxJSJByXWrp3szUT9QBKfvD6C9yMhRQa6c8gbcO7J
NGK+ITORkD7hoRAiwpNgW8iFIjSf9iFDc6AT8MSIMaK7AZ+bb0l8VXJtyo1FCxMF/xeuK6ltN6A+
fq9VqkUj2Zyc154zOMm62N5sYYArK2p829lFeyxyuLgu4GMQOIysEDkCclsXTAvGJ/RZFcOf4rK5
6oTNS66ZTdZvLdgKvbCEtWIh184ERYedPr0N4q6RGnRdfvrOfpIHX6KB+09c4fQcaBv4Go4Cuve8
5ZixjhbKNy6ZWpDcaaA7RhaCT+Ffi0Ot96yp2o6AsU+pBlZMUJ7kwhJ0D4l/GtsIMRlxWnLXIugK
uOCZAxdP6JXAFkn8EonX5ZUmTFNyE+APZDujJwdY7dbe3N39k/zyItecT7htM084ZIVk3pP+Mame
l9tyITcXRSD9msJD/JYzDUdNj9Z+6Q9M4qK1PHAUpgzkF+aIj2A1rX5jVwmK1XTfl8KqR+oq34lE
8kuClGRJpai3Nja0cxnP5ggeBJbWc4PAIuVUot9b5qidYchCekhFsoWMscj4oQRIELRVIZT/csFv
+o+12e444V+25c2q3EmXawy9mTnyn48jelZF+SS2u17Pm9e/PNvSGvmuVT+nSrDga5Pj7nvVrMlS
5lrB2ETsTAcI4XmTcJ6/3HPAAYQfkIVck3ccJq7DVG9mhAkcEjBTw8oiR0JuAUL4I7rCM5rXuu8c
kiW5V0NEoxaqsVpAuaisoFKKJEhLOn3Gn2EXMvbiL5u2Vmw8m7MKVjZ8+penN4xWCXC7oAcVn638
WC+pIXIfwNDuSq79q7ugJLS2g2B3SDMqZSYOw5KYn1CJGxt/40lMs838piQnlmsfUaUqIfFo5oSA
3ZHqe7laz/p14qT22ptuy5kGsythbBfL6bf3kDJuHSy1MLSWd4r8NmUmwm+r0nhKUJrA6Q4b7JOc
JLmEsyy9wtxmZOpJlr9hD25InDlZVpxKLi9fbiYS/P+ntfZU1YgAekSb4nwkuSoDpyx4/39uRyNs
ObdXNt9vR7w9uVZw/pwGPdlSJm4C3SKRUu6XC6sFXQoYv6CJMjPDm6n9ibMKP6BTs5Wr0AtLn5p2
559lPp0AoKRiTW5OccMMNBcZGd35/TRqw+5ijCSdw+bcJIySo6aQWE5kxj8ehGITqmx9JY9Ji/rb
WhvN29+Ob7naJZRCM3juvtysjFO2OWva/rf7ySNb7bSjZinG+reDX97n8j9qDWFzkVf01sX/BZ/A
76mYRO4HqqzvFygf0toCqDAJWa+rjkuQStmyzPKRCT4ncR38y6a8AfOw4/8v7eW/05ExoL9DR/mP
aS8vMwSqIv7bHwiY3ce//+2Px/xOewHKKtogPJdjXAjymqaJhoznGgZ8ecOxLv0Y6+8qMwYY8p6t
msxn9AvsRf07nDZHI2uddBE6Ofr/pD9DX+cfmzMqswV6M5ZGrcr0DF5C9ev9nnfU/vvftP+jLXqb
NZQoj0b9eup8TkfopjGfrizzVs2/23q/pv8bf5a35XmOy+Lfij6/LRMIc+KD+C/+m7j9t/9Wx4Za
QYgej0wuvtBG2c/lFHD0R3cWNXTSHF/KbI8YblM+0lY2X6sw+Yw3yc5EMUsLxIfXfBiftcMUODtS
0enAw3lSQkAr5f63L/FfvFRKnv/Ut9Jc4A8AekDxWHx56j++2FmjVmGdTe3aacmCrUR2KgAcASkz
JkbN4hI9xCcHmZYOfrZ4dFpQc0oumAi9GC5JK71cS2Mm6fFE2+mkW1pQmwUgFaLk93IhEo3Wkan+
qMVkQImhnRraMuJGBDsg9xXRiMjSnqugTqlkkEbPtKWuBfEOstgFkvXN7SoAMoemZhIjLAbGiXSV
fHu+xfbwpw+8Uofbwq3HtfTo2xZRs6hYhUiPoeJlQVkakqO4MMVLebyEwED80DawCLaXXY0mUq4W
B2EHH5IXIOipmNlwcekdcLK0eKospGgWf4cYWc6oAxVCQi4GcHSEGNDZcil3qGJEtwiXPcF5zHHd
JtoYw7AuxWjKFGNEmV8k1y4hRm1DVU3Td5YwyCLv4WrfitGmXNRiDSQCOnORUy3JAgzDG+BbYs50
2S7Ns4d8LXqpz/UWBbq+ucQc0Wy/VpMuWstd3aJwLSYZ0A6xUr25Ksm6cZd9uRAvQ1tsyV1ycdnU
6vTVIuaLaVon7DS8f8lMSJH+Lr585/JbcRs6V22eoP7h/cp3KdeiwYAxJldVN6vW+ZI+XN4h0diM
++W2Q8OS8Q6j4eqkwJUVUw13qjhIL29WrmnmGasTPsNZpCMB2QdSKNaSmuSlwVx2LoCatYfAV94G
9p2rdYXZQUc7YistCdhy3iGnHB5VGUS95fNJbhIlWVyR0PbnMEOuyaOD4YC+HWFByeGH3MU37vqd
xzEfexSCV5K8Rohnj+b31NGZaoGrT7HiXHVeTWSoJbzWMnnJECFM4+gkTLkhMYfJUtAj88iFSzSi
4kbToWVZLFs5SJOH7SBe8/fa0t/lFonCvx2vv5Hb2rJ0CbNrruWruTAE5abkG154cREaJ6qoYlwo
ho40SFvAEwza5aZcTOKGy+Zf7kLRkkZwOyuBKUa1kqAa51lHkbRonI3tlRtNDJDlrZK0+pfNIpr1
lee1AO3SgS7sGcgNMXQ6DnjxhNjFnbA696+Xp5drwh1H/sHwfa/mhLFhFKP0RgzsRzFUYvBcf6/J
fbMc4hditJ+Jcb/cSfId2dlyViBv/u2enfqpIJzfpWKSAsqV8YtYm8y0al7l6hwj1QrlqlzUrsWg
rh7DVs7MLjfIR9eXnZdnk/dRXKZ0ZzE/kp989ufHb8uJlKLf96d63EHfVxFnC+wnuk5OUVpee1um
1yvIN1yZwLT+8X7l29eNgTxW6Dbft5pkX9B1mWW2n/hk9JPuhkkDYH+eitBOjUM0OxBpeJLv+8pn
kdulxgT9sinX5L7vp/vtMYXSU3Uez3u0Rs7GUBVEz2Je/6+e5rJPHw0KAnrTUZZF0kZwGWEHWOLd
0RpD7ey8y61U7FLF8XpG1hXIfaMGLFiuXRZ/3ZdPzGBsy0g2UJL2uaIgnpb3KZbT1yze/L98rHzY
5ZZSPu6yLdf++q/EK7zsi3vzpHp8DIJPAt3/q+RsFsr6hHHSQmeqznDy1VdT8E0u03xZgaqRsDrE
B0NEQezMIQolhfYureNFsFNUQVEZ5VxBLFxLvWeu3qxlUeGykPP1y+Z3yQF0SysYLtLAqwoLYiEI
L9LtW0jsSycIMNSaUc2LQ14udHFBvmz+tk9c9ejTT5yvRExU6jCfhIbGREHwaPq51v0WOlA6wqrB
0rRzz325zpruBx/HsFMA26SCcJMI1k3BtUWwbxR1eDBvsB1k3/9T1scc+QuqBTtnEhQdTHp0oS0+
nqbJwtmqnW0BNwv+MvwdWcoZJJRHrl6qWwAm8dkLjo8L0GcaqRWTSSY/G/odQH9Kwf9p9aOs5clP
Sdb9MmBBqUekI0444iMBCfWi2N2jS51BDNUtcLnRiYlKgz7kFRSoyhj20dOJfvNOFqpkActzehyr
A7GANK/qtdwnDgcDXt22mYgjW7XK4u1G/TBqXEJa0FDIaLM7W/OeO8a68xxnV8m4LwVNaWjhKlkA
lmpBWtIEc0kuFjBMqK4y6B4zfTUITRWophPIJhgXA44jCBhjdZ8IqlOp0UiwFJSHYK7vUrOpfF0w
LWQRUi7+lRVZFSypjFLwt59fOni/jwC5mtioGl0E/nDfiBMXlCpH8KpUQa5qQBOMgmUF+31YdeCt
BsG56iaIVxZtyNWkM261e+fGXs5gxmQ1Ucu1rxYGWKhL/rdYaPIqLWb1cl9BhXOzEGRWlOYHLI3b
4gx6NROILrlWpzl96BPsrpOAgOW8Ayxagu3127Yn2F9I0sXuTGDC5G0up47Bghd22SXv8f0cBEkz
JGOe761aEZnaiouQnBifz64BwEBs92bag+kfkGqbIk9QHT2qa/KuVca4U95JrsmJv1y73CDv9/2Q
ZYJCKMj7cp9T197Gbcy1XRWcCcRCXQqTj0+scrDDhAQ0FzBmg7wq9jkEQpxXVXMYZs3ayV3yxhMd
aDG0665KBefnUPPyzj1USFLuwmaM3F3RW7cT9pY1RwqXdP20OzfRCDk6zlT/e1/XfMZu3IR6xchc
7sKfogQqXh06TDzqcsNlc7wBpSbcjucQcdIwhi6lcy5w+Ec3mjscYVum687Ya15oueH4UnzCabge
gwjmir5pA/vxfGTaca+EkUfhJBjy+5n8TvT7aciKHu1rm+F5MDf3LaqM5ChmSWmQxkDDn3v9fSAj
R1RJXHo94Sl7NtMbLd3krZ8r+zK9ceh96vxmNo62d4cWIw2/70MBOXE69NMBQXXkBXm070Cpezja
7lDijx6cnl2W70TISDOtaQQPa/uqOBCJtHDF9rtfSxwQOPRF14i0TiR0eCjIvMDHMT50zs5KARfM
N7h18+xFb1bo/eLg9GRTu/ypKbRCyFd67Mnfpmmo+TAKgXzq6BLWaPxMY+Ooazvf9RXUXiDz1Dtv
3HyVPjXpbav+PF+r62p1QIb3jvDkSFWLn6iPG+0KULyf/pgPbZB+zWvjvS1XQ1gGyi0MjbZYTT+8
zeS7O/1DuyvCcZe9Yk15Jok3mLYeHpkbYztsu1WxQsIT2nTpbpl0gp7cuUF+rW2rnwkTy+6okRxZ
haSpnJN1pOzacWUfjCGooCoywoZ8iLgh+Ikf56bYWevlkdqSGWZ3yjH+nD9Oz9VXeagPBHCigQ9z
RBkrm2n2U1cE1lF/bF/N4LPbLvsddqkdryrZLBusJ3f85qyr8hb269ZBHb8ij5E4Z7g9qRNgtDM2
RR7a9WuXbpPTPTppipdNs7brbUQ0HJzWfJPTI0aEYD8s58DsfPXDLO9OJEC9xeWagBjbCKCKT0Qy
Nv7YY6bhS/MnlD8UB6arDn4evTkNOgq0vuZHsz84dx5vq9jZfvFgT1fuEHphstNgYUYvxrLForog
hUG2xMHx1K+X6ICB404PimuICD86z28/9AP+mRxNh7eNkd9Mwfxwhi3nrTukXF44oueGzGjfw28t
3o1qT7TeW5fDV70rMrg9R2wKvyoFGlEYnriSij/YqvNP5wNH7TD6pbXPnJWj7iOGwqNv3OBBzJ7r
2d9bjwP5c3ttTSP8xfo4cR1shexs5R2ie2ScztsACSjyzz+8LlDQv6e+uTfN7fBjfvSqg25uiUwK
T3fnH9onMgUqE+pPD//w1fCuclTWBw1f2WbYQO2s4D7uzoxRyAyf/NlFm8iUcaW/FJtuCNAROM/2
z+Euv3Vf6910naMwH2nzH/j5KxSniYh6GJCHksj0EfvNJ+1jAs0L8s2Q1GlraLamueEV8vTnkUm/
r11jaryj3I9O08u3OCiTT/V6fFd+nW/NsPSZpD3qr/FH9oi4B6lNTydzhdfjmL3UL+VevaM6EK9P
IVY1sqyP5Raj4PJ63pnH5/neelC2xm36CfnciX0D+U6gfsGUsK+mdQkpcMWJpnnqNsOdvjX36i4j
LPBZx93xzuw427UBcoxQeVVL31lHATqOoH9McKuWK81nVpDiaDwHtRZ0ZBFyymbefjf8QEGCN9Dj
LQIpWMESDDinvqAtIp7goYxw5fhlCNCXGFJmvwgMV/ra3RZ33huev+cptINlm/3INxYObuK1bwwy
WdvQ8zlpBjHdHH8kIs6PVuWBn1u6pki3jcnpeuE4PODl0VaUvohlWPHL19PNckxx6ExrazPd/Yq2
8YGZ57bYLvxQ6cq5t2hIdgSKDKDrPTi/5DT6qrci9fWBz3TX7acVslS99EnrmYlS5T0MWIUCeibV
rfcq0jsmSJJ4tdco6bC3YmOsj84WIST6ZDJtKO9s0Cz59SZ9G6/L5om5F1lJMc/orUkTGHDUYDLz
jQNRdbv6EK2JNHkGf+puSDlDQ+ADYPOdfV2tq63BNcXHUOsgyFsXkd+n4ed8kx28d/M2e4qv8eD+
LLBpHieRpne5/LlFTcFHXiINThtkN3ZbikdXquk0m5MRHWXQRCdmODJowhRzI4Scxipp7Z7mpPtq
p0R5WFsT0/jKqKoeNR2djEE8RK5BivtjbbSMrtjKnaOnJoRZnQfIaW26ScR9znJ28x8/2shwMdet
zqSkw/pSohHNuhLrrvMF5Bc533jy+qv+z0XaqP2VYsCal2vyhratfigl6mGldmHKjeAV4mVZn7JM
37VUrtxR0fxlMTlTytVJpfbYWlUNLsRszbAFH+GPdVQCbBgm4tJJi1zl2EM571KDIEOC7cjhJofU
RbzJeJ1kLoUqkl7IbWmv5Fp3kqTOP7cx9DD7OKl7ezBFlBSxut+5EgJgJRMoVLF22ad5w7jJm/42
Uocg0Tj47ZkvmOkJM92akORgTjVlE8U3sa2qArnPGMQutF16atqN7IDJRZdZx3pWtLWMOLgsZBj5
ZVPHz7g+DeqNrLJdSKWNzFW/7DRtlJjgaNCqiGqkTXq4ai7mVpaDJXdfrkn4Ph5DdSsUbJqtPZxV
A88TgY9cPgaMuBWXiaiv6n0DFH5tGpyP++epFozVZFwr1uQR0fz/Y+cJyer9ObPFjxHzJyGB3XKV
L1RijA4qgS4YhiedkWc/JMEkaCJyE40YaZYMlbwhekRKq16dYAswZlu0x6pxaxDBHAj0AbA5auCE
jcTdxov4hhsT49hcuTjTRHhFKup1JgLJlRO52OFEI/JCvZVrl33DoM47PTpIC4Um8U5mX87BbNaP
atseHWY9uHDt7SAKcbJEJ5D3vjUMnPVEl5GEbEot38XjSzFZ14cfluVwYlVgzymwM66Kudsz98V6
Zdc/5y7z+I30BDmUrfEytK7GzI2FmqdAV4gxa5GwhbKsKr9gubhsul2Z8CaZGKqMyeXXKxPAlVlk
l2s1mUbVPEJcgI4iGt4Unb8XooZsVQ074xg2rHdiSFJ3ka8Q6UcvQ1RYU51e9fe2q055+L/NuP9O
M46sBO8/bcYdP8d/277nWPSS5vP3ltwfj/yjJeeof7c18pdtU7V1Ol5/+KMc/e8UmVHoW7pNOgPt
n9/7cQaRCBaNN+Guoi106cfpJERDXPAMQpiJS1CN/0k/ziKj+veGHHHODs9EjLNLgw8/lmjY/dYi
MzHzx7XrkKaLET5LbMTyp9AFAPJUH85bx4a+s66dq0gPAWz1j927+St+7J7FSLQIcB5G85oGgqO8
dNW+jzYaM7hig6zQgn+hbj3KoYBYYAQ+iflLsaNict6QBLBmHMtcxwjJQM4jpkTaR733aLMRH5/+
F21ATXTOvruDoj1qfb9HDMOeZdG2p8P6j++xiXR4hrm7AGd0nntNuz/1JC4IdeBo/uqb/ktRKJxU
WfJmJdr9f97YI7n7X/x3k2+KhDvVUS3jL/+9zKOpTmNmAu6TN+7Vr/K+uWEUov7o1vkXNeyCEe2X
82DeM4Iz95zOswdl7V57DyQKLzd1FZp3WnNNou+V/p4fl112l/VBe0ya1XjXV34bEsv8TlQjk0zr
gVnuwqV9O/2iF3IwbtVN5X4Sz2CHirc8Z5/IcOxb8426YwkZVAzLrOsup4W2WuHuQDj7lD8NuLWN
nSUiDULHC4xlBWtGa1bIxJmmtIf8wHzjg6mwsSU+mtzpgnxlPGlB81AftczX9u3GvTKC/Ef5BErj
9Ct95O2sp5fia9ko90uyTq6jLRQm9MHDe+xux0N/gwfHXaef8zYPeiZgIUyFrFp96Xt8T53HrEvZ
Md9vf1JS7Z2VEuQ/cWNMZqDsmh8DE1M9ZACYr87mStdDygfxI3NC7ylqN+f0br5dGNhdxzYxno/l
XfZJRjEzPOW6fLQ2yz1FteIlHx/VkeTYgI8jPsyvxbu9Jro6wtzxlSKQv7bt3cBQOw4R3MZIRt31
iOE6DcQMUaRor+z5dcg5pq8XlFPQKAr1zlTXAIacu+bHuLd/lrfRTVce9QeGf4xhh3KbxD5dcO+e
svaROLNjfDUs2/jW3uP2ngP77LeGX72fr2oXV/bqdFcGxlcaxmu8LlCEaJiPP5keZQMDMGYFgeVH
r5SUqvI2eexO1+7eBNM2EmPspyFZoftlYzKhofkFgpcJovWmfUTXFbkZ18srLF/qHzdiqne61q+N
mI+2rQLsd4tGpiYgnVW6cQ4T2q90g6j/hVpQQTWmDM6fzR2wgemok71wo77pQ2jdxzuH7DeHuA6/
1P2RBNDHgU+Cmhxdf+fADEnfpu/9rvHzG/1eQ3LyFP+0j31LAWaVvERP7h2+Gg5tCCtdABjD2NnH
/GbcEeSXG0y6GUxC+6q2xc9xXVR+uq2351dawESEbk84AK+9W+95qVdlv3EqfwrJleXXsTp/Dkeo
Wv1eTx9T+t03QElvWmHZwxmPrGflZFfjK6Vz546QXQw0OnEGwTns3u1tglJ7pYXeyV9C+o/l2ruz
rsjVO123lW/nVD13NLxwPfxqfHRF+tZeF6GzGyj6LHyQK23cpNfzNqq2prNq/OaY5z52kWti5zRK
Kk8YBmaqygNSXp/cv4GMUXWlfZyfTiGt0jcYS+cNib7b6VY0rjcovaxd+tT9mIPtvD09mcio8UnH
fnzjQOLvVtZj9N5+Ke0V+an69TDs5hdEdCHTMe+ux/FPhvNmbnYqAJzNFOMxWDEn7J+8u+G6eztd
Mc103uZ79UUN8gAbnXqv3TTjf3FyFoKPfzg3IyjhDI3ABPqRoVl/kWjo58W1RhtfVkt6QIHvAcTU
i5u0wX9+Gv6nk7D4NxYVag9TsKvbfxFXNI0y92pEkLiljY/iX3jztJvj6RMzDG6bnDrQUnOJ/1OY
c/vP8hNd/+erq6uZuupiizYd1/RULuO/X12NuDah37btFjPKiwDFhNZUpNsKEdmqsA3lh2a1K9ww
66h6RrWBT9h9x3RaBBHIjAGf0c6s5scyiobt4ur81LBjrXvEK11iqIesn27oSzfQhZp2rRkYyBI1
MUN30t11o2vVeiHUYpXV7bGbOGWcqXgRALKHgZbeFItRH8xxdgMjda4ye81Asn3Wq97CIZmgkVd7
Dw5cifHOXe67HNEpRzkewHlLV5JMk/IJY1D/EFutfu2di32dYnHIcQkyuo+rnde1BzxrCUYWLmSR
Wr15Q7nDO3GOc2d9tn718ejX5DNj/FBq4lUYcuewhjrG05lG23HZOdBDqITidcFRAUEj6rEkN37l
QXYaYRcx1Bhuk4K3wNfecTpwV4XXrutGU65KFeIZgIUXvWqUoPGWivzJ5Ktvuuyoj4AUk1J9yOzI
vE6G2lwVi029QNdBEloK3YZ5a9XNnX1OMuq3+XpKcByJSEVepPulP560iHNqcSKgGIDzKj53ZWDF
JEfrZHNvzDonA1kt1ooO8NxIVee6a51r3LRAR5korDLHpCZszCD9zJ+jN5lHr4PZjKMwwla3HQYd
FzXx5zv8S+E0prdGqfzydF5ZYS2PFhlDvN5V6eYfDYGGW6uyuZ4t+k06dNcnwqb8rrShUib2c5+A
FzTx0Y7Ea4EbYpAwQKbQGurXi20/WEv8oFYNhmntqEKWUWbrVps+6sm6XyrF2BCI9DLZ1XM1oXW8
6dVTHrZTez+dioc0ih/1pP1IEWqsQKCR1d5n2EBfxLpJz3dMXBg4Srq2ciNAZgKeTVV4ixnlQy4J
BTlTmN4ASZp6YOowIPM0NfwmjY+nynpK9OVaUVRYXR7ftKtflWmpbJSzqWwbYnfSAY+EkZFk3vTj
c0GdR3VHinpV7K6V6RMsVKAq58ep0j9IPL0a56LhxIflQc02StbPK8SQ6D17+xbNW7yauTJ0x4Fv
YI5iRhEw0JZrDQVUVZGPPT6gDvc7JOWuzgS7p3CMLahQ+0B8Z2pEh/z86Z3jNU0h3zhZwVg4Icl4
fufWW/OW7gxXUA+7HvbtEhBfRrE9731LAy0iSsvNrod0LN0h2g9rUHynUVcZA6/C+kyBD04PC6oK
YxqeXFof4El2Lq0BE+2UgFq1+JZbhmjDlNj73GnsvRHH5ibJ85v5ZKWA4SJHD+EXc9FoeiQCSu/2
GF2Pi4GUmYqARWA9vSRrCCiB1DtQYjO2x37bZnAXV9Dq+31RNxhy42hjlnFM5zZtKCrjLYrbhYAY
znyY5902cAc93oKsudJ6VDoZvn9oWkXoampyNZfJ2mkV/Uou7FnXr85Jw5hN97rTpu7c26ij2Fwo
Fn0LDaebOZMNMp7UjECIMbty7Pc0E3ZzuStxX0jsAHKe5LAExZ2sk0f2rVgb9F/8ItL9YhVYoGIM
E3ltDmHcIDs4dWdOn5N3jq5Ovf5Zx7qyZuafhLdkZOHEvVlEJZDhIkOAausG7XUJZJ96qNAAcfC+
6U/LVn+jG9AGzfX5errW3s9M6vcEptle4JEctOLcnb3ND/z2aXCc/Omr2WghFsT8YBzdtxXtBsrk
b+Tbmzen9/Zgricw+6voWP7M9wzZUQpQH3jlO7Jf3X37cNqasAhXjsN5/sapNg72dQucJzExfFA+
tuLRDJrWd47qLUQFwptizNUkthHCEq/QTZA9oN25kGzxMq2aN40gPOeAT42HOQwQfaxm1k/31v1w
d/VnMrydoNWkAb0Rs+eBw1dthNbzeKAWBe9Y8fwiY9RD7TA4H72N81w+MpCPb93V9OxsnI16k2yc
xne4iBUMNIyv8w/67YXv/lx+pAvNwLoNS3JQhb+NYXOg/T/Kzmu3cXbN0vfS59zDHIDufSAmUbIk
y9k+IewqmzlnXn0/VP3dOxwMZoCC4FBVDqI+vmGtZ5FOfOz3UkOr4m1cpwMr93zkALVsMz1jwWg1
X5eOpMpFOGQn3NieQnU1uUp3lFR2bPw4btsfrdAWT+gqOEs1EbQeW3dklGxtdjVwMUY67qTfaxLc
Jie7NpxNx8Kd3MT0YmEHsoelHLFgbWnPjcOaI2Lr9pr3fu0w/jfPJt852J6AYMH2Ta59Bc4qi5WF
9fgu12yBYIuLTDxNwMOJUXW1bRh3mukxJiWjnSnvLuP1tfg9SgeFTCIGZ3fz4GEAxX1ZjMjgdj28
Bje5Vvy2qC6/iTtT2mP7RToeTw+BphD1sh1gyPxi6YcMUmGEl/FhGoPZehfOHGHWWdMO+jugxXHP
ZVEIAb/iLfwuejTO6u+RlVXm0pL1OHw2diWjWmpG84m4JEBZ6dlMjvpvtgPX9SW80D917y1c4/Kh
fwLkx9eOPih938q7Ohh/05MxNFW/FS8566fic6hsUdn1r9NzMtuEW1hnXjaoL6u9OdmwP6rn2msf
Y1otDKTvvAKUr4JmLXWw9kJFsnraTbt53vLV2ABmzxql6uqQk6anrlW7wKBeR2MX4WHj+yejm3L9
JKdbG0cJRe5Iz35rB7fAbljJNH7zLMXsFQJ+TP7rcbyvpDf2ASTCmeZdpDlJ5mKP4Jdo0Eies9bW
7qTGNY7hwaQDNelreKY8/o8mc3iCyPALX4bsJVr9Qrd1NibDUfhSSzd5iKQ9SkHN8hsKsbN12RBg
6w6L6RyMdxl7u8jjylURs+wavz0Omcdw/JCd0sjZXLy/F8tO30TrLr8LEcMZOz0kh3AnwuP/aptd
SDe3i6lN2OC/cV3hEiXijlRItszCHrDS1/CF/HZPbl3HYhEltWE62Vvu97pNMUADRs7hC+rm7NL7
IUlvE8hN/BA7ATCuvBNMdK7bCivS3emuoSEvnfVkcdXQojIXcPOPlm3JZM/ACa505MjosqfRp8qz
ntiTD68VFc7sm7YSdLb0Jnmyrz/nPsOcdzZ4K7ePID8lnvJcMldwjbsjqTjr41S4EBggb93nV/qZ
995LN1S7eso4xiKndhiGGmwjd9G+OJM39za+AUf+4Ge40uma5T4+IBJdd1HNTw1ZZHWtAOzlfIkk
e2ltEUsf6XLn8AGyam8PdHUYyokz3vUP3UV4b47aI1qP/s0kzHD3EQfdETKtS5lwDVkWDjTb9jw+
potn+livWEB71pfsFi/cQvv7zft+x5rvHJ3bX6uyW/DWn7LEti443VTKref6a3C00+YEflLOyTMa
870qHyLloOKt2nK9cSTv8+yu7oNavNev6sl4rF6AQFBgskQsI7g0gFT27W9aA7gJxzaQ3hB1rhda
ujN3GEYh9IjJF1qVHuFl5MKA7QzHGODa2UXh1OGB3zvElTdyiQDXECj4Jimugln2Yp613m4lzxB8
rLSxsGd7yvMUxh4/S5VdxfmuUgOZRa+xA0sXDl55Yqwy4WSu7ugqpd9d80VVYQFZ6O/Ua/yEfdDc
SZ55lX3rEYQdGxTYfKQZkh+pJnbitqjpg1hms7Wb7xL47a5pnZtzG3NDOjdw33lV/oywtwMuu+h1
/VWcb8ec6kaH4oPpCstb6QOfLmWR5S73hU/Q2zVKEK5/AVdNzWs0nZIPuHyoFtfN7oeF/WjWAxXv
icN/WDD6HcPpaZC40oUf/PC+abhVes/5YwHgyK0nZFiPixv/kl4hmtARTKf8nQmE8iZdGICMyk66
5MHqNVcW/xiti2v0wX2Jw0BRPq3Rw6N+qR4SKAK/ei9CdPIqirZpOQDowCnTNqfcyjgfcW5zH2ZP
kD/P9XNkUoXbmeZbGxIOEroncdq9px89yuELkbTLdX4LQ7JSmYbZfaBwxaZw4RH1uStCpI+I1FqQ
7+gRvprn6qMK79SXOnlI7836aGl7bZ++b4UnyIPPGTgR3qTEaWHsHlIyhPYrN4pXFB2e6rP/YXHD
QGQv+n1AezqcEggcrd/I3vBtak4PHU9zoga+ym54Nx/F9Rw+lnuAFO/DNyjTmirgCQkOuw2ldbbd
+Vl0i2cytML76gpz5aG+gxuSfSJtaX4Ub/iomW/8LIfiU1auRWJjMpgQ1ZzG4wT5kyL8kXtecoWD
fT+KvpYExFC7y4c6OM0zpzrslJL/ldnYGXjz44g2C7be3nwBFYr52bowUPpUPPGbdySwBBFwSyR4
jjr7Ie7yBja5HT4hDymP2gPSGS324vxafCtICke3+NYgXWfX1Tpmkie4ZukpxhnB0Xg/6kHIbXER
P1TGLbn6Na4izYkIYf9t1fHpIn3Dxlp1YJaYYNHYwuDZNZOMCQ6vPyVQk7Q06q6BvqFLQ8ZqkrxT
TwsN+lsJlvXUKj9d+6vFIX3PzwSG1xjtMIi+qWHKC9Cm5Iq8OozsnCrhYPRu27pWZtfvOBp54tRv
tqsoPrWM9mMHVjPbcR3HT+MdxIRf0wfbdIRh61fzTddodU7V2uFPR24sNxoIoeaBWbL2Gs077lli
aUu+cVhPrLbvkM5QXTro5KdzRpnR1khEfXAaEqof8nFYzycu1v6FfeNvMaBETHx4S9FRPTV7Bn4c
L40bnfP3Mkh9JCDdF8omAhfipwYaBqqNHXeKi+k3Z9M8iv78PX6bZ65KIbKLp/UUn8pf1hMCwxP7
NvXLCpIX1G9cBUCFX+bFW8ofab1fQArlNq3XkgYlKT2tN/8yTJRC3mzRyuwIHwZZgP4iQY8wmpGM
wXkBTySr/J7nRosOK11srCGWmaJcOs63T0hifxqLXvBFIM5un3O3JU5JOt4ebn/v9tbtnxkT2Jcy
yzoO5UE6WnMCceD2aRiJ9SFc7vOox4acxtdOlMD7zoqjmCh2WJvu+qZTHVNsZRfrtEJTFc1+UesQ
V+eCWt7EMZVeCIjghV1ANSkIaXI0I7smVnzEm833BhfFEdRC9EaBO8hqoLkIy0aF/8l+XR4hQg8a
bNpBJw5ZTqmoBKOH4iW6HQR6GLwiwyhLY84ZxpHbp/27lOmx2wzd9ChBAUrImvcamQm7aFFw9yy2
nCYkZC6X28euU0ynCs1PGXQPZXUN253EhLyNoJ7msgORvXWnvGVoLoeFpyRz/JIkntZAghVSQ/Ig
kcJ/VsLWg/yy7eG5FVaAZB8aqiNTiWEfp+aunSOatZlkCvDcR3Xgvl5nK4MUczrGaX4VQoQOo0jg
Qtwp77q6Ir7ifEgHAmHKhUmmKqQP4IYQWhpHg5sT/KrjCGhSWvOe+pEKearCK5aTD0D33aGXUVFV
m5g15fzrVs0DXwYgFR2kUQVZdKS/vu9rMXdkdvXOIhcomZOCTmShqCCnOYgm6zkuyE9OYajEo3no
jOgurOc3PSvlYJwE9mS9fh+mn2g1cb5b0rda57Rlowm9dUlTXww337Hgp4Oav6smzUqYkZC3mjXs
2rUnvyacH9boWpSl9kbGc4dKg+ib/h0eJ+PlyUnS8KnRfqCwI0OM8pcxzrmvNhkUutb6aUrjKHUo
4wghYXKCxDOEHuPCr3En2cRrU6yvQm+iC5wV1FJi/LOGGmMkuiETBHA8jfE+ZJbXDOtzA+90P6QC
iSkCac7RJmzRo+l12b6YLNOd4q6SrbBgAp1roGEtV4f/okqWYCcp2rUulvcY9+YdMeH+moHQyQiN
JnrvOKyvEIdexzI+w21yRwu2TTtWrz1RdX/+bZFqP6IZZFLNYT3RvzNPSwzgfnNuXnIMURBdxKde
VN/KOdsPWKYGW1Ap7yHxU1xbhHlj8hvMiO9gS17oXittQtdAQ1wjTLeVqn8uG5IqS1Wh1p6sr3Z2
pCT8UnVK42QEW4fwUaoxEBqg2S313cqlN+D1HS0oC6weNngGoKwaBy+qaRnkmBVK2iTk0OS5L7VF
FDzEGkslEm43qHbjV1JCM9OJO7lBa7gYL0I60TYZLfW0+J7V01c6c6cxCU5dLOZBRR/AYIHhMJDG
gR0HmelzswECUoUjJRfplnGpVZgv4EwUyuLiBO/3ZtLoO6tMdKRH3ACM6GmY1dg3FH+kL037EeyE
IIK4H7yuw9whJE8hcTCaKpVMnyAGm30fyLmSgbauuS/KRMkrI3MLIVJKtEFM9BI2iByRrrIAsm9D
UsAV9m3RUF9Mq7wmU/ssNcs2JkMcuHQSxuz+wZo6MFHi9FyoPQo+WaeTMcD5EVkP3La306linSwa
0b6G5h7pgkc421XhV8vVKZf7FqfBVWvBO43Z8JpWOfVIzi6GM7y4s5oXhZxh+v703egt1lcpUToq
cTJpZD6NU3q36p0TymoG2EX0K2juu3mEp6EJwuKk2SJfavaAglghC7YSfZeTb5hZa7SDgvWYmlgY
pNz6bHI61younueBO9LIcwWkscVwQDaOmjXnmjFD34ffsa46yji8Yue4xdOmOz1PU7deWKyJiGi6
8WB28kc8U8jW/buoH4lPP7PX2NcGGkaz776tmcU9SlIR2pIhlKdqUZjNFNHJfqhMLSia5lG0zPNc
g1qa0PYmvTgFRdv+rok2WcTPKEJgyVQe11uCJFroSNVZjPw9E7wuY/vbavEp3/AH7BIoeGhxlvdP
fbEWW2so7DtAgOXInFQR5Lt+YCrSCluvak4PiVlSeKTJVWy3xCcNMHTD2neuBlBF1mPUpoWXDws3
1qzed90a9Pp4CFGe4ZEgvSYV84d57N9JGm12TUGidSRHNMvUROQmX3H2fM4jMUKxconG8oh04jLN
VsSzMXS7NaWVlOBRC3CX8i7WbVXjXR0Q+j4EmAbwGuobuDbqqNxwKqt4ruaJD9WM1dppPEJcehaN
2ekq7BKdJvnQB3NWq4idxBHxOqfZTjczxh2jcpZWsOLjovuQiIbdmkM6KNfPVUuOMOmEgFCWK4i/
beBcP09zThOt948zgQN2OBnXgevUXlQOeNnyFbXLHHPI6ZvYtUYqbdVoaH4X1l7WKE6YoFxUBD+p
GfQpuSXZKNkCuOHH0UweBX7+l4TheVZlb5mRxdyJYfS3myi/JAaitCYxUEcR1BOZDLJSMEJO0YRm
rZp4cU1jb3QtDWYI9z8RhipIU/qOleQAMUrRfJfjeIGLdBhT03D0iQyhSLYcuP0SFqaBCowBkIrC
cbMSf6qZRag80Qx2VWfBKhJ3XZmBmvYDPgGk8PFAPElZEQq3zs6EYoPMLOKV8IvbHYIsWw9XT4np
y2Dao/lNhftF7YtAq1WIJMjXdgOpV01lAJua5J+pGRnj5iha0TeLmmvCYmqWlNYBdGInw3kbxthd
iZBbzP6xK0zmmn0bhIO5z42EGUSrXaeCW269DkFCjljGrwjAl3FX66Hg1BE3G5ZWeZ48NkvHK6bT
XrF5wXjMivcsFJ+nNl58jeSdPrFeDZHkFnlEKqtMIQEvHRm2kf4GFZypQyo4mgSnRi3gsUkq8L0h
nzyceW/ggBDF68wEzG1mrcn5wyoIx7heH1vybKh0oTKT3cDLuFCnJ7PEtBKZ0m/CqNuTmnY+c3yC
EhCSeWPYP0RdUOXGly4notOBWI2K5Setotgz9dGEE454WFXdYWa+JglUbIkay7aOJbOZeVUbzS9M
KtzZkGPu4g4eUT93upN5UpE1tjyinSxl6TkUhwggII2CijqiCofRztPkMSsIMWFBs3H9UQU1rLKz
EQnEFoqG7WJmo7FMzDWi3jjJCpUBB9vJEGfi9SwSALvK7pcVA0A5XkbFE0yZvXw8KD55WuqhKyb1
cHvr396d82oJkLaSypB9JWyGXElptMNkxv/8cPuY2S6o9sXo40Z3vj00I68ADizJLWqqtlCS38Wh
Ug6dXv4icqgjBcQijEQUCOHA2XfQ4pEJXxzRlEo0spum0ZnhniGqYqaZ07lFNR7cKKoClamTlkPf
yZr8r4dhqa9CoRgeicL6oUsX8ASyVhlYPBX9z0MJv//QvyOlNIAQ/s9DgrxAXbUGi8D/IEqKjVii
AbG5xbYXk8lUTNHKezGc8JUPWnaXN5nq37bd/+dfaAvd3/+T939V9dImUdz/27t/f6oK/vzn9m/+
9+/867/4+yn51VZd9dP/X/+W/12dP4vv7t//0r/8z3z1v74757P//Jd33Ju87zp8t8vDdzfk/e27
gBqx/c3/10/+hdh4Wurv//qPz99gN5yk69vkV//PUj9FETdN3/8KA7av8Ne/3H6E//qPp++y/O66
b9QD37dv68bs+POv/hIImtLfdM0wRAOULeBQ9Z8g6pYIXx3Zmi7/xVBHQrDJVeMNd/E3nc0Z2j1Z
VCXxpp3oKvSnfEr9G5QPHfmgZWrmRvv4/xEJyqL8b3AK1aRcw5uoQgmBXGFtUsV/FjIYbKuFeNLK
gLg5wV5vvr3tYVKVPujFl2EjUFSKDGpm5XVuC02FeGn74O0zt4c/rIp/YCpmAWPePz59+8TtYyX3
QHse8pCdF4OZTdt+Y/f84Rjd3v/zpqmQBgOR0i919L45qVg3UbCxSb1vb90ehlua7TAwzhUa5XIT
G0tdh2Tt9uYUVhYO8E2C3GwMIXBFzKkkBV0UWoDNO5QMh3gSArQckS3PEWe1mb1oOd6PpsDzpnF/
7NcjyUokEWHkJVycSIs1pKGYZUZz5Lkdk5UhAHj1BbZwA9vQkj1Soj6lmbHawiCwlUCg95nxS7go
qvheLHp8XuSUQ2WGAaeu26CWFXQxqJ1X1/mlF8d7cOZbxiRb70UKhy2pzUlQ+uRDpNjxCFB0aOkb
5SjZa8QtJ9GcHPve8KxpCOnw4re6VY7LjClPNRVpRyTWyYjy5Cgow3XOO6qXXrNVH7jiypbqOYvH
2CvYhQ3TzGBoqj0ZGLSo50/d1AP4C61dkuSyXYAWsqWiuC4d4onOIMaFOZmGNp0YOQnXKqBmJGXm
W7nK8Afb2dXCVEH4ZN0tI7tPqTCFvUhquZtgNrAruG7eRFeE4wARW++nlbg+C3i7+vSdBBQQ7OvK
YJMmIWSagoZc8gDoT0hCVDZrCMAm6ouNc34nR9pjYUhYlhL0UGZyycJB9QyQ32TzsMyU8s6R6USA
D5sntavnvapKP0JJdkyZyNahyet7hZCiq5wdNHTn7pILPbFEQKNFQ/VIZyXMaZFVp5Skwa6F9cGw
utaLO5LJFiImk9w6coNDeNUmhNgo87vMTQnHNUlRs7TpKEP9a9r+F31BEza/lWHT7+sEPw8SnI8k
lBNPwmN/e6Gsj7RwBbOG+V4s0RdAqkRClkxsIGIkur2+MLM2Mic3uGzCtA7KpJT9pWj9bgAW3cv6
QVIz5nPUn4I4PYB3QMLXkAcyNeamIlvcogMrFffMsDMz20ejQounQ4cYmdi0U7DqE7ZAnYE+7AMn
vFpyFmjmCM19ZNfdao9yMn7lA6ONZa2ufb/NEinbhUHm9SPhXWxl7s6MW6WM4ICwbmyaBhQNSfdQ
ttPgLDPSwZlKQSBAjGkCL8R+X+qM3tIBdeVMtZPVjXQUouypFRVWcYKEM27PMOl3Ig+Q3bMNnl2J
d1IP175TicWdk3FBell9cXVQFgxT4orkKbIoJBCmpEJkvU0lTBPKVewkSfs2Akw7qrl/I5BJ4G/C
rFSJYkOG2m+pMf0g7aoKQLBGakMpE9hCJDrqQDBCq7XPGZaQ+dP6upiTGZXX1wpnSr0sbx3GYYRS
CvyT7RtrcDvbg4IGbo0p1Ar1qZD0j8yg0GcqponO1BQfekeFX0ox4/GQkk3xphMi8e9BM/q9buKv
rDEiIaVRWZln3WvOZbY3FOS8RL9yQrHxglRwDK0YugVKx9o6SarI08O0fOzx7mobqbWq/RiShwO2
IPWtFie7MSHOXoIIRl8WDZot1Qo09DL20eKAcIhZEcflhQkPSWdN4a+Ms+io9N4J4dYgfLNB72v3
g6j+zjXOVGrhIZnv5zHpz0tOtOzYtqBdrMdw61c6Qwv5BSXzfqWVabnGxGHRvTXfSlmZmntJIlCb
DC4p9nYaNZgzjeIveUsVKMToMxLsdssNnrPECVnmm0W+YawfligUfDnm5BzpH2p8Hk6fu1FXczXG
ysLpwQJP1V+UWeR1kDAhmKMot2cTYjGzy50ZDSxPSwONT0no0Do1gQ6ICW8ktsCkmcJjvC1PCabU
Jhjp42R+qyRceaO+5PvF4nVeB8MyZh+5vqnguVOZbfGmqT9C0ZD7KWij3edJEFZIgqv6x6xK+ZAh
+xNaadhHE0qmgpZxFtoWLyXewDSPETPAB05hgXeZEAarxLkJdqeJ1n24Ki9MikaUOvRWJCqWJLZZ
sstVPXoyx1SNdzLKl8Agz8DEuyygrYN0SMOkZRSepjAxKYUUVEjFiDf6a62ZtGUK6UBg9Atd/hjH
5kNpU8I9kPo4zaDAO80QUlhp+TVb0ycD+bpI0LcK86UYN1ebaB3SuOmOigVBXUJ+XmZ5YMjhe1sx
gyCQj7tMLAVhEfuaJqu48UrDzkFx74V8Cf02j/cTEntcpGtxL9QCGhqNrbooh25hVF0QLzr80x68
6XzsJF6SyqyjGoiRf8/paHcvbTFGngAugK6ObcWE/m4mxOMQak2BR83aQ9+ouITpOpX2UkI6Zx3K
cqLgXrTKU+gTaYGyp+TQmLIfjTEDAAmCp5duMZhPDDjgXke13lvjcqoHvMkmcg/YB6+mqOLtIUMi
V3HZaUn5U1q6YFsai5sybkyn5KYSdfjEs/Wp1bvey/R0uRsRkFA2NDT1iorMIHFTYcXJG69Hzulz
oiNN05TmpcXI5S+ifkZqBxRw9oUODU5K8m1PkryrVLwmOuiavq7qD4Kg7RnvszOsMHZQvhwqgrb0
qDimEgmHpfbIK+dNNPPl0NT17LdZfLCoZ/48ZBQSWZeabCceag1JEeMrEh4nyodRmzkHyDdLUREU
zVQFBaSgQ7U9KLH8UXBLd7CgnOYBcZyWcaivWX6N65orL7Y+4BYXbp1hXSCJCt+dOHPWqQjfk0J7
EkdconG4vItgrlxCJRyBJo6xv4jwPzLLT7jeWBc3jMqYYVncoVd9EDPSBZZNypPqUZDU2p7wbKwO
VcOG43cIkNxFgYcS1JJIiZ9M3OFzuSf29Iszn/ZOaC5RP2pexPAUiLaq2PqE9jtjoeAQGb7s2oZM
GnVJuUwXeyC00U+17lqyNw0LIQ+YWN+YF+J2fjOnrJlgMy6RS4ghmLYebqTd6Qa1LEa0OWFiKM6k
UFVnyoOeauxxdFbGLQ38QYzBX5V8zU4sxUPRV0yeBF55vq5Nl0TsHOyS0v6W0wHM60kBcGtz/p+m
zQNnKPIIoz49RDph5dMcX2aF7ceiyq0NG5uhbJrL+wowWr95zSCTYd3LzYey69dASR6X+IXxXOKI
A7aE27ejMwDmOokDwyoSLx9Dpq3N7MRzyGa5lXEcoO5j1YKoUSBfoiAFwRP6+okoGgBbC5W0N8zC
abUyZpJAxjn3GJZPUnGI6pjV0sIGRUpJA9AE0N2FDhoFCVFjNOTFNagmGRpso5WxccQE3UOM0/EP
dviGIS7Y23Thc7pSLHdqQZhn8yIq5gNZMu0eheCLIusd8QwkT8JIhoREOtGC7RFZbr9PJVbrIya/
vkV+t5kau9KYnNhSx12bRyvKYlEnIaj4KBKcoGteHtaNW2ZQR/UFl1RUfjTjY5Ga31PCeRGL1bnc
rKSVzIi1UZ5nRCtZkz0ljSCDkAFuMnTEtiup/mklArJcjYg5y+SZF5ewcbbsG7Xi5SSxtFkJy+Ab
Z8RQWG/UgbFnyekdQefwISrRy+Xxe8xCAl7KQxhlpJCyqOlnSE7b4KIWn2q4cUHUK8uB9dKlV1ne
xjopx7mJBhgTJdPNSjQwUKM54zLS1AG7i0gNJtYAZ9mYXIVGa3wNvRqw44aEGFh2Yc72lqKvtuuy
W4LCemi3nKdb2NMU/coNcwnWcAUc1JQvikIU1k5cJcuPM2zfG2tViOLWNhut8xUaN3WKFc/I63cq
Cla2BYeNwfqyV9tdU6OsarfIzmgmP4PD1gPXEBOSeEyS5nGcMAFXgzEeBRPCACHswTKQVZ8Lhy7p
P6keXvKmSnhZdUfNmm1rSFWvyDyRUeNB1hGxZhZO5SEmsGQgyiBpIJV32kDUkTGku7rI5YMA6zQw
qtcE45ybc5b/eVGrU3GVG1R9FtJSFi3gZ+QWeIrO+sGfc3LBw6hCczN+GBtJKKzZPhci0v1oyO/y
mczTVEd3Ilmk8EQ3E62Zkg7S8ysKCYlgk4h3Fpa4UwzA+eisTkk4oaklIztHFc8axzYUPE9LpHss
beMjzGg96BnSC2UqHkKd6boVGy8RfkM7NlYOvI2GpjVHvYROTypNmSd87aFWd/3A7hzNMPjeznpp
QNkxjgPPd7vMlxgUMgdP5lr6u5GwjcjARo5LfZduWj1FGVxCl485o0ttYt+e1KCC0nUliUGkpDY0
dow1SrMsH4NY/SgQ7BN3XIxOY/4UZJYdbg+iGFOBhZrCFHblGt16VzWq/nrI6+FlrLrZmwSG6reP
NzpmKCUeiZjeHkLdwGCRR8OdKMq3It1dFenKjbQ73ODpSjZIRD00n5qyYodJECzOAoRQcdXQTW7A
/URXh0O+xia8Br3aT4wkdHZQiESgZOUCNMz+NeEwOoSrqEItLLQ/bwHtZcPZcFpzHyp3mda1LvGY
yQ6sWkVNAlB+S4nZd43qwoGjrVSbe6uMYl8kQX2/NrpjNJZ1GLfP/ePh9rE8hQ0RCQDIrO2vNHgL
D3qaPpSSbnjzUmUHJbnKarHwFcPll8pwxb6lYKQV+diIslBdCREsAx1LO5GMkCcaBOxlCytQbU3T
BTL1NkmgAkmUSlmCx7j5EvG73teh8l4PzAqKzETDmbcxF7OJGGnzUzOCqv88hNtdUoqpdtPNQn57
IGtt3ZcD6q9OLzg2EP7ORriS3cCDsF4bBZvL7bb2jw/LZNNqvIaWQhPxg/CwDvVT2augVkzSfZZE
/QxZSHlSKE/H1eCiSolfcFeu0X1UVMG6ZtOx1EeWAkOZli7+hVuCsGeVYxAJgh3KQCKsWeTuEoOX
iAv1/vZQCOIXY95HrTc246H03FjKwI0zBLNHlhnzYPZReCNHua/9tpMPM0Wp36U5ksgGkQpXnq1K
UUlij6SSq4FYO09fskWJ3ufyQcAzN/QooMoKDpAhJZ/qOLDwzjUUiGt4jcEtPtY1pYFo2nVc81Iv
Q+0+tBLO1Tj/3bcgCSz0A0k9zBCpVkKIZ4Dtegaoq6eKACakHFne4p5UaQxmuYqOrfyxikVgsgp7
LzuS7yr+1Kny2tUpwiM5BNWlkG6SiUSqlVFmTykS+AEjeaCp2nc/5E+xWFh7bRBR0SiGH0+0Z2Fc
ITggNGIty8+wKKRfZVMdGAq8on9QHtpcj7DysrWSIzlm5k6qnxHN5zppfrOBXElepbWsetVgVpii
+aosfAiycRrFHmNdAfyjMCeSSesvacqVY32BvKE+0IHIEOiLyQNX76gxJ2K1rHWQynS+US0VJK0M
SP0j6olFL2WvnYyBDfbstE3Z7LOwbYGWzeFdpKYP2vRJglP2IatEs4q97qaz8gQh+dN8JUrZOnNX
jJy216SnWGPH0ltyMCMC2NVxSdQT6TDeKliabyyddRdXbCLTDkl1i9vFwuPkj/F8qGsAvGOdLSzS
f9q4XImqTSd/pRyhATEFN+/Cp2pdqGJFCozUUOdTQ6qRq7D+dGJz+sqFpCMTpnuNK1O1/5FwMFiR
4TC1pA7cbsK3uI0lyTaefeeFyoC6zUK3a23Hf0Ys2cFsWQhUQvp0+xC10HK4b3KIH7eHZRngfEyQ
bHJ5FZ1hy2QYt/ntLbUB15NjAczLTPxVykLSeyVxAeaSWHkpeDwydwQk5da0j8jOFW78hu1hkdt7
unqAE9t78m3oWsv6c7+xXW9pBLcH0UCeY+qNV/VNbifbHaeJ77uE9c3t8wp3+kN3CzIoIb9x55wx
XMod8RQ3qt8N8nd7kOfOWUIuX1GE8TUQwYw+nAkCiFx+3rDj4fZWTnSEl5XSy63TqWhrjCKW/HmW
SgIfmz1+/t9SY8Yk6xZBMerWXtBr6yij7Kwq9jyRxViFlRDjlmUz9EU8eeOc61S51oBIho6yGXxe
MCV67pjzQ7ifpQzFWdhLzsq8YKfO+ve4zNJxUc2jaaYS47+N7glHIq8e4iglxmMaD/zv5DGFGfgs
DPOrwfQ4kRHAKaGEE6lqLmnD18LChka10e4jOQpJlNHh224RYlyttZMvFUdkRaq1K2RoUYmWu5i9
W0/l6FfAD8lbg/LHkJ3x0eRY9XbURPeDYtyno5q5QwZnCMVXYKTGAxqAH4Zamc/znc2zV8di6+Zr
EkMcGZ+ztNjTs0XuYg5IBTVmBi1PASKAhSCOpcSF1EmL16bPeaJ8D0vJKjnJkB1G8Sd9/GVA7ZZZ
qMxZMBIIxcZYZrjI8YgbpOEWbXRzuONZyiSFDPRNiCqko6toIVaaDcVrSTJnubmUDoHIVERrUziE
RLHDVtjgKSxMJ6KroTSwxja+iPAKeiu/K6CisNLgx7fWV20yDikZU/KcXUDKMqMD0+DUCBv+m70z
WW5cybbsr7wf8DT0cEzFvlNDtaEJLEJxA33rABzA19cCI9Pi2rUsK6v5m9DUUKJEgu7Hz9l77Tuj
Wtc0edc8MsVN5vHT/bKGzfOpn8xs5/fz82iGGczPOt2kCd1rZaNjbWxAWRkKV1+k5gNxU7jVBReo
TM42T45nOizlnqW3jDPuoixoLh690lykf40GPV0d4CJiHoAZpPgkr9EldggRuYEAYSb13FTiNAE8
vms68Uyj/3nTEIonajTzirbvUsaW+jvGPchxlqGuxZx8RFRFVwVthBENelQG6TScKQeTPHpezID2
pSPxi654/KywAa6ckB1vdt0VPrsXz4ouPjXxoLCYj8sL3YBeOftQ0qoIMpVnMSmW89bv3sogRxNT
+K+Mft5cBzNj3EPp8rv8on1aIYGHzp12830TSSgImsQ2NzVTznP+QcVg5MrQJHyW3awUGVAmYyvb
8b1PE/8gzOlFksOItoCsNdYsdrX23GCTQ6Gk95k9djTzscD2ZryKRRruiSS8WhYDgWQIQqBxejOb
3sWjFaeUwdikqKFJQrEriR9/ysJLD476brZa4j+YmjA7xb7joRSbREMjQGOTcTNytUxsUhGjHuLA
grVl/yWC7qdNnChZTjVa8yqnMP4WxY9xH4U4jiFlWvgNDcoDJMeaBhZCY0laIuG7GlMW+D9T6Y2P
GRAd9dzwZBksKthSRPuJjunX+FVKNBV5VF7EZLjnIorfy/SLk2pM865DgkJw+Nwh4vMsjmz145Qg
+58DulYOPsVC1S/K4QLx5+fGNSTnJXvtRE4JA/WT4SLvNI0DZfY+UpMJvjnZ205NYNWyCPEH0+o6
89ZGXU1b5FEJO7BZsnXZ5jqkzYJfRboFggzrAwnTgELKfnU660dil/Wm0Qb2u5kA14JWuQmPHgJc
fEIaV227EYVeRjexnMwXguyadtpGqDLv6t55CZMAmY4/kKGUvWRO76Bqw0nrDRQ/RYB9K8UJbyXl
98gESlG7cBDidl7ZTE7A6lx9GiOaqkd1tt56ZY4Eiw3LYTyEemYuq2EtfXEljrB7jh0LknLwrcxq
PExmHOw6lnT0QvcW6alRCq9x0hF6jLokQz1NmRmV7EYxFVQawQFTEtGnny/Wsyk+qpyZwsbKxKEH
KUswUGpuPLtKVgJwKfRiNO5sbOiAEvFDCbVzw3BdmyraAklGGD2aOLmR4tz5w47644s3O3p8g5ex
HEHoGdaRZROrqPVgF6fB5J3WoPPjfIbLs652GKAxx0Tmm593yY4z8wGt6JmA+4NDUikNvKxaO1V7
Rq7W7TRq3XJ6UNCkW7KXcXLFyKPay8zpjicie25q+5fVznsma/z9vv6mfdgfIawwNGX5JX7BhcBq
iAa5ZALUeDwNYFdpsNTNJQSuokT+aWTYb0XSvTNEcFeNjV+Z5uABVeupceHLodPFRkRwc553D2O8
WFqGuVhlRYUqYlO7CcG4jiXWvOvbFg1X55f2ZkQeI5qm2hLJ/NXBWFvFc+1donQ+DMsbStEjCkVb
g3PEFlZzHHBr3iLsE8qj1VuyX6KsiUARjpxBp15xBjJ8BEMSE2/YbziWcxWWqz73P+lufjVVCdAO
P9VIIiIU9JekQjlroKXF90tdYH8lQKPghRoH1pr1PBYHz2BGFPjRRv6EhFoCDs5LH4ZJurSMFscE
7pbYMB5yK/3OhK3ZJl2HQ8hnLUOo/NxWmYceM7sOtyShRTBW8pZed/NUbvIauE5WQoTx1Pji+NWx
KNoU0+E4rseYCWRcQ29A1cC7K2ZR9WW1dSdkf3I1Mzc6Ri1efJ+kKWeikWNQrjdjsaf6/WhyQDy5
hW+xGUyCgpytzkvoP6mb2/dWPXwTeJbRA+IVcqGfztr3NkgSvLu4VBWYA0mCt1S/WGOw9Rm+XJXj
cOoipgsja8bOHOi8xjPqryL4gbb65M+MglPd0u2R98xyva25tA6rwYFIDSESLeoNdfXnxhfGv8lX
//jan09/I7E4jkU4IhTyODerjmWH/pmBKR/+Dqugi0ASow5rrAEF32Jng7h3C7P4c38oQsy/i/y1
vv347T5/+/D3r1vuXi3NBM/i7WEuv0La/YM5myidbg+43Nx+9s+nv/+IP4/3t199u9Ofu/9+vEnX
xiYyZ5bqcKF5Lo9yI839Zs65KcqG20ObXozMbl64JpH1aszQ032SrLZOBLc2F9O+7+ps15Atj33Q
Rmiael/eBG56eCeFgd0QeEs8xdW977fHvCm/kao8fcY5y3QMw0VavbsXFnnVHJYYu+iAauifH5ao
UcHXcMDpyOW8ZV/c4h9uNynSs38HQ6A6CECrLC9pDG+OMc/yoTL8lCxw+r2Dc6iK0z+/f/t9/p8s
jXx5tNudbjckLf/nN/3+ooPRjaw0Kmf24D/3+/Nn/f5dfz7/b/f5b19zEMcffLW7BX64SxSIptWI
BBz/w+3TeCG03RIybp/ePrp97c+nt6/dfsHtoz93/sfP/uPT2/2KvsJIbPNatMtwhEEbfSXmBtEt
Ge72+X/9on3jyv35frX8UPLnh26f377tNZx+enkgP14f255Lmnk1H4aVT4Dq7cPbt243Lqgc0YjD
nx//x0PcPrUJo/+Nk/lfFdr/Q4VG3IuJMuz/rkK7XzRj/7P63lY5ldDfpWj//tH/sOrcfznw6LBo
oEizLG8B8vybVyedf9nWArEzTHg20rERgf2RorlSmjadPvLg+DF+6j9SNPtf3NWUgQXoziAk+/+L
V2eb1sJL+zsxKACpY9sEvyySOMP2F6Ld34h1PnGvRZsrAM/Mf3ce4ilXMh+mzbgpa6t/Sm0/fopS
fSwLM98ZHcxEuzbsK0FSDF6oPY8uSudMl94VvHmwmZVVbpNZlGc9oVwni8N9HEIG/jW50H20jaIy
fa5ES82d6OKs+rp+t9tLAOksS4z5M+wh4aGlbu6trqxPnKMwyqdqYj5l+k9NMONgdEPgU2zSWYSE
DLWWfZWWmLadZVont0oCsKUd3OyGgbUVN+62HjniV5Mav7pAXGK5DPELLz85pZfv5zEsiAea9IfR
tutQJeO3BMkOyT7upm7xEqSFV71PSIPoovgDevDqiHusf+UUiYdMTPWl7+buFdlzTyOw43gra+/O
M8z4tcTMw0hhlxM5eVJjdT/NT1MYO7D9m++oDUtq+mzHrC/fFokrSX2Y413bi63WGNU78962k3ey
N0dUbxiBZ9QDQXEeZDadVGitQ56sN6PDBll79oEghpfKK2xOUph/Pc/5S2gJy5uHI2EAHPbcAFbL
R00Jsi7jGnv7rK89vifK12dNEEESOcW2NEy1FZB1d6I6p6oP3oxT+mQgZ3mMeuyzSKq2xUjKzFSw
XU5tX+2DXYZefas0OPRgafmMg/nojAPKo8G8L/p0xByQxzucwLPlnQUCbCxmDTQDeGhdaxT7qZMW
Lq4kuGPqnL6hHF87xP88Comr2WnMal87P3kf0XNMC4dYRo+ZfIC3Kqzsl0WvQaGjNqOM1YO0Cgtf
XwgzqR4wxrjWuKutDrk4L862CwigNqbFYGK08LMbEMdpJjimTjkLfUO3KUOojMQuPpla/KqU8aMW
xrSfosZ+MsQxGkL7QKcqOLt9UB9GfukqDxN70xledLTJBMPr0eTrwU7EVoQphx5PlqsUc9WjXQNM
CEjgWIU2JADbwLO+3Phzd8J/luzjsgdHnuE4yEAaBso+FiEVjh9c59y3LjIZQcnZbkEkkJMhKU+f
s6TeJlxZRxkCbtLphN80JFLeFiuvkd7TaOPHNmMIGJ5qCCVBUQkWucw3EI/DTdRwQq+daXxMI3zu
hfDRQg+ckB14OqJKmAUzAlh31fRWTpwVOOrnSMo4R6c0ibwCBXoapgtlDKK0PXnD1seEatY02V70
WPansY1/2GGXH9qGzdT1OpARab6uDBLlZSN2s9+2+2m+6qQ7NU3tP/pGUQJjWf79CVdkaVftfmQU
sO4cia1nuVhrQrnR3+DuUSaBZKiA5CnR2bsRO+1jUFnPRC8ckxByoBXJt1iE1SnX8RoTTHY3eFH1
UVS4cFvFkI4V+MJ7593tIry2+K62Zj4/zSNSOsNn2NMm6akM63hL6i6xAmWVr90+9HY99s91yhHg
rjfgJhhTLtdhnvFGc1gm2qqGUZKP1r3NHPWS2vEubctPx2nw+DOwORrNSo2vguDVzkn6S2WlJrzJ
Vh4YoW7I5+qOsUzwX8GYLMeyfvDx7KHxMVZKjwNRFsEHaGIQ/qVPF8otvpkcdQkpD7eNFNW3hIP/
BLOhp1N2iYquvPfQ5VzrhHZ+7tfx2Z9mTrcSVCLKQXg1pYuDRxT9Q+e31hMHtger6coHiX2GwQ8K
sAoLloy84b7BmFPIxv+h8Xs0lXuI6vQt0tHMuQP8MLKoIU0PWDjcu97MksPgE9SiCp8wtjZJIEpj
HEoske7TGllIWunnNLQeqtzdohrradR50DvyttqwD1Vnr7UBzvfvxsTKDxDfj62Hmqt/E0PrvlcB
J6qSZgPZfAPs8mDGC9mTRJoMTnhklrRyGv97lITBmx1O4b3TmuTP2no91qFeDJUdHIRiPHuFgINj
uMHWI8mv8I3xkTFl9Zm62nnwbfE6kW5etF7/WvkbZYUO7AKgIJaJHMbo+l9pEvR41iw4ZKqKzy6J
eMwQ5mRfZM50aiT0kMR8jpJRnGQIsj7LEVhOX/VAgza25GsqxEfh9yckASkaHi8mS1ozxYWntLJc
ntqi8Nlp56YlABVFxzQsQSwTQ6jyc/K451AU8bZvmwAcXBkA05zoqiddsg+44tddGLRPgTjYjv0T
WSYT6KjByGxEj4nM61XPABIyRwZBbEquo5E1O+RTu7JMxaWIoY6Odrg264AEcYw++6QpP8LYbVaa
PgLNK1Aqg5yL3TiLFP4FaRVem8IswXKKsbd6wWtlk6VUjCCHKiACNiQd0/e3fusvCGnXwDQILaCi
3t9Jpl30aQoCvuE/r2VME76dyuheiwCUSeV9Wiam4sGzXjWCtGOSmo9zUpBe4Hju1eEaonG49Spz
OHahSX/TtdwdO3W9tnLEALqxflnT9L3oM/NtQts6lMHblOsrhdH3uYwRxDB5ol+hXqMhiElmNHp1
nhuCIDL5PXYmfayE/qhJ1zPpTXp0P1YqqLOL5Zin3xuJz6Q/luj1ETGBrmxaY98q9sS+7yxqAGYV
6J3rTeyo4jHIcxiw1nerMdynTBvmITcam862nWwZQvg4jfA7OqpEqNAx1GzNuHqpkhQ2i2Rb763W
viuqqd3ntqoYStopJzoaL30GLj/M5Z63OzBc/eXl15xh6KnheLvrTCzEbZOZ1yyP1n43BCe7qTAv
Mh1XLkMqH8Nf7xjXrrsfVY1W10yO7VRVhzrr7Lue5tIw4h0z0blACqrVkwrCU8ACdK6Ykq3irMh2
qlXeGVPx0WsIsUhrcqn8PP+rmRuqAlHGq14/NQVXdh2pkViM/rlTwn1pQYHkHYQPqGm0prtoJ3yQ
KEX6mdvwe2Q3/UQBVm3KIOw2MaPBOJHpZZyT/q5Tbc3fkxE1PhlVfzfIPNzxOuNSjYpP7XhyaxEU
V2t4BR6c93vMwYjh6xb0zTQaW15p5NjRNwm2maWxom9ldyI66Bki2Ax3ZKhk/zB4PcVjqkmFa8x9
qEHbqdZ11o5EV9cOVnz23Oqvvh3DbQUFBhc2PUzHwa6rZftoC/GOBKA9OQ1ZNqJ6XkAVlBGZQZdt
Nq9pUZpbowGQpLO+/BgazGMsbWJ+NN3sy08pOxwLbahT+xciaTHTRdhOkeRjLKTH6l5F7OgHJ3Qw
Ecc9Lcq9IaH9GmaqnpZBzohb4SRzTOUcfs4gbzpcVCeclb9s147PXYj/s4xmNgU/saGsLNksZZGd
OuD9fRJOGyj+aCDbtHssKLWAyAEcSftHalZgFjyLgC5Hph/EnO1jG/uhIeJFNR+RJuJ7bwXjyjuR
zTD2K5dkOz9zMf8aNPfcHEYBfVwnr6DdyenVUX2ysy0g+KJNlvjOZMeU9wHtPAVBOx/Kuqel3vGe
hyFIb0i8oFa0Qtl+0JLkN6zrIW0eanBSdqQR0ifNISMYq0+rvZE54TowJ+PogkBcKuwmBQdBITMT
bIPwP/SG8Vo49VsM1zWju3mQJCfV6G6uGdZsI4mnS4XhYYzG8bGK6GTaiXlQo2MfMIii4kGyb+M8
g1FTKYY6mYHEpfxZLoTJUNjJOSsnumXTgqHqfOceCEDPbufNO05ddMEFI+MmFv5WyRmb7rKjqGx4
pwvpHG7FEH/vXV3Rch66+lklfb2cAqyHOVr8rnNw9jOmJ32O1qG16md/BGySmEm6bcCxZIWTXvj+
MccJhQ8BU5HIrII+3txuGI/SiYLbAa6Pokz7ejynpFvzlFj0bLs0OBm6+EyrjimeKPNz06fNYSgN
KJwiyc6uxj3CmWgT+FNNx7eZNoEV2Pt+THFeDwDCmoiHGnP3ubWxZ3iMBjYGu+XGncINc5pKI9SY
zPvW5/S0fDMZZMyfVd/NRT3tSoR4Y+AW1ygQvHdZjtHddIcqCnDsIIlGc54G9KNJyEisBpU4gXHC
pvDtE2pq0dormRToYQuuykY4yQ5x497vwMshy1/xm9XaNIaNnGS5qfpPFClcdpwDyEkkGsQZf/my
lmsVsKfmXfaFi4w3pF3TmgdqyUCH4UFJ3sQqUpgw9NwmO4xfC7qHsVYjimMeDAcrIgQiUR2gsdpk
VFg1cbjHp8ElEMPOyaP0I81ktAmVzNliWQZ46TYqf0u9Zn5QswU4aJbtoWuyFc4GHDyV1nuvhXds
WdF9oFEZmnX5EbRUwNVA/hEF49oaWetDtBknZxyfC8NjUN0xq8pDyLMO5QoDdgZcee3viz55mVU2
rZKMOZLre7BWghEi7HPtqX5l1TOraNYXbOAe7FMvbBHqiGGXpxME68a8Dzs/X6HCYK67XJYtIjhT
I8ossuxST/V7EgPbQ7TfA1iwk1NdTt9UgfBgcBirp1XobaUitkvPWLCaJPvoMePdDYGXrLMehcgg
vYtrCaR2Gk0lwSf028GIHJ0xO2EXaQ5m4/40ZTtsxpDcGSaoEPKSHCpXFGr2VYU1aqgyXqT17cCd
yAkoeVc8T1PGMz6Yvyrql82QEqESR8PX5Na83DnCSaLozh2Hz1XMvG8dFA1QDi8JzobmrZYUdIX1
JKJt2/jEf2UlrAksuWswBfZ2siTC1Vbiw6/LvWMG8TrBvbjPaovCjqlpZibVBa3X0fOpVpwkBJWH
VjRGRv+V2CO436baWDrCcRR27d7bBcy1FsEnhBvWbeKnm++eO30tNn/OnftZjcGlHoCoVWUZXBry
xOoxU3uiFO1179vj1bRGj9dw0qepVhzLOxbhmpFbac3hZQyHT06u3AEp8nGW3bv0wTTVlts9ttVj
megdu3j3ELIf7RxaOesGYGxM02rH9BOLQXCeNYDPDjHknet2+dZoM7ITozHAEjr/JdPZXI/NCLeG
UVCZTvKcW8J88SLPPidyJnrGx7+EzwK0ille47A92K7VPZAcSAJSh7jPk2QwyUId2vJ+rCznbGk/
PyRlqPBWlwJLvq9QOkyz2iACBe67hDBj+YAM7wBXzzA5Q/0sofR29VYEI5j6OHyLTbJojDrbRmnQ
r02baqcq0fMG83kOil0C8wfqmCCZLshx2+WYAuE6oPOeZLvybAumx7IFjq1lnMMgffXabjzXJvsc
Y4B5ah+h10ynIkcfkYbqBVMZpjAA7nHgXjh37NKuJOhpNK51TmRAGrxlI0WX4UnvwLi7oiZCixjE
JtzpNCNVC2uPGeLF6BMCGEK3h5KlWV9aa9j7HDMJAtIHMcsns1DmYyU/B4Wx39DVI8quranIQqvm
wl0LtoODaQML7p0TVGWxn0rEDIXljduspknlO/i4TJ0cJvPScxyGZaY/8k6oN5QJNAzKH50QybOT
Jx9hOhQnZs2ftx0rXeKHEHxvTLMpt9UsXgcaMQgFQFdmrC92a18yBFJ3MaNyNLuNdWBZoWQHOdLl
b7ENo2jyUfEDN8bqBRctApuVDNaDNpi6VyqMdhUXebfVBj16r1J7GZjMvKeMeWuKNx7kxrJX31vL
fzsK2+DU7CSHINXdzkaef8Bm4I/Ue5E2p70OO1QtEeVckwJRz8zolzf7IKZyb2/YQl1HSkBruhZu
X39LRbWWXUrvyEY6Kcec3pRTndwy/ZU6rXFxY3fjFkzdHVq8h9QEQxmMFk0MZcDbAZ9M+7/Bk688
8CRhsysWV6xK5uyUjHaJ6jUAfTc2/qWsKoHZon+uQExg0s+Mw1C0e9eyy90QBySVZSnTZ/wBl1y7
1q7OF17cNE7Ipx3nRw/NonEOtavVh6kCLEZ0Ne9YyR8cAn33eRpS4iP7l5UILkb1U44dyi3i7FrV
yXVsBN9iwbMl6c+sKPYiqKFz+6gK82rMBLHZPacZKhv92HxKJJRbbbekBOL/dcKwOheFcK9xTOiP
Mt7jobM/IwGDT/SnxHaRGHnhAWVFdEolKXdxoB88BS7RtNqdkwI3yBPWeXZxsSZVhGZMYTwB4orv
6sQf7rU5HNJcL1YqmT2XfbMLUCCwatboaUKu2Wpp1tpaXd2kpZkpGY+BGfc3c4q2vHJKFgujfFPZ
0+hNMAZc78uyY30chF8+OE5FN1K/JFHmPzj6ENFDPwfsy5apgYSrsVgpD1jlzfs4e6C4h2JMN4WU
4Y7GOV2s0udB0rw/jszscQ3Ca0IuLPaJoLYu+ynallmIMHXQ4Z3VoVRw6wGk2tKxGOYeA572i51I
Fi9HPnWbIRLFtiHXd1snVbDzeavPFb1ypHaPlZiuFVrtVe459/3YD29TQKXM/nyvHfk1uDBhstQM
IG/TIRjpTUjnEWLNtDJNESwt53RLbO5B9Ea0EjJsnmO3Q+xulBcdZe8q59jLcokBhT7DE/0RvKRV
ttHLQJ7ZdENbH8QSeJx9mem1YEBwnMwJlzH5N3eouXdSW98suua4Tb0NhIHk3fMBQmftW+N+DcMM
u3jGuoVl+ZcH24SWJe0PGVE5x2Nw8L2sOVZ1A6ZKU9iqMn8CdfPszR3xdnU0HvLJuafUiQ4Rtrl9
EMdoANC0n4ETiVVegT0JG4vEEWHBh+nNowtujF5wi2BoSNu9wIwi/ZL6iL0C5T1O61L9GGpGz7qG
5kIq7ONY2MVWivK7FBaj9gxLKnYXdhycS4Il+ZYG3Y3+tM+x7AC+yQ/QRlZN5JNTEfn3vtGo49Di
xAfsi5as4z5XMUOqzILxaC43xMAwOlcFMW03oWaXuM8GLZRtF4afohkFye4sk6QoY5OoUWu2dFwF
d7q5EmQf76dCkjrbIIFQSzoaUJDtLRLbVw4swh6HBKLRCu0xpK6O7ctXBKEwgbXukjSg8vd6VINU
1WMst24aTLSNks3N3tRHkT6O6EokTxu92xZhXhs/cqxAC+wKvCYOEbKBuzVS7171MH313Dw5ocWB
N4eWJYqo2tz+zpt81kTJv7HzLkccw/MfVK9+X8H0h60xotnPBznuKalZXCsLj2ziVmt0UfHq6+ap
8paRcDrNZM5N2aFpZobiy01EuY6jxDhMDc1BraEGFtFmqLtw6w7Ze9XmP+sKy0qqonOxAD7Kxehm
u/kvv+rnTR/1imMx/B38rx3uR4DG2eTv9Nh8jS6bNYMjcoDPaRt8m8OPW6izNfvOntiAO1eAlPWX
mwi9yl0UT2j0l9Q5Q0howsXYr51FW3C7oeVLKCjzl7UIpuHouPhaoLucsa+1x2mExl3FhNHEQbuN
rOwZM4q5otyDHjUtcwkH6AmS9qhEP5lHAydC0+SVLrNrObWwk5LSXasE6RJQFLqDyHkWvN5cFOdJ
khxHqWsTso2lDJwK1ufRIsgomakwRBn8iJr8Z+XMu672X+Y0/ysksh4kV8TwhkEGu6THtXKYFtyE
aQO8sbCAhWiOj5YDRXkapk+XWEL80GuqwHynRvGoxsU8BKCT2A2Txk0hjpMByjOMRrB2Ey9EU74a
NrS/3iCD4GYWkeMjBkS2wMq93KLVYdAXW5xop0oDFDbTeiadNuPiiaK3wRms12ruoJxl/t5lETj4
jb8w4aoQHO/0GuRofG4zkllV7ckul8e6P5vJZNwLVJffZNVhi6f6cAHqH2vTfYnFaG0N4dtHo5ze
LD16GyMhTmeUrsMYI9plQrNm95HzMXmEkZrGMTJDmGMZXW46VoTP1IxPOMt4BBzHQcdFAKTVdEmU
6yt0bw19+qRH27DcTKoGjuEa19/X5cKcmegz3gnHe3WS4dJO/ksR/HS7t5YoXjERdTX3zXcfVTqd
CyDLZemRZ2y4KJGyX6MxrZ2gm9YeKZa48A0Qb4480BYms1h1Hi6csGOu49j7uvSto+CHY6tcGo68
xl7Z+ctmvMLHQFF081Q69BC3HmYR74syJfDsTaDIsk+Ec9a5c6XjuMoX94pwgu/Sqj+NBF13WZ6G
jALYex7V4xyNn04AXVL4NQccPXyIsn5XXzK+x53fg1w8GyrFRtgvh2rrtTXUs+N7R6Fpy0zDtZY9
Ul9skWwJqPFjrm6YdyaMjqYIXjNCHkMhX7G1Dkef8Hhtp9neXYLQx7DWez2LVTHeR01jH5hu9Mci
JoIRUwMUX9UzEeqpeGc6ZE2zi0s62gyZV14HgliedcdxsDEnyPFT9SQzvLQWkyTktVYRrDmwGgRS
b+OZLAedYfLBdX7NrIZuRAm6olDZvSPurJktfEqeI9pPlC+4DgO2ncjW6BDB1CF8xtp7sxL54Kmw
+5EN0o8/05tmal/H3Vq2LS0DUfLfx1C9J5sE29nZxy209IgDkel1em9P+aoHm7Q3l7XnpuI3Ugx4
De5jN7XE3hf2KsJA6qVBuR80+3bdkCHAtfaziIXaWNFMzVxYmkM+rS/6AyvhpRwqg+CSeP4HBXG0
HsPmAd5WdexrCVl0dM191EbG7mYJy3EWM5ngiJHKBOV8xHsjNNITM5RooyqgkcPCmMIcWGznyTgP
IXkr1JP08HpjF9n4XhbTZtFQVo8+mEdvHN8LIka3iNHf6uXHwsVJKhteHSWeqBDAQ+bhg8H6c9vu
bjc3E7OTYFdKXQkePYY+G/P/hYQJtIswR9k5ol2XJTYkAQFCG94SJ9qw1mGdIKiPAd1wrJhQL39t
E/K8x9HCsC6LB1QLEDFCir6qh8xs8CuC6Fg7/UPdzdnOy3ijZxVBcnpJG2eO1i2RO4t5BGWxwduN
j3T+fYBCAhZutBB7E18cM+cjj/VthEicrzye2LqGPDhR+NaUM7RnZbiySkLYIF3Wi8Gl8K/sV3rT
ds01qPBfciidjzeLBkGlJCwX/iUYzREU3fBu+eQKRB5aXOhgKwFxhzOeBfMssH8ES3XibgKb5dku
GaqRv7RGJS6PWWXKI3ph8BE6WDmWae+ws7y5LnvGkqIEmiejHx9ga21zh5i7GitejgUDLCFQ/jwI
2bpyvLCxGIJjblq/GgfVrEsfc5zt3W3fpoHVH4T6bhviBT3tQ7xcKdIOT1Hk7RvTuSp0OCR1+ASg
dBl4HNaAlT9MD73CoB+m2xG/frMY9x27eZuGNOLybu+zbjzZdIROMEE2k91ieGrJMUprROqFN555
JTuEAPolGvQDle0TpzW5lgtIoFiQAg5sAddkgeCsvA4W7ADu13fJO6lZgAQhZAINoaB7zxZcwbyA
C8oFYeAtMAPH+EvphuqpgoDHShfukoFmnoY/3nIEvMukah/oiLYhSlyl5D60kEEHOQwB3Y+7PG9Y
BZfGnO0vmQcvTSpAosTxE+tESFuRNobLZFvS2a5NVkYT0Enf6nCjFutU58s7mrfFY1VAThee2LV2
E+7cTOV72Ad47NPJWVlCbPvCNQ6GVNsyUrQLCvktyWV2MEyKGH96GBiJnNpE0k1AcdMn+qGLEAFQ
mORt/z2ETwGLZcE1TkArTeAV6DfsOw3PAtf6p0hhToC5MGrMK0b6o1wAGNWCwsCtpQ/jgsfgwK6Q
s3r8d3mMhPda4WDnxGOyS96lgTEgEAbswv5YroNsFGwGoDionN8C7Ux7s/9pwOpQphUe0N9hroEm
G5juY5ry5HV+1u7Mwgec26QvPgPbvcLFnA2hedQubO8QWKITHVzOkqvWA1gcVL/aKiT8DhJ2DVvQ
UnjaiKMgkGiVUkHutVM6wP3dv4JaYXJTJCcuAuOwCE9JnJJXN49yNST1wYabseEfiLaGR4PMcTNy
vgCgMAAFJh4QJu8seJQQTgoXAVkHNITiBaHSL8IAshDdZTIfBsVDovNob3VXY0C6I+CwTPBYVAKY
Zek6w2kBpIQSGHKLtyBcDD7RC9NlgbvkpCbdDSGW/sxocVRFaFzL4hC4nmZChPs/RIRPp+m5JSvq
gARrWqFkUPd9OjxGPnws4miKwPxJ+959lD0h32Fz6QjLXQ9RLXY6oV3XK5ruef5gcsB2C89bK2yx
LFDpXlZgHDlKfxT9oc6Nn+GCwIlsYDjJgsVh+FX/H/bOZLlSJsvWr1J256SB4+AwuJPTtzrqm5hg
oWjo+8aBp68P/Vk3s/5My7w1r4ksQiEpdDjgvn3vtb61DyDlBDSGWK2oUkDoEBblkRUS+GrYqnk6
jyPIGInr22ggiI4S1ZYtkY0taJ5ygfQ4C66nW8A9AoLPcJ23Y0z/r8kDotWktNalmzAsnzfj1mSA
tgsS+U00z7aCeIaboN3EYyKX+RXKH9QfWxNv7cqiyVVCJQYq/YC4wtsR+dQwUEbCkHuHFPsHXQey
d4AU+QuuiKkMx3jE6UMHykjANDIWuNFoLqc1FDplvE9UFp5ds3xXo7vJ3f4rfF7VMAepqSNOHYLM
CJtFw/jiAKf5J5ngmJOWX8ypQBzV03QRRSAPcbuQTCLx06MfXJtnIqhxjkTpc1YBcZqgOdm1wflu
gMdbGxTJbHMKyQxyMFC52J+gj/ZEY9SPnPLYpE0MvRUEY4uMyyzup6PM0AE1eIwc/AZRrot1POcP
+QKgsiFRgfR8mrtmWNPm31RVcgxuLu5JmqaMjeg7rrFCHs0GHKYcQdm1YutOZnro+sJHKSN2SaCZ
HjoL8d9ud2PKtYPz+Agp019H3B1V6pwYjGbrOqj2iTSsfQDAyBlNQvMEqWGhIvYjbK0fjH4hiVSw
PtokL5ioQ/BKknwzPnLCaU5OTB52AOoLPOi3eoF/lQsGLIMH5pbXEKIY8xv5mWHV3HiaGLAe19Y6
L4cPxD9EOCyAsQTSGINgY581+RbLJkufNz42xdhT6RGa2i4/RbumhJha0WpD5dTBBqUVdExso3pw
8+I+yTr/xPzG3chg+l2a0XiwC+KBF0DawkehcGw3GJ3YeNNS7kQY3VJNXk3QSVJsxBPcJdwmnrWy
5QBMgru1qitNKBsYBJe5xSYkfLahkQIOIN+GRvjRiIeiK+aXCoYUd5TUlNZaCPhXCVaqVrEXOTAT
DpPSOJbhxaEbszfMxMdtPi/wJfcdQgo0mbZH6DI+hbDAd6YjyHJZUHQmTLq8bxVTeDB1Dry6ZgHX
mWby3LvWm8f4CH8//RVkop5VRjxzLxk6xB0SDY7p3B+IyOz2wY686MyY6qoRHq4AeMZAOKyz5wZv
kU+Gb49bLFmABe4Cy8kdwOh08bvWRRizoPkS6v8ZVt+8QPvyBd8HZxubpTnc10A5AjWS5Whx23iy
CRD31QacnviUNzq6a6rpI7mDK/XDznhcp6rAjlAz5R38b/ECFYzwh2IUn5DBARxk2TyDMLC2xdDx
TKAGw37G4Y0oGtT+9bljFB8L9mWw+jX1fPwaOMQtwYwO1xl2Ndd0upMulidxpIZm7SNNLA7pItWw
YLpz5b54SnVHkDPVSS3V9deHP/4KWA+QncSNFeMtNaC/0+TA3/plsfgyLXx9+HIq/O2v/x+fyxPm
zh0Hz9nP8Ed6NG6DxV48JFhNzJFzJiQo4mgaQkqWOOWSjOq+If2oSfUpSTo068ufov/3p6+//rPP
fX3J377jn32JlCOHhdghklniyLXjWmADb6JbRFLB4tIY12YJSHGaAjJgSSQD35RAfWpepJY/wz5s
QDXFGmJFqlbgjs6FB4+gwgG6k8iRcRrKn3JAZoqFlRDHLRqi6uSJgYbgxNi17+gW6iG5cOftWWIF
GAhqkt6PxpvGudQBNtgUzkQ+n+iYVNLmcBjVrmQfn8OFphahO0bHsu7nA8224Ns3K7X8q8x+s2aO
69JkmevbydkC39s7kmAoYX0PExs8X9CGm0LTRbISVsklpIczIc1361QG4sNj6TgGkBNH+1slgnv4
a4TDcYRfhthGrz9FRaZbAHfR6hiCuiB2QFlOXJ4bvl+bniFMnGFAUSRcb0XOAgVyYLz2+W+z9fMn
bX101vSL5mq0mc3gJaw76OIQvey2q05lmuINBi0OJA6SWOPtU4yEu0Bzstdj+XOekiu1C9ug2b6i
h6YvjbsO13J2R7kA5hDhJaBTPMtW/5gHwG2MR1RE9oYX9aIbd88pnUgVywTfL+IfLQ2KVQKzjoyR
IT+IxnsujIiwH62nDUbHbs15+WbP+YfX66cxp3AwF3KMzv0Fhy1ptoThGQKaDTQQUoptQykees85
ydJ7zuA8UfNyohtzUs5oF40bNU4kjDbNXbYY72tf9eQ0wcoLup9EmASM2/mBZWuTgzomNLIeQjqw
teqaczneBLPqFYtmj3ObjWYT5yQVTqVfbKMxf5in/inyPRDy0IQ2DZmVgKaADbs5fhZvArLROoU8
JoxbAEDd19rP9l8YY9rNhyLPJ6CBpDT5wBK8yM/Ok1/it8v1QZrY8Afo38wPOtyiDVoJv+RaWGEu
zlLNbxwUV3OHDSj0dQRypAGfkKL5HklYW16/1dxsV9FCGc07puUnMU8uJ+/8TaXpvTPa5Lmje4te
ZYAKyDNxSUECSNDhO499Qr0DFPL71w/ynYvtLgBlTcs5IjOgo2cwRI17QLdBGtRML9ZXVoiazwtO
nSH2OUy7Qx0Nw2HAUW075sTQSjBVB5sRE06d3SVFcirznv8XwIg5kamm3LXhBCdVG9w41MNoXDn9
p/6OIu8DPvitl9BBoFwMmOcp37J0XCXx1XOst250irXtE99cWRc7cfGhqo+5yN7HhqCNeCwPSgcf
dhAFTLGT/mmwgWbNZnTqo5xTDSMzaUskz+RVg/t8t2qs08pOaO7H00daEZVQpfSjBqxi2yAJeGPN
yHwqnfqXCbiiidLksUfIsDIJ50p0ttepjB+LiMlWP2evylP+1cio1zk+4NeDCDQ5XnIjJONgGgSJ
GaWMrkmHQ55gCnPv53RdtLyUo28c+rhh4tj4tISg07htdLNI5To6311BIhqg/GLB+NfqcaSVEzJx
hNWIB3eKHrLlFKUVuYRiRrfgMXlg7piAQtTPHgwCyLeg2Npl6lBW/meC+wA1V19srYVmJ5bbr3No
1fstl50EXRKW2x5sI9CFMKW7ZVKRrgPqjH1QtHdR6DK3qpK3pKrsla+TYvPlzZoVjAr2bSK9Cw2Z
ybHcJS4CHTCROppW+DbDvLKeJ9/nSOOELP/sstGgP4aFxWYvnIKvD35FwIIW9A2quLkW1jDsLSYR
no0oKKuBvcFlCjphMkaoHgbLOXbLQOPrQ79QwxwT8vjgBa9jOrorfAfVSjkx+KVh/JmbpSJ9DKkz
gSxnSqbyC4JAZKcU4XMBmJF0JxQFAw3rk9ub/UkuH+ZyoEUIap01Py5OlohfZwAYzBFIfEhcQWo6
AYNz3vwUcVrQXOV7UABwsFrWNNcUvyFHd2sdy1cJTjbm1gD2bjPzHJqrh77po6qY4FUIzYpgfGuW
CXZJbMLG1OlP5FLRcfAq84Zxl6yCXtIMjA24AZt8DuJ7RMZA5wypOV2kuFFbt2XXHJkDmAS5V17R
b2jHRefZ+D3Rr+ckIc9uG7s34mUpQGer+eWRWLXOnCFcS22xq9jvumdQbJqIsRy9EIEBGdA/z/Yo
Mgrqsv6a89s3flE+Bsr5HFv7KZTR/GGU5dlXevyV2zFB89qZo48mZ6Y94yVlglOhTvaSdsPU7lWQ
Y5DMjt4NCR38CcvAHDFE9UUVv4ve/7C10/yc2jdF+lpWmPdhJ4mabzXu38L+HSjEqGD6jVXSeMk2
GARnwwLBlo0XZWNFIVyIOPiVzjDhQvJEIshNq7Cci+ukkIg21uw/qUUC7peN983Sx65q7zvTeVyw
1gTJhemx9UgpzesXelQMrrLFLZDPO5Rx353kXo5x9Fw0Fm30mNRMhvo8GaxsoPi+C4Kdzg5kt0vX
2f2OKrs6OiGikrQsn8BKYnww4XJ6rclxtn7UyEalbw8/vM7TbCV+8wzi6JRQ2a6c4tGd+u4SWPO2
nqziBHc/QCuAsGuqqxAHjIUpivfRjVR1DD16sGL65dvZpQiTfZlq+VvU0dFrkHxzeHd3seZC+b3t
3Hq4pkeWwn4vUVg84fninIun6ZcTHqzZgAFAhbtR4dyfw8jBMdNb9w0YivuxYayoXJfg23I/lbq+
DuCK73u3j/apIEZqpN129VzzoUMujXy5La4kDTBdTWimDo3psab31kcr5ngXp0Kd1DKm+PqQcyY8
pW866qprkSbVNW9i/NMV3dU//kojf9920HFtapVJzvre66L3aMLjlcMGZEEVkFsDUqF9qKZBHVdb
HJeLTYQUpTTq1oHhKNa7McWLTahWGriA2lX7rtScEoC6XPNqgd8umKo6NV6cXvhb+gDFtot+W8pd
tsjplXHQwBl1Rg8pUUs7jIP7gHETJSt0gSpF5JrN+Fqd4G5AD2BnGvfolN57Txom1YEEZhC8ZY9A
wh+zdQMNvQVWt8K8QUksJL2kCtNMyWJ8MPLC23oB0Up/53O8/8MZ+B+Y9+7LuOja//t/HPMfDYMO
fkaBbVCA9xZ/Ytf3EYjeqouTA8QgTDxzK65DZ55i0fkPXK5dT28K6rtNMC19m60rp5ZdnMn/XGBK
oZRCzJ5NcYaiJXkdWo8CdyEBxmlsHJCv5DlRvgRe6Mr+qxXKzkjOKBuVQaRqD+4YJ6eJEh7FQOY+
d5nf4v0gGc5O0eET9GHSSDDnLf2k6CCq4CMrbH1t/To5it6+VcEcXv/2wcuLFn9+/xxaNXMtSZ00
oIAj1MkFHdm31bYyrcdekc32ry+jJNTgz75Lz7aYd0nl2VxK+d99lzrCEDELAiw7rX4SOGN9wJcH
GGmTyIbpxqXDMcTv83s1tWh+VGZvaOPbj6gdHeQgWXnsZWY/Mn9tb0qClEdAsHNJPcEVZkZPPLiY
cXr1bE6tcUyhNaAvCe9JGnehvWVERrvuj8xq2hPi4OhBYENEchF9y5oMTdE4569WPEJjKgFqsESr
NfLP4E5Z/dEbp5oUPnRqAp+ebOtjx9yZ+qy1Xj3J/PxfXycb2+2fr5Nve5SAAp6uVGrxr/6dP7Ww
+6CM0AUcehFsxgJUphu0+wrAGS1+MVFKkliN4qg7DyZS1ggkPvfAXtt9fKQ9fBcUvnmJmFCoKWsO
Xwa2xOnqgxM6Pkz2JFz/dKo8vHmks83TSz7Gd6OZj0TGomU0gvzDAL3yZGh5RsPzr18b/+8/fXEu
L9BFLgwe/E8vbsLFWgwzsnc3y47IS2mf7nRpx9+iqsUCGZY1jxJvBNMrubPrlvBtA76JV1vsXSVF
cJNVBwlEYlt4DFuZnwKGm3rzpfEdoP0NsfMptxUpeyXiFSa2t9BW2d/9KXWiOyVs2OE9MayGSLsf
BOThxJqKN7cjOdDbI/4ZT7hyrbu5bMHChab6gLgJVZ1pXDGarybZAbEY4heqm36f4YA5SNWLRzid
gD36ASEmEG8k6sYbXR/3CatEugI7JLcNZw4IYHDYa+YmhylzjxBILWxpZxHdNx4cojq0vCc2vRPS
ctCcdRZdKt+N7jjMsiAEeCmbZAzObV28Da07/BoYdgWyA74zgYZykYIK57Eb0DGkyoGr63TyqaKX
v6/yEZwEB+qNYWEkzWvkfKof3Pd6LG9WMzu/WFoPdD+Ds+sS2O3GsI263gufk0Bm254AkTtsdjgu
jPyA6TJmn6AHGe3YtxtQdlhU9A7eU/uB7Q3heHvk2cW/q/3uIhJcLnJgO9JN9V4oF2gmIgW0WBKq
N2FeoHUJPOqQYg6JIO2s7OxtRpkRBaX18a/vQvsfVyJHKctRti9MUOF/fsIY8ICNxZN78GmYQqKH
hkZr86qGt2wQ97ECwSXDxt3STBTnzAKNGMWAVJHQc+L3NBFYy8wxNsVn7tDnlczu9spkTm6SqTTk
07SZfewdosUp0C+q+pkgVdW1+Tqf6EG2jbe1yQxZd0H0gbAN0Qbd0bXM56vZ8ZWZp50DDNF/8/At
9vo/LSyoKXC9ubaE0mpaf1pYDKc25l6oiFDP8hYv4XMCGP7ahRB4Fzr9OS8E+LWweC6Fj0x+MPtn
TjQ3Q/ccMJu2v28lHstBCaY/Tngl6BEOWkcfup7xLFcD6u8wH1AOLkLIefxu4f5bEfvC2CRJXniI
iOVmJpY27Z1rRydROgfa0ekuG0G5NKp2yADNnV1NPhnzr83MOOvfXALL/ce3HiKBdHwXvwfdRwvO
wN8vrmowKxzBdXQYQNDcpiz0rn1jMy8T767quocZxPWpDuMfgBTxr8bVm46BwEOe3LnKpCGX+9VH
lpICYD1lU4qKORf2c65CuaoLKP9sImenboY3P/4IkCncD3r4rEfTPIh6wudmSOjRidqgSOFJaxP8
KlN56+wA+T5j7KjMXgsGb7c5bt6MsCP8OkiTU2s0/ZOvTkFQVM89HaFNnY/Voe/L+6wy9Q3K03gZ
w+mbZ7agjJHtAWdDHe64r+2UOLdOSHljvXzPJOFdrrC4Tbu4e0Q/ZF9gDdyJunc4GhL30Gnj2uMq
goMpnW2s5+rWMqrZdJO4fmlLWLOPEK+RCJqjhzykniG5W49eX5Xnvm4ebbvzLiOCqMecw2DlzyiO
0UvumbWejbLCc9IV8d7rQVgNs7fvSUjuzJpRgTZjljzvwbH6dG+4nbmOIFVvtYEgFZtiCLtpVanK
uwinNRAtIX8ZkZbt6H/8VJNvbnFTpyssYMVak/1zn+XWjY5Dtk+GrNlWHkritggbYmEwzptWXm9G
TyG+s4yUJNuUeKu4PyA5Rb4Xcy4PZprdjhWSfhzp5IymG6IVSSdQ17xga9WW2EtoaU32SnFF/ZfR
0TMijM/tp2NVdL7mCSnXPHyYygbzHSFCwRlJ7ddjcKwKSApDwrmhmaPfdSbu0W1eLSRbN53THJU4
TD2EOauaY9d9k/X+1lUOtKqJhku8wAKJgUQLqFBbTLH5jM+8fMgiEk+0y3dCkaVWn71XlGIrW3Hu
Q2HqXvJ+YsBTBcbLv15QrX+Id0K1rISSruVJS7q+/FOJHFkGjaGBRHimqQTCMju6QYUK1ii6Bamo
8ufAIfqxqJJgM1lttq2UhDkUWd8GoK7QE2jcGQlcidL3x/vWENERms8IGc1/dnwvPjQgC3YDQSIH
23bfuoJo2mrKr07ptLduMpDu1UMLQSvr7vxgSUbwSg5498BZo/tl3PdAQYq3whKkpBaofgOG854p
kr03EE6adwPfF9JOGVWRsQvZ6dUtET8MDjkyGqv01ZE5Y/PSspgMl98Zm9Op9sprH0UV6n7ux9ix
1J3IgOHbbtzuIk207WRh3c6n7i3XQt1r2Jk2brPFp7fLo1MO9f0H7NdjTPg2Qst7IT5pXwwHo2Ra
Xia7mSLiTlHhspNofQAegv7ETTaaBXmrB/6XULhEBubBfLDd8L4rEiQ3HMEYzU1HuBfO5ssH76iz
7dLWy4JqPuR0bEi11/4rNtprOtXQKeRDMQNdoPC2TxFQY0D3qiY4iIl0Hvr2VmLDXs11Yd9SUkxn
hEkXdJhrixCNReZ6ajKUMcRgKWDgoblDxr6I2hYlBOJq9C7Oc4Lz5jQDvd8MAVrMJC3ng+8RXRqj
B5nBVmxliBkPlWQSJvkPP0UY4CeCCNZAnAVgzM3XHfu/mJ9/i/mxLPV3D/c/hM3d/dL/cfrVtL+m
/474+fq2/0L82H/xOZwg85egN3xbscn+FfGjnL84Dp9fDsuWt/zDXwE/0voLJlulPOH4Qilbcvr7
L8CP9xcMScoEOCBMSV3i/k+y5nhkl4PkH8f4JRmPIZIJE87xLHqF/KPl/emMIeqmYA11mkM7jmv6
5OREdHjSQ39EBNBgfWxDYoWLxu62dR49Gw3UHCPO81Obd5s+Dern0O8e+7AmdaNL6Cm3GoihZqFI
4Qahhm0XZgMPaDsyD/J69xu2koBZlHnXlKOzs6bZJhTGPVpmi1bbd6u9/Z7ovDn7bTmtyhztNJ3+
mJ1wQN/b+zlzcKKj/NienurvgZV8NkAzHlopiIpr1R3AS30pm/RVkGW+Bg5Qn7N2CKiw/QpZE5Km
iJP8Hg/svVfgY8f18exV83VyhnbfjMikQtxbhmm++lgJt1Hqw2Ubp99x0VCbrfu6Z0pWjZSCVOMd
J9xVTZNmH475jbZD8NwX8oehk2+17S9cSI9BcwICre7KY4dunfkOnYMpPakUmKIp4mR9bZYkHCz6
16QxEO6YTYtqtJxX5L3mu4l25LGRxTO2OLWrZQrW3W6QBUE98Xn+902oX6a+oRrVey/QxV5ofnLl
ZjBll5jFic2GU5SJbyV8Dyv69G3jPzeEhqwi9VzWCT4zHV9yMMDI5HF1RITXcEYh/g6YYGz5tJAR
pyZD8Myyzd6jMeUWvbPmJM3fGhN5H1Cywff5NBeRMZYkMT6ETVkToEzbLlmRGLYm6IBuhuQPNeHS
bdchHiA0tkzI4lMjctKKH54F6Tmz3Q/AzsUez1mpu/KxNGOuWz5QFDTD4nThyJEz9UHX0bJ8K2Ob
BIYLI9SCPLlA4PORaJzOoffaTQdTcDmI7fGhqhjxGg3nZm5eTWPkTYmOU8fvadsgt0dfQtyEqRIx
o3DmbOslCpbrpJqnzmEcHAdXa1buxUu7iwYxsZOT0BtoU1QN1sDomzG3SMetwb64nwYu75C/CDU+
+g3CKjZsexWnp8kjsoLcvI5UKx6NipsOVexlaGM2vODwZXOhvCyj+VWM3GqNJA7Nr0cyYkSwDlYm
Dt9TlyfdNqRYxI60Tkbfo8dFF5nE76lACCBh3W9ESYtA9TgPtW3cgJW/F/OtxL1wzup4XKsuu7Md
6g8HgZoe8Q7AQgY/qWPu+UF/uu57lVjDU2+8OdYMZXaQM3MLgzcVtWDSJNStJF5s0zl679vEwEdF
47KZQhfbMxlOuSj3USLK11qlO9o/7n6MNeynkrfArQGjllbzFHIrXLwA+YXZecQLJM0DgHxcRNaw
d/PuoWx6sQ8EMq1RtslK5d18zbIU7aJrIms3EIc1pGDhgbViSFkluKc9LQRcOdw8+VYOTNUNYc2H
Jq8uUKDo/0QI0e0RShg9YCiJLlhv/4ApdeN64pvVOQ+NzUISN9kTKlhsIA0InBBnJupKph7tkwdk
moBOHy/nkCEJmPBd8pZuzLb/5ZbE62JL42Zx+LJOaGdHr87fB4ojwqifszBDAzIiMwqyqIWi4LMs
toi6rKFAEFc9jEqXpE+jpB3y7DMeAK9yCv5ZhmnC2Lp+TtsgA2KMDnE2eXuTBnEO70K/AbztrNAc
Gbgm1wND7IP8HXolwdGa99nz5wP0c4qKBhByDIZ76lp7XamIrHU1PGUZ49fMruiLNtLeZCXFsMvR
nVCX+SEttlobv1IzfQln8AmWAeUsJ0IpAuW8LdQ+rMtfRKgxQy6cszCNrRfFn8aI3MqNMjQ1FbZN
tI4kj6SfTWtwTgp3VGT2xlRI3M0OaSXWNn/diPQGkx6pY0S7ZBjzEpySt0s5JWYNSgF3+aIxpNE/
FsWBYDLYwOD09ynUf/LOp42jE7lNDhS3xTd6qpjtmfKv6EhKCM75s9cX6Ivs6eLb3AoFfqNjEZCt
VMcSMaCqe5zW/h3DGZRQOkhob1YBGn0Vr8oYNx3BO+iw4vBXwhijJ14OedfPMBquYVUPa8Mw0V6i
6Gw9zHgFDO6NduMe0q3cw1MlmTgE3g3fJCB4O7xLsbOsQCs5Ozf2fseKBHe3JDhqLtyPtjLdS221
Ypcx3CIuImACH9d7W0LWaHKkGvQDrUsQz2hP7AE4nOjqe9oT2NLwsodN9UC4ElyowYgv5LLsoza3
zZVYVMqzehgRPx01/3jxwvqUW0360LQVcy92FaM06r0MjeBh6KY7305q8i3idFfE3s/RsE+hIYLr
1EWLxFn8nkXiXIKcF1GILFmJuG7JUyiwEqUsTR2PJ6Z7BGwx/DNmWee2HD8wgU27dHaW2+CQRxxc
xwRq1FCkjAlZqHuv2PkcsqGOdXg++LqpZq1DPmBEPPelexe5PT0ougQQkT/Z7Ydl4Gdsx3x4Gpvv
g0kIwZDiQ/UGjBezWafokbBkqDJ+hL6cnsIe2njYICsh5MiIo5e2RoiYdzDNQpMu7tfDOGN8wxhG
/AUyoLGMRkSkzI4Jhz3IYSTMdsRfN1ofmQj9vZv5dyoghM9vXkVrqLVG6rKaqNbLhqXG5MdyF3M2
jse7viA1E1vrD09Kk2YsFghbw2MvdIumVKqDz/VcoUg2D/YQP3aGt3Htns6HYqKGlA5FGQwW3/k+
C++ZbQhWX8dpbfI0Mev9OG49ydQYEtqwQcxGBjtz8yUI4Dcbs7Ss6S4Btb7Da3GXJ9aBQwwas45z
p5U3H3QjuDFYbdOgurRWOiGLRMM5T9YnoLm3Es3bJaAsXLYyOyq6k4hHWHgUSI6u1YYcWzhkkPKV
KfaF7QYnC8vCSncFeAkfnR/Iuzj5wHlWb4sEBE7XR88+WmJ7iqOd9ideGBeX6Rna8hnPKuBC+VYZ
6F+1UTqr2HMc7KS3Zu6aa2k5uykSJzOKsEfrjNoEJyYLA14DgBlZBYVvgyjQ2ESTiTqH60wwncIy
4ZYXY3J5Q8nWXZtuzZHN8/WRTREufRmXN+BghJ6hKXgkr/6HN8sntwqGe8tJULwm3mNePJWco1eE
u7fn1Ir1WYOy9HvnUrI35+yNj8UMBt5OO//QmJm9D7sdc3N/lccqvq9kjSYwnVlRw0V2CIDKDfRz
Q7L0Ja3tn0lQzE9peZnG1nzqxxNuxOH564Oukhd828kdmuThmca/u2bDHQ4BnrwtgoCZFkpg7quG
EX0cVRsHwsJTJ6viwTDY6Esp4MA5JPzaMReCIyrRWDjawWezaTvBM1tieYctG7/KENXbyBmZEIVC
HVOiFNdekubrAk/t0Q6Ec+3q+cMdmZJYxWTgRdLWI7Xyys9zEgSdyXkOUsK+Cqt9+ONTPqbbQpvF
eaLt70SdfE4hPqAgKYdDGRXmBjsEBAvDmDB+9mLXR934QquE0PsMC4eT8xKiUf5wpiglp4E3V+BW
q+ofbeU7GzGK4lqYWDfCyo3v/FycGmeVIKi6pEyxZk2gFBl6a20C7A+dNWl25AKZR0+V89bgfVtd
QN55j5aF11i6w0uWQRkv6bODticxWMgHpjE31etgbcw4AGlZrIvQCg+t404AubtniKxrv27bV2aQ
at2kR7fwaT30aF/nvgo2QRG/ZiFILil0yumdvipbXAzMMyO5q7TeNMEIMtL1PhOcAIK+fHfTINsa
NltJNIgDlDD6ZBFiLqRLuNlLH8N7vQR0+EfLL16YtJPoQa8sBN7p9O4+d7lCFuXCoWhEf8eB46EI
+11uQVer/YHgGTa7FRgqU3rDNql6tQOaJXfgbAh1HHAUjkW203GDwqYrlyQ6lECxP51qYX3Ssho2
aHhp8oAYo0siz8zgVihU0GoXc7Ur1gZiO7+2GD7Pc/IeIwsDfgi2ioW1xvdkYpbE+ziNPd5KDZPB
HIefyTe0u/kDtYjClmDu8YBfHPvZdfz2rJRDb3WpUAajujRCIa7x61s9F3toCp8U591W4n/hre5P
qa8/27SyH1huzk2Nph1NC1pwjxBw3wqbC6epkbY3dY+wD1i/O6JWFyVa+hvUAj4Cl0fArdMnE2Kd
cKajR22y8nzcd6Ht/XJcng2T02SOP2vTQpbyDG9n5PphjCGWjoJHl5iFOCLuVr6HjrzaYdzuB9ct
N4jSCRicYEpRxWHjSJ6cyHqnmwU9Pk3Js0WFYnt0yYMhvKLIo1wcsidkt5dFNOq5HFbisX0aiqDZ
tFP3E07nFSS8hxWtQFqnxDtIerKuKzfczvT+Vm0UpYd4UN+mCvbrMIoeEgyENUeG967R9RuyV/Ta
61J3HbucIswMzYegkODVhTgERNJf4nnYhNpQKFh2WRjajzW1CdsgLUsNwIYx0e8qLHeinYd9HQco
3TMiXKKfSmkHRV2J3sYT4yFxJfgRfmP8iGzdQRqR5kGPcrUeQZ03MuJ4Wyq1hW+eIykJXtLQU+sh
bY7jTHgHaBH/DKiGf4LBJ9gknpfGeGDa2cZDRXgI6KPryq/OflhdXCvvbrqUH56w8VBE4k6WJWSd
MmSakYHTaLtrgLh67YJq2EgpgLX4Kr/hyb3VI4c+3yq/Ux78SElwoL+2Ak90UCP9ODUjP1Dtc5jG
GiseJCctDewKad+tQ8fikZeIqQoHBwwPF1nfLBcxVugVok22OZz5a3hI2yS1WCRbxI1G2KYkvhD2
Y6U5wCdrSRtWnbrOQlzbeSFoNZ/oMbsz+LarXZNKlvSUDYJhZyF6Tbc0r49+zPrQ48Q+9rjENrSW
9FqhV1loqodSUOWl3ZWQhWvEfnTkjgy4Qy1CIxhMKcs99lbgrQrMtwTcVzyjvf9i4ZnbUGD9KpLq
czZGhOUR94ngid1EABnY32Oxxg6ETo+EBqf+QY5GwkSgLw45SFMXzShFAr8cSvV92brNfuj7tctB
Rs7kDoaz+SEKyz+NPmJDR9tih7Mfh3xP1Qivzj4XsiVqiYytusk+sMlgfiXGsilLrAIb4T1Ofesi
eCUoOmuALMNDpt8cMUOGOcjYBLlwB/4RNElzGgeU+BI7VnumDRusqcIskzYhMCXRgAbVHQQ9DnhZ
6+9nPyKPM8H1XLbWFdWt9XDXTuOeg+srO9fvgTTqlZ/6DxDzAIeAeEpIudgEYU+LStOnIs760Ja0
hDtNDIVhyqe8gbemJCU58lFcwuNbFpnmvu/GvQXVcNN0BQXD/EsKwGSxG38LKMALXPd7ypHvQ1eS
NGWzsT+AwvoGsqADkxUSxfif7J3HkuRIlmW/CCmq4BgZmYVx5uY0PMgGEhScc3z9HKhnpUV6VVd1
73sDATNzcyOA6nv3nktw86I056oxm9975uEdvoetYZcA/sJvpszkSndHbdNpDNFcAiC2RhPt5pah
IVO/LWTIbNd395bTPbd1cbbTMT5IhkKb2GzabSath3mErhMni6Wsil+jhrkM5Wp91cEoOVlgHVeF
82V2RP05uc9NbOZ+UYeb1MahP2vf6XXn+yb4QrRyQPA3GzntdDmg3PIQeTk53VDIVKu5Z/Zq6zaT
AzJFdnSnmJZQztrW8N7y0TKhJvIfyJlBk4HQbRg1jWRtErNDpsy6oBRD8DFRhK23zjqMC9TXKKOV
/stkodmbouyjmsUBciZO2bgSdjPt52BCm9eSF837rKYSbgP7OGXEGFYf2lqgNC9g1A7BeArnx0Gn
bKMVHTHPqcu1L0KwSfJnENNKYzQBmAZxPDYZajskruznyj8zPbN2fsvPF0+/sdTQxFxTwKdUkzl5
eSgEseboaEiKrwbs8JndH5GjfYuBLaNrFyeCf3rSUwoIgNnRSZ81aX2qyYpYw1UgoKQiqtgmOX0p
VU49UdSjCILDnNnPXptom2RAUBqkQCkDs3qZXHA6XZw9gKnkth2irwV/VW6i0r9PmTjd9cWU7wM/
+D6kXUiKW/psdlN61uP4sbWHS9eH+qVugm7dMvHeUiWZVzlQjrWXLG1MI/rYYU01lqlG2pRngOnu
uUDFt56KatjRj6UxW6ZAHmiYmOX4HM0uoBjte4Ph/BIQ4Va70jr/bwcjp+c8/ecOhoFw4d8EFdDB
uPs5Rt+Ldx2M5WF/djCkMP4QAkiu4RkCLry4hRRI4f0hLMOhi8B01VFJBP8IKXCWBwkT3YjhLM0F
upz/6GHQ3tBpgiJw85gKotf5n/QwXM/7ewtDeHirpQVWw0Ki4FnvZVJVbKbzQG7ApeFGF4D1xz5c
djMcExCVt9CTUCWd2B71tpBWtqZl/irExbOtQuu7CdxgazCDG+oRhaU9vC3g2xBZr7vmloLOl0yS
kmqgaT15eQUFQa3mrtfLrVrtfGofak0tEu68EDSxPzcAVk7F4vIsjeqhyjpgg4uTSi2kCmpUqyWu
32OU/XBVpqMkn9lbFs5fa2qzywxC/6SGBTbysxNRcdkpH2R2wopPU1+ttrNZMtZwpk2rVTkBywTO
KZn5bVOteaRWwsSYDyr8RmXaKFPYbWF1hAF1pnVOFivauKT1qIVyppEJrO3mqLmoXaVvkQQdcOGs
esZXmARDlrYG1HrVF8VTKjFH+j30AgQzZnl6W0ULNhyT8ckqawrvxsLuqUz4C2qhNuOF0iAj7VcN
i2U4B0hTV3ODP2GytHg8O26xSVF5r5ZMr7nsf8DBe9A6WN42cakrHEx3bdjd1zFW66np90jhUO/j
vl3V2IX26di/+GG8l34tDtLNSHXl0lSGsLHAEO0np9qKMg4esIdVeHpInED0sKx1MIv2vZRfmelu
HUMj7XEwoVAkibagbLNtMcxELyLmT5viGGCke/uYANl9SOe28uc76mOv6vMLZmTLSUO9pX0wi8Fe
aB0uMteO4phv4sVnjv6zBTeIvhFLoSYWK8GyRk7Bn2u3fUY5QCW4batzbpu3x6l9wiNugNF6z122
K0kZ/8cT/oeneX9YPS3xsxYf+fLK3o4n53oGWnT7m5Z6cbft29/7n++rmfqvkxyHlXqsWmQ1Ponb
5m1fnxJFoAFyhwqq9t7elre34Lb97rDaHHMaVZCg243aDAe5RBL7J6iTZDkuvy+1yP/aTJoQbdxt
Wx2u8ziZ1+ox6sjbSbdHEmuxn1qHFEUGDYCA//lp3+27/XnMVPy9d4fV5u2c26vJ2wqCGxyhjTpF
HfhX592eT2M2sKsT73LbdXvobd/tf7vtSxr9vmaOxTd8eU9ocH8o6jzYhRTjTlrBomyKWqCa5BJZ
61o3r9+v6i6oHm0K7uGbyZ1uV/QehIR7ZSPbYTzGc9ye7d2meq7EWfSz6ojHjw1NyvLHJ7z+hxZi
hTrnXz1O7Xt7sDpHvZC3Z7ht3x79bl+RjfoxqUVxHKjhnEr/CyItZumn1iaFl04ModhqO0ptSsrv
V2EfF3zDlsvo+0Nld2CwtW8X71AEqJiuwNI3iiJAks1yzaelmJ9qdUv47aRAnaqOieXGcTtVbXa2
KXdTYlEmhtakkE23wPFGRlyhJfq63Tw1j+rALZPcImeEedDyOHVEPfi2eXsaPNF/nhIic4BzBsJt
Xt4dFQWv1tQCKiFsZHdeWIlkxL8daBuMMQtBjQQJ7NJ/X/yrfW3CdbcOVgoSNqr74PLu6MvvVO1L
5uV3o44EcjyUZk/obZvQplWgscnFsSPz6Pr+5LfHqb2a+lrTmd3FehoeiATC+7wsut7n1ZdBv76B
6RSdLlpIbmpNHZCJxji8LD6KeuyPoNGbk1rojgCIkcdERVpe8Glc3iqjoe9TLnbTQFQDqTZNtDIl
ZSZn4OJEbnh3ulGO1JraFxbWN5GPBA9E+p958P0SCk/LXu7zvjk2QdmekgbamlqLWx/HWlEeVab9
sBhk5dhOextoXCiyQayxRwFHMuen2gdCOcUF7ujl01ef77R8yCQL8IVROzv13bGWm2B6nvGa8XhD
xyqT26DJ2wGEh3on1Bvjm2jEJa1FfxaQoDrPPKm10Kr/XEPtXWyTrmD2leUT+aMLyUufzQVtWvG7
FmPNdlhQnliQIe5UNYclrtoacfc880YVJwKTaZmWjrO2rNogOAHAyTbKKEkkIZqGUYMvQ+EFKBFY
i20EkGaNBhJSF9hiJtNQlZZRnalGb8kymlPb1NX+sVNtqyNqkc8eWYElffy1UYyUbtT27fhvJ6kn
UdtUqeydrrd3b39nZmQIOjvGuqsZz66EojVqLdRtJoLlSfEE1YJ24RqsmXGQ2cGWgfWW7K2okcYy
8lJrbxnfals9SO1Ui1YTGcp49Zx/nX47p7bpqMLl9al8QRtQi7mLuKaqVb5lkAvKZbj7L48TjCXQ
rLvx5t056uz/xj51yttfUQ/xo+FH4KFWvf05tXb7V/txgNw7ZRQJln9KvVu3f/fdpvpHE21vzY/t
ckO6LeRyE7pt0moooCGwkCAkjXq0+cIut5ZC3c1uJ6q10Um5r90eczv89rRRauSHdzsdZCFccf/+
Z9U5/+U+GyLcmorQzhbQ+fWab7patEHNU71fVds5feu3k94fbiyLj/K/Pv7bk74/9bftt9XfnnvU
R351Wme/PfU/HVenzhG5Io388dvf+Ner//ov3V50Qswx/cd499srUKu3U357CnXk/bba+dvD347/
9nJwsZoNUzA83vpvi/SvzQxNjFkRA6rOuO2/PcAxBSbOOf1y24VTRT/pVpoZi2nlzyfuUkxx6pxi
YnIIuRw9N1jQZTHi8zzRuYSFEptdinqJVbVTHU7bkjLt7Uy1FqaQ7SZwb2DB/joMfIgwT3X8t6fT
86w56UNZCjhzrKrjb39Jbcf1/DJjn9k1GNqpDS0vST1crf32nLeXdDvMx/2kSWDdMsNU3tf6q/qt
3H4RatMMbCLk3n4Xdh8v4azLr1CdJbLS2cBLA1+53OKHvmY6DHie5bCMdW4LlH/h2ss7sYahZnIr
8mR7Irviz4XWzzpDmWU7mxNLQPZi1ftZdxaye2+ZzwKK4Dq/DM8QukBS/GszG3dxfCLAEREYouVT
44ZfGPtQQZgMpDHIhKbO/EEHFUHJ0rwrgo1FAFQGjajo+k8OMuJz1Ex0x6X5ZTEYb9XcOuFpaPh5
Lbqmevnv1PT9tlAzfIwQIeJgbjNal8dnsHObGrP9oQ0T42Qb3Mzt1lknVYzwQXR7km8+LDBwyxrP
jdnuhGAQxhdG1hnqN/xUGKzRGCX3t7mrKkWoCgPOumFb2VTLvaGXp/8t2P03C3b2v08WpWD3GfXq
u3Ld8qB/CI7lH0ArdNdxTekQKPO74Nj7w4EzJWzy1nET2vpvkmPrD7HU0ISwHZJFMSj8Va4zxR+m
56FdloZw3xTM/+//fh//T/CzeHhTEjfvtn83CMv3jk3XWixVFmJoBveubb8THBPQVdE1CorjJIL0
vhdp++SDiYwR3AxY4RdS08yFx1yTafDLsrGSzengvkna//aq/vYq3suel1cB61/wNvFeSPedB6Nv
hAZQHGZYjudwV1r+c0+ZaIbkfbVmLEHIA+9qm8ZjqK/sQNJlsNpf01iG+9DC+mDqdb36rfD65xv1
+0vSkZb/TYnNS6JeqjOkd0ySb94rsWsNQ3XpEmWl06XFvay1G9ER/IsQ4UfWxuIhHbtDVTQkExjB
N9NyinVnAdOTLjZ2S3vyyTnfdvnQQUyxfJ6AVFOHPBoIgFxsHKRNe6qPixCqhZ5JrW5TOJDfhuaA
e98/acH4n5wuiz/sd205/xHicr5tLl8od6nz/s0/BmGOKWFT50fhzeJsOEw+3LDAXhT5qCqQ2+o+
OThNMuoHWZp7+p4rVIl20ZYXd8yXsHf9Ptfdj74uvO2/f7clX/V/em180Q3TNpYfyXtbY9u0iCdd
JwP0MTz5FNwGQ6RHqmzTPhAegfUe7ZXJqD5bXteeUksHPjhUmDQxHxp+Mt9n2j3kmf/4uv7pi2lL
foS8KpxBgg/qnecuRpdc6gi0DyZq+DZ31oagd2JpUw3FO7+0cPfBSBGkK/N4rwfDa5kNYA7zClSI
Ncu7rA//wxfTWj6mv32MDk5I5K+W5/FZUuz++8c4NRjmA3/sD0YsB7jvvna2Qd0J3dXuvDSqn1Of
mA4jeKyGNH7Jpb2dLNwDswmsLat7+Et+OV5zs0BQ0yNJ68fUPE1GcMyLWXysB/qtvV/fzUY6Y+dE
Pmcl5ouNXvVi9/S+YEnlMq7v5HgfKwXYogWbS31GBIE60B0N0hymb1jF+rVLWMuuKYoLTgCg/WVz
tIzic7gI3NDZctdG80ZQxxVjrbYryAy5Qg2FTforiiu4jkgLN6ODHw3HFSK6RU5ne3WEQxVV0JAP
VJxR3f37b6JuKh/luzdYSvbzuxeYRRa7x+8+S0QsLkJ+2KP60NHIy4qrEZDIl3seXTcYlLA1CQyq
sBKM/ngdc3M+z0kONTAkArcD/ojOJ9nkUgvOXl//rCn776aKN2jqfgxhwf8+0YVMlpi/0He+lxWI
vCiaPN5fHZEYgUVo6MvPfpusw9D11mSTNoipYWgMuvmQuPqLN4X9MWwcaOg1C7WWeEFAGat7IH8J
I1dItlejyfBeLdLQu6IloOxVSH8LrOfsNPkTH2N3TdtxPDStJV96M58eQ/9+XDndQ95mci+SmXgW
oqSShermxWW1wlGmbfnyzFBD0XwRSmYhf9+XwqrXUpYBujYgyMBs82OZx0fTnJO71luCF61vU6fn
m3GUwR1lGbGb5y490q7aCCSkO37c0VrodULIX2Ne7CHYxJdEkilow9K6Ah6K7iRw3kwPgscs/jhp
TQdYlO5tKKGOqvDiPFoRLT1dcew8uFiGN31J3pEK7hvCqkZVVzinVIzOShLpdeTGjoBJZD1VCQKt
pNvRuKUHdekiXDLtPJ1I6RsvWOqR/nbGAbk3hKb+g1sW7kl9RnYa1usqNORmqfbsDEN8tkIocCgA
4WwzwL3EGE2MTLtSzcm3jpY6F+6qR69yokdKf2d0rsYlJH310df66BFVIkQQUV2NmtGoBtTkGcWz
z5V5Ab2P5k7qdnCxqC1fKzefCNvk26IjziVEDtaoEzsmnevqkQguEiaNGjFD2X6J2iC/NKPEfOJ1
zbpzoJkn1niaHNIvjYm7fKwFoN96U+ePpPEFwRntu0kY5CaG12R2/B0jcqrgheQyC04zJrvspFky
uh9FGOxiqhKQ7FHa53adHhUqpoB+9eDb5SqC8Xespu7rWFfTQ4dw8KFvs1cvSc5z1xqHeSFlmKLS
AOeajDfYMkzxgtCKN3nJIZ3oQqOd8E5WOhOt5DmkXrCwmEEfiXgJV2pz9nL37UBi8X+0Pbmbah+U
3wG6LhxoTBDzRZ1sEKiMhDg3t14WuUuObL8m3zJ4rJcFAeAodmySpdXmVHExrY1wvDPB36ldpsjD
YD1IqOQotYTnhns4p8FzQl7NPkiYwnCB0QjuYiFi6wSVcr6K5YzQFd0hdanmGeUdlCL7QS1anTd0
Mqfvaiur3fnKv7cZGTgSNtCXqz4K02e1GHsfwqCT7yYu2iDOWopXWgyO02lhNKR4weaxKoksHdqV
NXrtc0CkEzfY+aKV9Dg7wwMXIhxcRs3wbFDAkkXwWtKcPISWMx06i7CLwm467BglViGv0a5dk5BF
NevgOv2q/OwisI/sHwMUmA+kaZ0z0TcEQlqv0kKM4RaZc5QmsQpdZTqbSh+/p0XnPSwh8o7+xYUq
9YBFH6/Ga2ejn7K7vROGgHHpB+Q5+tmpRdrloyKNSe46ozY9jvwutlpjAl8d0qOVWoD4BmhAUWZd
uhpFZ+TU9T4xEc8Ezkyiqwtb3qsGeMpZggx3ANzcI+46ijL6pXNp23m0vbhyoTtJB64Tte7aa7lH
5YwUwsg3GbGgj2GafWmNLtyZXHwPGcSNvO7cK/G3IayRYdWIPtvTizTX2qR/APkGEHpqqgdYUqgc
hxd/1GxkKp67xlLu0zsm/4d0OpIP3OAuDaPu7d1M0V0d57yGdqEbRzTtA/EuHy1iaB9Ea29iEFBv
16c5dY2Xie9y3XxyBaha7lTXzJiHM84Vsj7c8dlZEnc660xl1NoT7QZ72jPtbW2M5WkYoAI00GfM
CF40AXUku3KRsF3QJbOH9BcW7dqM5wNIkOogiW/peYLPQTqT0R2YF+Vkz4m13CdYnsU4EAjpRRAY
Kzh8Tb32Qpmd+fwe3AANdhs4D045k94mfGdbTSRTuyFhH2nBZFe6UDoh7+c+DWHT9W0GGsa0m0mr
3owRdTIthN9fa/Kb0PKa8Wq3LWPS/Ia8I3ewh3s3Rm14GQ15bkN3uJADYMh8vsquP+dFrH2cMdh4
0D8HAGQHMg+SgxGV13lxMzAhS/dOlQMZ1kK6GNMuTPqPRGcwXBn9F2GQN5gI6zkJCOXokAjyddRe
gZWSrjUWew+IBI3uYH5wq8cFlYUkJwpwy40lfx4ECtYpbqz9fHZHRMcE1i43Apnei8y1Tx6w7CiO
12Su0WSvMutUuhkjcDwrAG0L7xIu44BM242tRUMCjMFpbnrIrugpiu+4thdcXBkfjK68w3lfXIX3
M1wSG33f+MSgxjomVv0TZrC2roRNymnrgRg0nJM1ERqa25m16LMGIMXECtrmLM85kQ13ukt3c9YT
Zy/aEc/+otUCKWx+Rahffo6c8LVPBtic0D/Wg1libUgzMupJoTuSfFifOv9U23W5d5vUwlfQA6Sv
QPzDAyc6Y5UvzlGtwRGZ2A8yzgocdJuyLAv8pahhWwcBrROTO+o6fn1UL57Mreax7Ly7Iii1k6jg
ExDmIdZtF4k7j9TiOcgkwN8XwDJQEbI+wuAycvd3gUJZuBqqxTrbgtM2+c8mrW7vzTiEQGlG2XkM
ycj0kGvuCsaoVdcbB8+o7tO6rw/wh+kglMeix8zejz9rKy/uhsIdNrNf/ypnF1p+wA0cGDYBJMBb
YxDF7oJiSQvDOHFTI0uAD2/tSfpAdkAZD2gpzAz4I5sO7p/elwagOv6FBNvuJsHic9Rjvk3Lc5Ac
RcQiicrQEHF1dYa18mYA/YALW+yIqDOHxNqOQcu9J/C83ZACRsirLRIu7ZL2bYqV0kJR3zhbvib6
pm3XUWz/hJwxP4TtVgdKeIT85e4JqIXlPbmg1Dp8p0Qzk+KI+LpHct14WHC7AXViBTOkrKvzAJyo
CI2XGly6GxD5N3bFR38eyl0beS96h32LPKJNN+Dw5eUYK64bsIhsN/7QTeJXbQXE6U5O/FSjxYSo
a3zte20mRjkrd1JrQdRo/UC5sy/PKQrtl9Tip9t2CbemNr7ajcPY1MjigxaOyUZtdl0/Xriz8Bb3
7jlsuUf1FlT8LsuOieZt+2qw71zI5mCarR6Cme3fMUzVNwiHs08y9B/wBPc/Dac5Unu4gx85rnUT
lkGd5fZZR1aO37nrtqLXTyPTOLUnGgb77Oqo+6rZICEXslrNN45zS/WorjzXvWdihkUwkBK8eak7
EkI7kZRrsiuGs+0QshaFTJPMWmdT8394knCXYSBiJ7KyLzUTsnMfRMFFramFg0lyMwgotwAVNeJz
hKmdvRi6vN6bJ3UKhO/TWLUawe7eL6cFa9uL6apZMVVGzdbfFjk4vlXVVz66Wri2gB6R3eYrcgtE
kRIPE30WeI93mrjKUSsezephTG37QbO4+xR++QQS1zpUVHBWWj+VAA3Z11ljjf+hBztVGhpDaU1u
sUTUT0USol/HBqe2fKnLE1nLMQVwDgYHK8eCw9cYVJadRVvbtcotXxnjMbF14xEkXUEISY3gEyAv
uQBtfKwMlNSjLcerGNoLWtfqOeBvcNt4cqQbnIqpyg6mycupa1ldXC/5IP3BucjWPbrmgJpclCQ7
BKF8ahMpngC6rRHTVg9+65m7Ar5KFOnEPUnojHq3/HwIFkagfWC6UVwg4uVry7MQRGvavWzI/plm
QSjMTCQneSNsOyX+MWx+gOkLUumYIJ01etVrPUsnCBl0dk0teDI6t97PBhpMZNHDqWdgh+1pPqlF
kbpd9tt2OEFpdoNx3uq8z9wyJ/tnJJsJNfoB7SqC+8p6TMuOBCV+RGfG5T0wOgrWGWlePCI+OyHG
urGprjogvZ0eWZ80MfNzgFpL8iuJHjnEc8yEALKCDNRj+qku7G8Ir4KzBn9NeMS+ZFl06bF888EG
j2KIr94cXWtSLexWf2GEd4hlhx+SlzpJQm7STHKJhE3ZchdwrQF25zR+AQSWrPEtfER2vZKzgAQf
Ry82gLhVbRwNxmi9b5tr+sARP0HvO/Lgr87sHAa3/4ADvlv382eikOeNnUfZOngBBBOBAYqLPR5b
ZoAurJihIR+xGQ6x2T4yOPkYLneY1BzAV+4aQWBzWR10GcMTOOp1+ECn29+3PiNcvQlWchFu+0OR
c60IoIpMR0xd+Ej6k2jE16J7Ypzvb/1qotU7MqqRtQNYE+fV2urHQ2+ayT7F53tIbX5TlYzOkSjq
tXC7n6ZGshldwK9jMpfgW92PegGOEs3b6DNCdwMwapTaUAqnm5ia0slZLpdqQdqrXYf2Qcbez2bm
/4y7Zo+8/SjdVmxN03q0oxE6ep2s9QKzPbk1MB5NsRt6XLkJGfabMtbxeGhPmhE2u6LqHdyT6Tci
mBjEL+WdzF1XifsqdE8DKOtGK6h13oZ8TUKUaxwlRURSELdOHFpMh4pM/vKXDKqBGI9Z476tSQYC
cPq/Jp+NuMweSkFkT1DBD1gqyHk5tz+4cNxzGULDhwz13tUCC00kjBYjK34NCADWfmzpOzl61iuR
wlevwowekb+g0Vo6ETIDnNgLjQ+2V35CIJieInw0F9Mj8IsA0viiVw08udLBZLuMvvL6S5QX5Uc+
EjDN/mtd9USA1EQud2AOUpK59+BlMb33qY8rLxEri2sIk/bkjE9/XLngDraTY4RXLfU2eCnqa0s8
5K5ptVdoddc8YtYeT727LUtuX65PiA0pS/Xar/3w0Kbkc84CZ+u1I/dz3zhl+RhFVAwxiWVdYmNm
cxwm5baOVJFkscLPLn1a6kyWPgjZChKqjRKdf4tpOq94E5dExkXdWEIe2FhpXYGuwTDsWe2XnMLR
CrPPImUNd1z3lrg6cW+k0nkIKVDnmv3gxsfenMRXSFsERgaOeSYfg66nyL9UjKX2Se8+itm+m4Gh
rxGQW3uyXOQq7cmGRKjebtOXgaLyQYvifkOVurovqujZMRMifXz3wqeGc8ainuQLz9m6CSXluMg2
UG/ss5nw6z86Y1LtZO+0G3XfwLL8wZss48hA4VIkwbBJGl59asaPrj34H4qY6OFyenU8BKN5AMxK
TORfumFdrGeEp9gUkkdSULluERlykjgtJOGakT6kMKrANmGic1dGUN2TKHpNtKxchzHHEyJ/VpHw
faZF1WFoKn1N5ri7ojYxtMDHMR0OIEtH4yS7gvtm5hQ735k/KJ2URel6XqvVN9FVg5UlassvLrCu
1SheitzbaYB4M65CtIPLhZEalswpS8ck4+gbMdnfENS7p5kxYL7qdcs9qe1cB6YQRuHxJrao/67U
MOUiYfgvD/tLu/UmtBgcr9lNQ/js6vlelgPSX/uzk1TdujFT3d5CSdllU54cemL4DvVywqIzmpF/
cDcB3+vVxDCFTnVSiz6m8zn9CJmDG1jDGawR0gqrM9UI1rHvu5JuTRf1jzkOZTBd7gl6DYnyZfZ1
ysaAQFlyfbIOTP+s3zcZMd3Mdd0tKU8YIe1wIIg2np/8CjYB2ici6IbgEQR742fPkdN/qIVr7G/a
uDHwSOuu9fMkQUDvS29wnjvI0yuvdz8KzJsvHlbll9lBah1A4O4JyCrs5DQQRHcNp6jaWI5GihGx
L4GX4l/q05MP+/0Q4I3ng+uoZEz5cYYRSUW7zXQMnBCiAMIC4wjMZ0JFc6D8J6+Yf/BhO1yyNbLR
htxduXqMcrOcPsHp9q5DSFRaCjuHieI6jmbuxnVTMAOczE0P83sdplRWujQo7q24uXOLIj9XAFY8
vskbTRC60xdYwYwRU5IgA8+dk092BoPHzyk2+BFcz4Z+2SVJ86shC+21hOy4cxgjHNM26B89zYOH
a83t9zEJ987c7vu5NZ8dKNtAzvz84Idh/lrk/jnPY+1r51O9M13ZX0fiU67copko4ZUtGYx/DUpq
PB3Z9M5ofu6D8BG5rfMTS+amh6ysc425T32jX1DU1aoW06EyG/tblhsuUy/Mmc4S4oVz5ckbaej0
HUVeJtTOpsBgd9S1AaNbhosfW+4MbYFLx4RYhntL21CamzdFOcR7UY17Shw073OwI4jHbZIhg5R6
YCE3mt1pF6fWgs3UeOaGyf4v0KsHJpTgSSsDIi7x0Ins5QvFNjR6CMrSzJvOFjO4ySig77Z+t122
nIp2XAc/7NrqBjnw2awdarPDxDrlLyFzBOJrmAUHdYZ53e2LvSlajHNTjIW50B7H4A5eoQM1CFaQ
0OzvNZEjR+tLPoI16qKVHMcFtSb0M7Bk3hhPmschBhFSl71zN9TZnRvn0UWmBGOQL08MHsGxXDPv
elIOHvXM/koQwTo002xTUPF9iEWjrfWQm5QEZljZ3VPXcDNuAgE8x51/NFXWH3DsxYgLKtiVXQi1
XtDAreErxDUeO2eMmjtisYZNPCDS1oh2HxIc0dA0PodhyxB9qOVVlaU8y9jTNrKfpPhaEee1I+ac
W1jrfrLLpNyEZWic0mjGvV6Wu07X+Y6NZNsmwfwaTVV+0KfhmU9rWlzYzIGSHsi63pkrxwX5RoSH
vk8CMe8kXzAuEYTyxd56TqgO49gLVqFRf/RaTO89baRqEt25T9sLZU7rAvTB6bL7HDLpYzjnJKva
QXunZVCHTG5p9dCQpDl9nrzh6i1w4QC4sMXbe5oikJKzO5zxAJ9jnfSBfBo+BjjhHrrKvzghdk4D
kDepOrRsEpC4XpmCF9fJWpmD5n6mtB04dGzMocO8R9DBuY26p9mGCOVaPypjBL+kQ7wLNAbbsTlt
GyNfZupECVeay/iYYNnBcPa2bRHRObTfxUBc8ALR3zQ9KRf48Gv4q1kxdndh1etLKpGz1ea7oXKJ
4ZhqiC1lGW5V5aDJMnvjL5lGXoBp0RnyY5/03ToCPnyYEt4O0zSvRKE5n+sPExdly2/vJ71HqNQn
z8GoR1c4Evo5acHwIsHZIgkinTksC9yoa+kxi/R03T7Akd2RF2yeQgp6Q0cC6Nww/adUXH7kas8o
XAD/I23jSzsfpyg6dXh2rrZGr5lBUmOvRO2Le1LaGeLSeXoIGy6HRt1ql7jWeFI9IFCAYsBYkypn
+oSf4G1EgsQsMaArsbZn3j8GtvY5LECYdIX3YRgJp6r02l/LOjc+OGSiceHhQcAUNqHfeaSIYRo/
j378szdSm9RN+Eh594QVrvvUT+JT13KHdXJ866HkIzZTU0JtmMNj0JFfAMlzi7JreiShwtgXCBbB
Foj+agOoKEsGfnFrXuagdI7eWLyaMg4vkHUX9hNQ+bT0DeBGTcCXUEseXZ5iE7njTP5C7O8FVp45
gK3jHCLm/+dmSWuwvMk+F4wZ/ZbCUdLr7Z4ZbnVnoRE6QYXc51Yh76LQfhWZ2YEhMF5pVUAzzIuK
cLZlaCFrGr6621Bf0vn26S6Bht40QO2HV7Ll7qC1NE0SCie+3CvZsVIhl2bS781oukgGFBdYkOUl
0rki10F39gdGhCWEUpTbOK4im2YzlMWXIUtJl4oBpWnVmUpqdg6MXK6bQfuV+vDLiGApXwyABvca
SCjL/axgFEBh7ZeZon87JJ8j0bd3Dnzzi9X5B2eQgili7J94R2CqMU9sp9K6Ej1KPw9TPJKyLDtn
pJeeQ2yh67wmv6SSVX4eNTAUeTbeQQEnDUIs7CTLxnitB9FPO65SKBaWebJF6h699hW/EJ0DGaOb
dRJwLzY3dsqtOqtvkOSkLLc+JYuV3XDB4AWOp7yhK7DyGhgUfUDRz3kL5gyI+aAuVA+VXx/Krqk2
fm+NqwItBbwd7i+z7mPPNdtyuIaWK3dxSiO+z9sPugF4J4dvNNHRpsWkAPgB3luPS3LSOPd1VcMJ
XRbqspPyC0aHkhyc8Z6mJWP1qnVzqOC0qU24YXcWIUcBwWtwLMMVdumU/plM7sNlzYkARxVMuvN2
sA+ALuiNev2mr1P2+Tng0L65mHG6dxnGkgA8Wiggk/QYwrVL+jCky+owA/WMD3mdcps0hSD80I+5
cwf23dDiU8ZbfZcQh+015K95BCwfK5HCRIHfuTVwIVKMzYjELeavITnpzJAz7xkx+l3e1uKzb8w5
MBE734pZPnQNE/8s60o0KMm4bqIq3xNaDu1DpF8GSYj3Qh8oc4tISWD0rx5GNsb7J0cYwUvdynM0
jNM5INxhE8ZOB5jM/T6FZr1HJjhstVA/h/SNPuPO3fx/9s5ju3Fsy7a/8kb1kQPeNKoD0FPeSx0M
SaGA9x5fXxOHcZORqrx5x+tXhwGCChrYc/Zea67ZxCVcMyS9UsrAv9RHIKCVAdmTAsqhZ6inWIXy
QcYf7rqM7gGD0Nym+ocUvaa3qVLZ2faaCimoapyHGOeyQwzFwNj1YkypJ/QAUBSlBo4hF9eU6NdJ
opbvYy8TxNF9GkVe7HynmR4InDlSWniISi3akdBHiMYSiCCODLhsW50hx7oE37BSs8zfpxCfPQ5u
jvgmedRrNKI25QxYwXp9mzMzBckDo04D5VNRKqMP9daHreIp3DdcmvE1AGXlgQa4vEpxq6x75m4b
KltM+2h3el3U3PVJpu8ruH8LXIJUMiiRT7ljfEnNzKo0ldFlt+ojeAFnBXJ83oqLMAA/oBhwzrYE
cHwSkxUR8kE0wtRXxWrK6WzWpFtvO8kyLrEOPoUw0x9y2dEvQ019Sqpbk/7/vZkY0YNTK1So80iB
X+cgE1hErLrQvCLe+KWz1ZA1ndSvQr8qnqLVRGYVkR6XGUSrk4Hh7DXdsWYvWVwR4iHPh2eAW+lq
RIKhL56Fzirp3Mup/K/FhLb2fpguKTaT/Lc8iEg/0ot/LclCaV+0FMA55WNXOEdxxzp48LMFx35a
ziMTU3mtEQihSuleWEWFcFM8wAlGFWtWR6Wt5H2jdT+SlrSxWHhhhsUlI6SlYgmmu8k13HyOrUUN
3i/midOiUKaeIgotrkZhY2Qr+spkDi8q+3l5EE/PD4YVRusqoVcrDKfiDcQbnt5qSTMXSzX50iSJ
F7uMCRiGuST1iVYZnsSLiVgn3iA5pyR+e8OkRJwFjvVJ+EgLc2BHSHH4y1daLA7TIJRmas012ple
A4yQkp8irLr07oqDWDo/9UNyUrugZaxEGeC8Xmz+b+vOT89/pwmjyPmd08DAdUaQEkN7zCMiWfG0
58RzSSoXN18THDj4ZRqXEc4XHftLSjaI5rVGhiDDSbbDYDuUDu/FH0j6h6M2JUE6Y9kchVlYvK81
5xwdYlGEN4pXxJIS2s1ajtvP8yqxXjiQxVJDPB0m2GJ/fjux/vSexUjhTy/Rz2V4CfFZMbcHg/Fr
STwVLxBEJi10FN2LynuH5ifRSCEV3N5M1w4W0ENaoSdnXOSqgZbuxW4OxeF23q0pVOvlpBJn0rj4
i8RDvyzpJvygao7CNQnG46Eq8/GgUp6nqMfT84NYl4UzM0OIoXHSAqpp06xYix8idM7iAepnsA6S
ekQuYuePTtwjdUIvkJKxs2ChanfRNUEaIVqZ5NyydKeIcp8jT2ubUDdYUCi27Af8yrVLu3lL+Cyh
Ib25AYnyI4vCRyXP77SEEuwwrida+S6lc8mdAwXZwbRlgKYebaAUEQmR3sQMj9geoFSRep2psb1R
p+SH7TDfoRH+aBZ8IFhuOouc01JePNuTtu/zRvdyPwy2jaaRMUkVFBXYZRJAZ6AK+qRWBqj7OLgI
dIyY81JsjvwLPzHDg8UXdAcX3PYHtTh65TRGXQRggDTYM7whmgwyydtpTSgD6WwV4chU7nApZoha
Eojhpnbp6+D1tO5yXHrDHTFEjRlfy5ZzJPHH96jW9W1Fj7QD29h0z3pa31Ax2wL8UeRAAdpmf5bG
cwsLwytaB3Na8snVekUTkN8TkJUs2ei1qulznunewxQ+gDJe2xM5euTHPqqD9S7JW7nJYm+0oLgt
KViTY2HfUugX+A0u3GyigxOqTBa4jUc4pkOjI8e4IyBd8jGjyoZxGfgRucBkhg8dlC5FHfewym5j
OjdEV+xN37+JbPqJcCu2YQ6q2CpBfTorLdVJQGR5RUtG3QwUUPVWGhc9CpjWggjQPrXBbpquorHl
GmZiYAb6PR5bYHfk723KEA4/QeWvhbkFXEA2RMYQv6z9DTDj26i9yotJWxcZ2ESng63HuGbVgv5k
Tps2WKsYftEINGkOaoQjI7aBQVRBBSWu0VVVctRq7X5qVZIBTUC8aCPuKFFd8tsbt5wiFMUAgjak
AHtj7ShubMB5Ks38ibPzJ9ne7UydNG5ocDPA3xOoabiKou78WaeHoYXbuY+AZ3XyBxMIwB57VSGC
N1CID8wDqFAUuEaAKOXz1Go5NenoIyqJI0UTvUIh6a8hPZGnmyl3k2X88CFOG8OhTKTcq1u2cVfL
6tpXs4kmSuZv61HfAZyH5bdw4uSFGNcu7Dh1ocgBiJmw5UOWyxfGXL3Q5sgLdmCMtvrDCIoOJ2N+
hPWDGmBB182CWAe6bl4YdmIVXBVIAYNyJy+kO2OEedcAv1MXCl628PCshYwXL4y8eaHlBQs3T+rA
h2kLS4++IoJO8Hoj6uK9sxD3ioW9B/DGongAj09fyHw+v6BZWH36Qu0Dlb8qFo4f4WmMeBa2n7NQ
/qqF96fRRqMyAQNwXGiAPVhAbhT9g3hox8O4kAPj4iJaSIIxSMFqYQsCnRweLB10DiAEboXzFykM
HQzHIbqJSHjBYbzRyETjWpU6O8ual9NEiu6C0DqEunZR0Ji1e6M/VrNBj6DtJOg1d1qrkR6pRJsp
nfsbHCf3VV5/YhB1eGmiVj1p+bWpt0Rgy8qwt5UEHpJfI7YplHEFdbJcZ069LfRGu1KY2fVF3h4R
fr8z3kk2MWVE6n5jxHBRHy6s+CkrY5vR/1ATNzpyFAwPCD1aV+2HAZ+cw9CpZFiYypeVaeuXhjrp
QBaQK47oGjYm4EfO5Bg8EXxsyv6WFwWhcqEr+m3VAyGSzGBcU65q3EJ61saeCO7WvhjRXe1mYrJX
WbaQQCmbruqoXdTqGbGqXfs1peo9yorwvqU8H/pt9mgOx2luHMhuJteV5DlTpuHCd4htiCVIiYvq
pqqpSkaAuQnn3vUmH//PymLle34UzmSL4B5QdKpiAqH/ZrWYezV2Iksrd4liJ7uhp+ndZr7kohl8
tBEtko7b1Ev2xsZYxB2j2Ub/4Suo/8vtwXfggiorhgIiRta+ydkdP2w7zFPlLpOQO/mdem0FXAGk
IYRQHduvqcr4HEFAuXGKPrzSHfhQagadpSx6r6mIjM8oHB4XsancKyDWCVhqaS7vma7KV4sKVFSj
/nnDiXS1vwiyly0ny7gn0OHrqN7/KsjGzZBqcUFoTOK05jo1FHsf9P6VQqrwGvGCvjV6mCNjr+x7
cwq3TJuS1xmzrZ58RMN04Te68z6uS8UOP0xVfioo5lD8Mb4QqBg61y+GwFRjbpoCxFwWRfPJPfVv
3S2Lj+evin2+/5IPYNqOyc/4HtwzNTGeGcUsuNTlDN11YFtR2/AjCBdPEFTvUWXkHpKnfjOn1ktv
RlwedEJknXZdqIW+Rtt/MdgfRhLXu9m0X5ylAlLF5Stn3k08luV2LAuyAbIQtl+sX+lt2p3ih/4v
deJhKr/++7/eGeWRtte0dfTZ/tXNZS7H4z8wm6jChv9v9Z4U7fvf/MdfNjDH/AOLk2Nw6uvYSHCT
/Jk7ocj6H+LYwPez+J8WoNO/kifgOWEBA6jE9UKmz3qmNunGH44GC8rCoUAHijy6/x9qk2Jpf/U7
6dAYdc0yNZVviP1RWYhTv7secA2VDbnQ6oXmqsv0VzykbaSR9aXN9I0suJvLFFlapr59ojL8Pj8X
K1sZEUUv5eZpUkaFOp/pfB/6TEdsL/z1ab0k6wyT5hp6h7IlRfRCHuFCVKohi2/GULoWYCTxwGwK
eGek9cwyIL8ujIigJjzuhEcSzw3VP2pjRSE1yAIEhYNLzegu79XAm8PsCXY6rk3tDnObvMvpcJXK
fEgKNEcE3Oz9/pphzLjK47lm9l0+NsH8kMlDR6JAtpfg8TlJJLtMZspNHNqo/AN0+IFu3w5RfNT9
sHO5Lxcg7YpjBTB55cPcIg0Li6eiZKsApJtXZFFP/aL61IjGWVgrN6VGbJ2d3DVVcDvJ7TNyZmul
GuRWaWm87m0qwlamNFsJSZJrGv5FlTeQMCPnJ5jkDDOoS4piwQpboSHZXjodRIVsuKTfJtEfMJ6r
bLo2kvxWIZrQ4M6KxjmjHGStctVPd8gTTFmCk9+90eUnLQEA7moM4H6OEHmWN2zD5hnJ8kGPoJiM
eeiS80kgAdU0t1l44VlUOlvLoIrN+E2nbnlXSIUCYxDdNgNmPcbS0OZvJTdSUongbicm92FNmSm4
1a+lbT8Au7tXqvrGbqxHdMNPwBIrxI0xuG3z0mEq5ySx6lrVrYriTWpqN9EBX48lUsSawXRQ/aha
jfqqlv+wqWpDr4EQ7a9TM98TPP85DM2nrcGDzAAeBgmVo3w9N3R7G+PQBRHD0HKjydEIu4EelWXu
a5k41kaBUtnnhr8u9Oon3Q6H1PJ53oYdJeDg1sH+lrbKl5Gyt9LyIethgbT5pLhhaPzMApwwMZ2k
NqBEbrVEQg8lyUP8aCk2VvSb2ZZWx4FXh2/RUMEHsYppU6uttrEKlzkNnPLB+SgNiN31UF/n+csg
a9SaScj2QEYiPDKKe+U5UdlUTP4dcCDmRu79C210NsvxVMoF7EL7NlBQKaVyQ2lwTm+idJ8PEsVj
Rm6ZeZAs81rtp8bTZoSRegQRlbRit0mmH1gvrhDIwPpsY5KDIWG2CSrwjhBq7vW39YgYr5KTp1rx
n7UcS05nMpVkih1ENMyHDJSwVKo/9Fa+kbqD1SpErifK7JV2vDOIcaDHHMIEt5SNXZaPxmD+6Kjb
rZKl0d6jpw/r9N6WEahzn9s783it2VQziqGoVlTJD2hEvaoyLbdr9BtMMQvS1r8yUHNkQfJcOfng
dcmu1phnyxOxeMyqart9GBJg06lD/ETOkWyqLXxEk+CzNiDpEsawVK/Iwxm8Fll1fT/0NjvZsghR
hAQ0EZ5FdtQK4Y7ELD24bUcNWop8pDCNtO1azgl8tinlMieffvIBr1mk30ghLKekjj6YBu8ZqzI0
ru99M/5gOSJd04RNLCFliPm++xK19Ebz44uoCgiMXPX4wHsayMXyexojYEepzJU1nQq4ClPWMwxt
lU2I/5I8vm4UGwxw9TNuCRpwrnKnfqCOfgdsN/FahXO6j7WbLrwksAF+Ttrcmlr0tFDRpAbXRNV2
+0EaaMoVw43KoMgiEJS7BIdX/NZrSEKyxvzZ0HNBDpHQ7pTGo5nK907MwawagGitdviSjSsG0juS
IK6bNPrylVFxy3S4IxUz5Eu2D0qhdS7pLAl5B3m4Dhtzbc/cUuiw3vdh/9loxZ1c9m9jyZekA3Cl
q4jxW5RU/PKVbek3oZPTKgc8Sqv3XRrrRwXdQK/qjwWVXCwNNiZ6VHc5wX6pfOdzE7D66Se+L5D8
BChE8c8xyI8UsDeSWraIHbmbtK3OrK1wrchZgQJpmfqTI0CWjlpckQhn8gMZ8nb5o8zb4++O17IP
ITTR5F2aYanwu201e84nfaWfakdUm218zpM+rseQqHU1Yk5vp9MaqSspYTMaERiAV1GvH4M03wFp
eCZz6cvy1UNREEcRznq3DnXrwlf7jTMOR2tSfK/P5hu6R8dRrpH79RXfiWyWbPR6NX1HPoNx+05e
Qsmy9gIt/phkN3rmF2wziftgaazrzjlEhe6prbJN0/w27dOvINYuZxP0n9OP7zbJDSt7LG56tA/R
cnaNc7XRJHQTJAx/ISJZ9wO6IH8pLcUOXOUpXWnSm9nEtps0DrnQIMsDrJgo3zuP8cqVnfufPc1U
VK8l9OL5o1WDp3Fk5moTH9vHGd3iSttFhOi6WBhfcp+wGTi68M/saT9WWuFZVr+nfnQxSsnNFDKc
gA1MaCIGHMlfheawlY35TiES0K1i2uRwHelV8b6JfgmHhiCWlkpsbO7KQdlUhvU8jlBYl6Od4Hll
29i+tgrQOtP2fg2IEPGCRvvItPq2x/waRPHWyV5ydEHWNH45S+5FZl2mg/ZYKsY9yCYMsmP3Glt+
u0U/cGhmzes6kzqk1NxVATplLg17sgYUWBPeOBa3WqHe6XN4tAkSdBUAwSpFEafGDLF0rVX+yM4f
nIr0mTJ51wcVu1sUP5UzB6KM+r806QzT/F1ZRsn1DhkSKXvw5vMCbv1MqmNucNwgGfJqn7JjN8/I
htPqxRjAycsG60uZIzf3J/+CIYU3FDJ3N44QjV5YkKc7s1yaovqhx2npldH86IzZscbowR5/jRTM
FfFs/qA5v0V2jEp1kD4cHb55aaBfCql3J9plmzKzbqr0raVGuS1K4gkbemLJYHuynCBJpVxCiyVX
j5GhEo0BY6CM8geTbMuVmVXvmo5XeeKSU9fVlzYRrWpXj1qC0zwuB5SkaXpBjrnq+oXE6aA9Fj2n
KxK7J4sJa2k/Rj2tMM3ynyG2h2sjrF9Vm9anWZSroIjvzMz/ynOYdpLD8MmKgb1PRCbbBwr56EDl
iOsNPS4tGz+0Eh6uGshXpfZBbdDVSbNQHDI2rNeMKa7GWEAhMojgQKpVevNg6zppNJn8TObMkiXF
keCDtuyRxHNhtZ+ZmpkMfiyXNjegy3Y46DhE3K4D612Y5Opq/b1il5+Gc6M58ttg2D+asOD0aQbC
EqAJOHp8OYW0cori0XcocuNKukFZKrsxHTlbC3EhgAJ2ZeyT0tJxHu3gWg13nZ7u8WQyPkqC11RL
PjAuv1fJfBVq8R21ZhzB8qU1mSCLM3gAjeK2KAbqmbDuBqE0VtjxacodMibn6n62tTfEXsfCgBFH
qsh9h/cE0bFGpI5PvgXk/Xi4GYrg2SjGaZ0n4dGoNK672Oa4/K2kXH8gG1N2JROXohM3qzwaX4x4
9rl4lTc+A2t+Cprhyazb1RBzEwqD68KgsDlmW0fFOZb8yBWlhVB+CDKLm5Y9fcZmjjeKMnJN+OXG
nmY8DcaRETklaJueVrFZzvNq8CnGkbKAbLokpia6lJ2AiPsQvLXV3xYaAoK44QI3hekd4j8+u0WD
LRugxZLef4cF/WDalFyJC9I8Y0JlpDfFM+bkYGNWn1T272KpUl3IgO+jPQCN6X9MlKHU2Vwx0v7A
nYdmWmZbIaS86wiud9MOCp7Tb3u9he3td1hFs+1kDBekRh4hhfiAW+u3LkA/OVAlQEoMRqps4ngX
R9aLGmdHxBU/w5Zb7KTQDVdtsDX2rh0Z0GPkulWQZnp2bX+GrRShih4uFTm5dtDh0tkwP9rURP5q
oUtIlhve6HEfLzrZ9oKhbgDtZXvblIj/kCtu/929XtgfVEhCxr32lgsu0jgK9xY9FVln/I/fiMSb
8ZMLzp0W4lnyb4dS9RD3enkbr4mET9ZFROweQtTbge64RxhfvcP2zJD5cSRMbwoCbv8e4UWph+wv
YLJBzHgoSxwvsX5kQLCpO8OgJz+SyAs7vKB0NYfW9YCaSC1J5oUot28rLLptQ2qCDUBd7S7oW9+r
9RB6Ul/sulld2bLzqQfTXaOlxq7uqptpUJ7k0iYiPb6QYpPri8wJZlP8M6HapgiW5hlb5CCp+57A
gB2ZDD8gMNwmEiaqEaRTMkcXYc4VqnKe4HYEGyxz8VqLZBkInH5da8iqW+UpscI1Npdt5S+6jyHb
xRZGNP8hHnTDNdNlVKt3hOfhda0icnql6LLDc7+JtLFb+HQ7beIa5Tit7fqv/qC0e3C3LnI5AnYe
JNlUVrlFyGMz2T7a5QttoMPgZ9ajpodPtk821mBdlWzXoAQUXqRfnSpvlQrZpvqsq/1XFPo/gnl4
cSzjo0NZFOiMtx37wPz7Ri+tn1VS3vq2TYRBRK0J9wVqDAqpTmF4ivEZq/leUcaLOroeFe6XgV9s
bWiRxAduFQ1KCqVFzuI0x9wyFevIJIIwKMoHZPuHNiYGNsmZ1DpyVXuzlb5nFZPIGZsUM77wNayv
9aQxILVxm3ek8KKNkjt11tCHTuFXTD5KFzwY3PdQN3/SFsgOox5Zu9zX3XDBG4qHRJQZxCIgxcA1
TSVai6cZkS1hybE+zksDKkcRHSwAZtxvv5idTnAdRtWwJ5mwWjtl+UP8v3REz4M5Llg5rUoJQ6ws
lo8nxIygdBPG5XndWKodPbIROVnflafvZC9Fj75XpMkbp3SkyFeTn8k68TBwpnV13hAoZcYFupLB
9Oy5oqkxLT1iaUFNB5ST+WQ5eOtxkK0dgb009Tjb4Hy87xfZgJnY10TujhsI90sxBs/23hgSVyAN
U2sijCGMaKL/+WtR1SNZMoA70G/LDgJVKpYon/JhYtHJxoy8b9WHv4CsRtCxheBBEovLQyEFOebG
bUVkEDfvgf6e+FlpI+nz+rdF8b8tcrfQ6C+N99Mi+dVrMzejnfi8sWlGz2+WYd3zPKoHseVOWylC
uV0YKdkXy74WWyVpuec3xNj9tv3F/xB7R/zd6XAQz8WDtmhumy7cVegc2qG7E6LzE8ZVbJrz0SBe
qceB2Sdm3pXYFOJLoqVk+7RBoTLaptwxGdVHOzZrPLHhafvqudWTbqRrm8zxDY46SiB5uw+0cJNj
JFu16nTHBZYE+uUhi00Lmyvu9aBCeiAzB9oFsDhMl9JO8b8++LfvIBYpmec0SEP19JenvReFMmNo
hEorwVelEVIculoqdmajrcY7shyj08YlNIcf89tZQ1qtjxTy2wl12nhVeEUMiC3NzYYYMmVex8DR
pC6TIW5zPogHTpGDai0QtuWoElutkPubrB76jfguPdaS1JxlNIZGPy+l7It2UKXN6U+X9xH/U7zZ
v11H63UmlI5EKnEk9HFKLaHwqf9wcKijaaGHVgm6/9dJtvwBjiD+AGIE8RcT+dUcvGNnDLspB4OL
8yS3KEv5Qp/zbz/XLFD0hHQ/nBwkg/hs8ZHi287xpc3QjaFhYdb705G0nJriSBJPz+sKS18vVyRD
na21b5HQEFrpjRVIXGHE34uH89n62yF6WhSvz5RBd85SB1k29um/tLQGpCeyhDenvZpXQQOwqN6f
z3Dx88R/EevE02A5CuW+3zSAe7ehFW3Ea7o42MVfnP//90NQPBd7TSyd/o94flr89rp4+m3d6bAt
K9P8dekpMkZRRqrvg7IhCxxSFY0kT0bDfdo+qmN0bqA2rjqpG1LaUF81zIaWPT6YJKib1jWZabe0
iClX2hc0pckkLEj1SG5zW9sNdXc0aGMdqDWCVyCobuxcxVGJIykSud5pkoyNUOp2EnmI8K95KJwC
eY1Sm2TKLM8tcpXArco4m6zCgoyv+opn5z2BV2bFK+Lv/34xx022GWx6l2k5w7Z6mHDeHYflAaYq
dwHx3FfNwvTEYgf3bBfV8nbQRlI8HcMMjuKFIOBGYdoYD5EI01Pn9BEPznLbOD89rxu1kU0sXj4t
ipdscdif//4fXj+/czRaxQ6DczxeYEKdN+f//tvbnRat5ev8tvb00b+tOH/B87v83brzp4tXRxPb
hV/bwVZrjPW3F8////Rx6nJwfHv7ecGhl1H7eHq788b59ne/fdXz2yCqHt0BGfHq/FGIyHZKKr+G
eQpZWkimflsUwikUFA4+GOOkPhTtF2UEmywehCJRLIkXxNNmJEvTl6XtSYIoJInVnzLFSegSg4Qc
n2YMgjVFc24jQnR2UridnydZaXoUqhiEiuv+d12ikGA5NSHUhabcis6MkQ1I2IQokbwsJtwNkxoB
wuyRbjMWI6tZ/KE9VPFhPPV0KjGEIAwzAKdmr5kvg8ZEUR3KayErE3kXMkKGIspNMr0W2DrqYrbX
knUhnhNaVR7EU1Cqbxm9g7UQN+KF/yVzZCSxxYBVU6mMcJrIBDkETG1S4njxHsdlH6zyam4Otlw1
h/LPpW/r6lq2mIUO6KQqOlitMvx6GOA0HE7rYpl8v4zUn1l3xR/0gB63IeIWsT+JmvgliVPYMIfz
umhQOQaAJ7nTFOf7pm4Y/RqGXR7w77Mo9rB4btbqk18U/lq010S3LaIzQjzEspvP3bepxALM7JqK
8aKGrP6URIo9/W2dtowfmft8xmJQfOrAnZbFju5zamot3LEz1/TckTPFrej0XIwvZ4ZehBfsRDMO
0zOKVLE4ZXREuCYjTk2i6quP0NKLPaiL/JHzHhUrY9hzGCgBOAnUNc6AhhhXfS8Uovqyb0/hJOJ5
MMXxpsrSR2MJJwF7UYB5KOJ2P5mv2FDrg1Awnh/+bh0VGDytDaJiRWsOggwrHlokelQlwTuc101V
gIoyoLrsyL6+EirKOfrQAqfcU4M01kPTv5DKjYlE7KdA7CKx2HEJ8dUg3JxSZc57QuyY894Ja4VJ
qjVN3lnzKJas5eJ0XncSC7cmsPUp+RK7QZyDf7erBIJ2IGVuh8kSCRxjytJ0NnqZmVtxpp12kTjz
7Lg3PPxPtEQW7ycZfl4yAYNK/DwFt7vQ8ZfR+Z6AF7y1tNKwcJWfPp2E9bBQdQOFzZ7amKrJhuX5
adHBH0XiGfNnsQnlZTuetveyJJ6CDGDuGNEAW86WKIas3yT281lT6kxIhTxx8ogHpTCjPUxKyts2
rWkzswFAsvexInJlCCVFRXhmofqBtrUbc4D8IvVGvCoU0D7EgDU2oqdv6uPzU7EkFMnQHmg8MIAQ
R1q4bAZpUVELvcD/SSv+k7RCVzU0UP9eWsG8+q9BWKf/8EtSYct/GApRV7IqW4aCARGx0/DVtP/9
X5Kt/2Eri9TCMQ170UYgZviXpEL5gyIGvVsqrib/GNqfZF3N/kMjAUuxdU01FUuBQvuNpPtPZF2d
N/qL6sdyHFivhmFhDgf0Zn9TLfmDRGwvkeJ7DsCVZevTte+MjdsbWBOzwPjQugmt+YfdK3elA9so
dXDV9439Ujlgqgz6PVTlAn9d6/2etgLFBl4nA3zeJKAn0yKj9jKM/oF4znmXQ84ynPq2RGbklj3F
VMIIVA9bf7LScBIEUejs5/iqaOnDTiQ/uYb8miRyuLZym7P+IS+2MOrCXaYsyokGu0rTqf+B8qr+
zSZRkbMYbBVVo8byTWPiQD/xlcHR97NkObtAjTQvSKWrtIymbSFJWzNX8Xo0JRnfs3YFrWWnzsmb
pJiw4EpK0xO/tC3B9HQ0BGfE0k4JuA9Fq6tiitjYvUTehGO+TEjA978deTcntdnvPGCF3fdth9pA
ksHmmoaJEMfUtW/8XD+k6292UbX3A/8lqygFl1p2m41wk7LWKbbTrFxjKMmZiXlTWdFfZQK312v7
GSTZgDEm0NwR3Ad9/rSC+6uuzQHeXpuszTFG1GuRm9wQkJhVH32JWkNTqZ0UduAVATXJxkiPWppn
boZKQ1Hn20ipgERI9VdmwLkq/fYIIjNdl8V4nPqAst58CZGAKshov6h98GiVLXXTCAjejPunhyKS
xNHRtG8Cskjcpuy6DYOLxxmQlD/vpF7dZ5Lv4OKZTU9q1tyE0Yo44yrBmsiQ56MOZ+BWZv85kdxS
2bqX8f+8IQTxodTrJkC5oZi945rtDzWElrgIfezYnwCwBM06VLNdqpvP1TDyd03VYZaj5YCXvWrp
y6rSZ9sR3BVarXEdpt3OUq1lnufQ5fPDjDhS+aIaOFqGkLYoyqn9pJsPOd19rx5hPrS8iVQEFfpx
/VbP8k+Ia7GrDv3WinNqzJPynkwPY4+4PBn1dzvcKzRSXL9qbyLDxntd6u4MB83FOntMMnsDNu11
ns214wOcLGrK3o0+TW6UNZeVPmsbOUSrgSx7a+X5+5xMtmcaxIwiU111ff1SGjX7cohKr1owtlWh
0kOwSU8OjxnpRfRAclxssZl6EUata9XvAH2oK81XCGGsOurN9zZO7V1ao0mimprNuKLwEB4yqwXY
A+kxJPiRFvMmjPJ3yaRHDHEK/L7c5yjc51v6KwhQyuk1g6vQT5WXVvlTOelvddt8WCleI717sWyc
5H2b/2ji6FYN69JVoui6TlqZ7dg/o5B6nQ1ypP2F2jahr5bmdWAT16n7x3KmtjTK+gueKyAz6mVF
qqZXkNYcTZDLQD7QA1GCrVUqGcdPl3hkjtDABbUjh/jqQor+bX89IYAI1fYiJLqzlWKYfMO+SepP
S73VnP7QOdkjNKV0HcjjO7mb66rDJqnF65lOCJg2HubJHRf6alCQDz1ZyL+sdCWF3d4gGYCgk9DD
Wf9sJ9bDUu7SpfkiLpmBhGOcUUUMkIkhDOiQUPVRcRebzXuhNq9hijM2oJzEmYRgt3tr7Z3G1MUt
QC66ub1rFKUDE+ErWP/jlYVq3sqxuBbMuaz0o7HtnxDQ3up0OuS69k5CUUmZkAu61cReMzo3UW+8
xOxP7MPXiR8dkyretnX1CCt4Gc/fWIbx6Rv8gFx/16eh3loKTtjcv7NjNMyOxDQkoEIgGXepXq9b
HSwG3k56lT590Tnrt1mgfOWcea4dwgzq9fSxS6YNukOSFUwGTIaM2kudC1wiAEWjhqpIYxV3Vptu
lATU1tymMVeNKUPcoV0XiPwKZmq8M0ns9k00JrexOV05mrQrLWdF6x++mNEFayulJe041AKbqylK
CH4OECTQEt83frePF3F36n+oRnYB6OkeEV3tAZt+LFMiVGffgAQ6yDenz03aeeWbxYbiNaXQ+D1N
rNVyfk9NsfSNwyNkhr2PNU2L5bUConvWg1cchxNJtuNXmqHMov/CRtJQXis3fqncLi/EjvWSDLNr
js6H2vp3AYq5ZiARNvJR39j2mz1qF4F99JO91TjBxq/6F8ztMrKpSnEqLr3bIp3HdUTUeVh1DUNg
GaxUaW4L1W9cCzo3pCEDUooZPviDodDD6/YqrEIvbOm+NkqwUfThmqnLPm+VZ81Y6zEYFriBkIyL
58CpjwnsLlrsuCJmnRDnd9nKo1UVjRdzRDMF3c867wgDRqS4slALumWHLq5rrYemhjFmMLvAOxjv
ByIAPIj3NphmqO+l9qRF4Y7Q4WWcrA4bTdeu07J+8sPxxrQAT8KOfVIaOs1J8yOMFuVZp/3QYFwV
LW7bnIUaO7bbZ30tXpqc6q7UnYsc6ulU2vSOQ+1NBQUzl2m+gjqxCp055RKyxDdlBcHWtLDNZJZc
4sd/jloH0srxxiD7MOVRPgAxG1CKmBfOwOwKo+tSguhLDFfGdYCAB2N+ti/S7gFk3eAG8sT1hXvP
BAzLSJTPrKrJvkUQY8E5cpHmvyZwx1exj59B8p/rkOhuAAEuUNMcHp281YCk0wK8zCymJKpqSBhe
J0RuEIgdB+9CqSIsmez72BhXkm29ZDic3I4yxOotLiOgN/O6I7n13WAgErdAmSS1JTCSHh7FpHyd
/A9757EkObIl2X+ZPVpADGwxGwdxFpxlZmwgScEBAydf3weImor3Slqme/azSBc4CWcJN3Kv6tHW
vhMO7HoKy4dG9tbD6vAB8SuT10tlAvzGiXZM+yC27pqKS4sK2XRwpNHfJ7pKonHpylsYaOq17+Jf
q6O+NPO4HvgMIMk44ZUOEKutHcZBrWnguPjZrPp3qmJVLrQalilts3LJjuzXIO0jUyt7IwJX8dJv
0MExOttzgbShtB9UMfGfLaZfa2r01BuWIxXVV/bleLCxRTG4NN5g2y8TniYy4S96j7hWPYhEXqza
xKuCPchh3IrW/jscQYzAnBK3oVlkt1M0fFkdAX6+Li1CD28m4DTIWlCT5f237asDyxYzgFPXNM2v
cTP8gjW2cCqpXyd7a45W0wHD95dYK59RAmBl7rWgq7WvdqvL0BbpoRfFr7HC1ixZbffoADCcNFe3
UB5ohr0LJkR4+HDqourVqhb0VAWWvqap35x49aHX3SVWc4a396To030GC4L97gvLzwt89xcEBOYm
X2ZoWt0z4fIdf4VX0HzdPx3To4cz/wD4D+ckL2tYItRz9xn4w+8uA9K3zPabBAA+8gkt0QVTLk5O
dGctzb3itrxxoN4JEJio2OBuDnpV1y0ehvHHOpao8HIocNRHEJIbgSUxp5sd3clysc/9jBeV7jKK
IzTaDPXaogdNJV+nfvlG83C40CA9zYpgz1wsOnKypfaqKbU9dPGXuV4bD0UooE2LlY/b1qG0BCDP
NQ2oGuADcqcHLHN6oNSQx5pK73ypA8xqMREjS/bNYQQDJZDL9M5I9h47mFwYmP0y7TqVM4ZH7IIY
6F+JlGStoKSFnwjnJcuRDlVrx3/j0HtRrj5rAxTUFFqKmR2HOubnj1eJdclwguHyO43bKKhWXFNO
xhefT1N6s+h096HUY4NDVuSVUXuHXFV9qqqZiTBOH5uSbmTuKspBVqJhwAKELhG5FN15RmXhb1Hs
kEwMH2qX5s86bSzQzvwnTuq5sZVrIbB/AnxCPRoLHz1zeWuXDcYwO0cyU/T+hkcYCkztiDaHgwJ8
hyHNqr0iSooTyiWqdsaSwu7pkNMRsCcv43ah7mFif1/d79AAgLQbyXm/c4I1hfKkauhM/v0HxkPR
rjMrI5T6n0+xH6FZHkN7VB6agboZaEsXcYTK3G4ck3i1zspgI8oFJd6AKKNwoujx8pHYuWdr7oGa
+xPtV+WsP1RZNobNll85732f/RCuM/uLSHqx43ybt0ZTlRiRV5kThT7M/Wepa+eyJRbZsFGrpeQk
nO0WPCobOHidfQVFLkYuvkQvwsRdtz/99jT70f4S8V4v3p+72BrU2BZmv4sYmMhUgve5WDB2tVLl
/6uZbrDb2efRJgWphFErM9Jk3FZVr5E7xIcigaieuduOyTDl0VC6k5MS3LAHGwCaTu5nJ9FCZUH6
2zRdBbgFQWSsddldEsVFME9660tsWfwq12eU8Arw7l5/wj6FXBvWYcgKhtVcAfQ4Rjfsi015pinC
fDR1Lb3oZa75kPl1b6GAtOn7jQA9yaGs4RTXkUNkQjqh+coz9T5PKFCN9TvrkRozp5vepEn71m/g
/HSsArjP4aKVza2KL+NBKVk8OCUyENAHoaJJuH0ar9+Zc3wzjeY36gs/13bNz2XJKrVro8ug4Ekt
5Bl6ujwIRYqnRMsu7jIMVKGRs1gd40MlmSr6UrIKTMzifWVCcjKgXoUc2yv8CxkKZzSCJm4fS6zF
V11r7YAq+bPQ9Pl2WtlMwTvrwn6otKtFqSNBEXGvzfAY9Mo8s8cXZ6yz2SMmJ+sQ85NhqVH9GME6
AfC91IIJrFPK6lpprMRQrnWvMZ7uQ6K4rC5thYEiGYuvth0/1hGSZT3P5rBOx/hlWisIYIzfE64J
Wib92Z0iA87R9K3Jy/logx645RRxfEfvKzbjcXyydJj0lu1cJ0uxrzCmMIw/Lb2keFKgw48Rk3TS
Xe6FNT7keeYe8yH+Ydb9cpa1+FHMdkKex5gHswX6BZ1idtdHfXqnGDB3onhu/UG3LsvaLC+KpWh+
XuE0Nwv9iYwX5yVWugrQ11B6tY6mp+mshxnvDMJyCax1zFixVpmj32C11G9GVSBaQppMzEQe7OwN
yM0PuURTlA7zbbcosP/d6G7KtOLkGH13jefptbALOiguhu3VfnD8qhqyp1bDhkrQ7SkB9In4fnki
aYEWSWtql0mKr6nVIoIr8zGcTMM5JwB7USjFOj5oZlW1+RqxGvGZxIxzZ+IqLsY6EDhI72RD6LQo
Y3G2itlLTeMBbrV6IrADQbhb9Keig6I1vWg47lijW3Bn0PoRxdQdYqDmR9A6lxQ1fZiU0S84svJJ
Q6WcVaN9hN+CGF0z+cK09dvYzvmJzHBlJtF3qPKrMar11eTMBTUFyth4xXxzwZ5hnO0JtLedVHCr
tfzJrgafgPHuOgEgb9Qy9aXNCTGuhsJyLr7GVGU2GTxgSDoC052J9xRJ3PyYLhqJ1ebaeY3IzZO6
so/XTGn6fadjnFIS5RqJaz86SzC0pKHEw/A7K/rkfpgRmZXG2+iykpnX9ojDun1sOXOTJi4vGi7M
dViNswanVY74C8plZXG06RXWNn030npEXBwHSp9fgFTHj+C67iKjHAPi1ys2IOBQV6TZlXKVzsKn
A5gdiPVtVQs3BBddHdMMYp6jU3rp7ZmCAhKspb+KKR+uW8OtfTTTErX5ivAucsR8tMgy8JzBkMdk
rrA8KMs96+ksxGzjnCPluOaDe68i3GeuLkjkspc7gpj0SwuZidNGd49QXK0700IrI9pqOapqdBEI
pV9NZfraj5p6235pWiV9GebBz6lyPGBPPegzC8ZSNbFsGXhe4kIQN6MFdLw2pw5Lu5bIqsGacr80
Oj2Yzaj0u9n5FZflclynobnO6HJscw2R+ps+tdJQxg6lNUu8kgnQn/BMsz2iAkfIiXuS6jDiY69u
2vyVnvUt2UeQJvopgieDXlReyxo0yVp0V73u1EdqlgcSfgU2+WVCYYNq273Y28V+lKY3smFKVhrF
Zmu0Hc7tDVvgiNkxISJ4hJC0YF/OIN8HkUotSWkh33qFgnp+MQbKNgrE+yJp/hCHCTNOVciZpF58
0LYUhHTHmO6E0o/DdCOWsqApLmVzdqpJje71YgMoOki7LNYl1BezcII9fBEuG3gg6CUOWnu5JJ3w
ExulHTsMx9tv2i+gKL7NA6UOdFS0P3cw2Gjr41+HOfxXTC1g8UoTCvZ2sR+BqIZWNPbTX9f7pUh9
NQNWmO+Spi34dD+q2IezwhdIj6w5NtjvVMC+aU4Naex49Qxyut0WLo214Woyy/VVkDAft0X70uXz
bou5PwAk+c4wTwc7d8nG+Ptv9yfYL/5x2+dVVcVcf8BSpnttzB70808am/VsXKnrP59Qw5FI/3V7
cx+HGoJ5qm9x6X/+9b88aL/RUazR4+dUeP/8BPvdn29ov+o6mmQLTLLQfkfSRNah14lo/XyBf/zF
f/Usnw/RZn65aY+0alstMhDGBxToBbrczdypWCYdzzrJgv3uRtCH1qetD521T2lsq3TbAMjsF3YE
oYDiKTKX/Tqo8x6iBILKPCrqgFgiNm+QSkffGoeN1Kg8F5XzYrl0yfXtDOB39dOl5BOYNXEOAac4
AfPbqfCR3QqIAF+iXjy7/Xopo5kIJCz9y7UggQ36O0TCeEMBZUJ9n6v13I7Tr6SspxALhQW2a9Al
AFpMRCwsmCAXE26jjf6BswjzE+t0c3wVOR6sNpfPaWr/SWp575qNHxvuQ63F32Ec1AdtzO+oxP5p
B2ys6UMzD+phHlLbl3Qe2XZ/pZeNh8N0cOUZP6wOjggFn/6gtqBU8VlYgJK8bJUnpZl/5mVpbNlD
s58o0Hbwj/Lq/XJr1MofiOcxc8xzNYnXLJ9ekmaRwaA7D3sHAYLQpiiffhqTiYWBnZGlyy+t+O3M
VHJNgHrE7pz08jyqVIDUdsIXmfS/RaWQYDODfs+vpRIfdS1+J/Mgpei1pZR7uuZcbULjWCAmvNrk
96z/sgHn7YCYN46rZyWvrjAVvb6EId7AxDDFvW4Ob2RvGQnF9KJ5GxfziZwvCFdCHPtU+dUBG/Dd
Lr3Xm5kc7PU1r8GiawLHXevWN33bnaRCh5i1W55H+UUiwj1BYX2SsTXejdEfu15YFjV56iXYIpao
A0ELtaaBPuSn+DT4JgxooaAmW5w0hwlOuuMWr7PhAGqb1tC5tiy2PJk7rg9plnEZV85mUSXRhuV/
rDRPffO65Mv0B4MVUnSXPO/3RZnCZo7O2hDdNWj+3NG97cFqH3pjW57fqU72IjQXsH/tPtuzn8EB
M8H49OMtDM6TlS6ofxHfdoLypgLnDCbvqOXHOhZvEgePnn2ZI+wZcTQYR0dmV3rjZeBOU8bqNX1y
dD3yHUv+qI2St9wBYGMgORqZAVt4MNJwaiwz5OyZkBM1Gk/jLn5EM2lreXmDpAlRQrA9CGkiEMeX
lEN/AF/CQj7eNjIW0hG/KX+1yjR7qz7WXodOQwAPUtACl8SZHdaML1BOAEzchb0gO/WLM7re8uQq
RMLL1fllD8W9sEXv6XOEaK7B1lxHjxiXcL9UOUEkrGAdw1oC24xeyYg8Vmr3xqbszF6C9ICR/zuh
uphKhQnXhA8scS8fona9ohX5XadhnuTPdeH+cSa1CcZaEqJSpPgAScKNXP29g2KB3WL2sSpknqCi
6ulFhVDcIiEZ265vU7/Xv9QF9jCAaxSCipSORGcNB5UcrANDSn7KJdRG+k+zGJyDXIk0IdAEVGr+
FZ7ceZixSJlUTVe+AlmRsjtX7wWTXKhvvzVplWxaLtLU7rZ/oBpTr2DpSoHTCPKe+VUx2xdOeEYa
C+2p2/YEhhIt1daU7JqCKkO7MjmSiMZCCDIn/iWA+hkopQRJfgnNL53kQPfGgsOix3clrQJmM/JD
MRKh5ccT41a+uih6UMTM3AV016r/1lHuuXZEbYQr6Ul82nb2azx5tG+noHXyry3lkcAoWxPCavMc
FTbEHlHc591KuUn5Ws42DaqJ39Wm1oqsd712I94vXyTxM/S/gJqxW6GrhU9TLO+d6f5sqYfwv6G9
O8e4neH+lBEupPl3Tx+yzfOn1K0D4LMOHKP4dWtI0+0CAgoB6OhYxRH0Dw7oEo+xnePxhGSLsDti
Sa/lK7GDJniohVAqw4FHUpWlwIizffzeTn0Hy3TTkogzu/axaCJ2zIL94Ayu32Z/4nWm+tAryhSM
WHL0JumOmb7EwYbTo5EG4ZJTUBf0/MSf0WE33JgoPZX7eSvY4xnPvGogfZb4Z31IrY3Uhb1B+akn
hBAW9U+CvwRUG0KKJKXC660DGcUc3YhQAyU92tbJnXt5jvTlZ8MvqKXsrGja25hSuumX9Fs0/5mV
RWJ0MHzC6O8mCNiGQukbDxm4xfFOtf7klAxCKWkdUJHxelyiZNtWJ3ZOrVeymUHx5dTLRjXIQ0EN
FrGeiTuPrnGW/zQKvQjMYqUimIHRcePpccX9kzOGSsV8tXPtiotL4trR75VynINBE9/7Diw1v+/W
6zveU1HzpSsYVqLKuoehNHhW1bkHZ+59fu18+5ZDQqO8ZM3+XyFeaKzh2XHbkoFq4YSI1BZpu/Lk
bG76UgKa7DHKwRl3j7Ph5j4m5UL53aKApG5AZ2cwgSxpJYES5dy85cV9UbukZK6TTvCeZxhSvx2G
BliQtIN8uFNVoo7kgLkMjhloNwa+jEVSs7I40Iv4tDf8/78q579X5bjoNv4vqpwcb3Fd/jvsZItI
/jvz2hX/AcaMM083NBfRhIv05S9ljqYaIE0sCxCSriLQ2VQxfylzDHu7x0aW4yC9EbYFBwVcRp/8
7/9lGP9BDi+SR1gsSEdNOCj/D8ocna3Rv0s5uAFwio5AZwOyGJvS599gJ+2YOxVpQg2OEfta1JTC
p4WlsZ27PvXatwnGpZxXhfXEjFlVec4dzcBzRvkxycvDHubExMEwoYgC907eXxqaNWomxNmNFBLL
BCI4IS6wiVuDNd05mar0yiJAqia86zES3tT2P+ZGpTPW0boq8b+QMeGLRTu5hJGEwsJ+RfS1e6G7
MPpZwqKG4BgbDZ/5Jqk1em2HArcFNI/Cf7Yv+9HnhSI8oN5gzregS9uFZL89Uqeiyb50O2wmslDz
MiYWRsnfXNoBF7nEf13EndQvJJqwezOZG/arLGWJdkAa5H0+eL9jv0i3v9iP9mfZj5aKZZxrVoGG
DRRyyZ+km9hwOCUKI7Uor/uFqg2YjdfIOpkZiphF12EHs+n9OOprv8Q759EmHCnH2v05GlZW12tx
pRdGj9p1lUdCBeywjm6Es2ooqPACOAZ+/8+LDA+zh4eAnmQeYUCP6Lb7I4heOiC6vIJmvaExvAbd
XWmZUCY6PTtWUGLYApUP+uT8BHKPmJX2RQA8Gmw8m8MkJf5jy7RyF/sxmrLWJ6/YITndqZiUK3ax
se07jvJtcCBrGmMRjo2Sg1Kf1xO23xvDgTaF34BoqrnRb+Ne127niQhQZBB0jd3YUqH0Zyc1WfKz
Qu6cTU7RTOVCS26U5Q+Q7ep2dNnV8G5up64i009c28wYbqJlCLJe/xFPKzmdM5FuFSK620bhqkba
gW+YNdNCa65wN5B8psX4vFCtnnN3ubHmwQ1as6M8pJjJLa4mzs5+JaSscIkmF8apIyv0TiRue0jK
djwaU8xaQctHNCgtiZuiIYdMoMNxSIY96OV0A6tDQBMnVZQaHLGItXmjFql1tJ31bb+PME6+PUUN
yog4lP0BVmY5Z71Vjhof/XaBoHmrbe+675K3UdnsoCmi2u2+dbuw0hKavWn7ibq+WnGGdgQj6GHJ
q/WmnfhYk5XyfZgFTmLlp732cbguzNQToHHI7MOtNWxc227bimYsv8PO6v7ttqn91ib5HUm6G/02
Ka+K7qonggVDnSwzrLyYQDpeHJn5drjf+HkB4Q2IAEVRBsDeMzeKkiZ45axfrvs1fRP65wANKQ3a
eE9pyWw2oqBpH1czfp1T1omcG/oVoQPClvYCaZjOnmE9FNA5ySRfiEUqlDCPxzsjd+fLYK6SxVMr
fL1JkXhY1NDOzvyQo625bIVkOEPl+25SmqBtnGqXHcBuZPxwWO2H0kbtDG74RGJ4sXo/C6cYqeAR
XKZvF1PxXZj8zzkuHeKKut0FXAjfxYifMC/m036T27Kd0pD5EkKKLIwhARfoxhxJqXLSnWbXotaE
D7dN3uMBbQA5g5Ziq2hlP/N5HAOA0M0l2y6WjSy7H+23zc54zPLCPHaagkw/osa3atap7LENytFd
AyG7hi2j+91o3SLsNhbu/pbWMv6upa1GkOL2TQ7U6GsHtymq+ZZaGhtO3DQn6KRwZ8hwZ82Eosat
WLTOnNgskBM0xphoPWMz+9m7nl3dZMHGJkHu1caCRBruhbNOrVQsrkZJ/ii4DjM+pVVzLAY3CUvF
WsIx61+NdWE0xlwb6jVAhIgvPR231rwydR7MkQlfkVrR38ZtbPWG608U5vE3GfSiujWib3LTjU0S
muzDqw2VlSIMHSrzpGzyha2tZu1mjf1wt5p9WhpZgIP5TBV4tgphBLuhaz8BPs12xLc/9eogw91w
uXs0LRNInrc7N6Nhm7wKJBZulCFstUFtpxmMA6XNAR1UuI+Mgn1J3BvLRR/1n7ptqwGcfxEaa/e4
V0abqTNO7FmX7pvZ/Y43QT4tvKU4rJuU3PZAYxEE5to5AUQJ4ZmO9YfAyjbYH1nUUP5nBLQfj4Y0
xRY5qrtDlA2BXWby5Ex6Cn+oD9vl3ICYoO81USNiOIRPuygEWYkvevE0oaQ4/+Oz71fHDy/kSrxL
lzgfX0OX4TdWkUnuX8p+sTsHzdm6KfTlx1TRwl4Je7iIkdQPk0oAwjRXpQ+Y2nSzSC5U10uXbydo
blL6X1ZKlzoV3qhZM/bno3tZ72bbwJqpaJjvquHigGufzJqgOdoMh4Gg7mCAxONHGjLR1BIDuGf0
Isj3M42kApV632ymlLFZBahj8qwSThYOpYwREE40SGd7wF47+gQr8IVvFyt2LQxqm0/GNjH1uFsM
izwnIw3rzVKC8hQhUBqdCou5QIIulZsPhZyIf73Yb+vW4VGN2z7ch7f9wtiGvc+rbFflpUwVahWx
3fpJHTO3DjAet19/TBYatp/tcL8gZNOlqW9vuov+JotRQMI0gZNChh5lZC56DVWE3kUfY1C5MqQn
0FaqysX/pI/32DFWZHHq+/66+3i7v5d/XF0j/FTk5IYIy1kQup4GneYc5RJ33NgsbIqd4ktnUv/f
S937RacUwu9KvpFaJSdZI0foqPcgwVh/QQNSkqsuFH+t5HyCSKREVq5C3ODMTMgtrvWR39L+2/zw
b4tNLub0af/h3pyihla6echG2tP6BMijIXqUPyTZZQo7W2dgboycJJQuP+5O2t1CXO7k+E838X7P
591aeeqGgfTerfD+efN+lEVCnu3x3dgogJhfzdMUMdZt1/YEtGzD539e/TgyrPxsTAztjQUze7+N
cDdMr/v3KEmIG69ZQ2RSZZNdwyeudJDgRE2oNxlxpCR/uOdRAlWI7XIJ0rb6TaivdtEUQ7s0EnOQ
5rro/CghF5sXbD/KtqMqbVGG7Yf7jZ+P+a9us7t58molRgO/PdfnRVnZ7QkgAiFS/+f2f/z9foe1
edL2o2FuFE9RKJ7sPz0py3S63w+b1iIAxZn1bcG+866FP1DXbmj3nGajZlj8ewr9vLofjatA27zf
vV/fp9nPqyXErXJclwshzemh0tQ52KccfZt8EPWiet2vT9vvyERePJbdBEd7M+fsF44KipiTa3DI
f5u8yZDDzX4xA6PzF2Zkr7BSVD2anA8Rfm1mZIboy7IQMhohZu1O4Mqi44KAe2hOgiCNiyVJKEXw
xCFhgCyTi62o/8+7/uVR6ZBN5Ashxv14VBUgVpPn1Wb0CXaDU7dNWp8mRJzk3V/3yNzC2bffxa4F
Cch+uG6yES2xarDA2+Gy+zU/n0Wn1k0S3zwW13gzh9e7n1jbtSwfT/6vt3w+5R7SsD/jftvc6c55
sAlgw7X6j0clUBmWj3s+DvdX/3gj+0P362lj86j9+scrfj6VmlWNp7tWX11te2GAmPDs7q/9j3fx
8bY/7/589v/BbXV5zexGbceQjdB5jRZwOTnQZQhhlt8EnTTWkzpRJKuQgKwYFf1Za+5EpkInmEDt
j2v1lqUw52pXvuXSGFnMrmYIWEkctch+6PJZfmUr/Icl+vfehrm9JmRgEd1DqqPOw7VaxF6JVsZL
u+R1NoGAD1keXSwS6wSgxUMZwbfrOurJRer2YV/3L0adMtM4+L1XZpSDNY4v6wQ2amjUL1YtkL1r
Ghwf+xpXVNiTtD0AJHE96mZjKHDcLNPQhYXCxGfZYT8tedCwPvXmPmv5LfRwJbqKsPtWFkdZ9b8R
TKeb7DzyEnX8pvczFUvrq5P1oHNkhjEQU5to23CZtXdDKdCShSMZXSy0KY+tloLWYLDoXq31Ke9y
LGl8b0UnrkScDAx96bfE6au7JPk1LT8KNzpmRhWh8lDGMK6SLz3tHJSqyVk0bEirer7EhnE0enmv
yZg477hRgHAOv6yo8KXqmkc9oiIBBymMW3ZuQ9t/AfH4y1T81toKGOXC3MqfHlB7P+VzFBp5aLbI
EztJWJwoLHICjB+07x5dShNvY/mDhngwsOS6XwZYLC1r3YZIDog2Dw2WQKQChk5nz249ytDsOAT5
PLH1vrrQ4kXlduc6R0KqFiImH3fuPHbZx7mlYghqkd4BvnQEAuTjOP13de0Sf27jNwTw2TWn8eRR
OOl9yfYxqLTxqAhywmZC62fq1mEqk8rDbPU940y/ZMzUHiapFetF+rLO2mtkb90FXYFuxwK0xDhZ
mZZ2nPvoAlQeHAu98tMUa8/O1IqjUdTnpGzEUyqcZ0cWdxCH2L3HObZmLcawjP6+mcl915XApZyB
8jwqjqnlHpUJSmBcDjdVmkW/FCKT+AeCLgc7j26cOPOUAa4TWkexlmEyZW0FKdXPapw7pkCFsar3
btqq5zzu24tqZ8C0l+XeJSEMz02BfgZmV8f5qmmgtQRC8rFpfEgHXSAmmg8OQpFw1u0eYT3gRjIh
BdKyS9f3P3ZPsKPaM+D1L4pwGFZp+xQGWUCZQPWNKIc1UW/eOmu9GUgSmILYVSEsjcaReOCnyjOy
RQ2VQosIGsu/Nob5w+zMJwEP9Kvs6i+SIYrkS4JznWZQvWnTsujrNN6q6m2KJ8azZxotQif+GKED
0wGtBfq6d3WFJo4u5pRrj1Y9dA9L9Qdz9nO9dHQxdIf+RcLY92LfNKqbP7WENzfxLChgKb9WaulV
GoVFkpxciavByhzYnbHVH3MQxezzu9Srxu4XWkvTjwScd7vpTs11yDpxFKJG3Guh/UMghQVKKTb5
cMTPzbysVLVY5jnYWDe1JzTVDgUSwuDhN4tcWLYzMbRkU9JaGtHDFdkxHeialJ17KTFSIAXK7ppI
6wMrzt9BRDAHYJEiJKzdLA4YQRoWoT11H11WwL6T6EsZjRm4QgAUZnFKJvVZ2kp0Kfoc1AdRBn0j
rrkK+VaZEShnpN2GhJP9mnq3O0aMUbBNS3QgPXtcMbOL7ru7CvBaPBoW/gJgrs7LNOCkcuFXIXBT
f6WWfjUXAyrNlH5fp2KjsKreZkoGeKtFYeWOt5HevhmtSadFXapwGfmi9bdxLP7IFIUlySb2Cal+
ZSqcvvI7ZQo+00ijQmj5NzeaYZLXL1qC4oVuFFBX+t/1mhTHDJf1IREGKm3LCV2av8DpByTEN5D6
rWNXF0/jolXoImHCTXFfBD2hyaG7oMLN4HQm2iqDdP4+xNP77EB/WqfXntxP6lf4ezpkAun4imQT
DKKO9q5Lrosy31e69QPTU4/kzUtthI0jOumGPl5tTyRjqn+mRKr+pI1/HK065cmoUpSzRxg8nH6p
tPG+yPUOGyS7ByfJwyIu8dC5RHXnAic+5F24rbIiNqMCrsP6yEcd8ENOgVPU2KiG8YikCn8ykW10
nNKTw1RVEAc73BaG6gSGS7qbTEXjqZX2a6nQ3mXpVyHAzJqQQA91N/4YwBeRei35XZDnnpIqsxG1
ff19tLfcYpnbJ+pQO5PfGsRd3KVbpxAL0EK0I71Dq6d/4paEV65K8k2QsVVGoK/hdyUTqB4RDd+E
kV9qdsNhO5nXAfL+nVYlt61KAnrsAohFknNHvdkJsxKWcRzTgBwoDx/SRT7S0jwxC0PD6kWY2akR
6Nn6BQkJUKQMQv9o6cS4sWg8gLKVhxS4ipVuHkNq7EYyfxc6aoGM/5GuK96wEc6sGfXfev0Qm5Sh
RL3AoxYLQ+GblevX7rtMslexKt97N4WjEA3wkFfS5dmu3mEtQyAXJ/fGqN2KRKuOprwvK+3BWcEI
Vm7WhKMyB6u7pcL0sYZNkME4oXs4jMYreZk1NEXmZQoIT0IhPTJigMxTqT7KuBqObZUZlHmUJ1Ej
CC+xiowjqr6hJwI2qTFXztl80BOXGMy+eyCf6KDbqNrnYb1J1fJhrlWK1fyXlTYGxRh7f0S4JMQK
+6pUcXKua2mCSinCKPMwFub3rPx6L7btV5m316FKHuy06a5Atn9sUgpNtghj09RLe3T95FkSHZ05
BLuU+SHS1AopZPRTS+aXYeV7VOjToT7H2MA8tukwAJK4DSvYUX/STONixtndagPyU4w+UJGCBbLL
Yh8Dmo8p/0cBeDk0m3bCVQTJze1w0pjO9ygbU4qoLAENt7tXl7akPYfpwLCPmYP22azj3+w5qOKL
eHC/tEr15Mp4PGjkSlISlg9qepkwG0+VXSDvSlk+qUA+c90I5TA9sctlouZX12oYyYTpUPYEKTGD
Y0a6sryw2XvGj5ffTKkWTOgESvjtjObubbJtQ9byyWTX6efq6BOysd4uhnzUUlW7KvTkae1fO1IV
DloLBk+1daSkNEUf3bGl1uxowRqjISHKkzZ8U18piaO9ylnd2uz5lK8KrVJa2XOLqwHfRJ07IdWm
6iFOXft+waXR1+47wxFZOSzmQ/qf5H8Os3Y3tvm1VdULLo4uSLV4ZqataMEWKR2YKbAX9Km1vmCc
ItbXNlRSLbDQ+tTAUzL4JF1wKpMnYYG90IaTHlP6qsr6unT5H3SORMczJ/nqUP2sM/ErVVhrFTYi
b3THVI0Ldb6f5inIp5eKJeFRr6UVWMVwlpOaeDW8rpPB0MCA6KqPUz/fJHkDW9Exz3g/fKcgFpBl
kkK3O6fXGjH3meSqC7I7K572UI8UKF0bnbiidulxJLMkS0V7nrQ2OxpWW9DJlnTIZzwThvB6PbXC
ms4Nc8ePwSoliReMyqmOBcPsopsMWQYLreQPycRZpYUl8yvLyOhklvLJsJ5JTdZeolYjVnfqQtch
3snIfbNpvnUjhfOh19+EzuLetY1HTPZfULH7FPAeNcfCegFuLZi1lbjdzo3QFa5PtU4Qylwi+1X5
xpcEXTkQR/xuktTq+ToOOaJ4W6WYPD8hOoXxhCjSt+eLPSSoUUr9oafR6fUq9MvKWfzRmRCHQFf0
lEgherFd3xx72xdEeoBeFAEIwh/0Yh1sTzpzmlx735YqSxj6Ygi+gKgngDiYbaa+eFlKknnstPxl
VLZG2o1tsR9zOl9LAWPWjU7Z7reelD2Q42j2+3y4EGRDbDB++damO5gjcIMuiu4ws+GvFIAJ2eUg
8R62kN7ytrB45aI2AZd1yMcm415FDcGqKw9QNWZYvTWoz//J3pksN25lafhVOnrdqMA8LHrDeRAp
iqIoKTcISpnCPONievr+Lu2yy1luO3rfFWEUmZkSBwD3nvOff4jEN8HaPzcE1jphYr/XbSxY8FwY
hKi4tFrc7KG9QAd+MitQ9WoCY0AUNPcneNjY3BjjcBtzbN4hBb92Gdoh1VFhxVX2TExI0+JwJPtd
kMmZmntH6rAZMQHpAwBlLtEPtSI/pT4LrPjRL9dOhzCsybpdse+i6MOC/45MDya1pV+x7PmqUUEj
0LNWdtD9MMfpmCXyBGIJwDmjbTNz7HrrcdV7xYuLimk2Zt5rMpH563Q/REZUVRhsoXCtKetvfhKi
WPcolnPPPqtNfgiV4ZLEPq6dSrtrLbHOC2sk5AirORUJOGqpWYEF5aIzhkMR9LvCx7hycG76RNZX
2Qfecirh+Uco0q+QlglWCArtQag6Oad2Nexb88hoKFjYU5LPwil7URNCtibpo2tkxmJMx0d6F5Ag
S0EFuGxZhT3gGrUV1wkh45EuRUeMMGsmvrJyRD+Y1+ZqDAkVTMevUKApaCaAxwDqugUpmlXiOxGm
pPtmxlrrgoobI9Rnrceq7Vvugv0ZaaDSsYkGWGszWScggNGCRz6qp1RXO1C71SJWAvfM3dNbZUKX
AlFvdBnopdF3dQqnmZNZ75BXmhHv1pxY24UXfTi1BejHNdk4cCgHxtWzqEPln0+ECWuAiU1dfGEy
kMzDcIQnPH5oeavPqy7e+r58A2qXb7SwFlg7YQCvvIlAurWhmqVGeCUJ67lG1gEj/snVokcv5ixl
cQCUmkGqJJq0atmfaOQrYaBSiMKXwEG+XWJ/bASJuwtHEgRtJaRDDoOTpxeYBWUhdR9ZbnORCm2J
G0FOBY7eEDdUNDn6fID5ZKQeUWg61bsYcr4Qny2S2NZFX1gttF5mN+GIWbA6FmIWIWl6SEAYIgsr
rNTpb2TXv7tCmWeQwZiRoTBP+/iKXUGoa+9BBgGpbZDt4NWDDpr4xk5rjhra1lRhUDLYB52MzT0x
spLq5s+gU8BgVvegT6j/caxEeqFWxw5ZhinESzRa/qHupV0P+7CufxSClMBEdGKl0MbzqD+PpbPS
WoJ+uyT58mrm00ql7nwHgzSi5fAVc1JqTaOHgDYiCc5aDSRxdBapUhQrYZ2HQnkR/ZcXgnrb2ktv
VQIrCPebZCU5Nruc0WXUfM7GT+kWmRPBSGIFcAJev07jaM7waxuWztEq1Wo+FYH2kI8d/4hKtYpN
KgdIo0NRRnMN2htEXGeeuc0pVBgKVonJ8hCfPOLbcIz40AK/XqOeIblPY+XjPYeGWywrZuYa5Wjt
qQfZo6Lr9Gear1XckHykQR1eBTaZM1sluFnRdWiyFuW3XeHNjvS9VcnU7tOFIHZhqU3eC6KyrzYr
viSnxMqixy4vtBmdis85bqroGsKZXOgRHktRSnWuvCHCRkaMMPDgRJ9mmp1Ivra2EJsgeFJ3IksZ
Z3plHNRGeUHczJTYxi6i8wnKvma+mA+0AizG2GxrbfipdEScVLgf0d3D4i0vbJoHo5yenIDLM1sa
8jxh/uHN+87gM2KDMO8qHbl8wNWihnguO5G+DMiY6FRy43rtvYiligT6i2Fvy9iOoRg7zyEA9IxU
t8SCYpD6+Y7wthN4HArdPsGwgPEpNIuq6S/2GF+ibjoPQ/QUROM2astj22Sruj5aif5e8BH8jtSb
6rPE6STolVODfqMxlIdBcq3zyVnJxnQSBQ4kBExSyD8aSXDTfeMFBY4GW1SsBUEMcejUSBZwsMpk
qIDy4pJMUVrqoRPEJtaRpKP5fFyrslEBd086Z8vwzSUCbTU0n91pulQmKdbaO0MFOHUJFyRC3LjD
UjfjiqnNvJi7Vr1oJ28ZqfW3yXG+wWcEQtAOqpZ9icb7ZgjxkecffeNDnmbAkamkaPrtU6VU88zO
v3TebDqVXwHE19QqLhiyTthXeRkBig6JsUm0bhLxnlNgz6aIJSmuxmRmtMUtjettXZMuGzEiMlOA
gmFrjvki1ctny4r3RCy/Olrz3DvZKoRytyhc/4m0eZDlrv5K3OTJC669KR71RiGiJ8YePv0sVaZK
tZS4KmIFZcSZY7xjruquylAWo/DStepViU7lFL0nbfMjC45GU0NlKksoya17KJDmFCJ89MntqRQD
CY31ZWlZQ1CSBKt049h1ejFnhgaKRKUN7xxC585vXw2zQXz2Vg+Bss3a8UnxaQUdFJBpdJ6i9f8T
+nLmgOPfEfpg0v1lgtk5LL7/+I9tk97y739IMPvlB3+123K0f2iSsmcbtmfrLuy230h9/JXrmbC4
MU2yXYf4u3+aben/4Cdg+UHps03Vlsl4v1L6TH6daal33y7++P9A57OdPwlWdA3VNHgPvC/D+clW
qqoDUWeeV2wUB3YJwM03SNK2ehndVl+rfnHivmiXo1F38y6Hp9d7A01IHm9ruomVIMmeKJ4gO7lV
d3GLaR/p1ptLtPrMiB7cRiJ1GgFJyS3zk4NTkGWhmIhhD0hPto3MEkVdnjsILr1ybvXDuiMGy/Pg
Q1WkoK/RC58hYbk7rXxqe3OVTUygpqKH84wGIsjSI0xzIlxdPO10AxkfCQ39LBXqVUwHRImwQVCg
zCvFxOcGr1slhjSgYjbUadZXW6n7XAF4ZNlMQ/WKhf3Ry4k4qkhnRxfI2sHGX3Qsebkef8UjHZvb
YAWfdgjCB+2UpIjTTed7x45de2jWo6bX5yiANx79gc7EIdFNqMr9uqrFpTV5baIbPCf70Y/jWSHj
F+OeH+iNHaMl98LCi0n0sBCUZ8dufWaI3SHxi33Q8G06g4LwtHvq1fQQtemhyM2NyHHpQf5twtNW
+vEU1c4R5cE+UtEHeOrJ89VrqFh47YwnH5OoXl/VmXatlYZyG6ePZgSSTw91G31p9KCoFl79hnRH
V1z00HoTSbDMdo3fLJ3CPTrGsM6G5GAn8U2zpv3Y8zGT/AAWeA5Vf6sHWy9pYe6IFU3kAQPFkxmP
+5jAGa9Odr0X7eoYTs0UHyJX5aqIDqXGDAWIlooJxtkC/cNGT/u1hUoToPDY0wjiEPRWoYR2lPGk
TvahHV/VFOq3Z4ZfRsZ1ENjFnrg1Ypo1Uh3MTZ8HZFAj+VMoG6HnaBvBKxeNP83SQVuwebLNG2+k
Vd8CK30I+iWKsVMZWpuyDXdx3lB9Bju1Tg7yDGt+fxUNSqgp+TCT9MsKwq+qHc7yayyV6Upy2MEx
p4tWretE/RxVRLoaRE91WI+SxUjqXZon2yoRc9CRs5cjD4ATuJ/sEu4REvbG8HaD1p+Gyd6IMdoh
eEo061hM1lEP+QbLYa+F5iYIxn0Upl9uQE6ByoYbDcZKNZODYdEjc01OFXpaYhNMSCu+NXy60L9d
dzkkw8UOx7NUJIeAllOvYfiYHOoqvt1fYxToOkbj1IAlUTqQ4l4FX37jEpSdD+tgSG+OSm6V2SxN
zgoo9QIqKTSvA/LtU4e8IFKjN0vEX3XSsEi0qwzQWB3TA9OnncF9no3Rxi8YG9fjVe6lGekQROWd
oinBAYHmO+ZaVernpFh28bCuq+5sYklTK9mhk8uB+zGE09WbxLk3ZkUwnHVOSW2nt6Z7x+9o1/bT
1ammqzyDxKntlTQBysxu8ouR16MW9Gcn6hdKMV0bpL0dBWAHR15+JN8QiwEqveGYG0vn1CjVdOob
pBB6jwwJAUuGwXzN76sX+AvukEhiz06odW+9NbjTM73dMAD7QPQ7hawJvimehRISJhIdkmTYy/eW
BqxlfddeIm2AeksicZwf4oilQITT3rYEPk3c6yITq6xJvwbTXEbRW8+8RIuGi661K3kxQe1bQUW8
+i1AdnZt+aaMznkbSqpo+vOrih+A4j0HZbOqrXinxNLqR7BMTyenHk6hNVxQBS9w0SmzgYC58erE
/drN6XIQMt7cQHntvODpoRmso1mrnyGzksgPFp0eRHNDtY+GM3x6aJRwqKB3jb+I7ttTO84JCdkr
QbRsxx1WI0cEpaVy8vviwSjQMZIgNertppoS2SUdTYvhc6WeAOXgi/HQglo27dEBxsmTWsS7tjY2
2HwfCLFYFQO3xxhySfBN2xip1t8ao34UYtqTO31pGsLHU+hg/rCfuBHkf2Q+rgpo6QaX18C42gq0
fWWJz8YfToPksJniUuncYrFZrv0QgMUBQWaxipj+IYzHV0VOSPBEvsgF28R6gPijR4+drY2nqxZn
t7aqXnT/CtBxwV6O8YI5IHP50UTeNhjso7wl5Zqges4xjDl33ESNzj2m4QUHR9J9E6KsKFXZaTzz
rRLWhj0RQ0G1Pdsm9zwL1SzpTpSXt5bXSHNWN4Yf4QBM0xs2t1p2i72e+yN8qMOjfK1Md473O44E
Qk1nduEr5jfEPMwkfAmGhnix1TTjsWSzjLLmhzsdQKrbDQoNI1xIwLrAn6tW++rG1Q38rINOrn3G
gS1DQa2Z0/rlgyEbfb23dzFL7APATrqMxlFd0mkbaMthx7cvaTSNm7hrFllYNSB5CTKp4eQVybgf
YU+0WsPQn9Rgw3fbZUJ66MzPe+yh4qhVMD/BWs3EO2abqpcBa0Ls3HpAOUnOuz+6/9k4YXfZZ0S4
OPZTFMb66s4UzIii2t0f3Q+KWf/61DTk2ybEJ2t2ngslcsD7euc5wSuqrAGcqX0AjfR3RLUrTFJS
H+FjiLWmV0/a7n7oJdc5i8125U/Wq+ZWs2kU/s7HZ3Qo0tcQ+BXNOyw6F6x+m6HuFmlXrUY1uuKT
Gm7HjOlWOLGECHWDPyOOI8pyyjsMExLU+coShsWMPQAW6ZvbfNm1vUqgJ8oIhZhU1EE6YS5QCy3H
Vn9QyrBfZg2siEoozb4ci/aXg4BCvOfNTZvJaY5OWA8riiIAD/gRIfh6qoSnvDALZrXm1Z15qXWb
LG8Tsgssq9C91bnm0st37i7KxbdocOc5Vr5LmGPYzDjA5PbAbpyaV2JuIRmgekRsbzNqsOijW4tk
qZwLe4r1z1RJdgSBHl2zZIDJgDCp3U1Rjm+iBJpAJbiLaxYPboF8FGcMHM9BPc652ZYj7JEZY4v3
VM3aRzVG7InEtyAGhOVv0CtyQRLnzVHsIw7qF70eL4lZkLqJlZxPkLoV3SJzo/T13rSTv4mh1v69
TPZ0Rtm26d41ND/HUCM4NKFeQecWTkKiDxB9eiHd4uK7wxG0dlLGfUUdNTjV3/i+av8eO47Yhu7B
sLBWBGr/KfkcGzGR26OTb/xAOzGSyWdjam9Tgt9YXyh0orjBjcGfKfhFyFLpX+RJf2bdSrfzByde
0rdRIbkO70DVcfj96eV7xxlIryqLjd5SxLPW5GG7UqoSC61zovVn24huTYF71lNkoUUxWdUobMN4
/KUD/V+DwDUpK/pjkDlvhKgUm6LNk///R9lRQGoq5ut+zjSjv+ApcraoTFJlT/r541hSGKTt2WGM
7lbWXMCWz1NxzkcySDR2n5SC1TMhkJvL0nn9669I9mj//s5wS1YdR7M0x/xJEFWS1TXFo5tvPEEL
peZ7IzSelAacYehlLp5lL81EfNwv77KhPk/HTyqxS9CcoEDcVG/4NEIWgHt56FrTCeW5rbwiG7i2
bF1wSub2SBlCbWfj0+FUw1qWILbXrxMYpiE3gKzSVQBtNx3OWRjv3Ew9TQYxXZyLHuQZzBsguEOs
Xi818y111VXF5ue7IPBiXNduc67GfpO25EmZ4HcMB8MOfoNdr1T4ipVRQzoMrkowfiYTzLHBPMI0
mDtGfXI1cfbL7KvyBL8+vtVMitjD5rrpgDRy1cxSFQ5sSv+XFUNCjFV3CWsAyL8+C392eZiaqlua
ramWrv90neow3rJCNxF+6g0ybvUkPHw90o97ZT1ctbb+O1Nj48/OO2Hfsmt3CSb/WQjn9ZpLb8qd
GdjjvknjZ8Kj7Ni4xkV/btj4Vq6Z3MaBRW2S4yzRXWh3d5WZ7Qzq+rSzttr0HOJflBeQDLqz54FG
6vmj4ciLQaUgTbvxZPQ+jYT+2JD+2Lo4beYAWoKto8+xe3LeBKWY/L29Sy6zMrM6e2NSgMquAM/L
nRdC79SHvcf8DQvoa0dXlVloMmKEYRlZpNpcEf2a/n4No/iQR90qaj7csKdMScTCsx3ETdil6k65
iUZywoae8WasQZIzS4ROsyzQ8UKoUwb+rn/wXZ/MFD/51Fo05FRSOnyvTASPeTJce4cswUjMO1ow
KnDjTSeAgIYIUxXjvaYdLdLoJovWtuzXsZUeMcF6rcX42emUY3lEyx6eq3obRXTKwbbjO2asdWB0
dAhd800voFt3u8wcCT+NoVGWzHuthRuI1VimNy31d46+aI0TQ/cNDhdIkMY9Gvs3u9NOst2jYtmP
S4Xb1XJ+6ZMKe6OLiWU33FX506CzafE5kOAcPTs49sStag7Zolq3J+3tE+ufo6MBE/z1pf2T4NKU
S7BJuL2jqa6jW+5Pl/bkKEUFvyLfyPZNtnQDp127kuL8Kj9ybpeb/G9W2z9b9S2VktN1HcezdPn3
n7dzlAfNf/+n9l+1PkZOCjq6sRIasobGtPj7LfVPblnHZpiDXBU7XSxb//gimOghW0KYvMENLZ/1
VgOIk04XfKnWVYBAByjoKVGr8zRRG7gN02eGMWHyJavs2puIC7eXkeEtPUuTSMvGU/RjQtvT6Rgp
sxASa7mLQ34GOl0Txx+uzctUXXJwqehMCN9yIcbV7CoCGFsxS3VdJ8juJsxYskNje4SdirPB+Rd+
ctO9cd+2GDmSbSj7MseYrqFnHpPShJlOSc5403LOUz9sLBod+SYt6hDo0sfRsC/kzXLJLDu3fGGC
SbEIPI2kzIgPXi8umoNXZzbsXTs+5LVxCPVgqTSYt9A2ETJ3UCcHNWn9wOWxn4JH1wf6aMAL9Jou
CXRvNnTFqyacioROOOEDpZeqR18W24Uy0pNEyaEbSBHTPUbWyc5NDYZ/GGfycmrNQtPF1ltui0vW
1Mukct6QXs1lU+IN+M3yXny/v8gV3KRf++uLW1P/pMDhEvMgQVJemKb1EwKZYzU1FGPGODJl+8wz
AheruGY2SN9UOyZGXom6LxgYz7WQc6QMERNslDWD8qx783TBLOJY0+Z1tIbCtI/CdKFzXi18Sis6
dNm6dd2pyYZzqAQPDT5wlRu/e+TJwliWPhiQJKLX0U1usc7vx6MTjxQMDUxIk9AQv3JLzITOmlcB
AXTc+VSjsqgQNbQG3zrKVbWauk8Y/pLHsccT6tNh5Wd+e0OEdDBLXml0d/gZUnwMaw1wAfTOV4az
53ZnTYiFsIZVVnyTTaqTxLtaGda4061KwJHGEOvMotoBf7HL4VqFJMSb34YeH2jAMlmN+Qk55jRz
zPiPebsKNLEz6+acdf3nKIa1LIKsRkIWxpsH5co2+M93MAftryh2YdsF3BKG/1QC0bXuR2JB2Srb
dvHXJ/pPVjEKN/k/rPFAtn86zWQYO2nbM3Xu3XzREHBplg64Zt+v5UVutMPJtHd+GfzN9UV0+r+X
Zy7lMzu0pumobH5aPivTgMFpinzThtY1q9OD3OdcwiRSsexVTkaaHfy+XUj8LIm7hW+Ym5qCpxwB
XkA4dW4Uo7GgEeiLXABZUWQnwJq1CnOeWkyzP6Tlq1nUM1kvuQClznCS6EaeuG+d1+DwEO/kktFH
B0FSQ9PZGP/w0emHUo8qLBux2LePoW6gZxa0ffWsKtODlalXue7GXHQxFmcB1r01hG6C9Zo4O4ye
WCAUPAcUPdQTRTUhEGQzyjmbsflg9ww/2+SQw+JBfHYe0nGfOawb8h4OjOQmP7MxqddJU6/xpB4q
wXlJPhQnPYwmbR8/m0QQSTGF1m1W3zrdyULHGTBQ5rJv6Fwn1DlVemzhOln+G3ggd2znvkmEIuhU
4jFDtluT8NTsS8IhbgfDlMr8e1F56y4bDhoSdQ3SSRqjLcgOtvRNHqfpk/hDw2clSpQ5IcVKNByn
lrtSlnWTRUSAykyhHx+DEHcvzJahelTabGLM2tDuomvdjcjwQlc9lClIbOwcxZDcxOgcJWqtgddJ
tIlcHTxLzaUE4ei9PuWH9gwqlkQ7VUoEtxw0LSZdmC814t7AEPRIvOlJPi/1ca9CQQAuqkV0wJLy
1kEgCLF1Ij8L8kHSzAs/HCFwmRu5+kpkDQ7txcSmH8PwexM7ios79p9aET/DLZ5pQn1WdnLVhbBy
UP34QM74GpH1zYzig5YLms3wZpq8K8VihQZ9zbpxPvoxtqXBHguIN4m0ZTn/gLs3V603tvB9nLJ9
UF2W4XNc2Q+yYNLS8QqX8i0OwmUBuQoDmU9sE88G1USXEwXaxbvQA0f0kGjbE6RKEoyClcTa2jYF
XiQTpdhQ3e7KcsQqgAueoYcsIyO24aHn+2T1MkEFMKKEPEQDBgcB88oFGOIcWTtOjSZRAS0dpHXs
ZE5r8KneLV244CT6GrOplgO9Q1OB1gwZIwjghcbprimZwjB72EkrFv+pg94P6sxyLHHCqfR//PWq
pRnOny0fjmUh4bBZRNSfurt0NCChmhaiP2ckrpovcuq3hv8CzgXgIYhuk82oK7IHYExmND3MjxyL
rBYZJC5ooYejQksP0CLwQsWfntPEui/b91/g6B9VTIFbR1+FRya3ix7VGo5s3s8ehhqqjcUUCbD1
A3hQv2ywnkTlrxJLP0T4PJgde05eK+ZSTduZN4hxY1RlBttMnDKHJj1ASKdaJSWzOx3yInrTJIpk
T9wmg53VK02vbmWNBXsQE4nuAGrUBVhoW4BtqkbZz465zIi0QzEbMBft4bd6oNxo76+Y94dd96XW
RgljPfuS60uICWcRx8SBEsnDqm6b7X6pszjJNec5UNQjephZUYc3lUxTt+uvhjqch9jcYBeL1m7X
SX9K9vCUXF3fwF7DbhdYlO3lEuiJ9OBxRcr7r3G8Z8147phrpLF6kr9NlkmBLlvjaJc8KjjqFswE
5FWROOZR/hIPvL8GXpbIgMI4IdGHnew0zKa7aAkeGsX4CWtwKcDtsxG+oaetNnVJFVSIs/qAAE1d
aGO/7gjktXNkLFXzlbbiYtgwT0GlWuefpf//G+n83dzdRF30L3fq4tbe/uPHfWJ/vGU//vs/H+sf
QZH/YeL+y4/8OnHXNPsfpm0z0bZdGy8dk+binzY6uvkPy7YsZuGaDe3IAkn658zd/odu83cgTTjm
WobHe/h95k7pYjqOAQhI1Yktzv9h7q55kkbwr6iRalGQ2I6lW6oOdqD+DFgkjZiSnuHkKfe/uTJP
8Z6iaBOGgRBq3IwpYRmFuIZG5e8QiLXo5pIXd4i+B2rYzDHgzueeDLj7/eAW5O/6sfEw2BaDx8Eg
jgdPjvuhRubcVgW6EvBtEhOlFndoJT1tUA5pIHS0wRwKaWo6ZTFtMnci3O5qa2tasWxDdpuYLIK1
PUwk6AQhNh9J10N7z5KNMLo9VdNnnCr+qRIp0kPDu+Yutu2ThfMm4kasSOuAGbWoqugpcbOtD1VT
G1z3QW+ygyWSeguV5yOyw13pT8o+MHt7Vil9vvol+PKu5qylkfn9kbhbM+jDtezRdlSFjYYhL9dW
ah2TTk1QMsY5wnBETYP/SbyQvRtSbIWLkjYsymxkxO6gMZeL7HntC8r5HuKfPHjdYCDQvvWYXO8r
2MyL2oQhGfBplHhnSbW+IQ9ISopfnt4faXlOV44OyZfnIA9sZcNqMOtwHd4nU9PiTzxCPOyImv9N
m+ohHNnA6Zy1CRkIvyRGqrwarrZluuz6NmKXTS+9ET/Qxab7cdTFYixcogfqxNm5IrQWQtUfYYxL
s3Ssy3EuIBGdaUegp4sMIRVEB7VjpN3ZzaLHjU5Il46otbeB7zZI1PKasqOFq28JW58NvVPv/YmE
awc3SU6yu9KzwFkD42hbw/vXr/6nM/H72SmixFwqtfgyzHytwqCl3GL6BFJWLnEKxmdBHvACqZdu
Yf1Q8a5MgQQbSkuMZ4TMC7XlzXB/9PthUMJmp6fEUZujtTJ4+d39cP9APz2NpN8JpkgmfoAETITS
vWD+S2rs/SEp6Kc+heceafq7KY0VEMOgp5aPfn96z4udnJomGeum+4mHq/XrOb8//f1iuD+axgGd
oYXU435H3m9GZ8q9X3Nj7394vzpwBXgzMoQ/d1nz/av7/fD7nxkh9rE0g2TPkGIpb+T07ktgSNsB
TR7uf5NOPT6YZY8XsZT0J78dBinGv9/n2V3m3ySQ5y2HuAm9wyK4NqR97+/5r788h45hj+2T2WA2
tXSlVjtEQs+kFLpEoopd2xVwahQXizoChZjwaxO+2BzuT+8H3YubmckceAZtOcYsAaHcuuzyZBOU
rbHAoQiqie5ilnH3/sLvj4d4i+TrnBFW3fuvboG+o9DVhRMJZUeyHGSkCZ+8VpcpaPJNmcs2itKd
Km+2+x9ociW8H4zfHt2fekSbQEBR15pj5LtR/gAumPoaIv2BDWJBkpe2TUie39sZElZSdQFejGLi
c3NQFWXEnLqPVpM5vEVZ7e0iJQx35vTCN5sQcmCi8PcNDl3oCXzy6Sl8uDNl0wZ7wIsLvv/Z6v4W
76kMYQbtc7D1DOIBYvv7X3RRnFVvjupV27GvbO2o9fFlHFuyCjW1WSTTU+NVOGD2Jjhr1xzjafho
qfnmMIv6mdo9kOlRz+RON8cT9XvkaekWZY62qrJ2ofv1M2h/tCH5BJpAtfHcHiPb3LtlpYbpT589
eSvh0dtFmfrQZ1G6yiv+RRW1yOSKaSGgZgE1pYfSdfK1OwzvQz8ttCF5D8zC2xpDjOQ8A5ceygku
pbwUhuHRqNEj09C8+yPExkIjTnEQ4hjp0CqKWObZ5wIBZhc164BPx9y9NJf1aJMvjN9IEuYPpHhn
LBFd9GCS2zc5XE1BdpA+u5D9oZmBPw+JGW2pZw9ahXFuCJLdWz4+UZnjzfqYBMZRsL9Z7rDBn3Y/
yWly6cq0qyFs9l4CIaVGFD3GCu1rmH9PqP5ngys+FZxIdlOpOUvDTd3ZANcA4vyT7yrhUve6l2iq
knUZj49K7LbbYOyBzAfoYmU69nNI748GLrR7p7GyLQhAO4sxgUsnpClZZi8tPyHlBL1srJst5hDF
Xqk9qC15hR/A0FTrRiCFNhq/XVqR0BdB/1gE+FVZZtXODRMfn5rwKXip8byzIoSFBoT3NIZpZInC
mNcMvFcGw3rijpIfozap68AbLwLhQ0osyiUlv3M5GQrmAIZD1FwLj2icMElF9MUUEoUUw75VVfJL
xyY9tbTbM078wMA2UYiFCfnh4DvTf/voMi5fVH7JCMnPXoAcByrtWFthU/CtiMsAPqyyy4170GEb
nMa03Bstg6cJjoKi1MpRYOYC6wg1ssg6a9ZZyfCMFxzsNFOMiwCtqOMK7eCWcNwyjTx6rMGrjxQ7
DMgavK/IECn21XDuXNd4xYg9FJL3hitorm+LsAPRib4nAb1Lj6MAcYjKAf3eXBurES6jyxbNfG7W
5eE7gphyoU5k/nVlpW3JSBphMHtLPbGVA2/mu2OOBLjpmrLEy7Axp+9abpyczH/KS+eQpHyntlp8
Q2f87lb9zB+8Q1+wTDnct4lOC0s2HtOC0IXg5iBG41YNE+7OkAicmeWLhybTrJfJ8ZXVWKA8sOD0
0mG8JCM0Y0uRUKO2sk1FLFI1XulxXC16AqtRHITXwvY+Uz1mO1GxM3NVSwEsWYqsiNfOaHNPatmE
MbSKxWk4zHE7EydP6vI7z7KpDPrPAD7XLEn9eDOlGFq029DWXqFB6YtSMd9hy+96/CCxC3ppI9IB
BsX8SmDOPOX1pR7DBxJphqUTtMm2TmwMrMxc3+VFx9uN/U1jYCHuW0m2LN1NrejDSYY58UZPURSI
eYMdwCGWhr5jsG0y+0c8Gm9TGcCirNQHQ/Xdpal2NeS5chGF5hGL8HaFQtbDi18ogGGqcsj8nrCm
NNqrRvVVFmwRdaeGqyK1FSTgcEwMSTvI9GoJ+/uDyIPHWPGq1aBWBwIb4mXRhTZTFe2hFcPRGBHD
E4bxpDvI6NU0mTddezHFwmjCR9Ty9T60M1DpDB2PVWAUkHQajD0sVmCeW/Pa7a0FS38wI5WG3IUS
+Uo3NK99MoEZPUYwYaQsAmKT9Kq0m3RtJEI5uDL1zPpGxJG/r33Gp1ZIapHKXd9WtKFZkpx6h1JG
NeGUalTeefOBui5dOQh7J/CeUORvYRBRiU+Ip1KMvmAbv4YutmsiwtdpMjF3CHuxEaW6Vxgf0cVD
ZkuU6nuOvHfLFwHOHz+WQDYeZuOnyc1gw8xDJ7YQukVzeyrZjjD8BIzHVLYvhpF0l8Db3Y2bjdKd
6ezY+xFoi+VJHNlLg3kpTrWLYkXzI2Wh5zpf7EjIqc1cBz1AsXGimDZH7ZYJDj9+LDOVegN5hSXr
k/vz+6Mg4W/uT3uZ9zgqlGSyfbkfqE2xVvrtKVtivsLQ8TpAnZx1WR4vOVgztY9J0JNF1P3Qy9ro
p6eFGCxIXNjcUe8Z7CY4r4zPhlGrTEdgXdR9E+0dgVCyrGBL3i3LiJ1L6ZLQmmGZXa9DE7vBPH0x
CnVcKV7zP+ydx3LkSJelX2VeAGVQDrENrRhBmcmsDYzMzILWGk8/nzuzijk1f1tb73sDAxBkkBFQ
7vee8515C5SdwY1RNSilo+8KuhZLRpuis6lFMk2MgD2GQRTEgk1eI1RybZHIOFtMfxHIwcIKulMm
FwZG0n0cxZfGJlgDK89bGmrz1oJkH4/DsFe7GyOmYmcOh1x3VlZZzycnhHvEHAPQISqvjUA5y+mF
DsrzzB8zWNKtB2yO0WBcieOgn3qyiH5bdHJUboY5ABjLBxf5N7GskuPhvMIX46t4gZrcNAUq62yB
MiyU234WzLs0d28Kf5UrrJVaVZgrhcNSm0bCsA7wnxzZj2kHPx2AZX3i3gVwQWdgSHExI2TtOiOg
QOxlPAmr/ILtezjwFMEhNOnhXTjUCAFz+9lGz5ZY3r2Wl5zcpaHd0DD96JHA7iW6FfdvT1ZCBS0m
QEt59eSC/JSfS+ZkO5XkoY3UoI2G+dESAQrZZIOh7aNA/zMuZA6A8z0OCRywZ/KooNKJtZCnCJHc
NRap3LkZw3wICsYLReS89aUtLjUxJlkUh9fCr5ia5haqYi2DwubgxW0b821iyuWObfmIiTivnrS6
RGHVfDW6JHx2PM1dwXcQG2bjGhqpQrwMsNBODr4/wx7+mqEI3nVGZ64Ipwq3qZwv6nQ96GTTYaez
3NyiPmxuoyMYf+olzfpEnDnzsA9H3DKd2Ci4KsvFITFAhBtbi6Y7Op4PU9beVU555UBgjs1Ecm8b
P7GwpFe7PibFQg5gVDkbq6BjN/KIRzwPAC4n/XTX+rMMaoznW7JE485wgvWQGtTuyml6yHsLxNdU
o/LNmf9zwmB8osVX1abMRpy2ur4ACg3z5jgRLhQUdoPiJG6vfUkWUYUhCq4EZXG08d5OH5ufYqZo
4IfBnjw+BPzATsExTbONtNkrCX8eAf1ozGTyln9dWOHaJsf4gDn15DC+J94B0Tx3BXK1CIakpZes
yJgyye9of9QmCNeElGzEZcFOGyISC2og6zNaCc035vuREFTXs+8jDOvHmfK/NgrxkExRtPPS6a3x
wz+1ApV1N9fDtbCrdeEW2p3QrWDv97jOQcTuCe2y0bfp/QMlUZ6HYsKzHCx7hg/XwSiycyEGxnPo
8sBnwlFy6JhbFDGNlDtVAnBv3VtGfcvhCbnxDevLBTSrfU1MjUZFOh/sKf/eWQDfZxllE3lJcjU9
3IdFnxFoVIfFYeAhPbJg1jxf3Mk86Ywotpg+QPE0hnFsstfZS5ielBzXTEyYnnvSAPsxMDdRi7Oh
4xPh7WhdTq5q2EcRTe685r+JGcEX3Gb27YJoCEsun7QBdp8yYTUpOhz6OvlaOkxkl7S7OKtKS4MH
qAWPNVWaA29LcFtI6qdHDKpNZRfXcFqvOG50Lqb0ZsbkMsVBcPGCySLV1D7h40I5MI2XBo3eRa0x
RTHXqZboG8dpin3GjHpVMExl3kO89oj1m1nfnRYRSTdnj0MiaQ6BnpzRReuoxxOJrLeNUwngxS5j
GOqAKFeG4467hDCiZBy2eo3z3HT8k53XzlOa9tEjuILV15p6PwiN7xBg9X0q5zhamNzIf5q6Ucf4
NrxEU6A/6sW3vuP6ImR5Vw+5fh2cMthyd03XRfNuwHtagzfsYM7oMJ3NfCGjTWYr0PbeTMgRby2w
lZtXQdrN2vdRDyWly2qOUeeGz9USnsBtece64S2ypPwxGmSVew5NxQjTJ6kLsFqaEgWz2CeAZVZR
U6N16Lo3NzOsi98nQEt7kLgofziqWYBbU7Q9NXPtR1+58663QcbohfMlbUr0w3by1Hd+czUiQbqY
DXdA3mPbpX0MQQIctVCMVwTVTO9n0Iv4fE5d0dCWy+eTrWecCMjjN51nkOY6hne9MHdW2eb3kaUT
NtJ8awMD3Kw3PSCbMe7ikjOwQ3jUV+TxiA7F7WxThWhckrrmbCLX1PVfuNFkR0I9j0yBv1eCRvAc
whvqHHfaBVnn7o8LoNotbn9vU47myfSifpd5RFvk6HI4srHBGfOaQspmiNmhGjeNW5z6BiTdwdpQ
NXYgHUEcRRcLLSSC7luZzW1axv5RVlOnQ4aU9ntH67hrHUK3DYiATk2GUkn2S9yW+7B4t0dd53IY
DmFJO2Qy3hlijIe0mAEJC7HKk6g4Lo5H2EDf1rsixR1Pe3QPYPfgZ+7PhGH7i83ovq+ZReLjdUA/
E1WZ14e5mN8SNxOkS3ApOQPJrTiSyASrzOAFbZ6PwgE70HVIS/HA8JqEiSZNtvHYBWsZoIAZ0f+r
XQiXLZyuY6gL6c11EEqFWuBhI2CA3RvFc22FtHCJeERChvlrMj3cnyCKppgMnFaaohaH0bxCW9Zj
Y+3GxryqoRjuYwJCBe0neJxfOvpHG3SCqLCF9VJzn7aJQwTz07uUGsIRAXSYQiQqLzh2w4sYJ3Ke
Z4oxDNa7jrq1CLwSDgD8HjSDFH00iAxLvg/77PvUzP4mn4dHF+QFWdnd2dLss5/0HfkgZr3Kl2bl
ks9w9Aj7ee71XrJ/3uxxic5jBnihmo2B2xjc7GHBTwTz587PZwb1JgnwOW4RnY4qttZzQfzWHSbz
aihdBr7BsCN7aH4KAb6kLeHFlKLsFarbYYvwHypOnEXXTDD2xlSU7nymr3WsrxojIkYZiWWjQ28F
KTW+iaZ6jNMq34o6xXfmBBCWpuB5mVOLsqaWrFLiHe58TOJbGpsX4BPBVne16Lgw/MGv7zNrNZ+Y
Sf01LPp0cVv0CMwYaVqX5l9+Z1I2Ma0jaZBbklPiTZgSJxJ5JXRS6YtDDWNtKzuezj2oFL8BlUJO
QPECp2W69VZwc8jHSJL+K5ppnmxL1qw6r/3upVlkrLhLXrUuohJVCHEu2nmHPXF4qBv4XxocEO4w
drDHoCYFhg1FztZ4LHjQhXXuX8Ih+jpnPmPEWhLgNRZuUNbnHBNFO9gaZM8MKQOTI56HE7FaETwK
DLaZRuNbH1aJ3zaH3BgPlQEUr5AnrNUQfmtPW2R0053ttyTdFtWrXnvNpaTfeXb57yfNLdcQV0yo
oJVxyJbgLQ+r6mXmQowHfLmR8KdHrSaht9LCpwSV8tgKzrGC/oeR0ExdWq/cC8wDsd/1mzEf7U3G
1Hab66FYdzxothGgN1oWxFqlWMsPo18M56iBT8hjXtsEnWXexfKvYB8GSm8sPEiBImw87O1pnoAI
74TxbGEj3zhTO649mjVMH2ocFMlj6RT+tuCPrr2hNcFBMEJN6/Lqhdcpa8S5SZsA0lGWHbs0ezA0
eNv+yAFwfVIAR/q2KzzgPACYYq+9WeuP9PnXURhhHpyM/WgTkYAJvj1DsaXv3w7w/qMpoRXkGsfO
Kb+DAp+oNXjdPtAEYc0+JYmsNsIDo6IdEHy+kQUOV7wgy7HNoTqKEpFQUjYNbs9l2LijZm2iQiv2
6os2InIgDGO+angCHCvQz27FOJjpGQiM3VLEOzupvUNHUkAQu80DsmFa0hW321FQ6vpTs/16XXjl
s54ly0GElnZKQvBUmJXuynz8NmSLwV0W1lgw2VQUc6Q/O8bKFEjb9NWuJ1CE+WJdgjz39/Wcv3d5
2qx0qOekYGHQNOqCzolVXGKHwQUB4w26niY5l3AnDK0i522iY3lM3Uo/Cp2mEy4jnsnh2euC7M7J
bdggaXnt9G5n8cn21RQzMRThY0Bt864AmRCPr3ERjxcvRcbmBFa9tREZnDLXZ5JWao8iSdyzWnjN
gJFCa5I1Eqn8JqqKfIyRTDlMuqghc6/Zx4j878zYKe742F4fazc7cb4JAVY4kFudm3ybOB/OTOoH
CvjcC/Aifc1drbiCMSzRz5mEkU3NGSMPWX3MWbduOm0RyYyPhVxMfrvNiv7RH5ipkird3GpCvly/
P9sCGguTB6wtLrSApQZ1lmZJfV5iIzmWfjpuigx1LuCYJ2AonOszbJ14WsCt2AYURg7cOmor96j1
ibeOdXtXCRqWA8Gf+9hj7Opz71rXfZCc0ny5TS3Xb1lO7/ZQxweTg3otwnqt4VO888PeW8NBM3jX
/vs4CfuBQIoNymn9aSCyK8r0qwZv5sqc97joLpM6KHFQNBmcZ0e7FO3NN7xs11QQeoq2v1EgJC0L
aAP1bTs9OwXDRkHhNkO6dec1Gwz/PAykvSYjLbdA4Hmscm7COWLHO1Qvq4SK073XcRJZQ5MyzLz0
TVHfuZQOYwFgNqus51GY56qpvb2WhPEx9ADlmHVH86T20xtBUTci9YZTRjmwTTHU2H4ZE2dcUKcZ
5tVow4xKXHQ2BnxuGpj+aubmCdWJFk8HYmxrlIW1lQhq7h8+1/UAQD5pfuqJU+/9wnuPCHYf2yG/
lh041zFpe0BXdb8VzXJtrBJrDHyTdURxelXRH97P09Tt7YxHfcK0aTfmZCb1RV3tYq3aezWoJrSv
/Rck6pdec6yj5dJvXma32s85OCQ9G6OzwOqhe321HsqO/3VimF55/XMV+N6FAu5zaPAsAapBrzeG
I+b07tGVcMC6OjqSF8acm5OjZ/Y2gyDKBbVdY0GY0ptgXbvae4BbWx5GAT9Q0zQbrrVg1NNTUaqN
9qcVTuW5qN1tqIvyECfF1pJpHW3ffi2c8puOJ2sdzONb3zOy9aZkqz5H79XAuxf36xgVnMAoxw6j
0b9E3tBvo5Ikybm7LQH2KjvcDRhRuQWifUE91NIGy2HXdfZzlZ4NW59ekW3Hm7GxSbYS/UePT3X7
VPPvs+/3uY8MveeoJhSYai7F3lzWkirZiO3bctsHMMnLyF4vHgxrmk/FRkNrw50ASKUmqdRGoefr
zJUaBLWdtC0RbHl4pHhIjqmPAM/CsY6UL2L4btvTCVAc/kA7JpFEDx9C6C6IAZN4o/r2nWzjM4Ya
D4CuYK/FSBP0/C23vJ6yrHbwm1vSIFUIJXt7lDkG5PC6ZEFX/rp1jPEUmgWJoRgwV0kCrVYtoiy5
Bl0X7zVKNad2JjTDnji5c7pY5yBtmCkL84GLpVkNTv1FLLjhezuG08JcpkQlZxDHl4f5Rvc9yhiO
UVXnmSuELMj5mFn9RBF6KdeJxOq7mo4qTYFlFvCm1EFfjESrVmECkQoJIeF7MosjjkJSK1O8H+qT
qIUvfzWTRb7PfZplJrt0Ll/+1YcOLEZJKbMRISH96pOrtbIC//65qdbcak42jUUniekho2CZIKHW
vH/W1CYyTKhapvm8dPU1qnNrnVcTuQXhgMFQYIQc5cIvCqb4eDU3g930J7UQPL2OC0RET1LNF0Ko
ANTL1Qo858dCbS4mg9EkKTFz5tNl8DB/tuGiMw7gy5D/G1Rrzr6NkmGkSqSQcnemqk7TmG4FA94E
W5Ede9G+rXQUa5YGzZSiKZnU7SlV9VLGIPg5XfGlx8eya+gsn3IckCe1hq6LgXyRCbIfkpvaRSNx
Okbul05+nDJOfi06laMygNkdZEVYKWVCx8PtMEt/Y4VI36nfB4+iWQEQbZXBjgQ3+/disMpLbxrN
fohSVCNiiJlXyYowzUFj61tJetAGhzIilcx4su9tLzU+/Hn/KxD7bwRiFk93lJj/ddLaU0n62f/Z
vKVl9/a7TOzXL/6SifmoxGz4KgKLjRC2Iz1cf8vEdPsPHDCeZeNNcKUs7FMmJv6QyBYPQ6gJEs21
0Hb9LRMz/7A9gUfUQTz2IS77n8jELFeq03+zPeo+AjWsl+jZDN/UsRfy+m9OHB9qXgcETzsnZBrR
xKHwUnhev+5NB99nmx5bVNArrW1fkWDPUGyDUzK1r0uu3Wdz4K6TmmdhQmaJPWCJNwcCYI0DGPc5
s+UYEPoxTUU3XiA/03RpPEDxOkZbq1g25LNlO9LlufoSb0/S9rwifAfIW/5Iu+OVDJp9SNOUlGeQ
7FOxr2vv3rBIAQYOKY5WQxY6wvh1Zvjf9MZ9AjLzQvjYdcQz71UwxTO73/X5fLYLuhOQkBHbXwQV
YqYtTE+lv1A308eyi9+tZCH27FBUGqIwvX1MhWSvkly2rXoeXJ0o102SbTNzEhcDVmkbxxsv57E0
aMVfUZbtdXs6Q0cuKkh8bX/P1JCCTtYeh4lhWABtjIw57EBxteps+4VUow0g6C+aG1orUFLUlMBR
pWP7AEKtRN9bE/gUmt8Xw8aVjWY9rc3HOkPR6ogninpY4ivpLOmBNjfanx12oKou3rrNMHQErtPU
NZKmWZtWAGayXLba1LwYOo97nUjhhVGO6OFcO/EIWce501y3WxnTFz0Z7oYSjgu9CbwBfNyUb6HV
aDwYxXBPhFW5ppZTrKs4OqRETyfVY1dMNMtM4pb79LIAdlx7BJIQkhm/1XNE0OYcL8SypD/K7D4N
xU2E/ZPdhzuH99ilklXQx3GzGRHjmBaihXAIU+roGmn11JdiMb03eXrR4PSvmD3GO9zc4Kcq57uO
Gn6sMrJl+BLmqpwe56k4JLDPt/67l8ZnrWrIyO0DrLzLPVyCtRnECIzjgRkRGHlvqt2jYSOx0ShC
NQaInSiLXnpr9A5R092llVmdK/yFpQfJI8r6g7GIdDe4FDJES0eFg8lNHfrjnBhfc8SQwPIQbIde
enHwF+2MZl3Z00PLc+Ig2uhqDUYFCSRw1tFQvOZe9Uq27kz62xfbTb9WhOCu0wFosekaX9Ki+D4D
bfcxhxAo6qVkfdT2Ysp6MFFM067qyqdydB6X3EOIAONwrkaeTfqmdUgGtcLg3gEEaxZXF3jGxojF
4+KWEzSNg1gQjAmr6bc6JCKrZGhEcXdtdRawl38WrRPbm7KQCF+PiSt8pYILepxffY/UQMPYAlj4
2acYfchqlM6IGhRgnb9UFYfI5JFEixoOtP2ttjDidBEawcKNwDPSkEKG+ZB1A9AZXaO0pFs/6qFJ
NjQbCecFtCO6YtfIaC4rNhekAZRu1drnPg0zRkn/WGrU1KKX0XBqTYXEyZvxdrK9118vJqD9apVs
39uf69pSiU0OnOrXa7+9XU7Ny67AQlb4ek7T2NHIQQaqthjpdRbwlIQGtVlSkJ8Ch6MDRFrWFn1q
npAlmOR+d3WHKWqPIP3A+GTHVDA65GRZuHEAFyEpSSP3GYKfoFt3p3BhSKHWRqu6n2ee45+71H6m
sNd4Ikvx8+dj+Uvqx2aeJZtFwGXVSpqipofUkLiQfb645r6JTYSyap8uX1A/ohZFGNCS1vefez5/
KsYohoORgQo3N+OkfvPjnTr1fmoH0rLH0B8wJTWc3WIon9peBLu0iO3nMdeQlO6rEaAT/Xs3M9Hh
hJ71bSxfgqU3yJOLvX1duvW90QZM7brJPuc0mfu6S87AyZ+hWDXkxkfmwTGKq4r36bs6XDVVER+Z
xhYDUtUoXN6maKBaufHNJQXfruFTzqXLoYahnRNvOM3DM2FW5bYYSmcVIGrY0HHzTo1r1gczLF9a
TxvxmuvgL6p+2xHSu83iBFEybeHldTJ8NEozModgeW0s0KFC+7ZYHpRcrVn205R01zJtj6mpl6dq
ad/q1nAPGr6oQz6X7/aERKUTdXSI6P29xMQ4546bHohmd7akKuUESIbf6rn/WUR9++hIJpoJ6M+C
2O1qXf+8FH18WsoCl+gE5xKSNf74dJvP0SPlehqGrYOZLHIkq1V/HbqIpl5Ye+CEeOC2NEQjOijg
2M3ooeHsYkosIxNmRLBGwaB+Lvp6E6CvYR644jLGlDGEzL3sqY72jhmcVQ6VqqBHTVvjppXXnTfQ
AB/8I25tPT8MUi6tFjARb8NA14rRRH6aYp25f9cptafdg+QcMOjYbcsV6UrVb5acnElW60h8R/9L
ujOTEcoAjWz9q0VAd/iUEIPxa6fanivd3FeABaKpNOEzSn2tWuBR9BBscIai821niPQtgRSaVhwr
qWhQUg8lYlBrat/nprtUXyCWa1SyeQ9LBgbOBU/31VyM25ixAg5SN1jFGjBZ9apdkUkemxBg8i6G
E+kYLZ7POT5mMoZLLQSZKNQi5bbSIXiW+Oo4g7edYwITBaMCE6D70agJqlzkQsk3PjexpObrICTW
JsdeTGFPTkw+ViM5fVXb2shsNEmr73a4tMyaqM8nfJ+ckXwN1CmgG2XEwxzGxVt3kctsfCZa1E8G
EDBSs7LkeQi8R66KivCH2vF36ihHCb2/Ep/7IEXCn0e5lzPsz6RC9UI2pzTJ9XL7GVSoIvrUiaDW
PhdL3WNdq8Bpq+OutC5qoSIM1b4qdxm9BI0T7nKnflHngm0s8a/TwGDcAJFWa1+DohVb19Wrox6/
qyDJQA/sTRoWxA6qr1V+ZUoL07lWuu1lfPinPkZ932HSGnsxdZhmmT5/LpSI5XNTral9i/OtLpPu
6HUjEg71narTTa2leeOs0sDz1uos+1x8noOfJyI2+KPOhbUfNF0ydjPvlhZkqn1qjlSomlCFEbVz
jCUuPK5/KpXRx7H7uEZhQ2crtRrjPD6YKczzfw6cG2oIMf7TMbR6nxG82x/UAfqIVPy4cj/WRVJ9
dxMwROrAfB4idcT+tc8lsoQUzoIIZHkJq6v1Q9Gjjp3aVq+QkwiRNNK/GDK87uPibVopGZfbLZ1E
nj6Dmx8Z9q3iglzylbpk1KUUSQm+WvvcZ4TG3m1Ne6+SQ9sA/1VfrAWpcvtW6o2U9Ee99vEDcl8Z
QpwcBIR+X5oCdOkCcP9Z+9c+ralprctEUogKaMpjZg47N4tDkh4IPvMBsKuwN0vKy9QaRBlyC/zm
T3UI8XD8kpKpzdwOuKepI1rFhXNooReqS1BdkmUbRUicQoM7pUi9bZ8O4aExPG6nH/fZqy9dv2rd
clxkMksSoHfkunRaPINGS0akukx/CxitLOOhSLDlqQNd1KQur9TVqhaBxzN/1dR4XtM+ZQYixey+
sBkwqiP92zYAP7pnGdDduZg45/6l2dLVznzo6HV1ye5fMY5qU/wTOKkOvdoXUJsPitqnj/337TIL
loovCfkJ9zG5iibsW+GH8P3T1t758iGTS8eLM6ckzHnqI0wqYu7jNQIZ0OTIn5gMxkcHtapeYhz2
63fVZmjq4M1NR3sfqiqK3oMupZkrtWiDwYms1j4X/2lfoWncRT9/Bt4CX81/eouJucoW5dlf6m0y
9XtYgbDYWvH+t1/7T7/7r31phKRqaS1OR/m/qlf1zH1zR+ycaqucurXT4sExmu6HMcrHUYEtU0aA
/FoMLV/3574xkRebqWs7vTHd/TRm51zr872FSJPbi/y1cCbRmCYhb6N+We3819uozd9+hyjurcA8
VsgPHzXWVyMyva36qY+3+/jZoYJ6tvL4NgwLMaJ6XS0c+Yc/Xh0wNek5J4pmV9wm2pHHP9Bw8lzo
+47H1qnm7QCDvDkMBvHvDuhZiqWgx8yi2BO6RcKzXEzq4V4po0pXYvFdnko5SgBMVoPRkeMFcgs5
hEH+2iBcgeLNFQGsP0DbN6K4w6IVVCaVxTwOisusAdanFFecVAFaLdQm+EPuvGo78XNDBsPQ1pVP
24+Fum2r1aqzOIU86ZDxaM6NVv8jp0m95f+uTrpcuFKKqjZ/lcqLF88FODszwdvY8s4z6GHB1xaQ
RsMnULvUB1KLMDEILMuzfeeLqTq0cjBACCC1ZPlohDAXgWnlEaiKxxoPBqZ6UsipJ0iVQebP68iL
ufepeqkqkqq1tsujU8+JKG+gItO/Caz7aETQdbZyodYQl27sGE1PJ2+9ynGl1hoKt41BXu+He0ze
2tPR5BT8qGvK7dEm1WiGLGQj1qInIu8PQJPIqDWFzV0yeO2GRcbXy8GiqnJ/rBHqTMYf8nxrMbaq
tA7qrTmpNeJS/F1CFm1Si8jcmneBtDZ9Vs2dPuo3RQCco1Ll30IGiOtyQFEylwf6G2nLyuuDnIhC
pnFjpO0iKoB7MlNCUpTl1Thr4X0tSuQ/6lYqnUNCObY+zFqd9BvZwaX2w+WoLFo69ax5rVZVJ6Mw
9Xlf9MlBmbKUH0utcYx4LnzuJEJY2/QNad6qRfO5yL3E3S+ti4H/b/OWsmx1ITkJXUtiTGWLZjdp
2oN6N1WmVmufi1CeqbAVv/Y49rbqjTL17FKrzpTzxduAmEE8CXjFTMbOAOP7A87SjZBjcLWo1akm
oo2VED+uIw1HiC1f1UoLK1hXv6mehjrbPD9HLay2hRIOR53Vc3CtN3Mwz4XKn1Ynn1qAI4Y9lRfh
XxT7ahw0ps5bo+Ffijo+1rKZ4YfjdNJB5jDZ/2c7D2uUT7Q/VDNDNXlKOlSQ3hFf5gw9aXHEccw/
J4rvNCzoevgIgEA0DCe1+f/tI7NS8wkGz8fLYBblDZndeO0DkgJaIAiZTqGIEr4PAW235IhCO0d7
GrwlQTYduLvIdJy155fF3i1ylHlLLimPS7xtdG+5N/JHwhYwdwB9z6r6qWoX75xM5TPae3wQMR3E
znK+oa2MLiMZ1k25wCjrjfKShYcq8O4Ybidgk3XrTGzoykhgzULj3o449sk9steZZ90jOtS/YP1N
j+lAilo7uI8JkTFUYTpaGDqd2JRC5ZQMwaEJloc0gL5bt253Rth5GSwnOIyojInhEbs41KfNgr2l
d5l+zG1SHxw3wpkzIsz1p5Z84za7FgRkb1GyF/guOaOd2umPXd8fyGFDaVoLiBgEEJNyo1EKnr+O
NKDWozuSQwLdZGVoCPsxQCMCMccbla363CQWvX251qf1T6LskETVLXhRVNYMculHpdoEjoA65xoL
1kznHvJ4oVLMQ3TWWoCvU2R2fM0yAkQMZuM7coIXYjEBFtjlIckiZCWEIyyDe+N2Nj4TvePBoYUO
jimClmahj/sQPTDNcYwxyMwpg4TtRiQ6OZRoAWcr7C+mJwlIVU9Ul20mxMXF5UbzvDsLhPPOrQ1i
7ajN2PTyKRU+iEp7znyr23suHfOOQmpu9d9FjPDYN8ctpdZ9j/51Zfcsgi7KN9bkb+1g+FFKTeFM
5PEyVpiprGdRwEUJKqwRaKJfJt2MtnUCcmrqPXGqosUjJa//s0RPsuoLWNOYWp7mRH93Woq4xfCj
CmmLVotOhd8/LBNp0ZbT3xWtjQzckgRwS6cSnCWPNT6MvVVLflBr4U0Wk/7Q2jwsxyLbLDr5fNDX
6p3Hk4KAGMwUHQl24GqQVuDtmOpZ7IVmbm0NV7IrSOLD9GAh9S+XSziH/cph6L+zoJ8eq8Wc1/mE
a2uMfwww05Gk43vh39CSn7pBVmDPsG9NJrm7amnItm5e3lmWllBq4g9XAqxdNhvRddKqmbGsKyhG
l96m62lmEOX9sxNyvGlF3SplgkmDstz0acvD3gx5miOjoQKR72Orw9NYGPtAkKZolZm5CQhCIzTG
30ycoOui9W4obM4+Ak4YUd1Bz6r8mKb1ezXRLCkN6xcT6X+7d/9d944uHDTF/7p79/xzemv/n7bd
x2/83baz/hC653m6Q3MMW6ZEcv7TtnP+cCzTdHUPqBwGFjp6v+gOFs0+OAwA3XUiReir0dH71bYz
xR9UdoTt2TqlWBXQ8D9o22FP+BfUDNKUsAl6cE2YlA63CEnD+q1tpwNgHuqy1LlFNFhU2uGpHnAw
dmHOheI6d45v4fMLqsecWJ2Vv8yXgkZJDI13mPkRM+OWSAoyEdFEsXjNoyXyt6YNYZTr7kFmukf6
8OyTIbqiPfVQCe+JKvilKQkvi9AcBuB8iH6xX1LNIT1EN9sLTYW3Qu/p6uHKmOvNFJs3x3BXVkxU
fEKSQF/x1EC+5CJkWRAjkSldXHj+JjzpxUNttVfRwAUuC9Kde3+KV1ptgUwEDVW0y370yEaeOqjg
MMrDRfIMvie+TyspNd3V2GDgjSgHw5klzAnBE7bE7eIem5jIHDc2qi2Jg/veQPnDrHUx0pEPVuw1
LX5ufSfioYLorE+oDNUQy8Z4IpwinGkg4a4O2j9rjyyKxr70ZLEjrouOCPOJAbVG9AYoxUt0gacY
2QUSPI1/wKT9gbDavMvzGfEgwjG1RUnVvFNrRoP0CDbhnefaxnWZ+Z6h5/j7Mg0x7ph2e6FVO51b
zXI287QYG3T/2q0gwPE+sJbwvqw1TArjcsHwkOCe7ybQR7V+Hy6C8Urelx+bfRnU91J4pccEZ5m4
a2NBad5FpHkq3cFeiXyIaPoFX0PcRDedkKRdH8bD2tW84KYWDXrMW2WWT9Azcn8iCmpB1YxVwiG7
LSx7hmOUYu2cfXpTb7WAo5zEWoJ9PK+c1ZK25YZMWAu8k2lE56pwwbpyeq8J3vUuJE26l2YWUBSm
6iyGyb34Y9kQUBWg4CAC+X5q3PgaE42bzz1m6S7q+3Wjw+HJxuLedzBoOuncPwErjPZzGLeb3hXd
U9EIG1nmlQp1ZBvNi66VLPQ/0dgET2rDZNhrj+VAFhLVkjFxXobcWyWFFr8yf87Olj5QlXbaBL+o
Xm1mHcpu0lqvU9nOz4HVfRkY1L8zoqhX02LbD4MT4N6oiY7ExTXiRtf788w5TQdO+1k7GifwVF2H
2rABw5FrpTNNQwfTi2fTsaB90kRw9BHdfWM+TVo5//Bq0gHGqkdeDE3J0JzoWzlyiWc+WRA2YGbg
sI9o4JM/ScNijmOUHg9qATYI/8auHcFLesUA7TzpwkPNcX5YgmJYx6kn/vSW8FgNafA+mGjJyOX1
8Yq8YKpaDhHcw53XWu1rugBODRzzRn4hrFW09PsJde3Gn8fwS5p6KCHz0t56E7lFeWoxlxehTkAw
r/qjuTfoyq0T2/UYY/fzV7c1vs6pVt63Ngr+qUFZ4AUC10vbDj/yN82ogkdIJtaaMOFzlg/+tZ1y
QPIGod7ZFHuXyDDjtV201XPk9HuR8KezltEjCQ/Dsxc07ckZzBfftAEiZuFbrmGibEJ7uS9R691F
acRTOp8Ih+FiO9eV5Z4mcmi5UfjTU6mN01Nhmode+Nkaf+ewI1RreoISv4CCQGyjfsJtG//QSC4X
04Q1xcn5Aafy9CDsboRsG58+d3EsU4as8Tl2HH3VTkX1Va+sfL94pbZVm/+Xr/NYblzZsugXISLh
gSkBOlHeSxOEXMH7RMJ8fS+wXt96UX2jJwqSoieQ5py91wa3wtojWXllJSyHURUvtp7fEGbR39nL
kD/NNYuRfHx3WthaLOmrx74qrtOqj2/O16Z4JK0hYXmfc05QU/IeGYFQ+ZdzfDmnuXhB/I1AwLYf
iZbBK2v7z6yVQxqTxX2tG8WdZK9RjT0R5cgWt+zxyyurmwjXAK9MvkO282KDEiHR7OkpMh4tw0Tb
lXrurnYj+6HBLoT7JWp/Ep+VVMYOoIV/62jI6JYCsGHFXvuG3w+Kr1IJbnFk68Kvn2NL6x+0Si/B
aQoRwtbHQEPr+NA45k0sVPrtefoNbibta9oNOjByN54JTCcSHOgyvYz1aoiv2gq7oTWOXW+5rwVH
FfL//MUCs3RyFxuhcFl6r6OPsUlweBF13Jhb14nr12HLlN+9sm+MThTS20Bv5C+lcT4Zjn7TjKV6
djQYBiLVy2OnIpt87J6VPU6Uu0q34Yv0kHkj6bqhp1rrtpt7LJeCU7hF9Y2IpSQAbuiig2MlzbNb
86OUCAdOU1pdR3Xj34zLgHsmdmMsm3r25NooApNifjWilT9mxelDiYfyzlMlCRAieWhHi7E6AsRr
13VxaWTyMm89dWvljcZpng0vna3tsrSm+qsN6dPUEw1suVV/bNo0fTK6NqeBxSc6/xfLN6pBVgR4
vOJYwJZ03G65tZ3hTo+X4fT7tvVqpbKaSA/xHDVYHr31z/nSWPF+4BUmWznl6jThBkZHwKWcqIcg
Z2NFREM0bc2Y2Rd0BQmuXe+EHkGOm9QwmjAj2n1T+mV7WyDTJET9F+U7QCoK0S0IiZoWZM006IAN
qaKYSAMaAwtfAsePdzBXdAMHPlrE9s1EsHnM0/iAeno4lnW6m7WMiZ2sSzhGbnTZoEchmxI74gXB
zbelJss7jVF2xZKuXqoffWFBZDEp7EuxIAA3+vakVj2Gk4qHMUozHBaRfljMyAldr/N3dd4cTbN9
i/1yr8eKtGeVjwd77D4ZhGFdtJp/E89Wv3Hq4aWlj36lrOnDgidoDWQbuzbzAwV2N2jmh1QVMBAV
jkV2D7xsN+HNAdxhul/unD0uZGT7cx6MGs6WvpvuiEZCCty1v9haBAQfirB1CCIik/xWkxERfIb6
NicUpYDpNqWrpzupEfxUY1g4UAtib2sh3iLOTmQDPAFRGDvXmdrdmJIYlCRZ2PjNV9wjyuVsfdak
vWw4a7BIEQsQl1s/9Z/N1vjSS+1KusjVRTQFg/WGLXAPrvxuqCnrZMX4g5E92bQtapQ0dZ7ioX/O
XXvfOxHdxYG0yWb+yZvewQSL9UhOL3bUfNGdV+TIxyeWGq456qGYRSjZiI5JcofMlkhUrLiYWiIV
vde+hqjkm44xB7McCNRokIsNEcapTt9Lg1RV0qnZytt9oNL4y8jBRInSvkN0iRPlC5H562JBqCkU
BFtySscUN4deXLQjqYaLrb/UUjxEYBrqwffpQXI+EU9PTMo4P0cz/iQjD5sYuqqhXRDCcwNV7KJD
RsTRRFY1cjJ1O/Ve4HUlbYVEu1em9rFKvEQsjj3k80yDzuXWh5yReOMZ0yNhfHFQa01P+wV8PWIA
WtdLQCjRhjip+zUNwsBhFi6evlbR2pCzf9qQKfGF3BwnsMEp2WXH1rD7jZkJwgHK1b3iXLa5GcZW
+1Sj85I+c715kTbtTRsjN+qS/pL1U75nVHOTiPRKYl6MavSxD419SG2EOoSB6Ddq9wlR2mQObszO
XB3G0QnyCPpelt2pYIAp41d7iKrrwldvbtmeiLz8qqRo9r02PwrOx1B2I7nMrnkojeVybDDX2C0n
IhJFWuc4/Sof+uk8Ct4+eB8JhRrmDdSBZHiY8xITFgmrlSe64BxTQdL0jkOd3b3nJOESi2dRm9e5
cKvN5JvptrWzt6U12fPDrpS9RxIqoo7FNyYWcuq5L803ChPUeHT7Le6Ka3OIxgBMM02t5Ke1OEdM
rf1STTqu2nv0ck9u6b+7nv6Zed/MALdRB7vBxDW/gcnC5v6XV86flmNcGrKXeFXLDsfdcJv3hBoB
tIFrNX8o0yMw1vpRzvgzp+2l1fz0vUX5si4BESVHu+cnt2E5JHZKJB1KNRKgP3RUPZduMjN9gXkT
zEUqbd4R4PlIA709+uFDnSRXLJhf9VG9xIONghKCTuPfFcaM5XftEJTTG6aGq5pGp4Xek6WRsaIy
v6ngY33mAARsH4Hv7ndqyAgcbZwbiCsoYGaS4xEV0I50i7D2+lucD5yUXcVBslAfN02uaeOtpme3
WWO92yK9jZl/HQ0SST0t9U71w2UMwrVVZrJFPBmILMy68lZhe9kPi0uuO1yOrixvYmdgyEJy3a3m
iCEBvjcmYeO9WzmykHZZfgYPHktHga93rrUSX1sWES6kUlwci5MfzDHFqWzIvaOrW28eNnXRvUf+
cKw1N9tZiuDYAv1eNaVXQ6umrZS6vndS3NhWKw5za297rSYkgEKk5cLwq4RmX7Pf36Ee71hv1Aar
JfbHusd34C9TAu4ZEaDfJ7duR/xATZbn3CMSIjiUCv0uQh/8Fd9nD95gPjh+lT7mtfkSRUztcd9o
oYb0XtnkrbLK6o82KLFN5Q/TYSGoASQTXTKruMTDSt5zOue7fASUHLZs5cDRj1d9m4l7rXhMaeuB
9Wlw/ZkIVgd1w87PCmFIEBmugKm0fnphzYkPJsGLoE1l9l6bvISx23lOZFpvba+6ceEB7RQpIyH1
6FPOr3bS+KS9JGXIVPG2EcWNpuELam3vZgSshIZvjaTwkTtanR8imVtCj6E/MLXp3enc4cg+8Wgn
tPoXzysPnZ2/pVltXHQlu/iqF9/kZnSc5BoZ9z6avsak5GmU867QZfva06qWHVoZNv4PeYnbY4mc
D8PE8BPXjH3vFAixHCbWcpAe+2aHH3/TmgJ5U+reJXO0Y1vrBW3n3dMFZzPRmc/CcJguu8IAg+hs
Yund9HZ1N0cM8BSqr/qBMO0qizyqdKeR6dUrfXnhdRYb9GYm4Zf+jKb8NOx8gukKBMydPV6NlfiF
xpR4O5kCy87LeKu3FhvrGGT0QFOuc+g3Ujpeu5X/XD/faPrOS24s7vZ8+1jS40NJ8n/vd/53JtIL
dmOkAa7P1xUc3SnFiL+e8vxPEbEitKaVucZTnm8aWxUie10FuUy0kRlXJ3re/SbDmRtY47437eOI
Rz+bKSRV409SspiVs3il4HGVHnvg8xtDk8e6lzcWeSceZR8w+grrkvNqp+ozb5YfN5t/WhNRzDBH
YNgxWI3jz5KjuQE8sEYancokwKM7kX68toAMCx2dZfzMc8CeMgm7Rr+q57QO1Pey1O6uKJgFlK1f
tmBArLSqoFKZInClnwS91+iMnFJeoNKXF2qm2Xu+tBRYxtXYErs9oGsZRoEQhn+e/yRSlrtltJ/a
HK2XQqpcJoVzIWRxUKO1OmJcshwx5EyG9DcYTYDgAYsI9TXjqzXQdoPTQVJ0vt6wx79ohgNJE3e1
rYt9D2yPglUNpYtq0uxD88udAg+XzepsMcqXwlqS3bLSAttFRw6bZO+LR2lZmbFxEsrUf/8x/rnk
UP9jKRVzEk9lfvKUkQPyo6JuZA9FCYKpN6811/42HGpw4kEa8TMtyFMPJECmOo7A7ivpoyc3nTDm
8oVP16UTjnl5SSdma2jVhaUPe5UtV6Y+1sSmGJexht+TEHdjEKRmqn0KeVIh48dHFnFssElZ5emn
qKaJ2DfGtrTY6rvpnWpMdTGjoHTcrfS1dxy4zAxuhXDV/yai4AgrarMuEWyb5WwX4f8t7gbdPrlV
dyHbuykerpqqJWQ0XqUddF8Qt0djSO2PJT4pA7XClp+8Q527MlvJubTEahV5U03pJMUGcetVfhsm
91VuRAdzGK99Am/I6mQhVeyW3jqpnefg2sq15tIS2b6c0P8Orc68b9wYUXaTxxPIgwx4YFdBYmZD
vdHSnI/pcgRXbfFYDxQu6+LCZhflFXAULTaGRvSiawrzccb+gnajcWO53bgDmv0J1Q9RTRbZMN6L
WyM7mkLqG8tsfuXNHPjFSqjw+pMhMdo5VAQ8ZGtq8uvrhoEfXCAVEq8+GtU0b4oG5zLUv+3kNVuU
oZdtGT3VjSNCOps3WYuHvG5uZqvy9p31NkfRg1YAIGRquqiz28FOyB/EyYpZMrFZN+roLeUeCznr
yz7bAZR7iQYyPXXTDoo0ocKapI+NtR9KF5FUyy6ABQeHfk9HvIMoT7K950sj6BxcDL01P9H+ZhxR
HSqp9i2h7OAt24gd06bs+i9S5C+klcO/SLOvrC69kMItlcl5DI3xivDT9ykaugsTShu09m5rjQ0G
6yTBP0ZgFKz773k2ITxarB5pJ00501jh+S8ZrtZNNAyPGbQc1xnoRVfja1ukQSaLn9HpX3RrhqCx
fEm/JXUA4/PONlxGhmg8lstDYeDP9wU8QmuaA1sQS+4CRreS+iKZBwPziX0S6R4V2n1JElisYdWS
850CQHrU5Su4/IMmXwYys02ys8ehPYrCus8AagTC1a/xYKZY0WFTeCRvd5p5pa3Ayja7AZyFMCG6
KtDobvD6mdRQrvtC/bRkecfZLbSdlwINR1g1ZbmST0BZOIxotg2ibkwufRXFb0NTf+lOfjTJDJ/I
Do/iZ1qEd7h5SRTHTN+QMa77kx/GLEWQpz60vXixSCO3p+ohBhPaFyNzdH5a2iLoafWVpJhbpJnn
a6y5WAPOa5Ooc5kPb4nlJ/tmsT6jDEad69HdLElIT5L8oSQxPWGgMBYQeSSpi0jekcr15Lr65bRG
rdfVJ3E0nxGDgk4S+wpVkQPyWhLa56x5H0hsZ5wK+zXCHTMH1gq9hsiqM6yQjYu2aWO8dWv4u08K
fO/pD0UbWGTDc3Y91WK8KzzvvVnD4/uUGPlxDZR3qZqBEz3489OwBs7Hcw3pjKVq1FS/pCb3goBR
oiJNtKXpx0BqvbXG1wuMxDp59jW59qic8Egv8RVT345q212hw16yvwymsCYaAo7gN1O/Hli9OXNF
qu54lFN8l6nl3rFYlC1UilHFeHZLVml+a9XgIFMM75Mk99gGswDYI9Wx86Sm+9BmThZ089E2R6wX
kUd1Wn8bhX+f0LKMvdTYuqwNQS8vm7HFZeoWfNy6IPNW5Bn1kJkVdLF1YhY8Sz3drV/xUDaPfkHy
tcOIkDvJzpDJF0m11eqYYZnDR0jesgU/Oh34UM5k1/aZ/2RM+tXocAUKxLZbkC84JYYruyCFO/1S
vT1fYWz1N7atvRZp8WamENrSDDPSkj93MarG8Wms6Dw7ZXpzPpFkwaHf/GLx8QTNrN4S/BtmEs4A
jq7WIWQWPhLVds0wAqDq7D86uDpienEdPpQRsWbXFjaLzsA0mS9Xhs6+iB4q7TGeC9ukyRHDjN4G
Bt2ufTKIzyhB8JYnt+mof+IsZpD329tYl5z3PfSeuuGsBKmIrYsK9rrdBryEryzWL52GPr2e+9f8
+kdVVSkuNsoh2gQCJLYoG61S9Ngj3Yu5I8Coh8HLfrJb532yERW4+lOUUOBQ4y/WuM9D8YDZqt6l
MzqT0SGOZP2dIhMAKG0n5pXUQ7kzJTHryBl/nMWgkOe/7NER23b0iOqc7+OG1y8GYqybwWJCNYxP
FODEVWBNnu3oyh6Gp7FAhN6LlqRmnw54n2K5FyfirrAPO2y0/XHFTMw2JVfWpT3FJ+GRrwA7xl6C
JW3rHWQaWocVAJjU0N8W/aMcs+eZFsymzCPqDOsI2fZv2qQ+HBPhkjcmW6dU+qVXsA4tvNLYcKjA
MoEawjhKsmh0plNW1N0NyLfLgr9P9m6ABz+g7bVzBpxoxAnjoisGYJYJqwmMgGVIUrYOhTC+BShD
AtdMzKgV5x4JDN5uLFxc2Wny1K15sX3X7TrpvyzIpMxRfg2tZ20ma5k55+Ibt/DveoMqqTQfZDu9
NKZ/rWJ6GUWrvVKxhftF7ERSVweoSjgrkpR5lgktTefPNJkPK4c3YJv3ayHQAiQTe1b6fME8AcWT
LhPB6Gdb6utgLNJPyvYupxBiBksGlWm89Ws1hWnje/LE1ipdfrgkz4kQIadXd+83Tg8TKzHq58Qa
trXkDahEuBvVUVVe/GGrl3V8qdleiLldbfR67W6quA3xVO9bS9k7qftfLG+eYvJiWQlpYTws+OGL
+deUyK+ys3YydVm7+nAeI91hAxntSHWBtSeHZ91n/zT0N0Sf8POe3Jh60lyPN1qdmOGgaAT3g78p
uvzJXcBPYqNHLUH6nNNOJwUhOSjiWr9MSgzpWRwlz6IxYsogsb+lw1ZSIP+wFqcNYjVcuJG6qia4
oYCt+OISuBMLiesev5I9sk+nB3Xh9T6+iulR5M2VGzPm+TUbNFKAj67ffFgG7aQkPspyooilfrxG
kCzPvknPjA3a3qdpzOdd2gqq8Em2s50GMLJY4ELP13Pd/1Raa2OTMXcWdX69edYlfWl0HhTz0vSz
OU3weXG0YIRqAMBkN06ZQ0+cvZ+h96j/09cDrQyqYR0BSosW9AgBcQZD2Ja4/VWJYLrCVd7E4IEM
H3cO33gXqw+iL0G8yK0PhyCQ5kDCbS22fe/esaF9TKLxw8ghf83S25oV8BopzLeudOd9JIc4UBOR
1AX1LT0dYOFNVr7VB9x3s35j0yi0I9GgxmTkM7X8SsN5p6bEoqiegUnGIWBETOks2VF5uki4m85h
CVp4BxxKrNFX/J/S+p3jfI+WYAcDUkQfiHKKCLUIMzCQoeoz0ITlFIxV9ugWbJsNKgFBVwH6B/zZ
8cqQsjGd0uaC2tu/21GSbiaThbEg9Md3vTTQu+U51iAUlAPqzdFD9OZU3hwOYvoaXG6yS+OWpIEM
4vRFTOclpDDGrdO9tIdl6ybIDJIaSF5/aDpsS5HjQajVu3AuEe00hqYCSu73c+9HITBqPHptJbeG
55ThmIpVVMBi0n6JXPPOmiDWRSlVQk/3Qt+t3mrCx/3hecjgfiWk4xwKFekns9sjFGp3ljGwtn10
GwNqMwPMRbmgVwNdldLWd66jgjOZzpN5yFzN3mixJXaRqczdMDHJNE43M//oPymbvyCZmGh9e9fV
NUP26q8tjvk8XyZjPx7KYsFqaznH0WeKy6ruyFr6rh5o9mRjcqWZdBvSYjpCgqNHV4hjXOikMHss
QxwL5AH+J/A30V4bcjRmZrqrepYI1hrQjAaaCUZ2QeasoNFee607opbaKN81Tdi39UnEDczmmIKK
2Xk6vNHMuFBraGaUg0RXNeFis5w/EaouV5B0Q7pnRSjK+zSeYJZr7lU05BNNWk4MRK91neWXVZQ+
RMPIwgOlOeXZ1bpqextatYc0yXcZ3cmN7IZ79rG7QQh/q2d0alXlFsQ61/slveiN6tauaCw07LM3
mlfcE8Lhv8AUoYZTN7b2TXVuu0hnX5xx20wzcLVuIsNToZapdM/rfSSqYdRUAyN1STseq9aOCI9P
QcJQ3QNfXBKXMVYzJaxLvq44u7YBSzOF3jeuc1RIMENbDgmzCXkCmcN6M3IszLvuQLHN/UL/Q3jl
UK55XJmHJo8E9BqVZ21ENB2o+Iz0I2NX/6y0uD8NjXbT5sCdXffJm9GLRZBlwbsHUAJ3DR/pENdx
cmRbcsIUb9E/oByCNOKI8Rv4rbUEmShv52G5NN20CGnubITsb8sup9WBC1fHbsLsgAvXRUZHc4kd
U+cu2yVPHkwPoiz8zWGP/VzceVFMK1Ezn0De3atEDmw7EracynxKo5YcglVGSNPxiF8Z17s/Ymj3
m53oYQJFRKcW2rWlSTSqBgUDkO2IClB+rPbCRVGXYA+HeCdF9As6uk2yJ++Vgj45ys+jNR9NjGfw
vmwnMMBTluLHHBUcoL7A8ozPhVoQHYfhQ7D5choUQsgb7pSqGzSz/JKLObFy9YDcW45Ge9AcX5Th
0X6rzN28NC3ilgULeHOnZqSESexXIRB0zPK141FH8q6J01S7XrDaM6rkiqg+91rL3VMM3nRnmzml
teEtRT20nxtv4jCPKFRcYQp6ozrITkQClneAfBoDCTXSq0jMSaBy5tZ1oYZghJmAL+bgloQRlDSX
taB1yKqXBpVsptsT2mo9aHr16dQWObpWW4WmemVsb+hP6t9677VB5mZ4rk3hbUsQTuXei1Q4dgm+
tIoQ95z1bz6ovU/cMqvD7TykbKkoyrcmckp6llXIns4HSWVFoEsZsW101J2i8G07PvNzFM3XELBd
5uzyNDW6woPfigCpycFy+1+xDr5Uz38RNQiFml/EU465ddr0YkASwzywcxPrc07HGx9ovKFn22jG
MuSl6kkSMpetmafJmOGTHUHXsRpX8n1OP6QtMayhQ9kmQN8Tx6125LYV25oUve2ixvVnyu6lifOw
RP+j68NthIKy4ldju18+QM+TSE6TYq9qF9l6nX8bCV0e4dSPEVwHZBNvA+13fOoMRH7bfyxZcmAl
LdzFPRQxmmu3rn/RqHpe1I6hnNenagvwZ3h29emqn71oF82U60a4qEFVl8GQFh8OsY6MnMYJQfl3
5FSsaFn7s771HglYTJA7EzUxYtZur31fOtjTElgI8bCNqLgGY230ey/vvwkxz9l8sgIuhNveDa11
QmHqb0vSfFpXg9qsGw8oRxVdFRqFAslvEr3QmILprbH+bOUaTGhkYd43HS7QObSoaATpRLiy58ot
+MPryksmxn3/ImMeD4Yi2zel6hFWL9ig2U82jpNhme9/aMXV7D4QXsUVTSTqdBW8XlwP5urDxRdG
s4uKphUQZdtveGpGhqy39t3JcVsqHZb/oCWFjfii/0baxSYKaD3o0lnuZ9PsUfOQRGcb2r4m3BTo
yPMitO8unqyLvqmPnfDze+/Se9SnpILa44EmzRzqnfGDY/44RUZgebaAcyKKok7DaEqm62nZcIqw
4+rzDr0dVF1CB+CQtFcRmdZXtey7vWeSB0eCoNi0jqyCtq9fSMQSr05v33em/VnbOem3xMRY2Sx2
jGrKvbcpsO5NfMV4zpOWTg4LTqJ3bfB4DJC55QWUmSBtuqoOYts7Ts1L3i/T8exgFHb7WfeqhU5u
BkM03MrGlAwMLDHrgYJP02ndtpNNGMf2PoFQiAAebHbbWptKK64jtO5HEN7zje5m6PMlntO0g6ix
CNCWBTXsbNl3dZi1DMYiGVpsFTpIrHQUW0mFPgDIgDx+7Flgj/0lvKHoOylpsU2EYWeOv9ecqNhH
9JdCcWa1TmNIcWRPOME1ZjPmLJPDwFPZ9Tw7D3odmfdWUR9B8K3uSf0hpRd1mAQIlVniI7IdfV/h
XVE09i90z4cYYkShmPQnnQqhDaBul0dCC/JqBIRqeh9Zs+aedBAwZ+JE8Y8ArtUVuxa5bHVrkJzv
MMrRd+UnGKTP+tInIUSJjx6V/T5hpKkcrQznjgoZ1PQ9nIk+0AsLzVpeqI1d+f0RHYhgKHmH8QIh
fay0Hb13kBuEM224NDOHidu+LXN23XqwDORn2q1+ow9qO5afkbDz5yIq7tLC/LQLeBUNZDa/UDVV
aQKKiaxJxvuCQwFFLemj8MrY/ULJdJ1v2ckXrR38LUDDXeTiFylqw963zMui6b6duGRh6rvQlGVz
M0qDmVJdjHVDWmobHxmn2E1VycuYaYy+JtK+0o/207rj/IYnWF1bafrW1MzLJeXqVKtIae9J3eSg
PpiedSFQJh3NlrU1IQnkDW5dk+XTHC/vJpvhCaO402T5VtR0MVL5GhlduvVz+dYbXRRElPACVsg/
Y9cUIGLBUfi480M/pWjXViyQhxF2j+vuSo3jdRkHwlIQkhSi480alR/Eadrx/jPaEO4JDmHg1tZC
dVi8CFb3oavUo4g7uWnXMjEg6yYcagl9wSezrXdmak62GdrJAPiMwUlleXQx25XAQ5U8VYZdBkZt
oZ01TBV0i1btBO40JJ0JiaDm/NHJ8pfMpwahlHtb48nbO/5i78AU0gbwm+c8ZQkIVfZ5GPneLKK1
YQ/V10q01HgNku/w7T0KpZZDS+ILIG5ibJAh9MSS0KI6JkSN8EGt5HQ2xAqbCKXzJeopiDXLqbz4
/28z2L3/x1J7vuO8PsOfhzQshUgeSWR10rOqDc7PeL5P88eLSx3fwxz/zytGeYMG73w9nRP+dX7A
f1388/y//2Mz2Bje8c/b/etd/H6Tv1+R+W7NFjm/7d+3xFi7QrclruHkdCSn/Pn8v9/I+dUMfJHl
Coz+z/fTkNpRHs53bXNnNUOv39XvJz9f/PMs50vCnbDlKg7So6/eYwfKilf29RFvinGUq99WX0kl
50vRSjT56zZvWUEAf+6TIbKiqvbPPc+X4tUM+Oe2PgJYHmVwZ9bbfz/D+b+/H/zntf487q+nsbVV
1oPPPNAd6ujbdNB11g3xzZ830hoaHYjzc/3XxZqEeIF7lNc9Pzken3gHS+opL0e25ionzsMbxA1n
YUUAGH+y1bafrH/+uu3P1fOlSrqXbl750C3/96HnS+fHny+dn+TP1YVVKHsfDD//dr+/bjtfLShk
UYFfn/+v5zrf9m8P8WWLw6y3iaSC0fHnxX9/3D+fDeQl2Pe/nub3nf7tac8vny/+hd8Pzd5Z4Tl9
xbJMxwrL7ourbpTSRlv//HWVhA8s0n/9exT4P71d5q8VFwG47/ygP3/+uo00uGhjThZhHP+8wl8v
8+exf73Uv91P9wl2Q9X5v+8WfSG5gmRxrjefH2A1GF9/X/zzBP/1/79e5Hz1739rftkc5gze0799
BX+e9s/7+NenOd/xr/ucb0tQkG1H1/wZ0sEK0PkiIzxjCqpR0vrQS7OTt7Ek4u73cDGaz5rdY+a/
Sozm6Twa1Ks9HyJSfbTM3IXtsFYfyq1BPDclRbZsjqmtkxjsDl3/gFZb7+n+dqcZGdLJXi9Rress
tthOs8XxTRxC2VxDvyBj2CsfRdSJg59k+3xSj+2QUnLUKGm62KnJXkP9N8AYaSJ10+v1Ff5cQlsG
1sx9Od/OjfrGXhnmCXoCM5PsPejDUgMkm7iY51B4WG4x6Ub7UhfffjE96o2f75IWUUQ5EWsqO4DQ
5BNtjZJVUgwGn2SPTZeKGvdMkxDp3JVX0FODpDZ7uiAlyUZoAWhi26HvVAgCWArTRW+2Vi6ju6Yd
jpOYXYJcFoFH3DEOCyQX02G7OrkvLE3Y2kigZmPPQsfw+niXynUlRg9clWz1+U7Dmr0KO70by9Cd
gJ6Pto00SS+XegymFoT+y5NpFceqaa5Q6TZB2sPxGoHGEKW5YwGVbm3mdlYol0lMRyojLDtkx16H
fXWck+GSqgR7jIwyoCbqnuRnHeckXQASWdPd2PLd2dI8kDWePMb0EJcGaxyI/z5s2Jj33nyTq+lX
7/LFeMp/o6dOe1SBZp9zYDsFz1Nl4gJ86rSnd3ZpKJEgesrYt3TJS6t+ZRELSCFYEUyL7e0JZnO1
Rh6kQftb67x9ajl80xbl9KYfrW07jc+sJadd34o6KGT/7aa3ZUzTHl0gj3UoJe9NbZ7vjRXvMIwa
K/NiCaDTvPfKT7a078sD4MAcIUICCWvRSXyWxY7odYqwFh88Rtd4yL27KfW7g9fzpqcFzWeMFQBT
Pz80wKrE9aFj6eSbxJ6gbcC5JA129on2S0blEnbT1XoEGZkjr4pk+aGFzTK5pz3QWu9Sc6Pr2hi+
WiClgcHpFyADVARgIpUjAq4JLJFZ7KfcS9oUY9jhDQHCNJH2Vu7I/NP2Sy7QO0uopBRk6eEY8iVK
c8T8sM3QrCnUgzpvmNdyUJKFlVwUOAA1X3SDjY5O25VxH93NutwsrfcJ5s3axCL+mBVBgJ6mBaPO
ukw3r6gnJKekwsrlJ99wlCDDTgl17Wl59dtZoD456NqP61eIT1IzPZo6ZGA/E3eLjLzAnIswStQj
MTX40/zLwWP1XWtUXnPVkeabf+WtPuyWloUxhcdmp3nPoAPJO8swVHcQwkEkVNRCtPpy4ZQORkme
WqrrNzEQr21J93UQH3ZrseyZCU0Yuoc+b58Q0xew6QE9+82bLtU1PbQy8EyCTqR6rkVkgrTKqIxj
7qRIo9hv6BMm55ioPTnT7sjc5GBbK+W+1e+dzHoG0NRa2NaKgj1SX7YCRDnEKU+Pt0IfDrqJ4LIo
5hfYah9R3HZ0jevvbHldjBxQGepQkeLx7Y0nr02eFO6DU5VKfTeeSBQXjvI/JHZeApGpvyLGg3Mv
gbgbv6oCPbVw3rLRvkaX+aIK/9IyuBuJBVemQH8nF4tEMyQtsukvobQBhqzmfZ4khGkuVXKYPx21
V1HxmFfDuz5U9IXkfAtVD54lnkGHSiImCcZui0ZYCy1DrwYKrN0YxhwTmNIH1HHZh1pj7boGIQw2
i2MzYcHCptUGkj1iQmiq6+L36XE3N7uutKM71ChyO0Z+hi/YfQI5QCDUwECgUXEoilcA/0Wo+8Wq
jKcc0f8Pe2fS4zqSZem/Uqh1M8HBaEYWUBuJmtzl8+wbwkfOg3Emf31/jEw0oqITmeh9bx4QL567
JIo0u3bvOd9pi5ca8NbW7WZiqrM1X4JMUUlKK3FJTMRQ2e9aI3+WqX03TGtz+mWQTH01CXeyRRCR
2N+VkX0Xif3VagDiNFy3vYnFvlcFjpmecq0Is21C+gwDN6Za8Ry9WqgUpgJd5zhXD2aqr3WLLbmc
z0AAibSiYWWPvOHY3vst1juzs5vdZMgViFrfMLcCKCRF4KiIc2s0nSoyHPlGykzWe/QitEc7GW1T
cpKYqqtWYR7Kq+sio7HlqJPW8qNN6l0FBjj28iIg5eYYWwoiJdRqUlZD9B/eeEGw6wYwvwg0u+6u
d1J07eOQBcSK0scxuhl9QzkFoWN8kTB4jsNhOjhkCYt5RKOkJHz15hEO10F1hSBUyj5Aur4iUPWp
nMy9sHKE6DHykFnnbwn2/cqoXn2zglS0jWJv49b6Hg3wY+Hmz/PS5YFo2se4Wb6qSb7YFboaWsPw
vvYymq4Wj6BoGq5Wi5TVkvKqqpHRVBivaa4pAnFg7oUoVBIJ19PAXYJS7Y2p/bsf5Y+y7tec8k1q
jghc82Mr8rds4p5Iu3Zv99QGznCOF0REMz43s6GpBfPzNiGs1WnWgBPktDlwA4R8Q86sLxklEvtq
hq7pvs/d9B61zARVjiTUq2gTJEx8i+xrVMmTo6e3QS8/KUPaIXIOy5AQUVQ8Ml9lImdW9zWuUoIP
UFVlGP25Hg9iQZBSLQlZhZbTBwWGV+FHH63XnqIeWw7dTbC8BdKPTv20oiW7iB1203dIGErB+MlE
bmEIUmtKswQ4i0eoK++yCBKGhTBihynqMEn/9Fa0BJdrxprVxJgekxpEhllURMuxNxv2pc57zssh
gnah7OOqo9Z1WG5qBSjU/TILjEfm+Nrzpk5m/ZLU5GSZc/7sQzlg5XtIGnIM+l5x6aNrq6ZMcO1D
RxLNVIX79tjSQm65LCwSSCUSLFebkTHhezwzGOxVfZ14q3qha3dmO8tg8s9ZVT3kvYOawSZ4MeHp
Hb3wJ8+niyob3W05NS+oQs623932Xr5V/XhXd9G7Cw6EOQRtqHTM35QPt5xkmmHbLjS1HEFveOHe
yAQJhixiL7qxRiqaaeetEEjshWSyLidgDmFVXOMNQG2DGQjPDI9L/yI72nIAJKdNG1UEa9AgweXD
1RToOZ0ieqxk/kNcLcK3Lh+RXvdPCY34YxMzVUHQo3At4DFAd15GwyXSrXiDhvEdG0zAkmvvJeAP
1Q5XTuNfEZ6ewW1AS58neL4YrTsGugIs1IRhY/2KCB5wFpcmv8NFVlxGpXAQFKisgt5WsFvxsNNn
YbJaPKCnrrnnEDOhod64bZPcd8OuC2X3yAZHJXnnf5tT359hgmwBlrtHL+weDUEem+X372h+NzNx
Pdhl+/em9ffR4DHVIH7C8pHM5TRpGqYiebVGbsDZ1y1FmEYTqCPGZ8z6EKQW2bFYBu8EQO0FlgXA
IaQ5Q40OnNqYeGN8nQObYXIW+LGIprqZ/JTbRSf3FstPQK4i+lMijpGsnKOk+lVtQnvcYlyeOU9h
610PU/lpTahSlqal9MYkFILnYNx71Uf6UlIsRjTZSF27pgTZpI1LMkn2TK397Emn3rqRhT7anr7o
SjFs8Ybp2vPZakiezbz+IyIHJlXyjoQ12uNSI90mTrUmlrmhd+sOBdMmmUP18ajBZC72ZGb8Dntf
dJduZYHUcEF4WtP4BO1+Z9lw3+cC5nSiOAfL/hYbKsNeI7t16I0zc/2kJVYeGLPdaL0wxVziASjG
xgHzG6yBSCiIPjkp662baWSvFhN/xU1j/Nqh/UEa7CmUTAeTGECLIFXEFFs/RkycFxSiixshuMu8
rY8pJ13cq6b3HwF9/TDacXxxTqZwh+Q9mHFKb7Aa7bohuk0HIRCR6LepSS/6crlfHJozQ/2uxZo6
4yMag2b1VAsko1MdPnkjAlptRtSdmPLRymIA99BymCAEEKcwXlmOg5wB/LkfaV/EmwG2i4ikvRfO
/GibmJdSnsCYK0wYd7RKzn5cBCUBeWqE7kIOlyhBpvdlIka9fQI0bm6KYtS7wuI6iVFcR1NxNWNl
Xg9JNuVYe9Vm7gtBi+gHB/4Yhle7vSRVTZoTYwDXeBCV2A+C4xiLVIUxkPzHZH72Vu/uCJYny1jY
DOfSidu3IXY+QcbN+9AeHkCjQ+u20u0c5fk2aagIIb+nWLpmf0dhEvGEZBRUDpsFkr4qc35JtSCh
c+p/GGr/sW5uEu3aW0hXdwnq+k2sVZARnr4xYIZslGt/uJ73kzBfwipYnRx7hMxp+0werHvt+kin
LB9RsYN1LgOmxw/skoQQJwRYx8nLGIxDSrEQRSpr8KgD0npr+Uh4EHe8ppY+NWF3aSBQ1BWiP5I+
n9K8vIpNeTE0mqQk6uex85nBA37byHy1/KXBpmqXa1oBr7X4npEk1QUBOgys8Im1/Z0qxzfVjl9J
0R0XhtrStt7Rd7pB7RDfVi6aCKQGW98yMhDg5qnFw5CpOyapNLXT4mrAsWQwo9xUqf+WuuhP0D8R
9nffC5NBKEf3Tdl4gLlUGDBUuspdcRYWk88s6nYSPk3QmOqm5tQxAJYIYqYCvhif7MF4Mv2+3Efx
fI/DDfb0pO6KkJCmIQ1PHLVePf8eyiHIWrsA7cwcedvBJfYtCswVZBSkdhXMo3uBbGwzNP2hUzH6
IVzP+ZPGAQoyLTxyT26bOnZ2UwoaFrkd/9ROyp1hSzrPF8BkELm3+PwiMFN+j/e0VLtRm69Gnl94
TW8fwmk+VFO4r4Yc04tWPZKq7ivWbTATNEN9gSecAmMk5puqktPXeGNmJypp92SsypMh8VHIDCRx
EwlIvW/g+/BfS+2gwfPS71nFr3EX7+YZQ7IxEOue+jaiq/mlEkm+C+1DDoZkUw4kbLa4WmTKaE/0
r1nJhD1k2hmEKd+aLxu0MD6pYA3JdcRU8c/SVXwls6dpYvd2KwSt9UjJMchuC0UcWjSh0oiE/AtR
fdehIpYsrq+7KN47mQtFfJ4u68z+BARxDOO059CGHll3X8k4P2Wo2PZG5fugu9dNxFCcDX0epXFs
r8t574MZn+ckQuvZwTbOIkahVRgRHLQT+VBvALYxGAAxT07OdxXmZ1OhaeII5nKsd8l3T9pjPAH3
9qizN01lf48kYPHFwl8vDwjf3hVqFrVM9E98CD5O/U2unbtXVf4N3eyDinrcazu+XiKEqpo/tkRq
k4u73DSxf1S3E7spj+I1TuWPxA5hWA2/IFmuQ+Dpm4Q1ylLNrhjUs29Nl3NjoOTQnOIrp7kZGoGu
jOmfYnqV+fbBWFvhcT2fc9fs4MKW/T5BwCgZNm/qenzmGUUNYtWIXEYhd000H/g5Mgj7KMjS+ASX
7AkPqhEkTP+ehY12ZNThXRd/+9OLJvge/cyjKnqqTagrLjqLbRuGyQZRB4oktJSK0wIFL88mml0C
inUj986bKW38H87zVPQGF7S5r7h4m3J07owcLm0nnNcB7ocVjUMAtwmJZO5HZywEj9EiAS1ToIso
bimFARUjGPE4w2JSxN/VOwV9OFyPg33rx9Fd/cPCG0aI+bRzhj53lwtOarKx0e2MGgmB+Qpf197M
dnXt5uPjhE5hP8fJbaqGM0AxY+MxkxWMYQMOgecRm/c0Ow/WB1LqD4VzuTW5MTP3WcXywZZExEbJ
VexD2e6woOTzRdvwtERYp73p2Drma9+5n4ZCEsLnOmGq2uPGpRmTsv+rJXE2pj2cdH+daXnVsgD4
AtZZ01lv4Xp49YzovBB4qCG3ZbZcaNy1X7WeVq3Ac95rtAwxcq0RoI5pEk9YhNwtVDF9WcHjMnFT
uUyQq7D7LMVwV8c9kMLU5UzTP4AavkRk0W4ZUlBTIbX3mFjyxgxgrkX6QwFgMZSxu41Iq6+4iI+p
m100eIvNzP2OvYY+VdPUgF+taD8lB3uurzOZTdtG56d6mPCTmPWOhLWPzGqhdzOJ9d0EMDX+27Rz
PuOwvGsSd8dbuOzjGwUNoV3Gc2lAv8kk0o0E/MXo3IedgTsj/F1K49FePWs4dh6N7H1A4+CSsmtE
Zk3NZaPtLOrA6awv1Xcn208eIOJEp6rMvjvyW7lQ+ftsDS9ZiVWldHAatxWfORmv52y8qtKE1LXo
gxLiw1xlzqqCFVfP7/2a/umZbORG4WfbeKmIrrIV8ub+j07ldJhYMgNnpjVrJvYFqnW6CfG7jyVo
nameizy6RAV9X3ij2CgTWHw0nk3tX8Q+gQ4s4UBRDl1VITEYCQ5EsJiMyWuSN2L7q936y3Xyz7Cu
Qwr46q4w9AYJG4uLxB1DOsJeArgDSB5ie5V09PLMqsmfLh4QQ25KhYakRP0yj1iYYit8SVNUsW4P
+WUZ1WWyCIcxNWJ6o4oOUpfj1tx2y5RulEqy/RKpy7wqP6TQ70jHb4Yi9HYJ9ylPyAtuB7Uz+sAv
q6uk96KDTeifGvtoR1DflgiVayMsL8p8WA6a/E6oyg77D4QWNyfblacLFSXJvQMK81VPPXlY7NYP
VTv+/aRo3oBp4lRORcddXF45+TMEGVI5qtsm7l7jAe3regsus7Y3JeXRPpLcKPTyr7H7HeiIv4aq
u6ZzexMCtuSUYI+sThbQ2foyF8VDF9tvxSQFB72YsnYkDs5fdrHo2BjL5AH1AvuwSVOG5nF95DT2
0M3Fa92lX5x+H0ev604KPwjJNWEAQeDVrc9NHb5RHvSnOKZECWnUnw1PECeC/R6xPUTVwj42hqCt
l84OJYOOzsVsnCtVG9ecNV+mgt7u0isy/ZIyQGkxcqZHiIOhhs64yDNQg1dlZTAg4BfAsDK+OPdu
5n54FEnoHafFuK45lZ+iIqOJ6UUXQzJyaDSavTO3xrZOEd3XoPTmtrBIaEbLrIGiM4lQHNS82DwU
oXWYZ588W8NDjj/73hYHWHFvzC2aGsgchz/+8+9/FxbHlOeS8U0A+BrGd1nb7FWdyzG+qA557AVR
Ob16Irli8NPvpcJTpf35VKkiw3Gg3iV9ZAsD9UY5vXHk8+wXi0K1B4nZFFax5WjzTJ5rexio0JuR
PWxoaEAm3QNc4I++AwFFGi1uD2M8CWvwDyr8VWoG9pIzGtL0jZdWk02AYxPpa/5m9HOHhYnSXo7W
D25gHhoq7CIMP51UgM0huimAqiR8LPKxuXLLJcuSR6DWuJZssYFo0zuqUH3Fvo35RWzSmUU47MOT
syRnU9Cx6nz7xc+ue6QIeISv9PpyyTqBcSSozTF+H33v2RMQMTziE/DfbIc5PS+mvC/qmzoFw4Cy
5qGMcLhjZDo1taClqW7wMG4a5X03k6vYDCF5uflduo4OfKOgbUggpjCjEReEwxPhl/OuN7uLfkD3
qCPAhtWMZA2hG4+1cyoH8eObLqc3+CnoxHUW0wmVhFpbqm65sxwSi2aMdyCkbpp0eJ2KlnII1uch
dIrfMVnaqy7rDhHtbdPlpOyQbc+1AMKCq2rnx+ZrMisyLn9RQaWXZrN6EThw1olXsjymD8X4HDrY
UgaPM1ocIY+tsH6TZoFKmGwaz085OytkeTBkDmliWi+Zz2qddUDqMlos0KDcAxmsfzAu5SCuOWM/
SrN4aQsv3xkNBoPBAkERGbDCPJv8RdQpKYpMvsSIQ7t5FHQOaVKh06TtifF3yZmVYGmuiU9bDHk9
uVl2QBnET9mXDrOwvenJjwVDYjHSqgwHhitDxE+1K+OtmzjDGQ6EpTL3tpmUoJKX4dHKKwpVR+Ms
hvSzcWhYufV3lurbxi/HYz6v7qIcz4gtTl3REecTMZhqF5pPSmUfPU0+dpvKwGxKxyyv4lOUDmsB
bb+5Ev8r3crowL9ubs0CzdJoI29bR0/hu6bDgnHJoHbtzhgHMA1iqIxyaHoUI3chmBcgczQ7e9Pw
D8P1YKwImqKvdyQlN9T8jD3kMHqnXtPxS5Z+ZF7GDeM7UQaDowkQzwG/a7L+jqjkJGjdlq9mJP3Q
T68iF65CT99mypEjj7Q1qaXqUzpgoeE0dYi1ADvQJ+ZVx9gdRymLmLIVHpvkqhTmjV8L5yDMXu+H
mRhAnWLQIHQotmHZLxGbQxSJ9nKk3555WBrSbHqWJT5Qs3tiasb3Xy7A5ujIhkmbkkZKW51za4Hx
VV42zrAvTafZjrpMzp1ifqobmva1MxmXDXcxDDBggR1yTw4Qr75f7kp3rT+rzr1cCIzKWEnzpHou
5eIc8ZwR5ymq+UK060yoMY1NbxHPPaqsoa7N3Q3RcaRDxtwWJHPYl8wbizU9nmOWdJ+LHNuYsspw
64ltaUOJcMca3yyPaFt76yN5k0+8RDbzCDt5426FEA4qOn3GX/vSSa5taHUSyl6GhobHPiim50by
ibXLS9oZBrMpkixrjGSkN7y4vksMAYZvj6bkZVTdmbRQuKMYdPOt7OKshfIIEmEX8tpWTWC2Zgm1
1ipLMevZSQ8leBoNR8HBfWMahbGze1EeGBY7sVvufWSYcTzwevqDxLvuvrDD3ZDOL+AYzvWgBqgJ
aYWeEmtFOTMiWgAIQI7lHxm/ogCj7brRZw1HNlBefxExQ6Vx6NvEGkczbXNZf9tdziWa09thdep6
ofecx4N3xKc07CJdE6uGBjWwtT725WVTcie7Ia4pHiTILPWVmDuWm6m0T8rG2UlZ4XLPidr6niL3
w7R/h2n5JiX2zq/Tnevq26WV5kWbYCxvww+0e/y0sCWG7scQslQwEfa8I9v5WhrjcD0yY5b4p9J4
2LWx8eY3gsAGqzG3rHdICoRBntDifcWZYKbD2AsULZUO5xyxmalYOdce7Iq1spjmLGDbPqVOOF9I
rDibhKOPKHuK2QiOONnOh7xOHjojN/eNd2sLg8LQnJ+HCUBVa9IVJuqtG5iIyBHfXVSS4Tf64HWm
fOHdR1dx273lkhGZ82sPya3HaZ9DMLviMEwvwuY40ONX28S+Qc1+bCo3vokqXAmVw9iAWmVs0fNW
wxvwCDTd4RWYXbKy+u/Ro6Ffp7Tgh8h47GgKVHbub0hSlTQ/nKcBKjG7XFfs0IJ8GBzdm1jNkMMS
cSrS9A6SPxAaF7oNKTzVpvLpX1sDZz6ocTT/6/LHdMbPbjCpWCTBrqw95KhXsD7zTxzlIT+LucTw
OBnbqrnnE6XcVfiKmtrND7EDxnPRQWakx8KELdSEzi1c3vSiQpe8BVQecZFJUfMvuY/KraXx2sTd
OF7XWLNEg5BlAp0V9x/zXN2ww6ZUwc4GU0kCE7VEB1Lv57RqzzjL6Pr7aX1rLvV32qIFIZf2wTZJ
fYo1rde4ciH0aRonGOj6m1Juk8L4otc+vhvRkekrMnZDXA8tY7ZlKr+Ugg+qBEejpr3WqzMntczl
EEG1u0nWP1y6b4Xhq4s//gqfytfg0nmoM8mnbb1HwAUTuWMezAMkEDSIyJMzfMiCzTAHtWYdDmvr
Me2TNTTYfGnreAws21bE0R49iWdMLP5LlMRAZRp62lVbjLsm5CAD9p1aaNNMlT7pqX0cVL0cbAxI
uwGY0pQRNM8ih8O6yfWBhwcXsYdFqfPw/lpM4ijhWGMlKntOXlm1c5q2vx5q7z4vuaDlgl+1tprr
zieBPEtAUvLzCOCNjvGGHsldDWea/LQZcRR+jr0Fk1Qxlk9769mRWqHueK91GRIRhcG6Al3WqJuC
iViAhR05Mcr5sDb2AyNWKzfaoAJalmLaCuWANby6yJp+2heFBh4WXgMlu4okZxWOZehga3ixRkY/
hqxgnB01Rc70w5ILjE2tEZXNne4z2jASEsfM/FOwL0V5x0kAb2Y43KYhrvHEdYagA2a/N3Lwb9ry
fpU74D3snqcOpZkgJmerZhS27cz67CzfYvKOjQOdNf1Vkht0KfIvPUHSMFVH7QfPmvCp6HJ06qcm
Q0zRcXPZ7eOUtZd+g8IHn+YOnfmTlcE1UL74EkODT96xQMv5trMNbXW24VvnzF92QyRPPpKfizqd
nqxlDRmuDabtFRdAiW+4AYc+NrY4RfL9FHppQGzII4QI5qYKJz8ycuR0883gMD1wRfgW36JAYVXZ
huOy6+0uMIbmCvBYfkCWcZqH8KZuGRArehGZNSHVUfxObFAvRen+NMt0JcAbUKUGcRhfYkgmkk1K
A0FQu88EPq1src6Yo9zINMbSnbUYNgfnqN3uZEFM6ovpwZgX66pHC2TXLttAcoRL4VK8Oz925oAz
hhVhVKQi9kvGZsB1s/W20IieGi++7Jil0XP7sEXXndF/stp7897oOj9o4Sj7IuZuSe7yCi5fxFpf
NYdWWCc55GzlAJJ3uVW/5zLBWjdhV7KNn8jtPzKRfXYQlbn77cOo+V4EqZz4oLK9XFpwtTQh07TY
GUbKBM3Bz2dXIEEELjY6DExsXS7zgGYZ4RMr7EXapU98//fqs8EvGZDvx+t5NP1b38R3yLHKjX6m
drpvbfVT590LuXYPTCGgkKZGxEUnO93HXQYpniOHtap3mKMaeK6lAG9kxr636YtFc+Q3mTqr0Lms
tfVphSOYpRKd2DrNKrsI4UvuAQsrayJQ5eXQXMzOfFA8QSXqvYKFO5TGK+T838bGiQ3LejpUgJrH
EPd881Oq9sWvI7rRa4qC2FshOydrOlFb/rEQw9UEUALv7MjwZNd7CZI6U9T7iEJV1yrfuavNhcXn
W9k/DDS9Xbz4VxOStKC0xBdRkHeYheMLGEIXk7v8YSi/qgGEUbgXZwkoMCt1cehm19whm3OpLiA2
lvJgjVN0brta76NW3+MD2xHRzuOfiYuGQ2nUaQOjPOiBwtcdKzxGsvQnhriGaaE7OaXB5wanKCRd
HMpbDmEy2hnziAUi9i/pbJC4SzK258KNn1T5GNfNrdM7wQTUgbdBKDs+2sCjW75t6PlJgLkbzbh8
m8ww9JSTnVOp7wgXW3MpayZWE0OMqUhpVuUH3RkASuqbbjEtqM3DHtcEeLWMoqxujxU5nnhXoiAp
Ie90ZPR48XKVwK/ehrEud2ZN1qSXnsgpQuGO4sgCwLiDX/OScFjMJ/wuQ0sJ0EVw4Cj6AUB8Rwz0
NJmsSKGMJDBm+0N2+kaY3bHw83nXWdS7eYc7hLra2JZ5BWt7vO0i57MWl5HDqjklo2Ic9uujcaiE
C7Fy8H/U3H3Q/BLae2aCcpjKiFlJdulwKI0jyogpsm9UOt3EI5LqsUftYZ3qKC/2Fu0BWcjbycYM
R3uqOdTavIArA9qssV/aCd6NpmHqFmBWOiJy/VJel4vzEDrpPeHa7d5T/SEj9NGvrYuQnVx46bav
GJBJkElpSjcSC1yKRcLWJMIio+S/1gRVhkDsYPCMza44JRWo6sHaq66jKqHZ6JOXtamN/Cym5jtM
h++sZVaRLiSR3Oe673loZqww1Su6++9kcn/6odqFkM4dEgQOpjExL5sBGWpO7TL+pCXLwB4DGc0z
48aplsfYVc+pmo6m7ZwwZerA6OxzMhorXhaNTs+G6LZ4bc+/aKl32qzZMNpmO/hi72p2WHP8RLJ+
m2efwlkBB9mJpu4dljASG7rqZQn9oAF9gNXJevKrBjWS/0bgBraFJD4bYBI2CO16hLPT2S28B7xW
NLgL78lshnMfVjd/oPz/f+rBv0s9cE3b/uNSfU3/Ff1UwUf38R8/ZZd08/VH8fPf//n80xR42P5H
7sHff+YfuQfK+hv4TZBzjmlBlHcdYgf+kXugnL/x3SpTScanJtkGvNI/cg+E+zegAMLyhKtMB9XC
/4k9EPbflO1bPv/HJRXBFeo//x9iD4hP+HNUue27ruX7ijcInlkIk1T0P2ceeLi5l6SCvBJJ/8vr
12iBO9S2E25W7Wz+dGFu/x6A/h/MyW4rohDb//5PZ/1lf8pFRzttOXxS0hwc3+R6EPPw5xcL+0ET
AhKFx7mxsr3trSXTgH7MQg+408CxzO+2NU99xuMyX/ml96qN6ZQXKK6SoXinw3FR5czgmxHBLTrT
AJJLFIiMxcArkyf61481g6qtlM5lQj8oqG09kuHEwFggypgmBY3eTc5V5B3HlvrBoDHCgbm5/dcf
VK0B73/9oK40PZMDtYU46C9XNZaIqZzM849zhEigo852Ui8L+gSMLMbzzELM4CKERFD4myfOsV5b
T0nJDC7kCJjUHZDF4hibxW8hinOeD2PgZXhtZOPustIutrME3WaTo2ZXLWHuBY29HoO3fch6si9t
zzkNSPlAgArs850D/yO7ytOaORk5y33lMGAxKxQ86XOyGoXyBX0jFjRc/UzWiQTL0X83qHYMBbvd
FbztbuAcOioTDW5GcriKutdZ04WJI32MPeupZLtk/gXDna7jMUUmT3aN4/Ijya+VzseyHm/xxgLI
aZ0sIHZ7Xn50rm8zM/plCoL4K0se6p6GwzgNVGStF8wie6v0Kk5CsjuAnt0WEu3Xv/mu1pvur9+V
EnxPLq1antC/3JRmI2qn6Bbyo2PDY70PH1Mne/c7XLrIL9GKYidsSmjwkWDmhyuP+He0t2jdjq1B
ckUI8A2J5jHKHA+yVmweGyV3IUShwE7GC2ybcudq73Vq0Q7YHNo25jCj8E/JoJXRgZpy2jR5R4dm
vrNeBhPRpI3AyU39ljMQJz6tHI75Ffe9HoxdM47+bhH+Zx6L6cJp9Cs8ujNABQ+onpui2KQp5maX
hV2vjr3bouLGUxPTwHk4JxYCe7e8DdsZE+JFNYyn2ZaBbeXXaWjccIQ4u2qb4zNzzHbYIkJi/mxL
qDZ8i4QwQQ/w/DvTGhnMzGsrP01vfH8OFGSuqc1+KRku+KLuC5875t98T//ka/I4gllEyAglbfN/
rh1AQfp+VqN/TJwatf0aHOdF7gwkFZ6m/QAG7/Vfv6D1zx5i4mocV5CFSWbLX24MF5ATp2Ve0Zmo
yKW8XTyGymJ9GGTZvzBcuoYSw4TVQ7sxr9hONIp4N+01D5eJQxL9thadtOg49G//+r39s3vWN5W3
HvFZYhz2jT8vpHTYy7IwcmQP9tlvKX1UzFtjJ6Mr6iqX8gkYabkU/+Y7+CcvK0xLOK7yHMjZ4i/f
gc/42ctHwzsiNf5F4/1o1qwHXpX+thpgZDRlzGq9x3/9WS1z/bV/eUJdm79WZK46//celUaWTfiF
9I5mhxImiW5InsMwO+bnsDbJVaktIjQHxKICtaJ6zNAibPRkk7cAXdyyfNzoWCt8tiUeu+JKptWl
TllkQjNDt8GvyS3/MPvIZcp0RvZkYgOpc5kFmJVvxYpWzufkpWyMu1LIi3LgUs8qyoNMVjvN6+7y
CS0/uJl9Wo8d9+atdCp8u5LaPcuLky/ZACLnsjSJSq/eI3LNcEpFDOZiwJikT250tdrTvOarQzdS
ZzjLe3gQ4QrzDkGjIlR570ZOUC7vbMxUFmQaXnWIQpRqWfxO8BStEHZ6mnSYdgs0txn8MNRvEh3L
vC48+bScRcRmYApMPDNfGwcuQ3rRJmFct3Xy+dEZqieSIfi3bK0bH3eO6thztDGYmz7xH4E188Z8
Lq6rnVc5L3Cy191hVnh/NOQN22e4E2fHhmABjj2kFAgSB9bW/L+5I2zxl6gmxlBEF1jciLbypO+7
67P79XGflBF1h/W/QjvM+3hppmO0qntGZ5+Www364uVghExQBv8O+9HMsL4mlAyBb9ypK8IsySTD
Lz5Pwg+GXT54zjqehF7omUfLG4GYFaiiCkQMkAgH5jBoQnpwNIbZo7a0raeeTGu09BlzmX3Pgh50
fQrnSAw+oyU0OXAME4Uud2bgxHTY3roeeSJF3qG1U2SdWmrbOovHDoImKy7m366UF8pOzEC4/ifJ
Uw0Web9aFTagYlABdgc7E80V7fVvOo8IPMP5EQ0oMkzPBQ1E0xm9Vb08OGaMVqm897S3ih8bJHYV
rJfasl/9Ph/3tlB79Nu4YzhB7Dq8JS4pyXj4KbEiAjm6xWKkZdF8KdE6xYPxQpuSuVQ8H7zCeaIb
8xZCaUWQ5r6QzIHBPk8e0hQdhUYCJkMjwCIGtY4GnmyNa73gqSODJBg6dcfrtttQ+ceobxjPefNG
x+ODk9ZHuuU7ou4TsKXjVYOhEm+jwovDpRLP3ZjTaNfDfandX8bDtDhQKpQ1sQIYAtNAKt43POC7
mMJ6S0ARzVDCJzIaxdt8sfnZeMacTC8eUVnAtQroGzIwN1YRK5O4HaK9k0FHtq6z0zQV3Mn87JZe
9QelGeRzYPVpN+drdWrthQUMi2MkMVcM5L1YX/SRxN7YroywJSm3WQpCPHWq06T8lWrLLUFcaczt
vzr0UqSvDuFN8JhTyJOZzUDFNU/1ujk7SbHx8rjbeaKOadQVr/RINmRExs9M6R5SV18mKWM/Gdtb
nUF6AtV3LABY5NrBslDvR1IgYsHNMONBMVXVU+ROGbfdUZscykOv6rf27N/5kYTrYAwPNFr8LY3g
p4LHFSyocxePyjgNbXZpAbpCC3chM34NW4k81KF4drVLkhJ5BK1F9GvmOgeSWxEhT5pV0I7I9YrR
KbrA56rkqcymy/R/s3ce240z6xV9orpGDlNmgqQkSqLSBEvqlpBTIRSAp/eGrsOyPfDy3BOu/m/f
ViABVNX5ztlHH1r8VJoJKr6+jQaGttnP0TbGylwVPa3iROIOVsZaGmdgwrEbjjuG54A0sGuVALTV
BKd2mN17eAenOTbvp6Hf1kJ8FoA42bSuWG2gMZgGu6ex4GweDu8UhD5GGp9/ITXtRPNZ0Lra0RjY
odrsViq7LnZlL57MkCczfp9734pKej7jdZ4m19QruZ889dhi2qQHhAgBRYkYx5bOCJ27Gh/yYcpo
Z0QOYVjDzHCk/LQOJ7B6Kr1kKVUKFFw3TfUuzapdtYmBLQdvCqhdPGljbn76XRDG/V+EaXWUivuY
1s59C0Ikb5qn0rOP153y4wsEbKR3UV6AQMGC7za1G79kBRxbF5/EoIXEkGrKnE6907x3Tf/st8YH
gllGr2gzgVJM/Apk3eQiEsgyXc+ues1te9N3IZvubo+1/W4eO6biJQzFFKsO9peK5qTiJvMB00Lu
f2Zegzc8G59ylPpVgfHIwei2OLqGXc6jvhTgnTuZz5tpoOs3ykLspqO+Bx+fEZhrcbPk56EMn5FE
1mqsZgYw2JRqI39HgeRzt15qTRVEW5NqJSCEYk1Rr77BaiJSLbvWwi8PbkUxlK83V/zrYldxOsBe
eRBjRxJjWoecG3EhTNgRDAeN3YIYxtfEId/icDSHx4ZEarqYbeuK7trG6m7EIK8CiEhmdummhGyR
ArZddZ63JVmBC3N2b/T4lMe5LCxKmhKekXNb438nH4Gac/S6ON/qPuFf0s+fYfKMRbdbq4mHZmxe
ywi7ALiilWPuu9GKceWD+Wt4kqbSCbKFaEQnTEcZoI9Ul0GeoXBwY7uWu8UnbLKVxJeu1K32sXG2
Rg9oeu4DpDYIWiy3kwAbzmeV+dOXSD64y9ttmKp0QznmS9/615FQ0yrys1tby7016nz8dKKtrpos
oqPTFvusSdytGU/VJq4b0C7wT7VCO2seJz/2kYzJenTV2XyrfQpoLHwcmGLI1K7yZOhPtlPiLIv+
mICx8uhPYRGEKBq8IeymbuBeaN/NazybtgqMsH3VhP8nLJKDU+MCm0LxAsZCrVy92nDWH5ptNWaH
XrPecCM9FzxeKPTw7pHUQGq7+cEf/E2mOEZmORVV7k+aGvgwPckPOlSvavGYuvhDVBnfVWb8FkZv
OEzyEplWy2j+TE1/r9cjJLTYOPz+W4V7GSW237WQkacRT4HpszVQuj2B714zxWM2FKnX2FG4LAUd
ikNKtlC6FiOifr6JPiexNsSH0s/zzcjfl0Sdpi77sQcHC2lOYREgyddqXho2NHtrNJa+1aw2mHnG
oUVoZE497zRKH2ov34zeMm61KH+Ja1JATQ0aqIluscFxzVwKktR7JyqkYveNTlT7TcgrFp5HZoRy
y1CBNK+Y/bUi04Zdvyjes0rsicVv1JSmEEC9cWvXDEqEr3/HqSaDfvosO+dBKQGMBBXhKOrxrXOj
cxeHYAJJ1JQiXle2uE20qZCJB+Onaky2bHhADM3WhmUgBxxjPWQ1wcXyaElcPoKTa2vtQsfWkE3p
KucAKP/5Ys+MSqyqYCbn2Fe2q/OuMkHMehlGmn4W6DoI6Xh3scrx6/bBSDkcxZb86T9fokWgKFLa
fbR+UKvRDedgwCkJ89fb4zQj45trFDw07L+7ubqbxmwOoAXMQVrQM+XnM2yR5Ut6neFS6TvipIwO
luefIo92QmBbd7FOHXvWlC/SK2A9SnoPktBg5VBMd2M3blZZqu9707jUtnaB97oplUG7WGdcUgMj
VFbcuMRZdq2MIEoErquP2I3YTJYbAS4J++9p9hgotbhyMVN+9zJ5UHNhImSX37aeX1z6QBPOHvNE
GWU4XtgmjXj+4wdVtbeyzZ6aLDlRQfkt1XhKDKKbnvHp9c6HFcBzfMsGv2OGVH0befRgdFiWDFVw
/CEAn5KPYJdxGXqHdb2/jT05OtmfhmbZpljxJtVmlj7EMIzLeBXpLxFTxsO047vMCayp2i8+OPdN
ga31EwxGIgYDETGiWnpRYAjgdjVK6zjghAxqRgcLYaVf0CaOQdzJ7qsXh50QiaaICTAfNN09J3AP
1VokAMkWUFzw+1IqwP1akt2x74YdJ7hk557HWK7sPSINHA8tg2idFNJZNbJ6TrOOIT97ld9P9/dP
v9cKhaz6JplC9tm0Qsf7cOmIp9GmCH7/5Fk9LdeNQ9Ap9vH5+c+OAZrPLuYvoyp0XGfxEXAYuHjU
HzWUL6EX7stF0NDS7Iea7mcOTAfYXgS/SptMaHTzGbrtJ8dfzNr2IRlZ3UoMpCsidDQRoO/gz+Dg
OlCpxU1w/MV1MrDomLlzWLfAnAmYBVvbYB49qeOvhtmlS8aQIWiEUcqjb3FFKdJulv0bpza2Rxrd
Qc58cWjASPkLk+fmFjK/vg55e2SX/gwWgtyS7RqHlGGJ5BfoDBiJNQU80cwUyWKLGbgcL2l040ak
O3HbOD/Zsqwv0t/vITHERVU7mEcsskZeZek4GzhyzwNfW08ImRVDdyTN423G5dsloXnT9Wnr00rH
6cVjoIvMheX7udHyD5qG2NfCKVtpefqnDYEijvBou/zojPx+qbyLNUEXeYTdzdA0ilU77TE1PDQ2
vIKY6e4F4MqVX7G6OrFervHGaVuq9gD1QoEco3nXQwkcOn3e6I4fbxzjIcS4w/LMFi5N6k+vC59s
WQK0tNy1NLODm/efhTOREx+MIyV5DOuTc04pKg2KBrbK0ljHDokwFz0Vllq1tF1zxRAadDbNomM6
M1Ud8W7QUQ8gadU4nUYC2FOyjjTPRkZAjmYAh7+g1PLjaHOP94usqCpg76Ear53LeMpBESjVdKr1
iP36gFDhpO1r6NV7zAocRLXqRe/pXLQamClppk6SegzyeqzaSlrbymTThOZebgrpAtMU/FCO6B7G
gV6ZU69zc/9+PDFPmiSGXuKE6UfHB0EvePliaCxlKcqgsqt7eodKqm1ntZQoPc7WiJdlrrk9MvNO
mB42N4STpGE37fneo1jc5SO0zHXHu+KmqBiM49+TPrkKWir+edVlY0x0UIOVPbI7USPFXLr2M8/s
H+Lhn0JIJrl4ZvxPXF74aRZ9EZTEc55S+IeBhJSwWAr32qNnEzjgW5nxcqRelBhs/FcpGUDXS0qK
pDRC0ncitLvSeooHPH9LQdPvW5qk4D0BDyxC5RRxj5ItWAoA/ecqA79eVGx8hvjsFouOK2hIcFrY
E1zgW9VRxzCOdymzdyyonOWKxGJor1FHjqW/YwinX/IaYzliw8pmoSBbtCxuHZ/rr7hdIsahbKsj
0B66BVB4hFOU2wrXCNndYmnkSrcG8A9YvFZy0DuYLPmUIRsV9rHvFKSYKf2ILFQYXZwHHVFCplWQ
F9Zj6GE/Qr5nOY7dU6P0eMtMHD7xQES3oLyXAoju4IdPcdsm+zicuWnxxXP8KvsKIG9aZbtccVKY
/fGoJ9NRCvuNDqofTgUkT8ow6KLsS0XZcARsmuKmnn8KDTgpF7AdI6wJP/tIFAFqGXI8LvkmGboZ
Vr2rqt19YaLOacB+17OdAMwEq75ceOgXJM2z0+9MJhfpD/IKH7PynpPcuKMC7UregKZ6fdvmRbd1
ib2TsMlWv9fYbBE7xAGHhwGcYTJIY4vL9dq2FieBKvvRZp60vbyYPCop3CgojZ+IoOFnOhnY+zYI
9lqBP9AgyDcO+QZgG7qaqI9Thi1Yi/no/Kr9Qxrksqi4YXbuGiKNQ/SqFdzUo0Oya6mA8Id20dHY
BZPaPjqhHW8m7md+w/a7oRhzDb70ZDM15lRi6ofUQiD1Ce6D4Oe5Es86+gOjtiIaaF/z63CrksfM
GT9lMwQssZsQvC8H/qW+GTIriiGuJHaJI8cceNbh3ujEfYR5o0qOVXOQmkFDeIV1R+2jGjQok4LX
xOquGkTsCkVKN9KInirsMi7HDojcMZ/Hi9NRhdKDmt4o513qOYOOfLo5UF71wv0cPPFHdhWlDrqw
8MHOu8Y8OjrbwiRNkKJscy0539RG+loTxcU0MX5gOBerFnLxYObnrNA515Q6hoUlEDQ47ZLIO9id
8dzIcg2+/k5rKAqcEoouaa/Ii+Q8+6mzCnN58KUWnZrK+dL7/I0e9nOR4Ev3F3JDmnM9uguYQcMV
ryf2mx7O0U61VB35VrNHsgVDOtOgsSDmra4f2Aln1WmkfiFwumtioWeCQT1MczFtDdv8Dmej8ahZ
aagn1vlRQ6b8we9LpDU9BuH/+O9ffzOwj0C0lXeSjS73pogeJT9BoBf5tHYtniHDKKZTC0eAZ0mz
gbqDIDprWkAbwATMA5Nz8PvffoxD2CRZl2FUR100y3PIQBZ0QMmszoVegycnToxoWyoNDyodrZMw
9aDLMvIVrJh6UNuREfz+6fcFyBcTU9bubd5NRvD7EvZ5zBkXg0wXZ+Y//7ffv5jj5IzmP26jFJ1Q
VsDbIvMp6k18xpsISFXBnZctFX3IIocyZD6JZMrRuF1M7R5NPovBt2LVXv1SpP7zxfZJ9ptWT303
Jd5QuGXwKwT/vynhfzUlmMtI+V/+fe7/P00JiYzwFH3+V1fC7z/6d1eC/Q/DcmzTMRhveYanM0L6
N1eCZ/7DwQLrWr6Lw8D2TcZA/+ZKMP1/4DqwuFQ103F4Ivv/YUswnX/w1UxvmdJ4hmE4zv/FlsAM
638Mm/j+JsYEh4CKrWnef5uhg8musEpG+qGbmytzwQZgQplu3bPdJWxlI5grhM33bsO9PrunbqEZ
DNROFmQ1V4UJ2X5aTn1Kn0wg8HfVQB2lMXJEH2UdVLXMDkNGowIwYojDEGdguk4k2GcdY7jdE8nj
fJSbVMD0GsQjZ9iE+vjoolVFvRc0WvvkGLfZIx/e4jdFFrvkOgR9N77L2NvI1zocyc7V2s70WQCn
aPxQ7UPywjYcSpM6gaVBvzDqj7SNvsakB3vMaQSS5WNiOGevbfUN7Ay8CcfpJ2nlhpEozYttSWuN
6w7TwfX8NTAxN1BaBEzZAMESls49G1QjaCsLn7HbbzLqrRmN0T5PuMI7zhbro+Pi7ItqikL8ad4g
9/+4BeSIgn/cSOLyvNNqM5E6SMc8BGySPkrtJff/mja7rmS4pIl/I7hG2NkYuyBvIUTy8T0m4SB3
kWmQ8VpeCntViBS7gU0Ziizg3lbwbXgMC29dxcxhDK3EBQfGfSHahRZYmsAhzLWRsrTeUqGi3Zwm
+24OrXWW8PMbpknOmsseL2PzViFlWnl5YvT0w/azPteJc8obfu0C3TYwkJlswvYPRo/jyg5L2i5s
wdyAJXxX+tHBnKLkvtC6v7UaetzM6QzFIPRfJmvSYShhbZt0kg8sHJyjdYKfIWrqHEGAIlN78NIr
TEVjVfgk0mnKvB8mGQK4Yl5hyr5jBPEwLUJGL9gpzibCSV3e6ol3yo+gLnN04UexotOQjIZOlA8D
x+jBoBoF/27I99VSlYbDj4v/AxA2xx+ZKWoUjBc7KWOgGrTNJqhIx9E5JGQY1tS6M2VaNJE0/7aV
/6wo+1FR9Xf2xBc8pmqnDEpOtXBiS26xdHIcb+v1VC5CvleeIfXIwNBLKpViL/DQ2Uim2ZuCXwsT
REbMXDd3WQTxQAACwSHHMqksRh0TtmHJHh13ur6unOKpntN2R0XM1zgaapsaqQz8fjgzKsn2+KCG
wB4ttaFlkZhL7pVIN7zIArbcLDjVGvAjEZQmg4VHx4Ch0y/ZLS8WwzW6k+wDGYYyGOFgSf/d0miX
loxzOtB7Rfcn87x91EFPSiUE09byXM5DI2dx3AKs8PkPehBel+WSTVoGehXyA1Vaf3O3eJWFhuaQ
b+Gkt9sRrwmOC2YHKlxaet0WLyIvociPyTSrvd1OTdDGbhMwHJwh+jLsqjauYJKaxoIJCerbwa9d
IuK8MaJoLmkhb1naHVI5Yvll7rFNB4ftxcJdDKFvomMi/VYJxRaV1l5l78DjSZ07z0mRtTL7rmls
sXf8fCPq9MFtJAEOO2bGQry9iyKFLsN+xLDYQHX5fOwqf9dFWnecnP4+Tn1a67CerIYaU+SkCm2b
K8yltPIe3F5IZnYWpnwLXCunBnMnB+2+4URCLBQwr9vTlfD7cyb2UxLFCoM/QN5Sw3lhVkQZm1Fs
YxV/enGLuMr/SXcH6lGLbDqopFnPf9FtxsBYXsIZGqN6zFSHaN4zHtIpdoLIHpiud1dHLm+twyyt
Sosj45J1O7oT3AKukUbo7NPxrUDCqgOo6tHeFdjHRPmpCpIo/aQ/RBSur3oeBWRo2y+icAk9IO5E
hsqwuZaaq43neSNcPiWodG6Atxfvt5FOjyREz9QcxqhAYt7Txho58oG5gXnHeBKJ0J2BS28dLt6d
N0o3mOvoWcZjuc994oOhUi5PBNQONZEFtiBox/SIGTadCpMC8EGB3MaGYHeilSNZyuV38ZQtFvo6
GKV1YSxSb6aoVOdxzJ5K+Gv7sM2u2IzkHcJI9SghjUW6lC+TrHhuNe3773+Bckh3oMpn8vqvqjR0
Stxa645zllw3uYj2FW05B/zH0boMI971kE7vyNcEUxTdOuuN8d0NcVDISl4z6gssK1kPXjd/GnF1
F8tsGXuY+L2U5CjS+CaWF2flEf49TVo9nuG3UOeadZc+TsxdORv9coghN5abyQgbUY9w3is89hHF
E95kkA0HdYRxv+OqG0O6ii2x9HlCI2mZLNGw57gBF34Ly28pniCU+RDFX1Y426eqWfgSsta39P48
yHn2eOQ3CZcdJl4GffmlGom7ham35pClKID3jrZNPabhC4zEbHEl9o890MRqU47Za9tZ2pn2WCqs
iDyeq47JLgJLtsF8hKsa/uU2zEPGgRHcNKNNX5yJvCRT3HGjaDQJWNOhnZNGBJEUvzqMuM9RT7yr
TqimymrlHEbaT4OuIiIyIs4+MRu1wpxCnbK+p4irOpKkdaBd4FLJOAiuQx02d5H/LU1WEXhAMyZy
76QSqz/qyGeJ0rWDYkfGc6KvEJN1+5ALxDAdwPxF42ttfv+Ct7BcDst7HkoMXZLsgYPDQzr3w1Np
Yrav2uixFyGkakbbd45flpeaQBgppfQx77VkF2r+cxSZRyHMl7DLQuxi+PQTelAuUifQlmZPlHAH
umsNgTfO/QYuWBd4btJ9kinPNSWCeG6LrUmefZ/i707WRd4jCpO81WR66gYL2NlQO+OjMtuj64qH
VFX+1VKYMZiGyRPBGjPCAc60ELHfxEU/8amiBLON0/0DzIDnikgaIQJGAt6Uf4ref+SkX9xnEHN6
ewBi5rnTuazPsDc4e9qhEfTueHG7wdnEEv91FVn3MwSlHXCMfjSjo2fRxE2DBXxEh31ZHar3fvai
B51SntJo/K3deeuy5pINB/OJj4iRjnNmd9qR6a9JhOriDTGKeJ1fFjfKLjBbpvsIT8A5VBkU07Gd
iW8/YVkRwCoVaJQQJudU6NXJaK0nW4O5hLAt7mNtii/C4dHqfUxlFD2widBwDRA465knMmKGPZBh
q6mF29+GBXPSL0qQ3ib9rfcym2cmAIx5bmDTcLdNXtXcCv1t7nV5iJj9BBV9ZrF0L3plczT1Fvac
4VpwawlwAyeZn7ok0c9AELN9p1XGa2LsPbN3Tn5Hxl53R/tcd8lJ+AaLb98V55SW47AcRFC3BuIr
EJcdYR/WffBqgPXieo+iZZ4ZnNmHcPTP2qhB5LQ72pK4vtaYe6Zt7ESfksPIfZIqAEbkCw9pREyn
NRWR2Cqp0GYL7zoO8t5Pp+sw+yT5YmPc4o3sL5kroiDepVLkpzqlbt2oU/dGgP+DR9/KrJPulozd
ziT4yq/OFccujGzyGDX8Z5Kf3ab4k6aVoGGd8MSc9vYbMN0s+iD2O5B4wHgAuIHWXGkBRmeFvJ96
89GfiIvxwIffQfkVQ8/Y2dlYd/fsm+VetGAWJvy3QbRAIQWcvwPibraZMyLRRjvpTyh9tHaUMH7B
Ir12LSFeLXLrm2YQNSgGK/5rD5Ciie/d5EyvHrQHMbryVgK9IdY68lRv5vq9TdGXSl1EJ1x5Bg1X
DnLXUH25hRyCiI55YOelTZNNgzODagY9/kqVvLfR/ig8qO7AijnoYzUJwoThb++RYG9y0EZjx0En
dfqXuMi0Y0jH0ca26+qQzagQPO14TIF/CSk7AF3y3TLBXU/KZfPEDNAkzgA71OHq4H0VAg22LNgk
h/J1AiODFS3iKEcv/G4Qjnm0i8mi8pfxfhqTLffnbBMVJfzE3vXe4iLEzc0AcZoGPHOeBGDZIoP7
BXUbbjPeVX76yVcJT2XjIN26wHJgERr3ZkxfT+IrqCojlVvhqL8RJV8RFH2MxoiwJE2kCGMxOENN
a4+6zvueRta2Js7+QGISO0rZRozg4QJrNYH3PHb1vZ13P6NZxU9ZRn4VpAHOQPzZhcnmEGwx1J/I
Os6zefGgjlNnaHEZ2/4KblH4MOThtY9tmztH/JS1mR4dcaRvGB4B5SdlkckDsdV5x4WGyt4JoBqR
sg7eVB/qsBUXQ0znlOWz5WFPHAe1O/XgrgAzyU84QJsN1pVdojniwu7rnswSJyMMZCsJ85RFgmFt
j1ZY2vZXrGZ916YO8Sy/ZiYRte4+GRCnBWPEy5g716TvnpWPqM3OlwbroYZG6UTnumEa0BlGxVeG
iSnRH9uZr+w25o8dEuVpmHNvMEik2DQV+41abx9lCtgBQ8+wLtKOdjofDiSw1ZDyYLfeuFGBiswO
Y+OE0d1YeP1d+I4EAbbCb+WhQMRYtSP+ADwZ5rGb3GvSiu4wjkxjKKLCjO4Qo8QBCqE1v8w2FhlW
JgBCPaSHMHbfJjPGPObmtzLU7gXw+7KIC0C1DWa/Jttbc0o4m08tJWy96ZhwbCpVUo2eEZN2kVWD
klo/EQ3c6oolXxXU5M40mvTZzJscuhhWADgIlwsz1ZHHEK7Nuvuee6s50SzPT186nzKiX0hZQ7Nx
y04LBP6bFfUuPqVF6TpKwUPI1umvNLG86zHpQjLpEbs+jEB6ZeV7kUZqO2C1odwQAm+Wmodp6X3x
6mE82BqcmWYqHpJ48LY14LSd7nhdUJOQ7ya/OtkTuJse9n1oL6aQJlNnN1T3TAboGZixhuVpfxmq
7FkUj7bZx084Q5ML/oUHTURzUA/Vo5AVMQvGkYwXhXWBynzGKTni43HPVez497EN2nGxERQN09DO
sk7C/atV3XQyAAei3Dd8lnkTaNWT6lszyAb+KkTW7J08OmJnTo6eQXN5Y0SnNhLObmrN8NkiQhW7
frUd5/qjK1quIP2hlG6M22uFitPsxti4awfqdPVKlneE/tO1ieFl59uwI7xlxXWpauWJWYyHDtwG
Nav9dXRbrl6VagdqoEmVQvCKnaXsSJKBKQFMDJXXndLE3OiVzgbRa58nfwKM0JHadeh23miL68kA
F7YtGWjsOjM/tORZ085OP1iqGQuC+Q6cXgHyj6AZtdaG1Kk8Quq5gSch8zbhq3EMShGlJozAueWC
iErFzqXJyf/6Jopw6+KNy+IXh8D3Ocq5nwze7x1LwKr+AjQ8XgHyF8xjh786TQxx1Vv0stsHUzX2
dkqsbxyA33Y+GntAQH/g/ckj2O8diq1z4TBMWtIB5Q5dzngxrSM+CJqq/fIzU3CQZp8J+qjX+Dt6
JBWnuXQAvzhpE1TsdYoeBipDQH21T7wTb1ZbqGOVnNgKxtdyPoCUZodoaPlb3N01Rjm9hhGF19xz
5mZqrOKRMRth6Gg6Cvq6hqF/Aa+PtQpo0NGOKzL4Am6mWKw4Ui+3Mxata4Ulj1T1MbLb7g8vm7nO
1hnp1Kc4NfGbDTuhYva/ruSKHxTeHYNML9ul+yRpDTj1U0JrHHVBot1nFu/ohNOZFIZ8d2gYxIkI
VGphuUagYx9LkTwxOveoehDhvn+b2nTg+N7vlNTrDf9bukVoa9eipMlR7Jh7KhBQNvpgV/N066BP
IpsfYgr71gXiyobKAQookfUpRgWpQKrQXw/6ZzMX1fbBcMfXQYG5cceKpbBnPNfPGqMYNd31yrMe
ePTbD3nhMOtAtt84fX3F6exB3wV+ZgiPHRmT50bWybsRD0cOVPkHtaBba8Ew9klDN6NvJuzUW8CJ
I67duYlN3luUmHaktFjX0F88fq2NE4d/7axiYCcd8g5yQkkVRXoc0u5aghF5aIVJ+6VHndhoInto
ftsf5pRf2mHuumHG3bKt0eOD5JKDesrQysKiXX8XEad+nbpl3WoHEM5+/GBFvdqrXHas/mB96FW2
Lz7jpa07MfnoMLnkM+aFJrrkJc6diQW9t3kqezTtOUZR0UgSnhP43yecNPvW7Itnhrjc/06y63vr
KVG4B5oOu23Sbwfffq4aSGNFMGa8/038OCwvsVN+NLDXcSpzgXLqc6KakejYrSnLYG1s9XtfbNw+
aNMM83zDqDNi1DVM0cVYrNCQ7+ACML5sF6IHkRBsAT74QVnDdhBcYTSjf4kBELPfvOo0PjdYscbE
+JBRv5chxoxRlvcSZw0cBZ5YfkfIdDBvvMsDgJ3+3jbq9zG0DmRQ98zHrjPrIPscnIClZ1KvQvGX
mX0BtGLtvNGd/VB7Ma4WZa7ICKA+R077YyV41Koqxuaz4AjY8azKybhnlgnp1t73qj8hW0t4kFDw
S6rGuY9vkZpgrza3OLeiTZWIGyQ6n21nHyPd1uNqjmNuuf7dnGA2DfYF/CDMb8h7aAAOIFUfNtWY
Fq+4pUAl1NWrjTYi2G/YCp8sgSRA4WSuRv5VXc3vRvIQx+wU6vyNa/LDKqBMDKVJk4zTvnexBR5R
D1/8MP2TjZm1B7p9qqdeATN114oFgBzBSrQgSGdjwruY6o/2hHCKRrFyHPr6spyWl+XitWLkFfHo
6gRxbWW6J8S3l2gCoUaYqkYhsGiBK4y9Bb2Eio70ZuE9MPIcD5A9csisxLyxeCM3uiAr31L0VqFZ
VpKPTyvT9x59EBC6E7LFNNcgT8i9F/NPLrxzFs0bY2Sd1Alp1GeHmlvQrOSw6/7gtkDR0S+/em/8
ckWNbIx8QAMpe6eJWFkhiHkwENcjZ+N2rb8GEcLRsvl2kvBjdgDYyzHjc8rv+tRzieMQ+FZbkD+B
6zcH3bJPBkjKtTVn5z4y4F9N5eLFcB8qUFpcahCRhk4dPMUce67aj5B+FVeHRaPNnN51vz1NjEN0
NztYftDQcLCtkFk4TFP5nDIgbJOTrOs/kctGboZ9zxi7hGR38tX8peWFgAnXERFJMZKq5CuyVHsE
N7BGv3tItUk/6o0HRQpoitXzjPJc8+zwV/DeIOLGlbnO6vY7bGx1P0MTKPTojzKs4Y2dChZCWOR2
4u5VqF5c9twMKyN6ZEN2dpXJWyvrEZ5e3TcftCpCoxBudt9NSA6NoK3K43db+eCMOhvFmyQQV/YA
ScSo5XGcKbG0Uxp2VOSZ8OiNO0B/VDIz7xBm/0KjA7SIo8uE+EMzsVYW4kekBq7dmSuOGGh0tHH2
YrpMNlpXTDyoQA/P1JUB62Iqbg/9LfZHXIl1+0BQF9HGyM+dKbzAyIcBkws7s7zjQmC80TzbbGlH
XbBylJxmKW94sAZaLbIWyzoE7G5fWs0rRzL5njo159ZxEIcQQ+/GFi2RiBADBzgJDAnD2B9EBm7G
L7qLZ9pnv6xJCGAg6x/EEj43hGr2uosKgw0G5oBPcMOJm2Mbc/Ach/IOkPmjM3ZMBmB6gNEzNmVr
XR0F16miIWqmQrrACMYaZuGVVB6EK4HC3lTiwazu9JYHr4GzrO+r+1nlj7NGo22q4Pqmd4XE0W+T
QKOOEk4IRTD35OicYzvMHxgzv3oDeLkE6bLmHPPF40bvwmqPn1QB3fqKlJ7vhviCZXlZ1Idp50Y2
BZ8t5UE5PSBbSBxy5zuxi6UbXnoe5WfcWeWxZH/g4aPeWbiAp5CPr40wZs/p0cQ8vO6gYkNCpRVa
hj9hMv9MmWVdbY1xDqC9KwlcMoAZi8KiWlkOuAwXriJ3D7EMWwqM4B8jZkp4v9FbbNN73FKW1YxX
nV7fbWtAcpCRfSoS8VBm7bEbafjINb3bWCAWcLqYd75Rf3FFFLivBqg5F0sQwoCqml1Knx0FgyWs
wHN3U8MS++rn7mzm9RG8OGFpD3Bl0sybopIvqd89Otgq1l7DUK7oaESxTXboTv5Z5iQaUeZfpgpO
7jg3OqnlydgNcnLObk3PXefeqHXSV1lYQQOnjeogE9B+WrpnrQOsL/wvvyrUW659VDFZARM94DA1
+K6bSUDUwmPFo6kND82xdxTHHFwHmftqNsWzi+a8Df12fFXw80fczUmY7OfC+FBViJlujm/60GDl
0wUpM9dtoTIb0YcuvS39NcW9W0QHxpIrPgjSw1Q8l8nbwLbygqttPQk02NnJT2jwRG+REeaCBI7O
Ds+v8USFZr9tTKaElGHwHYxHwTOS8yEgpzBkParLIAqdYIobnZkuuYwa62Rj8Z1ILTvYD6vv0rb6
XeX8VTUex6LGXFtl4En0ka1/U9z3De8YbTAmZo1kpA6iYJZ06AE3rG3a7LVhxgsEQInpTf/YGRqg
3dTDu+Yyw3XV38KJ5b+yd2bLcSNpk30itEUAiABwm/vKJJMURekGRm3Y9x1P/x+w2v5RVfdU2dzP
DU2qoqRkJoCI8M/9+MnIxPSkSVX1Dc8tAjg7u8bapPSSpTeG+iElQeVOZzo+uyfozEhVEJZweu7q
5Ajzdz7YZFOR1OnuGcx9wOwNw2U2HVVT7sq4z04UUXz26thd2eZr0+BIa0fnpZ+LT2bbPevYIZ7e
EHbWhyAbsmPQi+Sx7KlXiNkWYhH2noOyF2dcttck1P2DWihxljZuzL50SUF4W1z6lkVWONHRCUmQ
TfAIz/gR8recYHkpeXiTIn0k1PPIVrvaDKF1hOAs6RUXyT4qWauy6JUQknnJUE1q5YtH7mE2wBXr
FgvNurFLdhek4y09Lgf6CVNeDbGfMMNmEGjlqnxwif8MFK2vWFincjxC+XrqLcG+0K7euu9RBlcX
/uFXQH8RaaeMeuQufaa4gfctEngRxhJ8QO9uOmRIt0CiAHywwc+aDHgFqsnj9DNn+SoDW+uryXyq
ZURKkQiC18MisLN+7xp8PM1B+94LddzddSlbyupO7AbfR3dIy5ObGEuhEGtCDFancRj7AxpJS8Yj
VWh/Cjy8rSXhzyyxzrHD1ktMl3kJuFWA05B1R3rQnHTfSh51oVoOHV4CIQpWZBM8wbjh2U4N1J6W
huvsmfVGTkQWZ6YAjA/Yw3Nhhu23uJRy44T5rhjxZc6SJ3Qhm+Fh8L71JRj4eJ5eoGiyKbYGin04
VNqJ+TOd2MYmM+PJ0NCvKv7VxdZPoguXElzCdkzxFrpBDrKtRNRzI0KicwwjaZDOkxM4R/oewKmj
0HrVK/padmqt9tUpZQ9cSN0iTqXMWjLr5mVwngb/R+IsiO1cGcfKcID7DGA/6XHaEkaXkudoAwXJ
nd376Nf0xIAkvkAWP5p6sDkZYwGUdfF97mKODnNCYNtxJRzJdl8SLR18truwnvAjd+N7L/VG9iV5
Dud9dIhENuk7FR1UQVQeWNoZR2ohxg1xHuBS0Qx7r6M1y7KoZyiM+KHP6EEz6Yet+5sr/CfewZ32
/UcVmtWeLPGh7/xNPeAp9QMczly/xJCn9hGjIJMrBR6rx3hIiNNkHDYc5WzRN104eyCPP43kMyES
FGDIebW2HuZkjLbdXBCVxI7dW09ov29yQc07HC4ba+uOVDx5FFUcevWYE216G+d62Ooet2Wb1gyq
OdXv3VzQZqbGXRuVDzFQR6PAIyym4Qc/EOxKoMP7EBa9yO/e0wx75xMDL7oF3PKqW/WgGCFOiepB
c3KgVb5/TzLHRewststoD4YAjA4zqfZcPldd1VAIFAUDbXiXUXB1K9pmpDXCxlXOqYWYyhYWq2zk
pccuWjzS7pY5xwCalg9oXspVMEDsIRfM8CyYz4fzTPxuhnDoIGRQdU0LXcDBf9SrOOPpWpBKlLpy
t4t5lBoaF3WsxqI5zGy6zerWF+EbIz9N6cfXIvEMbDbOLfXVUyXNiyGse1dRYI9Cd1UBNgZpogV1
9BV54/csC6gtn0x8GeSoJRSPtRZ9u4EVk9Mqwv2WsxwZ07prrfItCSd1XrxN7F2piO+aod/SjkqA
Z6K1nitiXwvRbayqKzehM8j96MKA16GGG+0MPbY+PJM4nneIJu6G015y8cPprXHbKy0d6bnKyNcE
LQ7tVp+CCDuq5NhljyMWlLQ4S02HVxfVAx2N9kOXecwNmD+txxhicJg3X7uQw1PoZcAqGK74+jj6
+JIgqu5qt2PVHD2aRvL35f9GA2g50IBUdpw5eG2R9mjHfI155Ut3TqlRJKj+sm3MOeHwNLbNq2C0
OYfGS9H2wyUtzRdxwCfMSl5fpcWookm8/Ej8Go6wvntRNr74qbGVYQLQDjj7rqrCHXmeHqYtTUll
0KMP9AHKbCsNuo94gc5UXueOQcCyBTadj1letOFoDlBPhwzFgveKw/XamiDf6WiTdsrdtWP/PEo2
SYFnU6cgUoKmQsPXa1QNFzj2tqWNpalJAmqcsmb52IS9lVSnbRFV5sck6K7OgCjq47vfmOazwvax
RROvNoWfX/2wCZkXmQT82HZlIPWJQq3zHoPUkBQ34VABNXK8x1w5X0x/PCd8JkuofOcGKNhWPrwP
E2NncKi8Re5YHHsX0i88M2AkW6BE5c42KnNtSWKu5NMW17fhJs4GzGW5Db74yfi589NkC7ebFhO3
9UDMnNKw06xyZ7oaruHkjZyuQn+/3LVQ9lssQaPIAXP5t5aGIdHwMagIRvhyaJgqxGy6Z4oePgHR
BX2stwnYxwdN710t4HS59fsoE3IAgA22oPrqsymCWxej7MKi+2lPc7yzxfgjxCPec1Sz4t7bpwFn
ZIu04pM2DiUmqUNhUlARy/QQM4Tpi7pbt0UOqxAyc2JYw9bRAtcREdG8d+7CVvuIHdcmBMnJd5c9
dFEZ4Uhvb5gZo6PpR2y+XSo06ltuoYtx5z+b1iLdhPnBattzZ7n7JmWo0I8h94lZ2oD4UmzIsEfx
8RkJLp75Ofabaq+rT90MQXjplGXlpSOX8hHRTJ+8TH2KTeTCKaYvl97N3kE0SnuqwBrn3SvM8NB/
ayf9NjF9gCKGfWeI5B0oAQSZCV3Ei/S30E1JN0UVyOmi+oWZaDSW4W0OGi1VbNkrTiNOkX1qRhbZ
+Gq628qVzOqCRhw6bz6mkd7mjJfZaeUzrRLxOG3p1y5O1BLBhia1ivwFiRSSDycNzC1Wmr8l5PrL
PP6RU05eg1E/W5qpk8cmcGS5atBBt5yJCZv00+tUXZt66r+qUFGEkAhslkf2Yh6/7sGSq+JaieRi
o8mjMD/nXvFkdWZDjopi8ZofAGZEQurJ4vBJOJpDsuMeio7LiW1XvbKmsnivjYg0CK5/xdPraEQe
2bxfsRvbZ/E953y6EZ2hjqrEuKkzMyQylnY8BPByJSaNwaGqL2GVsJWRv6KRxCSDzxcpfOQD7bx1
drePMi0fpdHJR9Q5ueoDhGGLsTCjvXntM5KDK6nq7TgQ0xh79SYiwn2Mb0XAkTsEEmcP6ksmo+GW
mk+j9xC1ufmZdYKfO9YjqXWinmru0FRcktMObqokorzMbqtVKkDzF3yuZYIWK5uO05LHgwzf2bxK
Y+u17b/6jAzPM/2KNEd2T1xF2b5vo43T+JfUqNmcEleKaelxmvIx6me9dWvKkyvOd6ukjj7TeiON
lqj3mN1adOJdTt4uZ5nZhozz1oGmPGMCPw6y+hln1OPkTxU5SoKOWXqftHvtq/xL68CD0l69ThSs
hTYBbqgrtsSmZhw14Yhty3RigG9BZ8RwlflQS5z6exMv0PdpzTb8pBrKLOkoQUmdjad+TNhClh7D
7jAhx2Dt1JJvsnUagYNaTgZ2k+5zkCdc3nSN+hWNvOkmBbbIWW8AaED/NbRyeRDgq7jzKi5swXNv
UofJyeZjFvpsVk2FuNzxTO0xHK5bp/jWs+CfZtJ2qUEPVxcj79pm/hneFslNz7/hRinI24XTAdWg
qbMDpXz5QWOrPCUaPUN7WObz+CipHg699iYa7glrXtjHlWK05mc7nFffsrCv9okJA7TOep7LvN1W
jdxkclAnoA8utwx1iIE4dh48NlAupQuIfyXWMLdEYAm5BSfPvlKpRPWDpzZBr3kSKOPaVNlPP46B
T+7MUXwBfcp0DuZFXd9VN/Xn2qnbo5FK0NM9+/tspg/U4jO2qFwOPNc+pBhjAKn1cV/Ql9HLjcoJ
aOtYPYRtj4kRHY0llQNcji2Py26VjlyWFDFuGQFxGgPqeZ6Zm01jfC9z6C9W438ym3e55IM//MAU
735UQNE2GDEBDW02K1Op/FXpVHgnFs9fHkXHyE4pVY/lz3kicxxYi1V5CW5O6FTVpIcjrdPqmNUh
2GYGhBi4Y+KLon5JPTPdpYY0YchxvXwM1HoMhMHoJydRjZuE/k1WkDbapWkVHhWh/cou6SgA+7g2
KsS5MXy1o2dHypmJvH+3urTafVg88wqgiN+QWXHB9Yy2iSa/mC1ZCW72jIXMc5OTtkxKfL1oBHIc
XZGeEVfa8qVZQq89DXbA3BrsE8ONzHqz930E8FUDtv9UK3ozQz84frwcHwQSRzvMcUn8PNTkmpnh
2JsMPOfqD/c3DRXliSjpHbEbgk+pC1huNZHK3hebvgdys6Y+gmkqk4xkY6juqfPLaU8/hzXFODsq
t1gLSKGrJuNT1XQ2rbX0kMQ9DGgB3YigrOGJYgjYEcf5XrrFYRi4ObQBmjMNCQ95U1NtPe9H3/TV
DioHcAx9GICSHMcG1ETChdhk2b1jHYYtu5hKi8V3azj5eyEyc0tLuUpXPQweMtHxNvCnL4sTgzGN
8zKLzsV1iJtzLevA3juqOHRhlm2b2fgqUSAYr+RPrfQV5cj0unHbXvGhx4xFza/57AlQdsuXaiiO
ESTNMqQt3Q7Yw3jmTHjVJolT0E6izXsi4JDHZFJcBod/fKG/48QNN+7nJe48JNGbzrG8SvGg2+Q8
TOjaXTCe4kjuRpUzq8NzEvCfSBWON4DGn2bn3XKDHlcHbuHUs/eWIslU2uqYSPNXYPQeyyzFKonn
SyB7MR+zC+00LSt7W2FxWtgNbCR9mFLYB0ndKmzbrRxeLVNa+4qHnOf0+TFGdz/5ie+eCHFs6Lej
bgvi9BpNavHShpP+lhJ0w8KYV+sQHD7Lv6bEvC3fOeJ+dkc5giiCiCQJh9uim8AqMuV3i9jeVW11
xzo9bKPMuXscBxQnEro69lkA0T7NUTWnKT2jPFfYnbj7wD/I52YsXmcYNDBfjDfdjCZn3yVAm75/
OIcddh9/eJ0nRNS9HXtPHBzYPMHaSZZwQDsnSwfeDYh9cJoFlJbgAbf20o/WVuuYvXAQLO0Sfj6u
GTTbpzwnSs3nhu10JxR3QscSzXhLbgwPKbNUqt7VVvr8cVdJHzWELH+zLUVIDsl/tPi7tx+X5Yfr
+ePLXBdM9n0qf4hBtMYTqBWmAssrL8oqA1c5vQIKo89qRJ90APOx9AS7SUFPMEwceH4n9kNDJVDn
47ubBNUQ/LFuebV1gXulWq4U4Yv4bNNPshEx2vioh2V1mL6E0mpORhXwVygiLyVpAqj9LDGDX93U
zHGlKvy33DKuvo6jg8UzSffZPSWfsJMB7UFMrmAHl33wk0oU1rmarN+EwRnXaLYDBgnf2jQObbVc
3TGkmICXLBa7fRvCqDThHAnN8GewUwSzwN9Xs43z0oJexn4KYW4kGQfG1/PbDQw+5sNYdccfCOSs
+yAAALULPgzuvcDikWCYlIO7BmJ1FNjUKy4POTN57mS3hduRNhT7SNWtm4leJjSxe58wUPWAimD/
2DmYfVZe2XC72QXeKweszD8ixP7ClPOEpUhES6qvbEnuZUkf/QYQC7yh42A+1jjU458zMPVNrNwE
XjnDpInGPKA4XL+mq2xCeqWJhMLUbNLvHjLe/rdo1uMfILvfsaj8of94MbYlXWWSL+coYqq/4Pyo
3aDERDTFQQjs046y6x1VM1iOEnE1y+qZEwmI9hocJ+4rpKCwZuBh5ZtGujO+5SJ4pdE54da6UDiW
XxYnNFLzvQzpVdUoZXnfbGJ7ClGfIDIMoZtvHDM0bjbbydihOZBpnXVqCdpuCBZQUm87mChbJp0y
aut168bTyc3ZOA3gjSJpJ/e2NcEfzA8lrYW/mNx/E71wD9IsQ3y5WI1YcjpueOaxIqOVpTU6+9Ok
dkQCAugfkXgiss/TfejVMU2YGqiCvb2t2P/A9C9fArt2V0Msd1yOxpcCD69VHYtFRRkq48EcGRZm
IT2kbimiz7PH1lKn+RbrCAmVMDjGNLTQDt4efVHqmx2Vb2YNaSgIjeIcWRxsJj+/G2XtnpAhiBXU
vXygzSHYlHXEY3LB6sDYZ8WcXesmlvliPvoXD5r7KyJKGjAz59Rt7VwVPwyOgwrTMJXAcmvt09TH
0FbE7hGK+cxUO/X2Jo/SLcIPsWNiLbvCEG+pmqkDU+7drtL5WiBGb9oSVmsVlT143bihg4su19Gu
vyV+TvUdbl8yEjSGSjM1LiiHP1gq5CmZeJkgxQi+ysw92761pwJ4vDg5D0G6qsYrTkFjndnqJoaq
+DaGSbByn1gl8neMBhEJ7vDA1FJBpiIp4Zrla+SPycVgSomrzea6J/0c2jMLPdJikZnmiwkUh61j
/IXYycEpU3eLq63FIWjPnzNI1euoTH9ZpQkVLONiIo8y4Z9O6lfPab/KVNJ10SOFDVMqrraus6Pt
Z4/d8rtY9wNix/LLnAvqalFRs6MoB9qoCyuW68WZUQSZ9ouxI5AXOOYIB4pv//gzUIlRjKY8/OMb
hWNQaN9P04H+CeqYubRPdksktSPLtpprky2piujGwUZ3DJU33ikIAUomsbmNDZKP+2rH+AdyBtEh
PRjrInBmPLPpczEV1bXw6KYQSUwHQImWOrOTwgVCvpZ7Mn9uhjPeoexRZE5wKLUFq8KdLp43eKsU
NpYIW02Muqp3plH/rAzQbp7TsAIUqBikvXLAvrV9Z7+Jq5ryoopLv+t8fL+0N+2CwicOxRt7awfQ
Hd6QuFexcL6y1qa0FrHwjv+8WGWgeI8+zfarzie110OzkGUM/Er9qoIeThZOGiXbYNuQOt/izFSQ
5sQu9Qm+JG5LQUGKw9fRMVrg5Hxzg6I+uGZvX/yge26MoLyOvWaOKcddVFrDri1rYovdjJRX1OmG
96ze+TZ9xAohB7QUHhpqGfxRkwVnXxzm1kOsxXCyimKbApw7x1b9oTG1nBEpKQ0KKlLacRjOjoep
lOE0FXxOGe2pY/+GxFuvMfulezEVBzd1o40KkGX+/uH8HxRYAqBK2zbUWeqLiMX+ZaFIamn6uhHF
AUfBmq1vvaaRPj4JM4svaqBNLoiTnzXXMYmZFMuAGxX438HveUpEFzqRb7LioJTnhEiYtfxCTfyH
l2guSdjf+agfL9HTNile27X+g2Ds1hqRDw/UAeCXtW0CghqDywAPr5d5Fimoni6jitTnUW4ntK+0
qcnuVFnGYx8PGyme0hzpPUQ+BLjntvu+Hp2rxqy2gMGhslkSoZt5FZphuWrY0CN1FuY/rIKS6PBf
fgpYu64HDNUWnuWphVT+24pcGljpxTQW2Mby6moH6pEA3kpz+NgoqfJrk53Kor8EPAPRsKqFhGYz
0cSQx9NnwN9efrLrKKJ0+p1xEq65gr44Y8jIhP39JWFb/+WV2lBRPFM6lvcf7zcxRMMv/BonPEzG
tVlRw9mUQh9Md9jkQUVCphm+j0H9VLVu/dbq7yCR2oujm3rf5gQ7XD87a4tGHnprqH7OvM955Zyz
fBovLibubU0bAgPLymODbZqr0Qevo/NSnUD6YGxkALoq4fHt+6E2N16W7U3OFJ/povvZzzdjcsen
sgzwQKf2IYg8TVoWq79okXcSB2MEyj5lxjO8CCZ5H2/N/w/k/0MgX+Jm43r9vwfyD+/DexT9Hsf/
9x/5dxxfKvtfrtBy8bSQd//fLL7UYsnps0WV/24C+N8svmn+y7QkVQAK/6StTff/ZPGl+y9PeApo
lyUcyf+R/y9ZfBj9f7rgF1w/Dz/uSFML8m+gWf58awpip3MMYuJZlLFB3WKKdSgtgJjn8kpOyPic
5pTPlgMFJi0bPXdegtNePZ0wRtOKKGeMBIakHZyKXTsSciNm2OWtyDa43YwzYy1OXkQaEVAafz22
MiODgfhNKzUkVRXcMQ/lFytpXqLS3Yk2OjgkyU9TwtFL+CDhDS3XrUcVi2OSv+tkgOmpF802GLCe
yFF/db2QNL90gJt7+BZdd7AO0KUw1uWDc7Byn9RRz7wGdYXRpi7aTRGOyS5xuydWSlQN0ZoM4VLa
N5rYvbac5Kiz+1TleD295rkqRgw/oDFmowVuliimPzSPxdZ8QLslgUx1FpmRs7TjdMe1VFNy7Adb
v2bn6jtQkUJ6xG9NP3xvkHKIlNn7OibFl5VDtx8M/Q0Pw2c3t+sHxPcn067LW9+yRYZoux2qJHua
FIAst3FodIm9pY03UvcBFKONr/Vz4/q/qhIAik68bDdixlghkcLx6PS6yiSUxaQ5mF43bQVg8cMY
Y1Toh+5B2cGVA0N/jB08u6m2T0Ux/iqKIbkNnfFmROKxKcz5zmyYGWbSBM95VO9aB6kh5Nx97etA
rkwQWEfgV78GfsZzFIrv7DP0A2mMcOOPBF8D0bYH0GAv1UgFT9mG+Z7UbvWYgYL9h1Pf0qfx2xrz
cSFr7bJZ8ITwXOkuWOnf1pgMAkIMIFo/51W8TjjQHhSy/jYc2aL6qvePSpbkN2mTy9L4q1DEdku4
UG5qxycm9M2t94qSeKhkYzkU+yHp5ZOTj4q6qt56rFaF9oIXWZQOID96g52yp09e9PuZpmEo4dTm
SPqsh05i00nKI8IQ5NsWO/I0roOhcvZuPZPprJxoQxZtvvTeQJESRUGY9x6KrNmHE4ZTnXaIdm36
3SmTd6efG+KsEauz89oztLyHpGTRAb+aGfYKBNpgC/h3TeICupecFnGnXVsdLFVgl+ZLndJ6nlvo
E7rNvOffHnKP/+VoK/7cL8I7zqZpeQgtwG7bhjXy53e8dLFncgrLn52KuGY4tcsQf9qSBrSuFgh0
z1ef8yAMbullTMr+HE/G41j2X1thUFoWlVja8Ravyq7+TuF2DWWzZyAns/oyRVieEvMaySjexS6o
3XT5gk8wwmQ+zdumHOQpHge2MD66If6TRxkTvMUchv3qW5DbyQn3yecG5N0hTqPHKmQuKSIoFLOb
vWKFZ+46Rp8wKUoavKv8YpjW3u0C55RCIbWCanxUrv8a2MQrampQT5q6AIRsaG9OhNo4O+WXQXAC
Sst8n3WzsbfdS1PO7WYq6nZbeSPDSLf8EgnsTjhRTuyNsoOYrR+57i4s7hI+HTAOC6RW1mPcqPK4
eJ2C4cI5b6MygUPeNvATkBTp3LHchTGOcysmqsgQzTtPE+HQQUAIxz0L2zy0TzGjZtahh1SgpsmJ
ihSrBR5tDscsYpzSF3pXlxTlNbH35qjue0EdcxJa/qW0PzHejp6VDXapbcQ6beKAPsNkHxbhHXch
EV3JdMEYmImDSxeHzOsIACNSoPhhr8QrEKfGQx+yHU1iIt24AD7pfL51Nrhz0STjZhqX7qOGHIUX
usmBzAb2n9Ah6jtjaOPAtjbpSN+UZXWo0gSTQsBEaRrORuiykvTc0nNfTucKexbHz+JELGwDf707
2kaBWojVs0/FuKscvLW5BWg6kBhdEH/UMxDNA+PlieKq4Nr3Kttzo//gOEf8hD38qjOxWvlu8j2H
okaKqcbBJwDwteLKdQX6GhSgiULEVHADbLU8dzxMzHLOr8Mw5btJyp1fBQEE0Dm5jdMTIoT96Hdw
w3Nf7amApb8PRNleAzO5fnxxcH1TnFWdJn4yilWS8pBnCG2eaq926qPZDO5Xy4yCnejqZCdLwruu
CVCXPBH04AYQfm4DFTTHQyws/MJxkJwsEPKDGdAKTF/jZoLx5QVJcCEqzoLtlo+tbr53dTgc/v4x
QCjtTw9eBb7HJLYhLAsyjGVC+/nzY8AMep/uWMe4x2mNETuUGtYHhikaaEDxq/k4ezYQgso9TSMb
/trpvPVMQbuBSZCbpdmCkKDZFLQnhDluryzvX4MahgnA3fHYB+OPORBI9TA+af3quvECVHuVqgrd
ytB7g0TxNiupWzMYIWShRSTJLd9Gj9baah6746C4kgGP4KeDmHXxgjTaajxzN9E6ztYM6jUfubwU
UYfXp2naLYkeY2tb+U+Nb/RMwItiG1OiuZR+f57BI5E9yqd1kF+qEPMlx+FxZYc+f/8YUYcrMEuT
fTb9b2NmYVoVdnauSYh1TH4PlueeROqYV8wU+XYwIFgqS00XmlFhsreGuZ24sS5WKb11K+jIizts
PZSP2PvWcCBjj21GHg1bEu146lxN4hXb2deeFIo2AvSonpMsifNzRrEqijEWQ8UEr3EG7H56hpCD
HcpBqFx75DlONUk5kpHM77iBz9rjSBL0pGFBHQyrSLY2GpNVrtwJrEjmTezLyE6fo4CPtx05YNKT
G/MAgJ+NSyOkE+fQECu9tkRPNnWR5ugqQ3Jxg+RH4UiNcfMeGV64sx1lrHHUN3czFt0lrfQL6Rof
nPBF5u6+qMrs0iGMP358OYx99+vvr1q9XJS/nau5aC02z45wtTYJn3+0PP22WxigXBJ+rP17Q24d
22bgnX1Nne3cmg1DZvO1ZBhsEOS89+p7PHvT1VY7ySyAjuK5eicMvDfwUzOFRgTszbHZRCbJzDAx
x0s2EEox5rtBrOw0ttqgAs99MlQ6fXHzhuQRfsM7pzw8LZ6I9uSBV1FFal2hv6xLVTMJcusea3g2
XquCZ5nl1PNujkYysAFEcwp9/T0v4xuxNHluFbXWMAi2bWNd+/EpB855GdE11jpnbmtAw7grgHts
ovnQNMQnoHSb2ZnlYbDmds1OUKN2bFvunMeYJCXupRTTIRG8KuqM3d+/8fZf9PDljbeXs43UprAc
2Ht/flrkc9LUMgyce6pnhMVYjg8YG4PdGz31/mM+elhWbeRa5Ind0DKRNMJzAQDhUircw5NtxHei
YXmo6N1DfdxNEc29XVK+Mn1RkI8DY13T2fEACB53PmUZBTyNBzBBxioK07NkZ3D0iyAlLU+xtFlg
vKV5mTMBgfxzylQFt4i6pYn7pc5p3cLRHuIW9fOLTlBdWM6faesknUg59I5d8tGwG/8P9N0fJXP/
ZWclvb+04ny8SbiipTRNxzPtv75JA9z8esZncmePyIoZJya22KeGCeqpDnux599802acMCcau5NA
k+K4gsG16qV9zIhCAu5UOYU9Ha29ahzWk5+xrbUrZHCnrEi1enLTxvKsA2++Cg8/A00q9cJo0ke3
jPpT0kZXxvefi04wK2ouIZFg4ZTFjsJjeRxMqkjcoNu1OvP2XuN8m8JMHXgqzi8OeZt6pH+jtAQw
kyYiAAo8oyRiUot43pXsGJHSsnEjmT08pDYPuSTCVm5Ezc4QhLsKr7BPVZu7l0wU0arxBwpv82lY
uclDTLXymyGVwv//uTe6+hJ19o5e3PDqaIJq3RTaL0JOeEqTWZ+zpqQuuZ54kJyCYKkCjjLOVybB
p7Afhr05YqIT+AUafFQkZxeHqHrTA7flwFlnOw45lXRwwECdN8FhwDu0iXMtzwXAElCigYdpzWDT
9CjtIdoaXl3TFZlm16Ge1maIL7ApgIl0aXePGH0aLYFyprD6YS58h0ofql3woL91VsNjoxnXVpF8
M8exfXcTE0iAi+dLEdclwLAZ2Io/gihhNr+eRtznLTOTDbF5BYu6tvcfK5Ad5o8uD6gLQ8mHqDRu
6SDdW10Z9c4NU1y55mbO0+bBVsOxEuBzKA5fF04hmXwseHh4IbED7iPUR8pzglcrgfamp2iiADY8
1RqqKF1wn7OWVjhcocckhR+UA8Pk1GlImkcjxit93uyAweXEoZzHtvyUoafCnOKUY7bhzkSNX+cN
T56AgZPZW+eGVoCs6rvzYANtTSiWdmBjbmhUIh0Y4XmaoNQDqDuFkRFeKqTqXUnQA24mv3UD5ilZ
/B0jaUH7D7s4bimOvRiXetejGzbhbbdT88JuCWrv0D5bIDqBNA348NvAw9gSMGOAe/YPUiIPs7+u
MZ5lcxxl+keQAMHmLydSN5dZ1yR9dVeazcGYUWxTqs45NSgqDyxK91nz6IdZbd/opXg2Q0xsZtUQ
ZBoIg05+FQK31+woON2NlqrPODm7LagJI8ufbDPOX/AnarOdnwRsDcrTJg+xITQ/eUD7qf/V8Lh6
ke8Ls3wBOa72gm4Yyud5zlo14xSgdsMx9AmrBEE33Ggh/NG7/V2k1sIJIhPAx/zQJ9iUTRmj9iOg
rFkzXboHKPE1e3fcs8MVG9QZpsIFwaxmALMEKs0/+JLSb6qzmCovSCIgxLsa+fJMJM998Cn+O3QZ
9NFSVzn/cJDfVGdhl458jk4eCmkedF+ccj7GcTK/MEyh0inABE71F2jh8qnPW/q8jSL8ZM1VdUgi
/t3UGOOXzH/W3vLdYjau9GynRw9rGXZyz6SkmaebcIInGMvi6nuCxJSwLrFPenZwa5QPZX1uqIPB
V2EmF12xz+9DO6NWGyit1znfsyKghaYTet2EUXB24IIwBjzknjWc5bKdCRjFotx4zoYQHrMRtkx3
kOXrFg1h33hgISLFykVTxdFKONCNcmY3HxkV1qV+j5e5pY0l8x/MCiCDITDXhQJDqRsSuGtbI6cX
JkHXGIzXqC/6LcRWsa8nSEiO7jhmsOmAD6HOOR5rEVZnVfRq5TPbX/tFrIAxhBtmpNVqzga96jsv
2Pl55NKToWsunapqya12ySH1oHWHQfw5jIOlCUjgPyU6t8oDXMxMPTnDYkfsYz098T5sVJN8H1QK
9QYrDeNeKzhFZd7caMrErtrGpGSh8Ej7xorrv0PUoTWeOcUlkEN6TIrIQlD0z76dJQ+RG+FX6dJP
qVTfEGzktVp+11be2Qvme1WlFtMNbb6keYuJjOn/TkevWWOYt0Y01qMfWg6ch4TRYiMgjsN05iP0
kvtH9DkpOH7byS+/Hr4RC9BP8asJ3PcE0e1/2DuTJbeRrEu/S++9DLMDi95wnoOMQSFpAwspJMzz
7E/fH6is0tD1Z1rv29IMSVIkgwQBh/u953xHbQBIEPF0i8R71IYu0PPaPYapHUAMyE3c6SiL4LW5
L5ZKsy1VxGot4rTYJgPrLi4DHwSUnFXYcq1MAhPqTq6tzJDrLzyiaWGoLHpOJyBK7YicMLCBRgZF
t+20XDuU2nNv1kx5CjP65PbZrqrPrQqKkwpmmXrRvutEjB4nYpU2skUtRpzmJtDD6KIRZnsbgnZv
i97ZBJbIGV7L6UPic9gxOQrDVn2sRtykbdJDkLexnUyM4qcszXH65p/KkehmC2TszojtU2+VxRVI
AQ29fkyvpVU/dQSab1KvIqDH9gCwdBUuC5/yZB+NzMlEMx2CLn7NI8PGKYUTpHO9jMBy3ER5AGjZ
NvCl4EOulsPQy2tsl9Qc6nfqFMaF8Gkk8BE+8hwrxwbUvLPF74FyExFWFLTu8y5nbvTIbGUvcqWf
XCt8if1WrMtgl8ZQl6qJgJy+sem5wOAkAglsYIcGaJchAN2gMqtXJnFVj3q5AYRarDVITOipw0hh
xvKvo03h1OrzdA+muwU7avoHumg1OyoC+4rUfwHynM79OBBzUg1PQZGmyK6ncWv20yGDeII1g2nz
ZL+1KYZiFu9Pyp+S5TR58RbZrXGha5V607bs4q9pPKQw8VztBH50oQQGs0H6xLIUDcLcySf5uVIX
vNfEq5aViYwO4X4NInqndPOTzKF2N80nqStjp2XTuPd0JglJGzsojOVw0ePqs6JYvNbMTFv0oBjp
IXjsNO/KyVIfYq0bLmmJr7zKze+E5eFnG/Xp1Zryh6AmTQnNJGMasv3HpHY2xA5hnc4/utTOV21q
Q7gOOxxtzN1/XCn/f2fpHzpLqJTm8MP/ubP0+sbwmQe4G37tLv31sn93l3TnX0idbMexXc8E4Exc
4l+wZ92w/jUzlmcCNMuwf6dPe//SNANAqu4aDuuwOfu0Kbo2/N//y7L/RUFsLuPoYOHmxtT/U2/p
j/qwa1PT1D3dovfF6Uz/+velnioAwoimc24JJJ1VXifTvmmDPezSYRl0RCRkZAhbLtnmLYfylqo7
MZpEFxfoXWDYutXGqz2qt512FmnyDxUA4/cKAI0uj3BJ3ZN0CyyHHTTP3n6pAAT2aKUybK2bA422
UgVcPw/HKuVOex+l+q2w/EdbL5xFXhBeCM+H/FdHh7kZMLmSmRutkwCztq+IK0UsdPIVS3N8IeHC
1IfwofOjTcYsvVDEtZqF/+WXA+G/rBGNeef9LGD89fFNSFku0DaH3//3j18Dwx3qQrduRDuUn2gt
xCQzxtUykSVicsVEnyuEdw3J9zSHT7gi22tLRgJWufBkgtuglJCyyHLziwQH44pk3aIKefEYxaJC
uCws0LZHRlXv+54yjTSaI65F7HZZvDJLTZ6QId/+4Tv9PmGev5OEVKvTfUcrYOp/fifDjILci1Pz
xoGeb+tGk8u+xtqnDcG+M1ikylC3AXEN+qZEXLvzkQEcbD2cTqPlYxN0qxcXGuVRZiaL5kq/WO6z
EUUwdOLEekTwAsAn1wk1Cdr133/0e2Dw7z8HH51zx5orG0gH/jia8jL3Oy5nxo2FLmpLqhQTmOas
qqnNEzQnuRYec7A8LJ/mvKZ0/FxyncPsxXQQ9FCke2v6BtGWoJtxQweHOVkysAgFq1bxFY5gJ86i
p/0xSSZiBrWJB1eY67YYtGNogaySsplY3SbewS9QAnBsIN62QkxWrmFySOIZajPDQ4WmaI9RFN5U
ThFtxcD8VZoPdkAaWWoxL1e+Cm9o/1aVTwmlI2JsX03BJQIDRsAMG2x5sneyre2EHXom7UxtP9pj
E2s3OsIey9dAAgXF9JkwnxYi8LxOL7pzzCpszVAxbhuqZws31mczWItVdr5Fu+0KQznh4sU0mjJz
cdEqf1+Q3utWKCEGJqyDkzw7yqqhQyT6WujQ96a4rpCmIyAaRPk+OSxJiUX5CDJ9WKjRtQgQLXd2
Bmnu739v478dqs5Mr6d8SO37z7hkd3DNbpShcRNGd+olJeLUrWvYvthw5ph2VxqXwbRgSkzNS4jG
cZ1krOaLoIDOZPj6OSzKbecJjIa1IpVIvw1iFST1uDBndruqvTMVHO/1Hz7274WlH2eY4zH0yXmG
xf9/HzUcocl4tGv9pijAMnCHj7j9H0xJhp3hYJmtwHfzw7MsdqWbny1wj5FInhrvjbarAZAq+n5X
ikGtMvdNxhrFCgHCVjlJkRjw/kk39F/2MuJZk2xwltFkKv1xVvWelyek6em3DJHgVZvwEU5zIE16
CjuCT103ryjHgDXPrZOu8uSkB/FLhLxt//f77U+VxDwymZTpJOAfPo39Z164P8mWSxO/Upf35LVB
WK5f0zCmtMPqJdRE9yHrCenLoVKp5BwYI9V7UuIf7rtyatpNNAGGBV1O7tpECguhYLGxLysaQXWj
26soFid+HLJAwFb2TMr3RtSjnLYodVbYFXzd2wS+PicWVtpJCOhzrD4+xkkoln//Ve9h63+MZKap
WUwpdGmb/9dIZtBQ8yqKqbdmjL5a3RAfB2obaCpNuUpj+3EiYskpqGfjrFmThJB+jh3zrE94X43I
pL4Xt912chU0OkkmTwtsgbkuynQvF6tKEGbw9x/4j1L+/ZiWTC64ZvCfRGn9+zGN6lGLhNlDYWha
d2VkUb9lkN4q2X0t6Uk/oH/Bd5PiN+ok6g3gzMUxq2Nr35B12SX2VQ9RNVrF+NV2e/eE7zghQbn4
bGmkTt1RlaZrJvvQiIFKoHA3nB5ohfXqtIG700KTeMEiLBc5f2E3sw9D5HyrrGzCTa2Z1YL4MJoZ
2ZSdkKSYXlAcpTHiUDFcQLy9t3bjWif1VGaQ5SFtuz3tq35e0JGXOdJP1nLjCqrUhjzULYlt0m+C
GpIZkz8HkfJJx075ko0C2bhB2dTGp2zOjQPfMQW5E/Xamr+UUdPU+fv9bs1jxR8HijQ4JTSdRZjH
gPL7fgfL4Xfu5Ok3D8qoIuu8f5xChXlRorR1BBRo4aEFjphfnKZJgXocJkR9k7fuRVbPfTF/0zUW
9jx9Cwbn0nXm3I1AFxtr+GxiiB+BWxCcFrx01Dx9BIZ4YO4+8y5aoHj0dvlkPQW54236OH4g2tV5
dmHhpLAwFcbTs1uUGt4yfzgDSt2oIdlheUqfesTcS6+1NlnY5ZuR6yB6dFmuM0Ki92hzu384QvXf
ex4/jlATbZWloZiw6Jj+vqfEaHS941v6DdDMK0V4YpC78GMyo+2aSrdIA6GA6g91tfSjLAPo2S5C
vCVgxsbySJWXfOkSWJuJivvvf8O7FeLX39DRbMY0Fg6aDkdU//OTZW1AAw4P820okTBBaIJTNac+
esmLX4E0q6U4YULO0UFHIERQ4hMJQKPWnams98O3NJMeUyid39YQ5rl28R9HXa+dJt87K8ydS8g6
6dYySrGxIE9vEtrkq7ZDKJKbu6CjOzWYr4PDdREuA8KK0gGGJ9s32mswMPxFLhQSCdq968LCID+m
5XaqAAeGFaw5C7WC3cwHv4nPUOtLE35MifgyxOYT0WnUJaJ1aj4U0gIc86yMZ8q7ucJSNV2S5C1O
po4WwrpMGZqZe9DfK4wPSUZTn7SEGpo5udJeMNTLkEDpZRNQVyZ+BDBJVCBRyKP0n8Zfz/pdLWu5
LJfo2kuTUc0g++XPdBzlJh7+pCm4iWQoLqQW9DQpUrm0c9TxhTjZdvWOkr/dSDW5+zaODp6Zh8+t
EjXN7oTyJXrusSZsc+osWHlSQbQrKf0y9YbKTjtj7oSD8QiotcT4yRraYRJTzHryBu1Ct23TEUB1
1fRPbVvpjwDKX9reQQ5RXGMvedB6QR+J4PttGNdfUZptScvWUN7Zdvg49IbzlKHgSwjopJtgUKW0
MBBE4wa+DYsjGt3nfOIr9ZbOXBWlCXVI1PazeaqLsc2NKVE8pPCqkFlS73g7ZEbL2MUaWSIdWTju
lG+1utRWGX7NZZPL4WQ6CaqA+y2ju42ZdZD+aK6DyPdPOi0JDabgg01EYFYQIWKKmv5mCqcj6LDn
2xAPAMbogI+MR08N/m1amoh0ctqsVH3iV32Q9S5GdDISDrZWCRawWk0caSnF23DWLCPqeghClxjq
uOy3Mga4zNua2DrjZoWOn8UYvOBFYo8xbQ2YACOTXnyuH6da1/dd3jZL1WikSYzGoa8AQXslOkmk
EQ0U/109Z0kSGBnQDujiC9j3GOGw56zNMfuqOqI48jrke9rWBbjhSdh8mnSZdUH9gMu2wpxP4lBv
gowcJXg4snEg7uou3Jf+Wwyw/qgNzSVDP7N1XB9rcTctHSW6G7pFi3OZs5dm9buOum5bI1I7q6GC
9aL1F/AN5rVv48+NSbC8S35NnECXple34JqhA6xwrlbtf6zjUF2jYtjQ4I9WaMDJqbEEBtem2FX4
rDd20bzTozH2o4TqV/eu9gxLCuaApo78bLQz3eLAxFjfmbYZoE+iUizgMcUlkDQtSefOrXMtOVV2
UNjac7li/eNvvZz+UNF9c3WSz7y6iclxmhQXcLPZYBgnrW6Kmkta41bNunqPqDA7GqR3U86osAVz
vfUqD3dbM2Rnv2zOXYRqXbMQYUtwzqvSEKD6+FpO1E4PbmqAdnfDEnDZDFSyC+xedHLxvIDcwHHG
4aD2EqLbZUi/Fykn2JhKb6fTqcMTfvaZchVBM54nE4twZ1sOkgJqOlATRcKATI6tMJ1j6/TIRuvZ
9ZrU9UOogubBSmEKKRNXaEy+4RG6FH5J24IlA/dmdLXxg8WrEPprOaUB4b6Ogu/fq11JwPkCUKB2
neVO10lNwzXe2znBzVHLTrrz57sMTnXmlfi4aXpckJCRfWHZpyx03jo/ida2VAhuR+cBDA4Q06Kh
8G4LquKuwskozXJt1N5XGrNLyKefacqIbR/T1V1BoZ+dkI22HudgZ5MUJuRh7TfZxuPFmzeypIpf
uRSFWNvJox8S1U5p+h0IQXBV7YD33fCvBe5VganxucibM7774Bw5Jhwar+53elh/AARuPDmBcQzF
pC6RtpXUHha9CSdTcNh+iZR6J8NcbgtF+Kbeev1JlTq4PUZKXa/HY2m/hCVroQR8AYYrfWGhyLze
5zJBHD00o4guvqwvQeiHu6DMfPIhZL6glMH8rq9wSYJjX4dNj+cTnXLl+PKKHOhzRVxRWo3hk5Xg
6LWd2ZumPtoh4J2skh6N3QoRUy+LZyTEBB8sGL50sOSgj7sy3jUG7QkZNv5GJv3KdAh7bB2Hl/WY
H8NefAtb3dx3VLpx4cx4ZQTcaA5eRKhobbvEC0+RjeW/w/xz+OUmq3fub0dUpgdWs9WhjxCrsSwq
f9w1sATf17lIsGLg4C7RkdbsMbdhCGvru439x30tBFwUNTOGDzN7BR31x4bYMlCKjdyMgt3aIa37
ZVN7By0q7b3MLY6PkVF2DcnlnfiS+mCZzIswrsEfs+V0iOaNDNR08BHmCsfodxXwl7szOBz6nhzQ
bB8HYlpnU//242ECY0LHSLblnC9dz5t7olwXZQYVEzsGO5E1hwzbqGRJT+QzsZKkMnYNqGQ2P9y8
GpbeNg2/OtlQb2h0EZDoNWRNQmnbDHn6AlXkpXaIuHZ7bGMkh6Tr2DXzAwJ7LkBhiDiz16OjzDlZ
FJlMC1Lb6AAzUNMtT5kKHfJutPc9kQF8SRy5980fd9UQ5yslyOhEdBFj1UP+3jf5B/CeOZMDHMb3
jZJ9+ePW/W49CWsHwwewa0hqwLzhWkzw0n9uBQOBEHAv+ZeY0FHiQXEFSjDGo/4UgwveC7pCS5lK
sUUBOWHQR9sRGt6qcxK1LZziWSfvDbRK16z6ZLpqUYwsAuZ6DSB0LfVvWDcRT8aI2DQbNZ3soZy6
zrBoK1Whb6381Wg52pqWC0LMYVi6Q1xcUu+5bWs6X9gW18JI3wav2RK9YINIArzS9QiB/KHckKYn
FmHpL0ljAIUwEYqCWiBf0IRkR1GvOAy19l144s0z0M8K3H9ByAo3QWZfxzgY22BHjrAFhAPWEFOc
E5n2+X6ms7oV1/4UOMMuyt+AiG/I8exWLaE4TCMChMiYmJAZ3NfqMxVMPDl2lODvxQZbByWxa7rs
l4h+j5SGdoTcc0Bkg5fMBBhOtXnD5WvvBXWzvT8Uz1nr9+fdb90f+/ncH6/9H//55zvYIcXBthdI
mf74m1nDkLr4+WfKCumLN43HX947uT/HqPp0q+fyUE5ADH584vvrynlWRHLfNzSbhgIvw7coGJ4A
39BU8wfFWu/+Dj8//c+/9+PLBKXBnB/kcjCJlV3H3QLo0SYm3/6IDmzORGWB5NIIhUy1FeMcXAUM
A3sGBCPSqDB63jdoMwE4I4ld2nHLgD/pG2MC0Z7rLnAPD4IIYl6Wl7bUjhp6rlXi9aw4LINiWGl8
DePI2SPJsQ95X9mHZLCBFOS2N+t2wqfBdTmT7/9833Ssg0BLeAkusXLOizcjRBfzq7kK2gRUxsea
/Jzt/Xn3h+6b+13EvoDgbbwF85vcH7dT969bZYpgnxhcMjnmN7q/gJl8CjCBzkNWTu7O9jPSQUS7
z5JWHeyai6cvtMZYpopA+UwRsfMxGMhDz2x3TfkJ/FJgt2p5v5lnAtVnc8cQ3B+4bwZHK7V1PKMD
CpL+Fl1lesRicgW4b8hC++vW/W44k1sws3Po/nyO+59n/3zs/rr7s/94mzFoSPttXMaYAcvQqpMG
RQRjPjwTy3TVPGd/Dtoh2hj0AJgAoUw8/NwQB+P8+uBkg6/6+c9/3L3/Q9tE+S9PCabQnZZ//xKm
A6SY64BFwo5ax49nZ1nh/XVTmSOf4ucfa6KkBceS7W0LRV1ooINxo39/+J9P+/lHRcR+/Hn3fuuP
5927YT8f++WL3//lj5cMtOrXBNR4ZnklWo6C4489N3YUOImFnHcTMKWmfdLmm36WZNnuvmdKFALZ
TmkSeoy0d/ff7Ocver/rtQYLsKxI2f64fX/451Pvt+4/dEQmq6LIMr+g73VAiDmcpq0J36LXDOb9
g/LKddMVq4qFeDcPc8j9kcrfj4BRGXHzEWslP9h96EC2Gqz1ObZwbOZwd2BFyZz1mAOI+bGpG5dA
9p/3fRslqGhC8qt1B/OYsllhcHDd3zScr6hIEwLqEv4xFRlmeSRykYaP4L5X779LzcR3gxLnGYF0
vwd1VRyM+QdW7Usa0Wb/zyH389e5P/bLT1TeD9Mfe/3nTT8pOWyirvuM4+SrRP9DzmpUHKcCSrDq
XGhwlcxv3egfR1+Aqlb2+FgkCcKAkhWXBh1YgAiOsIRsAYx2y3HuYVp4vdYSG/Yag12z7UnQBXHH
YjM2VH2mBXHGg1G92lf0WebJzW++bgd7tPf7gGwqIvoI1OpC/YuagwarQnu2YU3vjfbSJVp99DLr
Vrm1saPQ8iXaRI09XSyZpGuLIZhrHl2ipqrXhVGRPtKFz2SzSKYI1nM8VDHcPPdLwWC16FJM9dEA
J1ogU1yOkfeZqHD9UnQDaigEGHttEkdAC5TGHO0zZhFQUEasdigOP6E9V+sJVUZnZAJpeYvdXcGo
7HKSPjR/BHbGgl5Y01ukxs85GXp43qlAaRqLJzpMBnMDDxdMk7DCT0h5xbc3yyjGr/AdCFLNhLf1
gya4Yi8MwVlhyrvFwfTBdgqotbl8z/1sws/SeXDX4eFKzXus8iB6JHCm2pZ9/NJnFoH2mQt0diJS
zpwKOETZYL8ZPQUzU1fBtgmi/cDJ8BAUVKvQJIOXi4qzF2uv9mTZXGJ92NjZCD9Iqy/55AJ/r/Ov
Itfyc1+OWKHyeEcd9MqAVB0t5YRw/9JLHEOqT53khiQxe+76wGRaZH0ZDRwCdboDmVIcCyHlxhNa
AQxi2nYOAhSEaWAE3IC0s4RLYVx5hwaF2JLf46uS5gUiLeAAUMo56IgN3aHvQMbpMmuEOmpNri/t
CprvIaMPBLHZzT+gIlwK83lsavctDWBHBkZn7HQU11tEQGWLaihxGBRsvamuRjPhemh0mJu6d6oK
FNatGJln+wqWfE/4blftpD5iGwjrnd3BY8C5dDNatHWjOdGjzNzkGMxgVZnGLPS40AlXXpQFdAso
IOQXNGvLMN127a3t4mTV9fi00r78gGNF31skZqHySzfdRA1Rs4m/qn2inNwez8Q4iM/dDjPSDVmp
d0rDrIN4EvbHSP8iALEuRU87YWoCmHIKuqbvVPYeA+jWu/YwKAyXsGKouh5F7LVPyNB75gXRJfb0
D/RvmMGyQt/oEDM4u4vLWHFgkd66NLMaq21N7E05Q7DfFC3nD633xYDIP0W5f9Mj67NZWSNJd759
KKbpTAsvu9gyZhDztH5fFyNpbUXzoR5r+8moknNq1PGp0cavQO49Mq5D50zqy7DqBvpIHnkgiub6
syvS9aDFI/jepN7lTfFhMN1yz/p0jyhC20bmiEIMl7qM+n1J34TsufqIA9hbG3PQ6sQOXtS+NbuI
1UtcpvVzMi5i3xivibkJnKC5uTBY68I5iMhOKRXTFdXJX912ZNtBmh63NWDMLU2bESU7wOxQBJCW
QqfYFin9gyqfgiOczCVE+5GyZrKok9Zewc+yjq3yXseedAWIGPDtjI60DkWNcNJUujJ9yzwyj0J3
nBnxTq9M0NqSXM68W9pZDJOTT85qXyDGbT+KYpALgzi3M1izb5B3Poal3PCUfGMaPke31pXHauy6
R6QHT0ZtUE/g7spXpUm3BdOelF9wVcOdKd1LFybNfpLikzbW5YX4oGgxQQQpTSc6JKnKyMFwvxpa
AVS4eW6Dyd0EJZYEWxErXH4sRH3BUjxuNZ9eqzd+0tpEJ4wkmdaxV/vkthCza37T4v2ge/Wb/hGn
gjqLUKzrel/KTn+Ops+RNM190VufB6NzdlDCHluY3TYJljvsOw/kGlHNzcJVz1r2uaFDjeFkqvfZ
9OhGlbbuR8dBI5irp6GnwkjU6DI3HVTXrFpTJxYvuqHtpCSfLTaeQ9OdU4Lqk12RGUvnQS4zIcBV
oUQ+ToG2L8J6AzLqVVmEMYMYby92T/R7UZDE6cknbbBqOBAthf5wXI1x72J2YwU4CRlsY+pRC2cE
ehQNuI5Scba7ldV25ZPRuJS0TPJXuyFbuZHenTL1pRim+uZSruuM4YmpnLMe6B6M5C59NJvkbJrp
qTHj8AkPbbiF5lodKjzaWLqH8EWYfn+TwNgj5SH/UQ4wzulrhD/7i2gcMMQVLss24aClGpmzjCbN
SkrM0nUfDNSAkvI2tVzT3BQnWzc3+jgh5uCnW99aJIjMj/hmgKh7zL8BG053joV9jWgGkO05qj1b
7FTDHMpQUbhqfE6YsohB5PN3rLgvz0GM53iwB84LaOiUhpP4ZWoJcIOsspxcJPet39Uc1jgtBq9m
M+YPIzmShzpK6zXHxLJxjGPXcGHATQmisp3eHbu9TESCL7DLvQmtlvsgn4ftjFr0lFuc30wqmXrV
3iZtSansJkQPXbtTzKGu0mm3B1Mr7P3oipmKVLVcei3xlCZkC1vW95xAnw+lHR8SMpwQiqTRYwMs
BlB9sNWKWF1R6r6Z4VScmz4ncok+9aG9CUkT0KmsTcxAv6XtwlLektuKCFXq3fAzWqqihrPH4Dq8
UFrh8BWtWtS2uUSKbB2wgM1zpeGN4ry2TWOW8C64vTOkOsRDylh4YzJe6uEWELhpmmo/sBewdaqP
oVNDe9OgcyYCzBY1f6DDFiVTnz0DNFe+tIRALDWBMxQ9qVzAz38FcuXT0SNAMRyMBlj7RGkOPu6m
9EP4A024VMxUP1pW+tLjC84NIj49v8I4HA0O84HxObFzA3GZlWyGIXgYa6qfwEjKZSwQN0duuhvM
yd1SFqa4AmpHc95o3ukXTQK3DbYmMe6fzLzRYbcF34KazlxBn+k2joJpZRuepHcd4YvCFoR2FHAo
95HbrzDApCDmMLw2k3qAPR8fPNbKQyubB6WTae4E44eIVTMVZBU9+053DqArLSt7Uls1eRCerZ0Z
e+9RNYLt6TldWwRE61g2hDu09WqczHXcWPJVs74zq0t3njHIVW7nHC4dAWKj9Wh3hvZuiohCsue8
cvUq18kkV7qFrqqEPR6qTL2FAbkrXQyUojHBxI49WcpW4uB2NCqx9aQeLoRN9GKDrhsL0getyr/I
slx7EbndfqTDfreUoMzmdwisQ+9UEi+sO5J5PeqRdYQBHzw5Kw1CSLoTS3GA/PImmnnm5ae7zu+S
LRHUN1XlNcw9yiX4remy6Zij4I+WG/DzK7h7HWVhJ1yE2YAAIk5YKIOU+YT79LML9HJhp051GvR+
NQxjcNTaKSQ9e9B2UDM8UjvMq5tn7tXOh60vqWCkQ3SkJbijlE1dxVKfKg+IXMVg0NCOWekdZbjC
BDmNts0/EMT3GKOZWaKVB8AgGmbLTpLuaVbx6pGGXcpkP0xNyH/ebIkF/hRao7aIX0qJN77VwBq1
EoOE8txrOXrgPgzt05il5SrVuaBImqoEBZETzpy+4cK3K+X4Xtk6BuhNOTiM1Zn0j1XiXVGBPhg6
xRa9yveJksmyzXBLZra8kmTxqdSTY9SVYqvpRoNrUhLQQvdt2wx8HKZVMZqItt+HevYIP6Dfe24H
QVi435nw4BipCWkj9lntR33YO1zbHshn29fVwKyin1l47vjmNDRgLNFFL7aWPGRWcxhHn2kTqVqb
qK6SddJKqkumzUlvtSCUHPyF4Enc5DNievmNGN83q/gUmdr46MTaQ9qZn/BNeQ/SK18hZeuH1rCy
tVFibIjhLdMFxJ8m9O5YJMQShYSqQNnXMxIQWAFzYUFu2WcXtFiHcH7PDMDH0lg6lac/92kJs83P
6LQpF5yCTetLcxFkN+t0Ig0kLSA9xYTHsFqpsq1W9sZWt0YXKpf6Tm38MQxzdlYBPkDC1XZKZ9qp
QP9UDP6Z6VFzcE0H/kigLhqm96ger31yIqT1U2UN+tUIvXKhV1W5sotCPYz8EovSrP21K6jjm92i
gE24xTF0nVq32ye2fyisJwe86VlvW3s5BnpxJqLwloJGTQonOnt+Oi1LVFObVIdB60GElq4bbu/y
zCBKjbUlwnTD+LqkXtLQ5JjZ26NdLggYIopxnownYrx86UnWoT8cQF7gMpqFxdLVNHkZpuarDvYW
E61zQvO+09wGyK9TEGygFxMtYJKtTUwq92McmewqCTJyk6LhOzLEbahXvDax6PbTrFmMBu3qCOYH
Aqlj1aXf4D+pFTIc8Lu0jg8O6lHHz/RH2MUfQlec6NIUl2D8LEqEmi5FyCuCaGILKq7u902C2PVc
ZdPrkMhux8wvI5rI3mUu+n76+WQwxiiRUrAdoTXhOJb2c0OsYZt8bGoLqaRH7BPGZH9joRtZDwNr
kHvbqTD6Qzz45jn2qw9/lQZSYe6DRBwLHoTzx/P6zYTcVNmld8pZj2AmN7JVwsVml3juOx1/Yged
7lg1ya1KEv0YxI618ePpOJmSH1wDQG2R8Lb0K3Kk9VE8WsP0jfV1syOxEqMisdGxyMPdEBak8wkW
7rb9kQafu3eT0EOQq70XijgvqXKx0Sy7OXZdSBiVR+YxibR0xAQUeAFTWzMw4872NjO3qAsV1OCt
GrA8AIlkkXpZRWr9ZOzxTibU9gHZm8VE0K4Ec1hYZME0eYG5k8YH+AOuBRkn15KyTXrMwcitp0xd
nTmlbhbadDW9mxzK/gIIPWKkdY76at30JMnJ3ny1i3d8w2s5FQNRbYS6Mg9/5Zhpjo352FLVuCUJ
9uKSKk2raUBgQ228TgZU8jZ0lhymsCeCOTvME0fqC4vGinNC3sxNHmTmztGw07EkDDeq9Jgi+AT3
GFReD0YMWrNPG+bzyLo2oNAgj1nRa0NN8YxH0F/aAXZoClzRmqxqD1wMgUboMIetkMwz4eqkR95s
In1+Kadq2jmNg9qtBmMn5gJJ2jbvOHv981gGV6AND2Hkex8AMiFRzjX9yHW3XcQlSaERq0XIL0Qj
WzpTUtjFOw+h4NqUKTo5u1vT9a0uGdiUbZuY8RKmUbYWZjyu4EY5ojUerSn+Vgz0WOFaj9vEt7uT
lyXezqZRtsxb/btoNPMs8byrrq4ehmFoVk4UHRRH6XIkc2SXO7TPk7m5Hfop8VDZLmmK8FTS8kII
qWUL+kPjAVb6cA1VfHCoz4iQ1CfATWUpzo5J3BsGa0w9nrZH3DGd2xme1GZzaEeQPoiqJit2XpAE
FaTPTHWvqgs3Euz4O0YlONUYBn2rM17IyabY6UTPfQ010erlpWqM6rOX9ZvaSr8ahhewHjeeKtyz
O8Dy2hZERrTIyCu9dXj/vbbHZidKf114CuuuW0K5T/Mr8kuTzHTOhhSyKpOxZhG3uD0ltYclap14
hZZyXjIMJLfQ8mwMBHSyB4ldIYoqjLX08VnWpU9QOWMaiu9ccUTiC7pPSuI5GikoWSPQvqTTXuKW
ChFfKug1a4COz1An+Ia0+WkY+AZOfLwYLVEXcwaG4bsry+j8bdzpmNQqLAxNa0X07zQCkbBnVjX7
OCk/9kkiDp1txI+6STOE3CcyZZd3S4LrsniBReVwvgb5qg+CLyCve9qMjwHDxSUU+fdszqQyWZK7
CVjphgSa9dSjgm0gnSxdlWrLmqXekj6K2PRpdAhiEm5lPsQnd4KGRx5wATmWoBxdbd3mRcS5t07c
SOxpwZuomZQkitxooV/Ts28yS+Jrn5imJZ2Bry7SaThZG85oMsNrTtSaXp4vHgyAyElfW+sAy9RR
w/dvh6ib0mvQ/h/2zmw3cqPdsk/EHwwyOAGNvshkzpmaparSDVEj5zE4BPn0vSif022XGzbQ130j
S2W7lFKSjG/Ye22dnJr1MTvNEnqllzSHemyfyR71EYHfbFb4R3TeJQtfuf9jvmaqpyygou6aYL6f
F9oFqNoZIZHRp7npCGqx/Hgji0bd29MDp1F6NZT3+WMEU3iTJEQHVFD+xa4LwQ4XQVC97bndgKyx
RBzNUMX5AAPlZ9o55IWkk3yoCIx2SvcSFNG0U5mJUr8AlORp59lRlbFtawfZRDtTHdTB40jA1Slv
iEWKbR0xJW1+8WM/2m36CmPKCkmpDshnIj0WSiHF0cgUhQRpYqEi870XWRZC9zCR3fZlWNqaayep
3HtrMM/pLPd66dJDg4ib1NBq2RtJ1B4tr2b8R2L9xrab4skSxas/pk+BJqUdj77eyZEChDSlcm9C
AsCG7Nxp5Q3kwW4r807W0Xx2GvvngMTiKkonBI0JuDpAPZGaHZdb4BL8WBp6E5MMgDLFH4Agk/vZ
DiLf4tWhwBjROKrGuZEgWV6yPLqfKnPve7XzdWpu1pL4V7tkjlRmuE+cbPmRGx05WSY8jb5bCDdM
U/I7hvrnhxg+0v63ihjbTxtmVcTNA446mPyQu4Qb/t6diK2yXiGLT78Wu94SHEE1bcvxOIpvFFzp
fb9YzP06Xdxsv34Y3ZRhY13Y+6xGnppzNxMyN23Laehu9eRfnVhUT8xtAb6mrhdSTb32WZseWDej
Hkgd/4rg6Itsmu7SxngkBk+mu66IrE2mCuDzrULxgHebsAP36kbudoble8eG/RKNg8lmO2C3H8TJ
y8xKAqku+pCKGNKsdZ0QVfFwVKa4LkUjbxGyaI1TRc7Pc5E0ZHt38Z6xElSudfSYxS1O0v7ByjVT
emPOEYBmn1ua4WvmGm9jxP7FR/MJVK+5V+kqXgyM0LJZelaTiM9T8NR4mXf5+FAYkmtOgUX3Igi2
ufyZ0KMiHEY9t5mM6uuc3VEl19cqd/UnDJHoTpMdUdXYGzCQvjQyeC64ES6xCnauCta7GsjFRheM
uPKkv0cJp+6txj8EkVnwjN+ZPmNXA5ONFxS/2mA0dxjSOchUcwOLYF5YsvSneekoSOqkPzto/kVu
XD8My6nO8sfum0VkUJXW+Suns7hWK0a4aw/SsLJnzJjZrhQzKxsh51sguq0BG+WgVYG5VnXL4WO2
ILonWhTjaE4NaZkpCsOE/Yfpd+nR/KET4CjtSAua28Zz1fOVNTghkRTBbS7zk1GnHpL7rj1jgHtP
28HfQVfjjvLJyZp8pryptjYTRa0nK33E48AMK7FI4yX1lYFNepyzsuYRJKLj6g2GfE/E3Vz6/nYk
Wz6kGXFDI2qfsV7rwySSPW5Y76ny5oNNLIYNeuWurPL3flkVNGOjsPJ6TNemGtnpkF0a4hrgBzIo
FGndX0AlH2ptmfdJVb/xKyAlaqEEn23xYCf8+BUbyi3i9nLf+pheyYiQoU1FfECj2519JiwJmNug
da3rXBjfjGl0D5XfLHuv7ipIEm99XOpjEk3zpq/ckcFqeouwHpNiO/bXwo+bTaSH8q7LvwV1Faa+
VX7NeJqSU9UBG/PjW5P3066y7GzviIynkZvWoaMxcRiTsD87I8PhvP9EvnpEKqHxYjd9c6dinlue
FGD3ISgnAG4eO3DND5H+VbGU340J3QUjn/mBcPbsXoN2IvH4c2c26lxjGUOaR7zImC4jGtmqvw1V
Q1KVQ/9gEa8NZf2G6cgBLJZ/L+O2ONX+bNyz7H+Gw0xsRBB0dxp0iklgNcOgZ84cmBdt6V0UcR0q
KTYGLs3jGDwx986fDeMXkYT1gZ3huAXeLUBN5lfAxmgnieDd+nHK1UYgCDwc+z6TdX0fCK+8K9Tr
H19Y+MwLJNlbI0Ww58rKuxg2glWjmuQulZJfMs3ZS2pNXCQiHq9A6npYBHOzmbrFO34YLqyJCspS
dJSsiuqDbyJvzFz/2o6srKzYqK/TnH0aJiZ5pjAfahZWKhlcMIytsfUa0TGJso4fnSI/Aqpf0Kae
6nl/SUG9+E6PwBYEmJXCIfNM0saSlOGdzvSDE9NxxtFjlwh9zyugQieXsZgsAs2iWu/Q/B5q3qwt
NY0IUYeuNOX261KSjKIHJBxtLEi/6/Iv8fo88byo2rYETsQK0qg5zvqIjtEIKSO9I+FgjICHPxDN
7A0MUkA0aczr2hE0OHymAM2ebKBErhVrRVmMJCaDgcbhwLDL3xj4LzaYuylLVX2B58LwiXMYuBWa
LI8gt0hdWocgVdUgmxtH/Gb8TGgSexJKBwZysRZvY01b1k7fGWDmx1nOyT6aSn8rms7byBQ5v231
9rUBNdWYS3ZPn9zQCqTOlqwXdhFVQ3hlGTNw7R3xwkB/ZNLNjPXoeNP8IjOZPcY8suKZWCbTm5/h
JfBfmKmPrkxsx2Ytz1KxixbrynABo1EGhWauZz+MugFdDhaaWSTWC+E56KSzWykt7DU2Y97Jb366
di5PBnXxXTU1WwZxYW6k7ruNR9GDVeoNds+DafAvYn14lp45HGHUtmtwXgcygOJP5GGXpd3Rqj3m
d+VlRM2HizaB84oxaIOCOgARYp3ruM0eRuYZW1cz6lV91p8b5BbsNN27xiejC2qsc+1cC1zzu47d
/o036zWd/Il9RUfYij2gLnAJiBdmIveJtF5Hu/4mrXa6i/yDVRLCXjg0QA08QyTt5ROhiew5u0Pl
DM0XyzN2U5k+l9ZU7YzB7R+WGr4+ZMTaSYrtx2YuL7jVGzH5x16QUCdBCHLgWOLOktnFm18GiQB9
DWzjAVnM93BwEWi505c1TuOaBVFo1fbRoFO6FvKbgRz3EANiZCnRcmyC5GGDGW/nwk0ufQ39yBB5
9FYmUEMS3COV6FkTtwvxMh2kJT9GwVwsMg7VbDeHqmQE208XQqumh5cYsdLFkeQiZm+UTm2ImDnj
QO7M3eAuRz+yWZUYrn2yqvIVqbS+BFJPl5lNkVaOfR6mvL11CFYOgb988+y4upiWXUJk4bPaaarL
lIu3uO2afWTXsJ8kHz4+04uNM9SYmSUV6kY0184l9PfQO+gEOhFBbbKQjflpjHJ6qJ8m7ENskj+S
G8Gm6SwwN7UH28PMF/EyQ5jYth429i725UZXib51rO8/7GUV69XnJfuOEOu+lZH7RdGvJIEAuuEN
TzYpuRdvajG/T9AgXYPgvXw1FaQMA1W93CzI54929o4s0XnuZX6Q5A4jMBvMbblG9JBHWlsr/+FX
nZafEyr/A+sHprqo1zmUF29PbXtmZUb9VabnNNafpVnymAMGH4KFpokss68f+ggdz4ynp5SkYEnE
O0pp1OVTxSDT9xvgM+NLEmQkopKbvmMM9XXghWRo9TaoKX6J3gF043Abd6a76lX6C+CKt1LoJ+R5
QRhn9fcsXcqDiIyQjGVxdhbnJiO/DlWPezcgOyBLZxpDnzgz1kUXUtWuzRDn4dRg45U1VbfdD9g1
gvrMzvg1xvd+pkxyQ2grb0xPOR16b9n8IZHtYG40s71PV+FyZfhwQlOi/IqBFMoGH90Ofbe/VyXT
k3SyjS2ZEuySm5eh8Ntd7POUqIgL3KIKSLdZBRwpJ/J1ozQD8y4QjBWnPsKWnmc7VQ7wTvLaeUxT
t0Cf6pyyGxrI6NVWLct4nvbbwEWRQnQls9Fq/oo0vD2azjk2DPfGKIuy34IGpEzr1S+8n2WLLopz
81CyeYEdRQSXS/RBkTHTXRyHc4A0BIRVRPkgQagSBs/teLQn0zwa5TeMLvVhrNP7hIHsBmeJOirl
7pQ7HfIh877DZqy73bRMw1Ntdfd+MnVh5xgFaVvMPwFLuCTcj6TRAIej0rbEfTv2t0xiWy7rzyUj
tQ12ImjXomk2VuP1pCfT5XmIJuaganfHoOjxvbie3mtSuVD0lcVNV8N3nQnmklF+smfvtRWsSFp4
VxstM9zi5ADu+sZhoMq6kkqaOB6Y5zcalMcuEt0ZHuKX2DbvIPWVD71j7e10im/KFw9kuS4Magtg
hnU5n5MYQ/2K0zExrJj0f6vmcbozpGeeukU9ffgJeilekGjWp76nLoIY/Zx19XhcKvetl15Ba+3N
uFSMH87ESVEmOZSfOQiw20zY9Ng6bd1C2Neq77/GXdtf0nFeBaTOH8bn/09E+TciCqtY7Lv/QERJ
1XdMHOlfgSh//F//BUTx3ZW2z3OEsCVM6sGKrf4vIEpg/cf3hWsFAQpSrucVMPHfVBTvPyb5GtIX
/BvL81YH+H9TUaz/kC6ElousEItxPa/wf/6Pv8Ac1W9f/zkRSvzOHQkCB181BBabv0649mqr/RN3
BA9ekg9Ownxm3brhZND3skdKwjbRadme+fWY3DkVZR5L2FPFCI+px7xDxGEeBjnd/vTr+79wRMTv
RID15XjA/wO5OkBd8Zt7OueX0lhN6VwIReJGbvAvZdb3cfaae7P6GjRRs3X8Ep7p2NxPwVT8C+vy
d6/jx7cHMGUGED98/8ON/qffRpC5iwqA0Vw6HX2p/XF4dnR0dHvFCQ7+fzdBLg/Hpof5O/4rXuB3
BzPfnEuFawWMg+nBMP/rWwEMOYmHHPVQvkr0mCsBoZntTTlDos661HoxsviCwyyvvQWFR/bDLQvM
3hkjIyX7A+zuboN1IGE2o5Z/IUz8zTS8vjixQn3Aq4OpEb9dJ+w9xtk0OokYUnVsztsvzrpdbttI
7EuFsG4gDXeDz4QgyApvWFoeiiEuQmSOz0VtzKdKbegn/P0/XzAf1J4/W4Z5XdwNIrAcV0B4/92d
ivMHfbBO5SUZI3nAq6E5x1FaIVv8RepI/CrN7GCTZBVmVBOhKkZ07VgvzvXKN8mPKpOISNWIa6Zl
0YRDf29A699OXpzdm+IcBKBv9dA92zXI8Bn/OQVJKi6Tq3+4Sec+DvUXtwXbGuTymC4z2uw0rt/d
PmD+a8knI28euMlyRipVaAI5fXTNbF/EVnMegvlxiKNfau2wotrAqax88qEy7wvWoU+mVQXXf/5t
iZXx+NfflguixyVcQ3iuJz8wPn+6vjPBhgejvLykdW2yuYAD7RLLFDIjUNhSYJ8umhI+hXW58avu
e42RYvv/+kLESnQQ3OncUL950OOMkzKZZ3lx/H46D2ZyK8GwPJGafqAFe2YyfXCaWREzJjkcy1Xy
p1/++ZfxO7KIEawJqEE6DHe58X6neaTsIAy3HuRljJJfhnWUHlG0ephPMggeJKR/3qN/e7z9/WnL
93Qt8fG9ORJ+u8XNMZNebxXygtPoqLvaCQ1lIXvxHyAZGXvK+eVSsgCyeoGjbfFubCxomYT9hnDm
X24d6+/PG9e0LVJbXBtkwgd568+PfroaQfy7sNEF9Fe0AfbVxvjp43sg6ip4Mv35u4MaPCwrjzxW
VNJ74sZuAiDfSS0VuRHEP9wgefm4mhznPPkzFgq3eLJNRDT1jG2GHLTo5Pf1FcHWvM/BdDpipMpk
u/kvUAPr709u15ScY0ja+cT6/cqOLMKzIjeXUFvRhFZLE9133ao61kl50Ki827WNhRDIxsGBiFMo
NofRTG9O5OYTKs3N1LDqgTdZkYfs2Vt76vKwZpF+Gib7MjqWwVSJIBUTs5xb4oc2sTpTjsX06fR5
ayDbvHEaAhSyQP0b4Adq2t/uWyltzPnr5er9DkbIESDpMm+4bnKnPWqjKZGy8XKJ3EN2M34eYl3/
C0NKrDSb358Vrksej/AoQ/5GJNON39Wd19qXdA2sw+E6P0BdeBANO+/AQXIXYC8+oNpZwZR88C1k
mT/ytir/5VD+7ezhoJfkdJleIKlQAHv8fqc2YCwLVCDGuY9yY58K81kWAQJuN2aBomlQrCkz9w1o
sk0ZQ32wlOIkVJ1NhJwaDkwewzju4udKjN2/MIGcvz5R19fm+VRjNkbW9QJca7g/30QNduWVaxec
UUBtXbgIO+HAGKXZhVQcB3M4Dlm55bXdTA9omegxaiOFul/PlXhCcGK1uLih3BuXyUlZHur06CCX
34ugvbCqDg5dzWVcVY531JO/C6jKNum6NdAW/2M2EyBqzTgzxOBcdVvESPdBjfmp2x5RxUC0lNGj
GfubJvaDXaWcc9+R4agy3zzoxDThZlP35UkJ1SLX+7aryx3lUY7GNLVCov12gizhI4NS82E6pqKu
L//8GOYt/OuVtrZyHmc4Ny5RqfYa/fTX32Hl60wSTiBhYkO7VY77ai4QOOvUNfZuVd6zCZw4tAcT
eUevGMn5JpMrl1GTPxKxGZFieM4yzpEWreou9WnfzBpOUWnP+SlDK1SQtHBOe5b1lF3vpSxPS5YT
QaAZJyLfsLHHufY58NxHvbK2mfCgB8U9iciEhju3vHPlq+wwudNdG4OIgM+JQGpNXk5kjMY2iAgE
WWReMLXtmnNGwNqy/bAcf3ytGVKGKsCCbXY2h0yD5gh+cbe1lyYhLn0cdx/AkzRhzkyiXHCe9DEa
ppkp4rKPmBVcrCmutshKe5JXPC6hKb/0rba3IDeOPDfSR7e3GdiieNyk1acC99RpSaon7IpMzM3k
uJZFhAa+zyw0WY6p58Rqm82I0XSHRUtvG9eNkF7TdJulfOh5ht5PRl+HwGmSHV686UT9f2izRAEG
Z6PcOLG3y23Cvb1ZBdc+JkyqDkAjKMfSZ9Zg0bZdCsiEMGZCszSqs63WpZ312TPJp0jjodjao/6q
OISfC6BNVfbZdo7I1NOdIGMCplsKQ0Oym1km8xNTBph7wvk64NHfNSpjMGuQD12Tt3xQKzxDeyD1
+3K0z/u6YhshSX09OeNdOtjuTYE/XXQ9XqpOoTxB2D3FMFtqN2J30/cEGkXuGdzAa7ZKudGZHS3H
TE64Sn5Wmk0OUoB2V3grzKhOUXKIgYFu0scPeMnUxkSiaRcqec+r+V76FXx0aFmexXs+2RTy/fDk
5ujayMhGguIQANZmhUcZn7zIvPWAwpG26ccUHmXZHdBr9ifYgUWYVsUv5ar4yRijX5Fpkafr5ETU
JGQ86L6nmHVIdK3it7zBio4LMEyHKrnrcQVB+PX9z1PTxUxpbm02rbAC2RwoVIdtHnkTTgdmK0zB
O8w5wy7owL8Z0db21fzklwnY5ETfGbihbVa4uwVKfuhyWZ8Ek1GUBobY+Q1Y6IXAKAJmj1xrNj4A
tn2G4L0hVoQ1pEV2RgE/PWzjgUBfVMGXrsJGXUZcqQGfiTb6FaSdutRL/QOgMnTuYKkfJn81oBRW
2CRLcIhtggUcZWINGcDdK/XN4NZ4jewvWTU9BXlqXZeJysKmkz40CZPlqRpvxgB0sJ3bZ2XHh1hO
0UPv9mE2K4PHB0Fkgfszrfx+55Rdt1dGIrZBPtaAd5eLQuiApj1L9u6SxY9z1n6VKAmOnUInBpvm
a4SSkQdGcMdgsX3gByQTKUObHlkIM4NovvRl/cuQ43SLB2GGUW3DYORd3aDoSF+YAl01CU5KpPOb
jJ47K+WqGAbvR391yHdgGqbw3+NE3UrP7u5VlYcLLIVzYVY2qsxfwSSMGzutr6zP23vpjRsCn77F
Jvkp1TCrnZPbcKDT7jNxECiAvU/M2d5TEcH+d5J7t2aDHkexDGc/yG9RTDzu5NmQuviGuvZgNqwi
4g85MbCFuwEFzcHE7rUzS/j1gZmYeCeN7Ars8q2jHT44E5L8rkBLhBrke0lJsckVvkwhmocmjxXc
lfxa1mmEFBOfobVUz6ZOor0b2KfRWN4TZ5VitywIhOEVGKBkGLXje5egDySHLKiUh5MdIwF6sJXU
Ktxr6ovjrKJbhkvl0SbXO/KtPfT6YSuxa3Pb1WrXrfg1o7bEC6TiuPfil0HY8O2L8rWTmb5+bAta
KX/GpsbNvcw5bTSvZKwG+7FoGn9DsEnwhty6vrMBhIeZR+hqlZgOqA6jOqYeE/auWDYiaj9pKjQg
M3F37NZEoHIMXpIZEUSrxoOtYY0bibv7cAe0WgFVrJz5Jb5qc6S6lqbaeLF5l9ZB/j7GiNxFFu+F
pKcuYS4o1RqnsRcPbdT6YQtRB1SMfzMWFg4AOz+as4rOeG+h+NtkXZegmSUa9oAP0SOCaSmoF58X
ZdUbrSUDbp5Ojzmi6rrS7N995zLnC0hmJL3kCI1QYtNuZ2bqhTGXd4lL7GLopt+j0q2fSqh526yH
SkBYKnskS9ufRilYdePT0gYPJxvRwLW01M8FJ1pYTfZ4qiKCkgwhCGNy2mFXEWZHzxAmKEx3yMA1
F4n1GIPu3roOvQRJRQm3Ll42DBxy11TFi2eQNWOr6zx2xjGo2yFELROzM1kausVGPxA7uOkkRCLg
I84VEM5r0Am5ieCGb/o4JvZqaGjj844zH4bYrsB7t3U7xH2GQSQe6sJ7a8qHTe4hGMKM8blV82cU
Xt0ReNOAgq79YrSU2TFafXxapbszWcyGFWDCY74gofzYkSF+VD/mzIp5QKbmJUdqvsE0W+xaibYM
H2PoG45NSpP32Lttee9jckDL1+g9VkViSfrukTp84dsFBOlFzh6Gd3IplGyB53b12XD2yNox9yT0
L/a8I+rY3rt1AvW/spHJ+bZJ4nruIgfTdJd2H8rAGA8o7Mw9iXdbgxH3BrMivjkkbLs+yzrexwEW
ma7p/iXzG4GnlkgLDMAa1luKRHvbLeN05jlsVrTEgTd79OMjUUsEVxYicO+7um23Y43dL5MJChRX
mBfsanfB0P1oLRu/F7uroie3boU1aSV3Ms+GO0XMAYb+PCCiO7jLWptB39LUB73Gifs9Iy+LWSqH
v5XtgdR3IVi4tU7OV85uqXcIoKedryxIHoFES2SX0b600+w2A8QgXKE1nN3Hd4TyhSQDOSe8qy9o
ECbWp4G5ZZIH/HLFzCfLiD6y7KyrLM42udbbvpqdE8p1fxeBELlpTvADFjPm7p1vbroCVhTTKHYX
AWwg/1dSj9NJ+fJ9rNwfTZPR7kqTMARkYEA8v+VGlNKS4GgjX+thLHsH+JPm+rcACHZ2RzbncjVt
VsYu200kUl8sIzj1+gIdqDmUovkJvOqddGDuLsslQEFnB6FTzg75vW6mBIFa+Xmo8+Q4Ene/MzHM
KeE+6VLrfeQ7bkh06LvrXtZhmE5sIstrDVTK+aUrEiBHq/zme8MnUhOgQbl7NyWAqqnLmCLOAVK4
rmwX9ay5ZXcKwBxWxXflN/mhJCwCJfNIDKLuT2Q0RPuODL5uRvUbwUqTbcdiKlM3w/L10az21SD6
vf8yIszZdNp+8/nnLHjboL+9Ozp397iNTj4OXtLU+pn3uv4KWP7rILLjMIvvzo5gQoIgTJCJ8wTy
zc/kVjbyWHZvuCmsLZJerMqOsred88MqnGqr8g7QjUD3NZCnqnkzakkoIHHLLfFpFkGy2rmbR9T7
U4s5aC4A89mNgp6ZGbwt7bKd4LXA6qseR7OFHTkPO2ETYmSjbfPxYZkzEirwFEmXoq/z2murWWfi
rMk2agL3XxUt1a8b1itaoDBJwpvS+q7OsGX3496zCLDodP88NAuy8tYaTwgH0fKZkhwcJVS8kdOq
8xzJUl70UbhoZBc0CluXxWHCXnmX9upIOgiHLKZoY3TyXWMg6yrZ8sIuVHKDGJGdMFJKkRIjR9NH
YCsmXzJRt1mAxNpd7tv8zrDzL/jq38sE6i74GnfbI3awnere8HDURWQSEZgbh3RqITUi+DIysEIf
GevQpj/peElvYPHeyQhpbSffOBgeqEV/oH4nNhaNfRZ7Dfmz04TzxXv0DWQ7lpJ7u3NaHDXtU1GJ
CrE9e7scMToV+kb3+ams8b0MmqecZx4bo/05O7QYpBIhY24+AaIDJ8EoybHJg+tjQwA0tp7NhKdF
WYI/X7z6IjMWraWdP9NVnJdJ1cjmqh4tUXWoYnvmOeYeg6FJw0zZ1YZDK9gUrAoPUf4DQcnPSaN1
xBbj7dWcHWbtvaRRO+/yNuEgyKJdScJf6Mbx1RR2u7d7a406GFeLYvRYNnDh/OmpoQjm+QH7QhrB
99HgUTl2jOlZ+8R7yGmub3wH+wmCyXm2J7lszCl6nTr7h00i7MUeGJyXXhF2bTqGrbXXQb6LoH6D
SAAHH9ccP6p3S+hc3+zqYSkQB0+B4YS5t4sNdzst1UqnsuuwHJ1pU9ffCgP9W1/F6oi6PB8ntQOL
4myKBeyi0e7EXKlrjQx46sWX0SJB2O2La0whSBjSeKy8ALiD03g8aXXyCWEgUUp+RNZGNCHVLKR6
tNAa7YyoSdYXcoIOAz3BBPU3Evdp8NdBkMxl092VbkG3jt55TBDc2w7wPFGcHfcLSGgTXkCt7+fx
GJEkiubNKbfZmBibCQrshkvX5/ef31ljDJlQ0I5LhlU7CWvRp5vgUfEtfa814V9S66+wcDnqSSMv
fYvTZbCDDbk9vaLOx3C9NTv4KH7r0XHFTxJM1qbJcRdF+GN2iji6rON0LYVzQFn9yUYaqdvDGMPJ
taAteu74tXM+F1b/wwhyyhMIIBxhlp6HMFYSmwZQTrocG5ybuKYd6TeJ2fehMeRnOSVHr4zfKrP5
JWIez4NGXjUFtMMOmS9+cRdzykUWMsc8cB+MfoYZWuTbhfH00XOXeGuZwdMEYrRQ1XhlBEooSFCL
Hb0F7JKAKZG9gMFw/Krm9EEkQErY0RYgZLbEM5FUKt+ZeJrnLgLIy7ogChNo8EcR+x4jLG3uBwNM
cgFhadu27KK9KbUOum5/OoEvbq5bX0cew2eRUmiHgbc3RxTPllm7KO91dsffk919fFboKiNhpXyw
gfKe/s+fo+OfsNmhcZHw3+moCL4SFvfFx5cfH2hK4OZ6LiduY8MJG2QGhk2N/WEs2uSusW2ydPua
BJQ2mk79+mfdx5/NffIDi2FyrHUX302WcUTnY569NonvPj44//sz145M7GJzt9Gx/2pP7mdZ2ONx
cDVDJ3KpglMSG1d2PnyJSuaaNw6XEOZT7FX7uCWUpUmL5r3Y183QbJRRlATCjRNt4uwTyT3628GA
RGGV5jtdsQ49sRCktzIMXd5CEe/Igfuhqmx1+WX9VmH2xjwWVPQ/HoaifWMYjFcENUyCN2YG7Yas
xjvzI63pZoMDQYTR9q1zpn0CAZP8cyQ0A8Vr6LmoB5zuugBP3+Qx8zGHYyZ3hmfgpvdDkZgHWSd7
/tp7hjLxNl3o5nATFpsNW9ocp7IVgMCcX1Rrf4VP6Ya0J7+GBbqNK1tuoHXGmNhU/wCSiefG+81I
lEF653UnJZfkyRfjVVl28gDVIBdpcptkddApE1FbueN1fVJOM1KjFADsya5WG2WMQYAkNfOEQ0OG
NUAzoBmBf9HN0F991WLFHKp7hXnkrolJPeKQ0isQYlVUpgbGXXGU1mSFNNHWSZkao2IJU9Guk2e2
FzeP4Ler76Nj7hpglho28L07wNZS3aOZe8Gxo7QglUp4z8LhMCFpYgyNJC8vyinvleNwWMfFdMzA
aB/zfCZoY+r1wasCKpqGWzRpY5iBIjvpGj+SgRZL9QsEOvJVDp011g8mozLwpzXJHYG6Rtmy86zp
UwlhImS94QCPrfAxtvdOmuVX+Aob1Xow6po02fsWLxkrhH/g3JxA2TyQeOztEIaKR4C3+aobmqI0
/jSq8s5vRPKtbva9rxm6ueivmxbcsGEhi+Ru+UKMSEHGMP70P7Sqc9Eda+8183oe75OG3cCPmgug
e5pzIMb681xkp8KS9cVJ6u9d2ylwn3V6XEiXZhTI6Wo5+j0YvTfoZ3gcOlECw0iSQ1PiZdQaSvhk
nylU80Pno8hj4YFKq4IPSHObyyC+TfODteAs1/EU71hJktzbuEBnlIi2bARx4zjd/NRQ3vfx0F6I
MPhk1aW5JY/UgfuA5N1vq+cAeX9g1O3edzn/ezIQr3XJ/CQeaXxI3PiEU+mr4VvpGXj807xiHhBc
vIrCERehrWXjMqM7Qyd9Neekxk5kn2i3/bBuif38aD6tuo1P2DxvTIpIhlUx6sEKs1tOWvehZH54
a8zRvJHnLm7KLGo8UzLYKxiyRLKtf/jx3xDoON78ZyL4AAW56jGRJmw3wNf7lB0wAytKgO2EU3/G
gYc7RvYnjkIieDV+NzJ8AZ/WK1u4xGIGWktW42bUbAIQdzIdqeKD57+IxoBUCbLQXup5W1f4UFva
n+M0uS+rJu7YdiUR7bBdXcaih2aCzezjR8cMit2ztybz1GS0z3g2tqCqvPU6fgJS/9nUnzF9DiHi
QbWVdg7UxRx5DxKk+Y1Gc43nIbQrSk8eWObq9MK3Y6fcjbxaHnK4P+MsorLz0+OU4eUv6+RHSnQi
V1JoyerGOl8CnHWqfSnBOXb3AQ3ZZsJCRg5cnny3sVqRu2fMZ1h5ABahM/uEr50xixGtF781CLnP
Hx+4j54WmX2XBr7T2tctj11GLYsPJnSYmNl/fFbrdYbfZJbawfxgdtrDxycDdAkDO9Irr3imLnf4
rRQ+I03w8tN5LEjNcMUZTlV6GVe72ETfP/Ub53+xdx5Jkhvbmt5Lz3EN0gEMetChZWakrMyawEoR
Wmus/n3wKDKqknyXG2gz0s0VkFEh4O7n/KLNkURwtIXVI+uHXgFQTbRFOGAQP3GME+zd9KjyaFZ9
ZUBoVtsDI4bR4ybJvq44hOijeBp78a32bQuGgny+as99OVjbTise+mrslgOP6/VgDfdh5BOTwkfU
Q2oBeX3Mo/H85jjJ86s2ACPjSg+/u2aPZzToSbXA+8xhb5s1Jog9uSq26iuRWvs4Jhpd+vkf6Pgp
R57+O6JwWAW05riLHRQ/OPKNwui3WVslB+iDL8Vkhw8hTHkHhYfWLLHxHHnFg6VE667h6ciRbKEm
lX/W8ABeFIj3Ih4RscvCZB4wn2fA2F37iR1CJ+H0V4RQqoISVm1QJQhzoiOmNmgUqIQikFd2X41O
0Y99ojwhRjFHQBa24gvkWgjuO/4sl9m792pMgMpNqs8dZ8k9iGpw1wmPqI4vdzR6HeDBNZKm5WKq
1XjTJinvd4RQEUheQC2EwUZ9PHDsXEAenS6GBqp7qBFXCba+MCECCQTQpxY8HnDRqc0XFvrua8Qe
TcIgyLekCnkMqzBXEXsSNMSQ37SRFfQU4z1EoGarJJjqmVW6TwZtRfIW7neRbEkpOMsgLfCuGL4R
mlM4rRHSE2xDiS/a/swwmMrvKkGiNIFuMpZzyGdIm3VQfLHR4b0LhocpGM3dFKsXzS+aLciZmjSx
cxemeKTkuHquWumP2bc4vVWksTV8M/TKXxMM6YCGpysYIDCtRMu/zQnY1WWsN4X4UZppu0Fg8sHg
nM3BJ1omSv5JsDBsfND8jmYiQ+a9p67ar0vNRSQn7fxFGqPPj1R+t5wKuMKDjfIG52puRjIFYs8K
984HXD09fOW/1gTDd8Ltd3ngesRfH32zS1aN7n2vhPLD8o1k3WGiuWDj9zkEz4MGEZtr9KZn2DPn
oDCwDyrylxseEC9oNDxha+GvUeh471MBcx4Jhg2q6Sha1OAaYh772wr+zKpJ7V2iGmtUM1893393
K6MH6o9tb4ba+2oc4WbmKHasM06rQZizJnokUw0E2RUcCJ1sSNYT5/a6NvQ7e4xeIR6R8cC6Lqra
b9OAe7n7Rx+yWyhJO+FLXhy9DIVgsntORFAkbNeT+gY5kRB+WJbcHhUzLIo3k9uFSHOJFZoI8ZED
vBj6b24xhzjISK96M15GFcILSu6zTQ+X6EFsyQiz4iUD4CxtPGmEKDbAyGD8QY/v6wT5uKpYAU7m
NAQm+OAWgIPDFND7LJY+KebnUe0EzwMHkkGYrUdh5mtXN6olced+NXomDwvY2eSF/7CiUV1VVZms
xQjqlOA0IQ/tCLzc2JJ85Rk/lt+BiPHzQHBM9Wod6i+cgCYKipXeaptYIwjUcx53bTbgU0cgAzlB
5DJelDR/cCfob/gh7+qmVw9l0ZXrwhzRiFCP0byRJPg165GH5EiJapOIGzAe9rXoaeAIf+zzlQF2
bjWy9UatPWJPCitpCbIG0kGPl6mCis/BCiu+QeX0bsNnf4FJZN2LoLtvO9d/0Gtv51p9/IwjGYnV
yoOh2Cc8E+BPR1tdIZ/cq2ziU3Psjj17O93GDLhNMWMWxamGbOdaL5njfBFJXuyc0UZevrHvC7yw
cGaGcw+1HQdGDhapzvFJq5N7eFXHtDWGp5SUIUz45nnyFQ9PLeynzTZgf2Vivex626k13W1hz/6i
aR0RcjI4B+ucjlL4WFOIPUUtSOePGd4kJZwPt9VeYOAO69qMV1lcHJTO9J+sKfzRKgahnHzKzmk+
3Fmt029HWI9rtUi/ZVPHESOqa1RAnC9AtvSFXxjqq+5PHr6YkL6yuN4VYQjw3ClJuA+XjA3XAcrc
0TTdT/mc7PB0KOlD/gk9L21Bcs3fsSv9puf8a/IOzLqTpqSMJtwLmgiWUN402KQL7aL6CCQhTQg/
oGC7gn/0RsNKN8C1I3MxAYHSsUwz+OtISwaoh+QqqWCyRFI4zPKz7zmeO2apxkj/aGcrh7FlhN0u
Bk2yrxx86XIjWSZBbmwh/fZrw2KFJofkrGoU1thNYOuZcfkiix1kAlofmTbkPIhZtRoSa8ZX8tHN
kvTgA2B5c2s4SbQcRVkgRFiBP8yaaBGJEWECBRdphFXXFdHL0CrIcA3mg69h2wpt6A4JHcAL1coK
ebq1WBIscEdnt2WW+tp30awqsG5rQ/exrSwVELkBNn1wxBpg6rIu03Nm9f4WXY0DWB0fLxuce/Ks
JS1JPlwLEBHHPZdYRjDaYNX1d3T2vWUAOCLRhwKcQbxXeXIunZCkKAHdGPGXPSKM7sLDvBmH5Vpj
D01EcFVH9Q4TluBgrFFbVxPymdFQBq8FjAJ4/t0yJ3OzVMGlrrspJl6AcgBLDaQZ3JNRPlYrBCUm
4FHuJIqjG0RHbFX2WVe9VXaabbs5N2iqvYOXQ/QHFt/louiNr4MVq7vWmQ5mMnJCL31/1dTjtoRa
eKpiE5TiAAfADgNUwJVYefLKrRNbqwqbHzJCYEeEFAf6YSvZ0h8K85TjDLAComIuEMzexsLSdygl
IYiuQGljq2pULN6gZ5YmEo9Ka4dkz3qCrb27HsmsNXVdLgNR8A3FzHZFGBR+pNKAr9DAmpUcr2tk
EKCatvsIcr0N4QPJSVLiCjilJbFxDgh2gGBpyuHTt821XuGRB380ugCielZBpS3yUL9LehwpYHFl
q0gvva1Wop/1pg+wB4nPpCeT/LoyRO+csrFARmNz41XWHyUe3+vIATKohbs0TH0yIOG8bNQgqd3+
wAJ61yXN1uRYem/VkBcVrcaMqaqWifCB0LbFqRPVucNrb4OiydHscrjHk8b5c9JsIgdSjIn3rhqH
biVmT2nbrwMWr1FbeV35Yo/8VFBufCnUtsDUoSdertbHqQ50/ISxR7M6a7preefA0zQH0+ZPF3VX
LRB2mlbe6JNUC9s9uJidrzc7wy11TrhYuROQqEg9cHaNUFlcwCFH1cAHdjWj5hdBRAYF9hM0oDRf
j5E9XnpLZdPp1c7aacsTqIUG45fpooisXhucwiBWFQAbIBkv3dqEZVto47YbBQ5ouj2soNNxBDUc
7xB3r9FS1Kp+b+dKhJePWm/sAQRJgC5H25ZwHxGSWI8DmZyiI2fipN2jD1TwCc2OY1zxvpVa5B3w
C1iif7Gule5TyNu3VH1rQme/WkW+e+wH98Waoq9aG+zYF7YsvdGvhezrfh+QfQry3KwIKFA6aqys
zYJktFTpn6WzIxsuHmAbqrJTFqXtREuoOP2yrbJqmwPR9BAaPER6VB2USWswD5jbt04b6b1DydqF
PcZclTNrj+9Z0JBkT22b83fP0wJRsQo37fnqNJuOXs4yGas5r0H+5UC+HFlVUzST4R6wgGTF4VaU
HVTAXzrtkX1oKKJv0hig5J93mCz1serxpDCt3NoqOo7lszXAbQJOjYJjK86XNSmZ66vV/AkvRPnC
ZYF9WnWw2+7UlWHEtl40h1QfKOa3vefnn6QY2UiDAtKqeOwZ6caaLQxg6t+7QhAKnVuyC/PFfFP7
5pOZRilPUD9G6iHO9yER1oYgPGSzHAGYXeeRZi1T/4tA/VleHs+fTGE6FTK7z7UJtx85lWmpuEAe
JMru/1N4nsfix//9P1++pzwKQxh64bfmV3diTZ2h5f87g+f/JV/q+Mvfr/jTzlh3/4MLrCOw8kNk
C37Bn+wdloj/AEvVEKSzdFd3BYDkn+QdW/uPYfKtMG281gxLmzGhP8k7FkMW5BbHMAxA7zq8ng9k
nf9G3gFn+jtGl9ej6ZplEl9w+IcilvY7ctJhjSXTpZo/prr5oxpGn2y2RRi9xbAKCMQEoRLlM62J
vpdZi59IoBkPFSTMvWbb3TavcnRNcXPyg25aty1pddey8qeq6uoHMqoLzlrFkyz8FvY7K4+1Dfyx
ePI5ZJ1by7nYthbhIt+hQlnHane4ToYIfoDcC1RzwsvLKRJiomHnnycCtHWSzxIBPwsb4a2zEzQk
rcaQjVLdl+nqNixrco6sdZ2tAH+53kR2Z7r3yv6h3Zg+yuRgmLS3xNbuUARqf2jwdEetbd/HaiAt
OVjiLvFjKDOqAZOYA/uTqXbTorSJTCIJhrWymleE5bzybDZeAc7Ae7l1yX5Z3PpKJ1nXpeXy7OAi
mN71qW8fEBgQ3hJ2zHDM5qIm7H6UTb5pCE1W6d/6HT0mZpQXuLHI2bK4tvMhZkzeiGTivkr6dof/
DH3W9SqUD/dIEGNHXNXdosrrGoY7xGgTCSopl3VUutYC6DqLy8SjT7zkY1X6/JmFkuwR17HjdZU5
/VnMvo2yBr4ObLtT19FxHpUDTZn7MMEbZ6NGCgn9uCrfwwlrMa/rwA6gKfZWxEufWM+76xU+SSMN
GZd2IEIBPLGH0PWuaaG7zCoiUE7Umq8YRi7tvijfB11kmAAj3iKn9SFOVLlpPNoR+Nvb5aXfmUvF
8Ikt262FdqeihQei+pdr0wtj8w7vFVywPNFtRaYqSNU69xCwPH4g4IHYvmABarrOva3l7j3u2i6P
do1tEBysW38bZN7B1v0H2SWLdppc4t64HIUpRrmyLwDASP55SDfkcfpTOxedauHdhJfZWhn4fn0Y
kFNufXWYwu8PyFBLhZnaMFEBrstPstVOZkPA7C/9mV/a4H8YamG7HhEMQNCkNY3VbWZWpfgzWZ3+
U7lGjuAQtvZKFqquCZtHWahsDMFG2UiktM1jW2gNaM3woUzd6Dso1zuEZ9MvRhFyhCtc/2WsU2MV
5raOSE0wbcVAMNOLCGzYULuBj7rt0VcLpX8JmtYD46Knyl1QY5+F1JO2G7oxvFyLBJ/cDDWpX7rm
QcUprSUK++Dc/5obdm54+a4PQ/Dz2nkkxbtrHWVgjfHEIyzclGjca+5zxz/oURZIGiirVgTm+tYX
etPJRcH2nLZD84hyGtqqjnK9yCOWurdD3NLHXDdPbjtlpzjdygZRJ4Ksv1SDsTZPo1s4a5+o63Wk
ny+LdCXoFmbgAbg2NHtR1Wpw57DDhYpinqOW5x6UcOC6cz8iSvR7DgeabIzN7XVeO3k/x9MaJdpU
O4BVabZKY6qPoLnHR3sl69ei14utX4/4eeEI/Cj7kC99hYJTAdaka/DT7NTY8dvtoiZAHenDTUFu
z7NzNPlQDzH4GIPs4iDVNKl6e8aOO7tcu+K23kRoXSxlM9Hq7OKOenqbe+u3wBRsUN5GVpPf9CGF
PrSYTNT/egLM4M+s9BsEfEVJpq8q2DiS42l8hk/EBOvnqvDvE/DKysGl/wuzCLfLD4usq7oGERuH
/y3T0D8usgRStLypJ+uHcO121/Dun9jsayfdcjuxgUwvtmXavCjQ/NpFahZ414dTvoUnoz22DioD
g27dg59QH7UOrreKcjWcLgZlX+BrnGfQagCdElpnLY32KYItDjIP0VfE+AMU3qttMflfYjQznzHh
GR6KESWuuSWLfnZaaNOfjSI8qcEUXpqgV56thlwRZFdcDubpBbgglHIRY5dNtIgXNaprCztysvsk
sRRM70YFwRQ1+jQl5cUP0ui7poZvcUz4CAFVZCPD2N6MmoPfXieWBcSbSwipbVslRnjw6g7gVzoV
a+Gp2YuWQc0P6iHejglwIeQ+4wNyIZzXug5mZEsB9YgwF+K8+xESCE2Qg+nkn2RLTnNqMFRJwZ8e
a9t8vE6DCxDOCHMjxW2vNrcDwu9ggkL7BbLfvaj87qvn4yDBt2u6gICYjrh6ooOdDvlX7663Nc6l
aW2v0A1j+9PE4u6XTeQ/8JiRVfz4pbFtV7Ns0wJhhxXwR76sHXFYz+vK/97bKLwkKDQ8dr42PRj+
OsaFlPhIB/RnasqLcMZ0M3p1s0azMn0m7NacbMJNuNZHw9EoQWopOEgceZ4oR/aihGZS4GcYUnik
bv4ckDXZJ+fJ5oe+27UfBv5p8q2PHaZOUtHG10PHmjQ0rXNhxspem4XlyM93l1QpSVuYivk22u2T
C4bpjwrhDsLU/rc2SLUqW/iGdQKbCs7cxpO6r1Q4JLINJsQl3zf3XquyVzRWvdWxxrtOny+U/a7e
D4sYLY0T+cJoV+pqvS+8tLh3IyNZpbHhvjl5cz9qufcjVLKt1pXFPnVFSgChV+8SjBjWfYR9c92l
NJt0QrF6rqK7dh9hg3OQ82TX6IFdAx7EMhfbKUuD9XUACY0KK7+1KU8DdGE7Y+3hWPyA5mD8oBaN
Sh+7gsrMSZN0SvzgmNAPkX8DIT/3yXmmAvIgdbqGY+Kf1/agEQ5tNL7dusyhS882pHucvKyVXvWY
kqnxHMaOjZe4KpYpTghHWZgGZrJegnZqNu8QbgOyJvvA682iif8w3FYx1jN6gAj5XzeUtUaHQ7cQ
tfFlSvrqJFz/h0m66m5wWuvVRg3XR132GROZ/gmR/HUaWcpjoaKGhSsQ5rBNoH0l573zfEf/ZCMz
DDTFT/Y9FHUYr903OUGPkx+FZdVPrhWWe3M04fEphvKpap2tWaAr4no+KVPd7e9F7BQnVp/ZPZiB
ZOtn8dafxQozxA2WuTf55xj5lPMoUOdYoVS572vdv2NrHDwR0cLyNVDPJdm5Jy1X3F1kdwFynwzK
olOqCyol6lm2bjNKJJee5FV/3UPOIGbhXe/RRL656PVUB1IBIwYIj+eARZqrUa45BwX/sN+qw2Xq
R2WLGlSwRg9LefVQXVtxjLN2BjLOr7DkMraqrAZyVIAWVmxHeQriTHnsUZgDJ49gIfiPf2Ez6r8z
8UxbZaGz4DdDsgS7zbn29/OkF8QD9q4JFhC6211QdUYGDdWur0UcHDtiO6jC32lhCjejQyuNGBlK
MYAQDk2knILEmdIlKBwoL0WSb+Tq5sSJcajHIDmEeNO6G1h6ZLUwalqIOOv/hbJq/E7G5OVbhoCv
aiEIAGbf+sgqVzQfdwbYuN986JSiwhmMZDKG4IigovMm224YBJe6NOvFEDX57trplE5xRhx0bTcj
SowBKOnLpJIQH0eetPISjE48zGImc8kvMUJBiRh9VunjylBEdC/7ZCGg6m7rUCVjPg9Yc2FXur/t
nMkb+3/ZnMzxh19JunxgBv9O04Wl77DMfHS9J89ZEk8fvO8ko86QqvLXYcw4qDvGW20U7T7rfQdo
pWG+RSpn9K5D3WsOETyXqHVNXmG+GY4R7kI4SmvZ9Nr8e2LU1cVwFOXBtvyn69XYS6CXCZBH3rt0
84daPZtYHWb953CY6oPUpFZ5Rwh4z/LU1zay79cavGWsyyWnv8lbZZ2PWUdIOI9QfnZbQBVYs0Yt
EVlUjvexYxETHgD7H8PEtq9FNNR9tZDtPnLK1VSAC+1SvNzkeo/HEmjoxnkzNdCagz5baeVF9cRT
47ucUPE8W8ASdB6nKYGtBaxqU4MQfU/AWpohXh91HcSbeOChbk2N/jK5qrrJ6sJYkxD9tWmOyCNE
aFymtumfZSpS1mQRYMyG04zTbj4MhAiY/QszWsx6Ab9wtOePn1O+obLWGjYM5A96Aprhj6o7ROJ7
VzuVuLPCFtg8EfwhVZEwDcdHGP0UUKuRpdCDjTU35UCiNOtIF+N1ml/3HhDHBDn3HqtVDeYYUqm6
8xABW3yIq8A9qm362mFt/GBKT3INCoCFgD4i4bkNhBaqD2DGCPb7fIWcOPn+J1YUC1cwXMxlv4Dv
wl1lR+abjryrbMkrxvmuKfJ64EP+vEswVsYysiBTyXkhVnmlTxZu1mXV4iZGb1pW50LWZNED3j5g
/MAhTlbRSlpBvrV2bQzB/79v9jQp2/D7x0Coz9RcwySCYxAw/P2xqcPUjIvQ0r8jnFwtQYjH92mV
PLpIfR3swo/vZdGNWnwfhUiU58i1b2SfnCtrVYOmea+hZfZhYCj7Zt8F49uH/nGo4ruif/rQjZ5+
fK/70anJxwCvNFpyhixqJSJnmxjK9a/fBmyji9d128x6lX++3p9XZNNOR6h88WEgQ+r57HOiu/Xf
/piiIdSWacpRDsr+EG2tQ+BUyTbNyo7DTkDRxABNr+2PVTnBEzMS9WP1l8tQ+itBwn+82dxulAKF
/UKZgWMDuphq4pxlDY6jbrbD2Yrap3Dwn7A9Qsszr8uF07f5xgqasVuQniZdPI8IAq8n2RyJyG3w
AC0XcUQCzkXi/aXWtU8T1IhHYm4YhOdw8m1lUt8TgJ1LrYvRJvad7LlI9KPsJ3wAaqBxil0ahNq7
Lh5HnRwo2u8CinWlrOSsf7irhpbh6r9/cXXx9+XDhVKGIgxSJISw5dH3Vz2YPNfiHgrQd8I8fMLC
G6DKtLpzjvGRbiDW45BAK4/0QF3hFpGsiTE3S9n5y0gf7eC5lWfZ1YxqqKLX7iBA7CK5c5s8TL57
nVMXcXoaI1iICNJs1Z7nlo5weAjf/g5otPPgCocdn20DDMncB9mVNVl9INUWLQBDOA/gqJ2HYhLV
Jo2UdCX75Ly4waMQnaUWNWam9Il/TNmB7J0qs1CF7K2jrN0K2Sfge214RJNRnufZeplU1+o/XffL
sBX3405xOb6H6Op8uP+H5j/dqqyRuRkFuJm/vzK3aexDwnt0nNRBOaH0qJxkLQzrV+z+lO2H/mGe
duszSO0uEC2fN2NEzm/Xf5jXI++wrMDErD4M5HkJVE7esAZGsHJ4tcDG/uqUdxQEBXcukcOgtcyj
F/fmkaBcdJxcZDoRwcavmH456AwQkxfw9KzrvNsVxBsfPE8dt7eu22XynoG5Db0n7B8w4eO1rEm7
96+Nbr0bc7Af55BVQ2Tli+gisGZWUG494rKXwU/WlXDKz85IhjkZK85UbWmfgtqGrD7rYLqEpmSg
QyAavlBmftkAG3Rnl1GzyyJoe0np3eveBE7VLl6Vuvbvi6R5T728fI0QCz+1ZC2JMtNsQaDhglzh
qCfnpi28x3aKZrXe8rWv9op9SsMcCAFynBdjiKr9qAowt7g1PPU5QfwMH/PvqvseOQNSBSVURg9r
0kennJx9FzktkXZjXtHb6bEwbXshIjixss+K6ukyhs71AtlFeqMFsAZh1vej6VHeCQTJg1vkwVnO
6IacfyBBvbXvlf1SuAB9u1lHFO1VHoAQSQcshz3iXqNWErzgeSgLOXp7Mt4GkP7eWDqR+FsXHCpu
cnug3v7SrU/O1v66vbfT9nLdRhSAdbxx8bqW6/q1PS/uo2aRxdG8863rtvxDxvrbbkDOu20OPtzu
di1vAebWsm1qffAvmwXjb0esWWtKzP/pjkVmcX4k//LINWDKV24U19/Myt/rIixOSeHpm7aMfgBN
nNSNVdbF6Vr13U9NodjIk3jqN3Bgz0A9xKsWgPr0Bss91q5dn9ngokBcQcCpoKUdbQjyiFWL7jwN
hvssUh1epeq8QbDLdp1twkO3A/cN178vhVeLS4IX6oPv+u+E9R/++/oy50B/356iGWe5KOSwOUL3
6mPkFLEIRx90NfsmosHEN2MQjx7U8ykOxEW2VNXRtxmRC7CkYwmSTuQgoziMydG0FxU4pRRcgWub
mxj5EcQrJsRuxtJDHIca1iH3nToRiJpbZDxx25FVWVgjvLJpVA89shskJYR3KJWuOjZxo6JN2jS4
zgwsuUQhnuGKYCDoFuYCWEQAk9zBg9WzQv/kCwoiqcpR1mTfZOrRvrU90MAMfpgm57Zx59cLOaxU
873CsLvDx7B8YRNmbWwnzDYY3CqvzQh6IjG9+iCbpqF9UhTXupctVV+Vw9S8uoMKo7KcHmoFv93/
/jFpH9PInJtdvpBsD1T2trr2MVjpKZo6FIivfg0VCyGQTPlsJF32IAvPgnyfJdGFlwm/j9O/eg7V
DEquyB5CK8oeqtZP0Y5Jl65SepDfPV9coOd1YReOZJW/WL3i3ct7ITqSERKb0a5mdXf7GwgfHQeH
5428n+xXwuoFZ4lVE+vTQ1v4LR+/5x5bD4JGHjXTJvGE/phEAKpQJuu/QFaEyJKbfzgJ0PREOF/0
XuAua7n+0xhNzabDyfgIuweJ+wr/Zahld7d0kDlB6mwNLf41RVSJR9QHDYyESRGhKdueE638x4vC
tlGTZcgF9nyBvK/iDO15/itNkKBqVIyohd3+gqWUlxDT5mVR5s1jmpbtuQqruzBWm0fZxY8CmkZg
QOidZ2idm28IowAVX5WjLU6mV/0AxolaihG6DyCVnnp+VW/V7CLXDqx+GVSJN7jvZ3TWQcSmQXJf
9Q6U57m/S8Fim4C1UGdACT2Kk3BF5A7Q5pggpNFjp/NXEajiZ7Nqhhcv7oixIx/UGZAD/iz02dI2
aS0UQnCsRl3NSlayT04Zm9Q4BnWgbWOVk3OFk8gn/Zu0t1KbcjynJZ6EsqkoqCFUBkroogqNTxUL
5KLvcNb8eQ2q5+aj5gdii1hmeecYpblM+Gd8q8V5Ugv1cwisvBcKuJ6qzZ/EyGFfjbLP5WhhexIq
5sHum/EF8MMO1cjsMwBMbQ35Od3DlgjfImAIcn4aaDa/zsJkg8XlrrWYL37PYCjvCOS2V3TOb6qs
v6mwAvH/GLviV2dbMmrlOrpzzUL9si5YPmo9aVvlX+G3aZBEHHGvzQUCTMOySRGNlH19C+ZvUan6
rnJYJ27zAqfoj17increaI4OoRCsVgZt64+t+wmR5nXU6dOXyMXtEBirf5LGNcaY7X1Fry6ZJViQ
MrEHnFhfZFdjRu62ww4bE44/++SANQl+wEl39jyuLCtMz6o0R7NZ1TkawbUejqQL+iPS3iaJZ3Ak
sun7RVQShRsxPZFV2StEDWz0lwmyWhTkfKJo2MtWM9/tOnu+Guz0hJFzLI6dqRAohWn8ZA5BiE+m
Q6xvzNRHH2UavGaxqrQAA26i2axLFh4TT2ORwdAOUSu49cmaM4/+r30GjvZHTzzfZsmp5MhG3P86
aJBFrZKCbO21opRqBDHBRgFEeDoQWE4i3nyUEUWzqT0NiMrcNdpJfq+kCEfPLdmF12xyIDEBbk/3
UEu3e5Z9jmVGXo/vZZXgROdDNW8LMb4HIRYrbKeePXzBSfsZ0HrnaXww1iJz4vAO2XTjEUb+o+wH
DdOvq9H297Kpc8KJpvTdipBwnEHpUY4IjlXXi24MgmdMQIPnTlsPoHuerj0BSG0fasEhEJV1H6Oi
fwys5qgPbcVHQKGYfDZJ0EfwoUT1VAc+5OIIkSw5itQG6AZ1LPYKG4fVGOFADkylOtTQ2bZNFreP
+qRCp8S78CuSDMuwMb0fQpSfSElXn/q6t1bqfFEZKDUiCGJWUkX0agGKloOSrNoZZ6ZrASkZBbK5
baiety2iagC5GpTGSrdMhyyUu0NuI1a3uGfUCwdXN5nbyaCXkD7wx61M/ABV7PcAYA4OqJxPbCIw
tprc5OwFzvREQBN3Tg7yvpdZOHcqw8qcYERbELMugdm4J82CAj+3yiK3L7LmqPjCQJK+c5KQrIQz
bBCS8OAczs9cB/H5XaOH7/K5a6Fj+3NAttNpwPi30I8fns+hZTz28JlwMMDkvVNTTETcvH+w8yhf
+dBqXhKXRG8Tp8G7mYvvdqwW34Z8PHTYrfnI6z8oMRYrbUwDISXvThZOKVLkUpC7sTvLuA4oiuXd
5Zn2FmIfBXh8HlBaV78ryg6xJlc9eeNE4aTaSTadZnZLl+2qFvWutIvLdd485Toq2/w81Oslch5f
sYu81TDzIqokX+GJbS6nSO3wMaDQCM0D+3oUORkoL0IxrRdxtZVjuE7n50LrXmSr9bLuqayirxZ8
56VmEAIsHMu7l4VbRvXKAYayvvUh+6Lc95678dNanG79dgyrWbG7H/wlnNnUkhMYz3J8DgdL28hO
OVnNumhfRdldbOfNHiBI8jZCtGyslNwXIdZL20ZfZXcU4qUQp02LGxmzOr7o4OqD8F4gavXsNgrE
Y/obx84PZNHjFZohyVs8oFg2xmG/cTSfY5/Itc+5AhUiL3gQZMPoXoosBVI227B7MWl44Dv+A9gn
YAtG7/F6u34DbSUE0IxFgixihGILtOX/bA8KZqU+nhCrbu5L5bAfFe0xFnpz1ArUutoEx4AS182L
7Srpsq6U8HszIfvXDN/I8Q4IbYTtfR7VgsxqyxqGhMIr0jQPcmaoq6/IHTgvljaOGwVD44MbqB/u
hZUFnHJRXOzZnKtPNLtEh4CqOcS4scjqYOLrhknDXkVS/Si6b63NJ1O7otvbeEq/lCkixwLX4l1H
mudFxWgQkjSSM2xbqxfcXXgjA4iTctRN4YVNnjX7IDFqO1W8r0VmLmWzTnmkmdqgoCfEaNCp2ant
2KfIJq5XKzsxYa5NZUCgqgt+YHm0aL0eMRfVI3ThOPbnyMtg2msOhhx1rawtT/NOgPeQeHICHzeF
pd4utSTG2xEF9HXv5vqziU/lorGL8UvdqMe2MpTPsW4i2WP4z6IOnMuEIhQZsqhe5kr87ok6Petg
op9zNezWVmv6MH/NbE8KdjzmqIDCXT/JQiPfd63JZot/Ek7QFLcpiifQCrMgF0+NP240fE/U2fFP
FsSBm6MZQFVeNI6oUb/Djk9BUgOhiT64l0XupuG+y5ovty5Zm5QK5Ycw13CMwGE0NNGLSnXY+JYZ
P6OiVR5lvz/3RyoUjXh8GrrKOPZAdlYVNg7LAH72HeHV/E7WVLvK75Ju/Dk6zk3ZJ0fdBChMj+DS
mwnJZ6mPqnVniKE+VySAlkpRl1/RGIOqKNL30W+RBtTTbm8Vpf5UGP4XfWIHDFx0F7hNdYfEcXUn
azrRrxWHbLEkcsTnpDgMyxFHRCS3fEz+ZPM2IC8eawiohj1mWzkg+653sPTwyWaLtjX1+uSyjIHQ
De+jviBnXTrGtYlaTX9tQrSAYK4Upx7h+kM+VYgQwuMmPmLHl6lAr8vUVV46x+WFaIf2Ujc2pDEt
tEiQRgYkNaskQodmbfV7U6lEv0FMojilXzwn50tcptBU9Dx87wxzgH8FothsErEZysY85glsD7f9
H8bOa8lxXcmiX8QIevMqqeR9qVy/MNrSe8+vn0WoT6tPzb0T84IgEglQqpIoIHPn3gMcqracX4Br
QFFamISDAz9b8c2NT9Swv6ZBKm+0qSdM0K7Ep9hqqLOASHGJvhBltGJYSF7YEL/P+7I42LnpX9EY
g3MGQqAlkObmw4cDPxnN5qYErbXPKbSfq0nRftRWjKZHE/SHQDXH51rVD/AVNx9qmiXLPkDkU0wH
vwNtUhpeCimkcojEPQEKeyvy9qKx/NS5d8VAJtL6Dx+K4n1U42HNkRr9GV0jhEHb+i3m+7lLgFvN
XUjR3kIKsJedL9n3Uf6V6H8WnbUXo3JazVMtsW96XbjntADXR13lIUObFyhW5p5JUoaHzCSbO/WE
STRp+jH0pnbSAQqeR8nJN9AQnuUIbu5CTbINhRjVq5rAEFwnJQygU5eyr6/10BlH0UtdFYmzIryK
ni09eVbfPMNYhdhMUSw0aGH3FcWS+ylj1c6K6VL0RRN0PaI8ZRU/PRzFwKduY2Ua2LD8r/Uei3zy
/U9r1gUZQblrfPYhsXFqVC9YayXkVQGBlegJpi97HkD09CRHb9SLmD/qlq+VrsFdRjDtVASx9FE5
EFiMmuZdu+nT2nYybP9xThw665SlgnoxNVxEfXslTXYwawHi4SnyxTPCU+lJ+U3YAx8KJmFPlRhV
u9a9qu3XOgn8c9ETdsvzvvxWG8XRCnvv1XArNuspZ7BqsIdXRJN3wkEy4+npr1O0P4TK3hybnO+H
V31LjYkURGm+JJKpP5WhnW0VP+6uZh9CMTitbaP64KlJ/tx7lbbRGyteVnzGP0bkpoWDVsLi2tdj
TmpOtyDHAVSdTjO7WF/7WdDNSPQhfxeCBRcocNEI/PekrLwTV4+BT36fusK5CPwIrfHeQ6mHRR8L
fFrvcQ+VDT3IvJEqZJPaeyNDhq4qhvrDLpcUhEZfKgjrV3bMvylUUL0nyIP+kTUQC9VGEA0Fxa2T
W5LVe4cgys01EeNNNRSBgnood31nlbtAjqrdo9tOtsiWYOcRw6J/d/wz5WHLM4qUs6hEYWua9xgQ
C/pUoaxLIwBUlqHZEGl8ClRHuTVV+N3PjfSgT71ysI151EGOW0suW+SAnyx/llFqjpYSASX+PAZk
L4H7V8jJ7oNdEZj+PchkO0Tewip4u0eQHhPu/VDydtXkLEPPS0Wz4VPTSx1W7DU+Z0e468TVZJP0
sPila/kcSICz16Dj3hONcPai+2gyD+B7rfx8WD55jXpvzMeaYtnpuJiXWXWNJmzcAJYIOF/dbEVX
qSWdzWXkLJDtSm9macNBrEsfYQcgp9BGWPqyWDlICkq9UuakH3FRbv3INX9AsPaqmV73mnqohesl
smwhKnmHJijQFo4HQJE5UkoqpFkby4UPKdVM6WTq7e+m13V71nFqWZlK7J3FQC119UlulqIzhDpq
edZQdihy1VuIoeEB82Al8eTop4KEno+6ahv4PwPZJtcjRZwK/HE8IC88bMuxS1aj3eVXoIn+fOQH
+ltM6b+YxB7pXOeO+S4jsb5wYHg9NSZAcq3XoeMqKYZ0qoUvjfU32CUE4jkoYNnqkyI4mhOqT6Es
Z4C77KJLcTeD/kT9Vo/Sya8j90WpA31lyEigklEuX3TbvVapmX/pLeNllJPsaiFGepUtm41CoUGN
P3XFgFRW8FG37VGYqA4ml01arNbeOC2DAlDyH0pUvZWJS7GLVVH36Xj9Vh6j8cTRsJ+HQZ9+h+7H
HqPiR0JlKAQlSnSJXanY8NLh5yV9fPNrSO2ESzWYK9RWuw9KOcyFBy3DfnRUe9/xc7do2rH+MNpk
Le5LQJwPKnvUa26U5lOVut2xN8ffTQbYaQfROuUU/9gdu6eStg1B+Bccm+YP54fP0JEuyAbFnTUR
Smgu6i+iTJmtnrzIEYNY37t2ZVP7zZsQ3VEJIbZ143ErulAow+NXyc6OYJr/atRk+wslKg9iNKjd
dwLS1pFHafDKMfg4Seid7wuRdvYSL7qKiYpmImRXJ5cG7bX773YC6KyLoCoUP9rChvQuOcTSPDxM
wg5IriuIJtemt+HAF9ZX6j/9FXDNr0rdAh8thrjYZPH4HeDwuG7kKjlBxioDDdZIRQ5oc0ZR5fwY
SLmqA5SefPeqY0Mk+UuQwo4pj0Vzdd3pIAhnJNrLXbqDciFc5UpaX4iqy4hMRJCJjfDCme4AsqUA
a507RngVjdPEGxlc0PHeCyritKa0Mcc4ujvAdzuutBBeZqvOILlW4bCN+oNoEEKHPV5cDs57OyJC
Xnnua+Za/q6rKCrTo9F5DdTBWaqp5S/Vqet0aOHx8XI2YrTU4h95qttHMdWIYXWBO/FG4CNH0dC4
O5l2ru5zLRpnYk7mmfE6RUwcUhnkPHS2JuNE/9Rlg6Msh3zi0+HpBOMgqm6cCoNqL4cZVWliKINd
byb8NfEvSIYc/pY4QS5+4sJSGrvdQsVwEb3M8OrTv+2y2g0Gez981ThGtgBfzVeruxuY1b/WEHZh
6oOh2xOqesnk5EkchshiIbvbkFG21CR468f4bk/kXn1C0bbcwBcbvP3bX9jbEr3b0uPIAendrmkb
UOTTFSSD0k6NqdWRIoLl/SCN66wYeTD92XQayMhAtl7shMlG7ewsPrKlu63J8G2KHHVn0ivd23/d
3okBtTZ+5pXisy/6137ysRVsok4h9tzEs8p8J2jSfRABhwrSCJ0na+oiMHkiPspGKA7Vg1eR6hF2
uGn4YJcjv20wTt5a9vnQkUKXpr1IaFzs4IuluiSRpY9Ilb6UbmvAH67B0+mUHAQmu4kMFgTaaU5A
y2mf1Kw1t53suFs+egS6/9RtVAoCfXE01GsBdGW/IZ1deGVFT9R+5KFcLiEw7hfCllgGzBxhUz0p
RfsENEM9l0KXPIYa1XBKlLipJn0maC7vCoRkYdqQ9Gfh8mdCD7iRo3IIYNGRk1sPUdWowr4EVzL1
HyXPxCwJb6HUjbOqsrYtlcaTTm3vHhMrcSkzSs69MVWDZ/42jeN610LOzP6hPgwTOE006nQuQwri
3e3aaiNMQvHXn05pJkGtOfjHiAQNKTxpdCHUl7zBWaRZo2xhyTrcuyJ+qEf5IchNdSt65ajyQLXt
ghowd8UmyH0WDQDHN603C8oKHPd5jKChYPNuwSZLt3HZsei59EWHOgUKOuj12F0NZ+GbBY4zh35J
uq+mBVPc2QoNakkL6VlTW/V5/N53soma+ZCh3KUH7RY2nomB2TE3OmqvoFV+IWT9ojhG/e7B+bGw
YHE2A5Sx1DDheB1ENUkM3TxClFRdykmrS/GbuylFjvvuUfe1dRSDwm2aZLvKltqOfM0JEEAZ5cD2
3oKuu1wESvAsl3K2ZkMDpZU6wR7E8N2zUMZx0WsanGqPmcLJ8LwfUQczL6IuwbWstEui68P7KHPU
J3wEa9XUpV7gSzxJUlbBePdCCvds2Uj0dgEHxalhT8OHcWyB0f6xpV6K5kVEziLzal2C42NEIxmk
ax+yLe2gN3N7tHZFVzRj5iHqDAB0VmQ5W2FhVGLJ95fiMgKRYs7FpZhZL8lv5uu6Qpsm9tvq6kGj
SzWc1f4AKMSF2n6TYxkwQKlVJwQ4u62n8PPkIrzyUrXSF1IT7Q/YNDikK5ckluVt4iWNt2pagxR6
QLbfTkv/QKyODVXbwNvVQUallqn20lLBkMSGfDZSWXvp6UVTT4x1VNyIMXnynMbyMlLuY/97nhhT
JkTwn3k6WqOIqaDdXkV5Ndf6lIza4DYbMNfdip+B/DnT4KLNJnCPKUHrTEwwNOunJgn0bx0oodnQ
JOpZGssMqeAC0R0Q7F8K9mb5CNGMN/3LZWIZbRtER0CX6lwMKJo/NxWOQmXHl6asfG0bGBONPOQr
M7F2HHan3pOCVx+tL3SSlGyt1HAkAumJ2PTqxjacxPCqSRZPXPVmtnYleGmh4ZtgMJPLY1RcPaYh
KYIaBEznR7brs77QzHfPUodVjkTyqndi971PlJmf6slXfqbqJ1VJoq3J4/nGn+ls8uBDsNCNZ0U4
tje39IFqRY28dAapReww6omcVwiWT6OtXFGPSDhCSxGpJAZWzbtGi64G5bU36uQJBMv6uHusVFmg
t7NpKv6QtmvlrnSjZp+g/DjRQKLlLbqVxT9/alrbhLdXXN4dJ2Mkha8Kn6SVsD+aYvQuYM8otc/L
Vx771a9yijlQ2fCDLS8kjIET3xB194CTwqpS9QgCQNobQtPaH6PS6i+tlQyXPoZywwAoIEyiMSZu
Qr9qTqJHBLu/3EfFBL9kh9BCx/1Yo3R4fMdFv32sEej2AMVO+SpMCY+So5J3gISmUmDg2tYOGhhr
V0/No5tI3lsgo4roiYpiMQDKXa6X+lQ9LPqiqVDPpVipgGWMBT6v+lc/DLxroeo2BelGslZAlEG9
I8mvSJ7WT2attCvXq5VXeN0LoDc9cvWjEm+GKbjuqSCV/DTIlnHqQ+ZmOeMqbhCA8c00RqcHYlfk
FxEd6eT4Bd5zHz5FrZzduz5VSqqTvYheIYFldYqyno9OVOzKUCt24urRSIFNikT0Q3JZ9t2zmvhF
wxoepyBv4N+RmpvrQFKdeHX3EsCHtC17G9LKqRuaRrxL1dSYFXLSv2Q+VAyuDq20GLV6CYGHHmaT
2DS6lw6JqgOUEt/TqZcS7jiG4fAqxuoi1k5OkJ/FxMhztfPgoQIxecZ6YFwKS1qKsSzPravrwTQw
jSF5LD3X6U8x1Ot+9KLwNPKQsp6HEaTdiX4TfunQzGAUHJ/FvS10hEmzo8bRVHA0NGb64nYD9MCk
KsHOZy+jX7/JmVMdxZgdAopVwz7ai0G+5sk8ccpwK0YlK8gWqBJka9HNWuIEaQ+JNDyi5P1ze5e6
eXBAw/XvZkAiTe6UvTCPTZkTodbH3x6hQv0UFA6LxgvUaiF85FDCZ6zHcR2r5eV3V0wU42J2CBXj
EsmjBH0v+Blys5O3bAeIOfGTDaTHiFE7bOwejlKtWNSwoPKvmowdsgWgMIUTpFgLXR4JLiKjcng0
Y+/JBzVELgKE30aZemJQ2KEDbgbqwB0YJyFdRlCT4VShin32cCJ+HjxVZTNtaKRfbQ66jZQvuNVO
QXSwN+O9aHwPmHR7r1YSrd3UENlO40mRXgNoNuHj+OMjLiUpTPYWf+zMGvpTZMHMpQZevi30sHoN
Cn7de8fwiMfQLdXiClNkeBY9vYkXo9YOz+xeOGpk+8groGooi2zhqiTIg1HSpieWfvGLaFgOEEwt
Qif0YQ9zQWppbZbB685nbp5YZNo9mbzZva+UzgllgRFhDFW/iHXsnB/wVIOvnvVQD6mPxuACwOYW
wkT50bgdkJMXprt9jOEs8WE3FC9C2Fo7o6y39Zonv4WmWHE6NCGmU1Q0etXJG6kWhYwQcfOyOpVT
I+wSFBS+ImsH4QqNNQSo/KXutoebmPXHV9gTeyjgWedzj2bA8MWdVBeUTH7vA6te941To2LS3e2e
a47vdjnWa0MumqWjw7PIRsXf6+hxzeui0FdN0rbXwUq6q6+sfbvWL8LCDkVdE+eUZtbouDG67+j0
SbZRbSTPaq/om+hnhfP/fRRAEKU4ge/MxWQ/iX62AGsXZjNEr01fbPo0US8aChgUFpqUcfCgUJLA
fvG/CmMV2M1z2VokX5iQ9oQrMrNGd4AJJvv9kyMNb2LMI1x7UNUqnTV1oF7t1nj1xvKH6mbtLSw8
8zk30dKqnXrOci+S40oHfRozY/iM7Cir18K1tbVxBVlJxcOC0WR0nf2fddShEuuEEfvVLqB0uFLU
kzadjIrptJSn2rMSdtpB9Dy5JhYEpSQkmRyW0M4oj5O/GIT23XiGUe2zP/Hb7kkMutpYwtepn6zE
B7QUQyE62r29NXMovvMu16/8SOnIHvFcDwcHnfbSN66ponqnIYepdBoUbr7S6wt4euPlY5bRPWeU
bl3EHDXXmtUYDQZiCv9M6pXyartqCI8ld3KlzIZOlxvrk8enG4uuF4b7qAxeTLNVTqVRVgs58t1X
6FJ+wVg6/vS1WyZpMZXXVB4rtjp+1HC6g1bRAB/xM7MsSmNEl8glsCZxCMpASELcO9TzzrKNVzdP
1h5ErUXRJ8/V1JReRwWGBEImzeLk2bHZSKiBsRc94WEVlTVD4LzeiFlOm4T7cnC+WbplQFxtZRyZ
o6IBqWV1G6qBYdmN/OjY2r26Saz2BCIC1sVStIEL/bcifwiPu4lCRDQephkFWSaQcfJOmUzCbo4c
TtKw6Bdy1rSnTEOfL4yj4mOstHJRyMqwhZDVfevKm52o+ceIhPe6a+vmyQiighhkTIlIBO0k3P7y
vHDy/JpNje7W8swf/XwjbJqiEPDlGNTYHnLObnZ1CcKC7sjamRgTXjlED5QpFAeja7WTNjUG3N7z
DjXQpbBVSqSdIJPQTpZvXTi4qNuHqYBf+RgoF7ViXzAT03Og4nzhob5PIgpMfoxmZOxFI9kOoS5x
mbUFlxkqlJDvV9X84VT10ICLLvleGOX/dBEZ3/RkZje6G37nufETOnQynv047hUXasIK4ctnCn6h
orZl92tqWisUGSB7bZ2l5MnFt2GSeEvqxHgefPSbRslCIkOrlG0An9IEq/YuUC5sQ8MDp2Us0M6z
PvwYYRklNHqki+hKJO9gSTLebM21NmGLAkIWkWTPfCgp4hFGaCOWtDeoK18ouDPOKvIRN/i7l8Jc
RbBHSn7az0XX01xnkbSJ/n9O0vIohbIZttee4PTEi2/6BhqDsI3ybRi8k5dCdl5r+Tvnyg9E2cZz
qxvGFfravTCXCpXEQ1lWT00QF+9pZPboB3UmCeY+eCUTc5/dqyphRCtpzrGNthjJmA9CMTB4gBNC
0WvwPpDAOLsdmDyJx+iJMD6Ev5MdthtUhXp1Cm56/kcxLrvQyN/9VDHZaIzhws/g/IT1CILvJNvL
LgGUlhPjoVXUYC5N2e1yYgQeWi08gJyNbvy87ESauwx81Jvt2liJ5DjVXvOOLM9rDep9N+Slh0gU
yXSNWhiqwMr0pMPkcRkG410sW2RIu0GBBJRpuksDp6JbfFQxfFSWWYdPIrMOsegHme2O2GdV8USF
BV0sOuZwLRugAzbV8M1o5XCYKdrwHEa+ts7JTWYrX7X9dUoF0H40yCNETe2s5NrXKWuo2/pYt5Qw
9GG3I7iqKHzyhC0LDjUsydnUM/S2XbIfjjaSOUi7Ms/g0eoS5xYUg3QynHgvepGmj7eJ82Qastuu
2WVZMtGYhtTWULCG0gJ5+gAu/6ur6DKfrsx/T2zne94a0g/XreYkKwIfsZFsaXfl8B2eEWS6g854
hTsmmABGBdDcHjnXoC+fRwmdrZKyvXu3pU737Mj+YlCUmvC2BlozpWDhyddc95irdvvsAa3iQX4N
+o5Ol8DJrEFyIMYkP+8Pvl5QssigX0V4RMqPCKWDfURJwZL7ktSKNBhjW84XY5Hop7yRlTsIDGLB
X6k8JPAHkFSz2OAi5AE4TGn7Zcqh/00pq3yt6QaYt14zP8qMkGtVfeVb3MO5S3E1j9ZfaPPBkmkX
MD8igIPAKaoDaYharqT01lY0lG8AyBSXOHKZDSiVFFPzefwv18d8rW7a3/OFUUy/D5c18YIiVS92
Q9yoR+T2qyUDC7GgmJxFR7uAWwKgtn8KHMn/qnopOnCt7tzKgvpnkDDyifC4AgFtHcHAVsJ8H1b+
TJPNeFsmhnuBcqpd+Y7Pjrmv3YuwdU0qzfksa8s2lQkMxy2fwxj+nTQfi1UD5Pl9KM2vdlZE55IS
huc00VY+DwhOq0j9RKMJEpnnngnbPEEiUAwIOKpVZx+GHBiD43cLYyABmYL9uNaAJNayr2ZrcDfS
1Z+UBHL2TS9ahFKYolUJuTW3fBtz5DxU04gOxtSVHGlW2FnwAuUPENPWugpznfbOJsoRnnPZK7zx
G+8CykfWRozajvGLIlXnKAaFSXTrrNvp1L+/9H03rp0usp/0rlE+iIgdmtY1ntVU8Q6WX92i3rZm
GZr2E8iBm6to4TRoLj2pUxeMHWqYLuqlYpTCBGkruWTCIbgKXrQg946KT1xfMj7SzH+TjcG4VVWq
LsGKZU8Vf4Cb5k5IWqv0520lGTeb5MRRz8OXuEOLT627fimV2r4xIJ1B/qx9TiGoAeAbRrthwofC
JuVtxliOQA8wKvzCOpiXbAAvotcNKuwIMDCj/uRcAAnnqN7V5tkn48/ntuq/K03B8SJNvrh66D+x
t2d7o9rysckNdS48cljlpCz8XhO1mlc2+Xh3BNVhlZa6GB1om6oGondpPJpFsHfLKn23QsUHLRY1
W0Nzk/dOt2G25cTVICV17HKfHAJ/iPc2NtwndqLqSiuHcuZ7xEcg/fJmowLEJWv9pxg65q+BCjGF
pWvSMQTZue1zfmb4/hs31UOnQivy/KLHfrhONEk6CO1Y0chxcTXg5EB04h97DfIy1ns0HNNOpQKh
7z+kMTs1YJx/uUm0KE05/o5AwHSYB+xEDWK0bBvOiXIvdztzkpmU1cS81rnqzlSIW75ZuboMVWP4
pXnudiAa86VSs3IuD56zN4zQm0lR2SDp0JWvAco/W6h5hrnolr5prsCskKWbRtUIfgo/QRMTfFr5
SuI2W1hoxa+HadRUCRiZekFwZxplM0QVb81/QiI4gRCNAv9ZHl3ESjl01WZWdTdgOsMNSaAJ8cYN
NDVdu3lmnhr0wgB0Nb9ce6PLdfWTZHAy6yMlf0GCA/7eAWGSRCG4b/jwVg/EeS8ycMn54BvZ18gu
19To1b+Swth0BFq+oA5TztOgHC+RGlDiLCUIhOX+cNDlKIPuolFftClVa1O6+ROhG/Z/9S8eAT9g
gJdf6zi2ABM4GZ84KsTR83VXPTwGZwPBkLkaWkuj4u8IjL/dSukN0KgSbAqrLnew1SDbMQ5WSIoE
6dOdaMTQo2uqAaAqG96yv+akMVUVSuFIa34+smM5NRWYk4VSdu0C5snsSHwJCJsYVio7+msk4EzH
jh0fMUpVy4vDSaLuN5nNb/G9MTKP3VFXL4sO3WBh6woXYEZaqR8QZrmbRnSRKbVhIQSwOs2VDRQf
iD22JF+UYEdGvERYYLocPGW6HNNqlbnt8T5StG6AIItb+Etx+Ze/b58GoigXR0dnh+jI2yhr6YGc
IpCyqRvUiONpGg8HxW29N7lBI4KgybgWo/xSIxuSobAjRkmqw9wlyc/GUBTP05J9rUivYsmgGeuZ
6IolO7JfC9H12N7clxRduBJWhl5Ya76D8lbIHXiUY0FSJgezh01cdZY7bo2u7JP7iDB+8vlPNjYs
68qpD2R4dErrX2qEWM691trnxrPss00tV2xm4/5h1/tenSUxmAnhwfnWPscTKrEmEkuG6p+pqIfA
EWGidyb80H/XSMryfI5Wnd/Yh3K6Uuzw95WwcVT6PfrJ7z+NAkqw7+tlsXdwYXONItXa1j31hDAR
USFrO7quz8WlriMOdrfeHYQvyTx15tttdZ8qbKWYLy7/mkS6xNrmcPsvBt9KKBSQSoR1AOomSNic
x8TzqNlQ2FaWwHSK1CH5+GdgiCzvSDH5XLg97E4ExyzPC+D2hKrtmRiudfUAqrjbPfykEEWqKhje
e8OwNjVCtUsL/bKtGjn9tjUgtJ+J/mjHwzaQM1d/eozrecq4cBXGu/+9r+qeCi4QECisT7NQPqV2
On71MrN8klGZ2PpB0D2rSv0u7G6Zz4xh6CsEn1K2ebHqeZcEueJzasOgxoe9XpSViShd4WvVmtSj
DFtdD+nsWNTmDpTl3VtMYXPpnKL8Jjrk/pjVGdLSIcV1EDbRaDCmz4Dw8lSRfXfW2tUUPJ2qZGdd
leoEeSKHb1YqbdsuojTVG5CARxIrl9UCue7oVc/z4R0GAdgJl4Wfyy/1S+la7QtaehrXatS2LwLr
/Pva1CCeRO/9RJm2jbxSpi47DWlVr4U2CcjSz1JrrL0axP0N0cacH2xOT0Ho9je2ut66YQe+EKNS
lcWHanS+icG40BS2SDtwCTGqZWO5VDTvpA0tiEa9cA6iSRqS3DPDHdAwlJwQAfep/xgXV1bRrGU9
VrcNCo3NqpYQmMlToqtOmLc7oyVWMXNdqdmJvjUZxdUnmx2rkF8RmWQjpkGooergfWwt2NethQCg
3f1uDAu64D4ci+WnAQoGYH0q7Ekc458ZxPe8E2pj4YHPy/yTXazp+tkzAow8yac79Kba7UuXQPJU
GySqfUalyzZofFKr9U/Zj7AbHNIoRXsUEuGz0fB7mO5XNtVDj+WETaz5x1eYPq2u+t5OMYtqrfcj
+gxKAHWF4TZrJ0rCnEqEZiBN12XZJFo/XdIXVylMqTN0zvaqn/P0sVztCKGVftTV0YNRZ1gorZQf
zcGFiFgJUmURSmEK6H4a1dk/dK2DhgIfFLDKk/rLELwNqMWsU8Sbn0Q3dQ0kWkMQaeCGQ2RGw5/q
BG0Sg5Fx5VtiveDjnkkwngtFCt7AMjpbs4XOUDh5fVHyuEIiVnT5WqNso9vVTjj3vnsoSUdfbNMk
n8ZnQpirxCihpTWD+4tSdc5y0pc79CFPP4rIjM4C0sAepbpgoYInPj+QDmDQP1ky5SOM2ugMWLi6
4yX++zr3+1TG+2ONrqdYjHLlbZMOYAoINPu7UnYHlGx9CWjY1FDZWC/SMeY5keYN5YpSE+4TClb3
4qoWxnE0OZwj9cjJbXIS40Gl1r/9715iQpSQUYf4C2jup0XE8H1SaPnRHk0GTkS7yGmqVds4NwK8
Euo8iGAdxGXQpR4VVhgHvpA8NChqAO1noa4qUejI5yBwiYaErrQLiI4g1XLsnR+17YaLKYyIduiU
dBSZyP+clBRDAAKKnfCUNNSSuzLd6k4PXQgFqoU6oUlLzucHwUd27/8ZruRO6o5/un0AT/VMMJUp
YQZtYhz1864wol2PcrS3EkuIpkayT9wgNMiyHP907yvA59NDHpMgEMUh6aJ8mIahXUSDfFlzCHUf
uL3P0wutX2kTWGXC/67RLmkV65eo8KgYkZCAetgcnsGLKrJIvE5LiYHMKt3ZoJJhfNhk2Xx3orHe
iZWEnefqogI/ThkRMzUlC8+SVd7vJ0xIT6akZ5urmBNaFNy2tbpBRaaneD/v91rN86p1nZYdahHO
Ugg7Gm7chbRyaZDsmhwG11ugBNVvvWliLpzEpeuReFRCu3p6bMTKaWf36P4/Nmz/t0sVVWgMAn9Z
9i0HnxF8A/qt5ckFzgzb8NSY3dkbjH7b8DNvAEzDVmTWKxFYfSN6VlSWp1RTipPlFD96pNc3D5Pw
QAkqBkmCHstgQEUctbl0gGUVUSm/Hd7ikXLKvnHra4/A2lOcS+7BqVvUV9Gy2qoQOO8re/RWWlaX
Z0k3ukWILM3LOBYcmlvDfo2bvt1JDfJBMxIkNjBNGi/pk31e7JQ0cPaq6zEIVfDvQeGhqkO411V/
JnMwlmMjPGdTYjEMQutom+2T6IlG4imwjbX6Rzt4UQgMNehWuVMgFGi65qIyY31beRSbe4EvrfRh
tG+tVHJoTdVdjcSvRUr77ARHyzAiyBBpIn6NLzXUvYlt1SfRu9s9Z8tZUNqTgECXOUurL64ZGFvh
IcdxfLEhX56RujbWuuXJ3pwCDSAJVemvHqvLCUSgXUri/GHLqlh6GrU4WYhlxIJN0Qwr0uq8o+lF
GVPTp1G9yX3EN+8vwZE19gamctOrcfDmJswUB79uV4/X3JgIhmeET//97tDXhEAmATQ/vWzhDg/7
/d09TH/e4eMVhLpNSiT0zPX9linHDYAqbB8e9wwttD21lAzc465tILlPlML9fodiwTJIf7/D+18r
8G2ofqd3d19bNTz2O7w74S3WF++wgkbs8SK76R0m9f3/d/+zdDlF4FH/+92J2bJlbCXPBhU1/SHE
bMRiv4RqaWwfy1ukHWd9iQYQMLziGdzRVO8q54fcbOwrqbLnSrWcD4pvYJxDCXabKm7xlinpPDel
5Jipjv7kjEgJ1FZ24sFkPKdCcHt0ecoEEVnPWFf3kqJ9FYOiKQBjaIYz3P3LlqL5mgDoUuRDu9Bv
9nYe/Xj4OwrxQ37z2XDa8qLRJPZ6xUTTnvSTgpetXH0vU68wSu3tvpYO4dQbCqvb+iF/WjEo3EwX
ynp22z6skLi4tQ8dhQ3l8bSGaNQ675+S1sr/srno1jqmVZ3udxnCipi/q87EbcSsWg9QBTHzZCu6
vTJUR8DN956Y1dfQGRVmATnnn9frqx3oA8U+C1MI4cMaBols/ni9cIb/yuS42gmPGIHBg6VW91cq
THC7EwftI59sH29I2LSPyGub+58EsH++ksMEGL/2pXcOmpumx0pSKGAdvOAkrow4oXQKtdi16FpG
DJN7oYJACHREtz95O5Hcb0qqHR8LCA/RcAc3HX7f4WE2ozykGP+fOzwG4qL5fZeMIpRJgMucyy0c
ybKP5JAqEdpm07FUDUmjpN6LNmznIbMenX5H1tkm3V4WR8dBKqGX/fqigS5YkM8xb5Jve/NWS/t3
o+r8mdJrw7cwqw+l3bq/HLSKldTv2RMi5QlVOqzksa2yP5H975au/KwtT3r3E8eGL6tJX1TqepCD
cvQLpUscTTVNPvJylRWSitbOklp746R2ueklPrlaZgkZFnZeivudL9ewB6qVN7NKtApb/lprk/9h
7byW40a2Nf1EiIA3t+W9oRV1g6AkCt57PP35kKVW6XC6t5mZGwTSFlgsAJlr/WYrWnrNmRhHKbnk
mdomw+FWa2nOrOdFsARRgeHeoua/nOIVXRPvl5R41SgsT+ZFOqWzlStehfpDgf7QOqjybVAqATFT
xzvLDngQ8MUScoxtPI/UpD6OlSk/hHL1LOptL8J5bCzrHU93BU6ltsC/U3oDz6qsHNU1SSQzvO+O
mdogQdvp/pZbQ1mKanaIe2x75afwaoy+DQ3MjGukUB14liuWiQQhyfjGmIDp8b6q8hqO8nQ6qqhW
2Iay6xQvI77oLwK7zZcjXtDPjkn6rOkxR7AtE781CVsFMwPfIYptA+UqzOSfojRKtX12QucoRqL5
Yjygkj5HKZh38XSw0w3IErwmp0IX5WuU2+urGJuE47PuBfJJlPhL0OV1/fAgusYdIMCGUP2W8IH0
lLD/3HIr5PJMz6uAWD0HrVeCuWylGq6Uwa+6MYHPhcJ1BVDYIOwnOoa9+lfz1NFsxnznDhl449/1
uTEFGlo54kE6vkS4rQCrLuLXVhpU5P9584siDsv42IS6t/MAab2yBniRjSK8QFcfXxpjITopqROf
tbzld8wMthrCZzIVVgLTkNg2SOdLLiiBqXVQeDh21mgfRetI/hsckvc8gK66Glp9KjEYf9UVO9iP
dVASjmdQ1o4Z5sSduRKDjBxDxqEJ2DzgsLJHvd9deRNjUhxC4cvjBEmyjycepqjUwBISHUUKZvTK
8jEkrDVEjXptIq1EeziIlhnf8Eo0doPtnkk73kqiqmw6b57GA7fQNNwhpb1XaoOMV5+TgEQW9Flq
vJBtAjMRCHa2IeQCEMw/FaP6hrIDsJ9goonrVn6J9MJYm+44ceZ6RAAlXtlOY1YTs9qZIe2dv1cW
9CllSqMrDWZRQJe+m26Rz6Ikk59z3yTVoqsqgWzd2XQoRG0daZzwJHmwRFk1e65itmb8KLvvxNcW
t5mKNNrmXau/4/WIKW0j649NTdSrjoPkqMkZmbuo9zYBJpZn39Kyha1EyWtgSj9wpTM+4v56mwfT
q6uE1cpbY3Q14KtWujqoPizcccSlqY+fR2ytngL8IJ7aCieoyII/N1WFlT7OYG2ArJ4aiyYpVhnh
9KVo5dkYHVq9AyI6teaoCz/V+/tc5OOmqFZUH0S75STJsrH4kUlvqdO0T0ObLArkjF/x0lKAX+Co
Kopablgr028KhKzr6pWdGFZOUQ99YuqsJe6KxAcKKG5SPkCtulX3ZuLv02xCR0+94ox7DvpIvx7k
xth3EvZ9uiF1x0mfYiFXfjfXzbE/ijpxAIrQH+PpMIa1ucDSiS7TiA4hW1zrpxZRVmUES+/Nok60
IgcHeio193KFG2rTje6pMj3rWGcW7pfaaL8Tgtt5vTu+5CMGDpmLSy6czOCLp494S8T2uwSheZGq
o34IWiW8pKRvoPWq1nsaDq8K5hOYwuMg4qYduMYuuNwPVu0eKxY6e8iMhT2LbCfajpKJx+DULw6s
X529AA1iXU6PEb687swkVDcrjLri/hdldherIuHrwXh+uFQImu3GDiiPYAfgT/i9HFFWEsyBmhKQ
Hh81J1gFgxN8l80mOAl2wNRWTz3/L8aJWXSj39pKGZzlEaqAVJGId43IefCNznmwK+AjtnkVNYNM
0AeZnHoh2kSdader3qnHsyjFRhRtqg7lMh8TuHRuutUF0dr+GE6TZa5qr0ZcpALVMB98PFYQvU/Y
mGi1+aBmo32NLWAutImayjSkpQuffRFnFaqNYRQuNQggRwVUtl2W4TwMo/JFyXC7F2eiDppV8zj0
eL8TbP7qdD81Myu/WLmZbi0IbktR7XrB3rEanWQvTyusY5AySLrgazjK36Hst1c/arLToA3WTPSv
Ug2piMzqTo4mJ1dX1T9EveHkLuuAwkS2hvvMsYuDqOfZWqOdmWDPaiTel1AnOT9djtRJ8TpGgm0t
ilyd8fvqus7ul9l0FSjM7IvG+nV1LUupeae6qwoplbDoso/CUs5EZLMvY5gZCzPq5aNbO8W+wEh7
1XVB9Dy2QBQIo2QfsMHnUd3r50ZTk0Wjay5Slx4mINPZ/ZA00rA22+jgmM2f9aKvLusvnm77z22r
75XYVL+4fYEOWRr5x0JpoMfLbrZUE9d67dX47Aa28iPUsgdQccmr5vFndWUm7UNt7I6oU8Ac1f3q
Daz81mPt/UNx869Yc+nPcimlKzsn+K4FtXzqvDGYRDPdr5GEvfrUFTkkHJ2cvHrKYH+vWr3xcGIP
zDPqUf1cVQZu4kFvkeIeXFBto25ttdDZsMGIhFjQ65iWNX7oQ/zVyINveFq734gknDIEOj4KdVzK
PPb9mdMeET3JwlljIn8DY2QG9WOlZ0n54fjyBTO15pvWBh9j6xsbyXS6lYzzyKMLeC/LH5GLyB7b
smADOrjKStS1o16eIY5t0qzLbj2QK/TmTqwTxsBhbsiCBz8NnXMeGKCYpzOY+NWiibNgWdvIiSx9
FMb4Dzj7UiUpzeuVfaNRRA+31tqFlxTi5buMLMSLSHc3zPPXkFsd3+ptiJjfVzJ8fPugXsV2K81C
CXNi1+7UPd7j2Ad5Wfnehi/gj61vcdm4c6S3lSP/BfOoIzs8L6eGZviewEN+D80uXHol+wBzAKKS
yx3yalFofRv1HEZG43/Ju6hdBXYob6XckB/sELtW0aNvzScNDuZzkOp4dpeGDXjPLJ+bRHkUHZAk
SmaI+gE5q6oSQ/RA5SsgXwQUE3hd9cUCk72R4iRflRjBWE3kv6B/r25j3emWdi8bX00M2gMrHV7d
stc3topviKgv5W91H8RvDXZu6wb40VpxAvNrnCTGV80motDHsrUumi5+G+Jvoi2C47xiW61tsGwZ
XwetWoh6xWCjGlaJSsyr918IKG/ERxDfsRYBJtCaGUvz0vCxOmMvsRdn+VS814kGHKH/jy6d7ujw
KRp98WlsD9J+h6o7jpZI/IlDGYJTLoJc+6MuTbrszEWEazIFeBH97hxPDaj126hOGz8+1as1lFvf
q4+f6l0vS48NiP82Mod5BWt53nXda2pU5bWYmIs2Gj7731Ww3qsr5jS3KrJsJUEkWLES21pfx9I5
x1Hv6mWGtqz1HsGT1nFWuabnR4ed3gZWbL+Xa/6fpMXdrWc6+T7J/HZTofJ5NFwUdeooJ4Mh4eIX
oYV88cMKTQC39B4TpUUhNmQxGqryCRhAdi5NTV6ZSuvO0tRw2Vjfvgt52KCRwM7UNNOzqBNnbuwY
O5hBJ1HSnNBDyijxi2NFQiqIu/R8qwvLBAvBRI4X/jDIj5DBvV09lgBYXX0o2Ov5cwDQ3VW0GnFd
LKwAe1BR1CK7O+RD9i0rE/mx0svmhNjiIfZcVHvVMCCja0QbUdR1pZuleejeWoNuXOtO5D6QPfWe
arVZiF72yPql1FnHy7AVAX6hNTMYI3nCzg0PfqnXL4FezqNBQ47ZIlI46m2zFMWmjn7AjR8u2EtH
15S9p1HHgEQdXINzs6jRvWRQgltVRsZkI2f4u1qmUT2UNlFgPQ6OjYwhYlQbwbHl5S/axMHr6nLZ
qH65NE1ljAFCNxfdMOW1B4Jkm+JcfxYHRS+ihVyYGNppWXqrC+oxga3k+biAmsAZp86iTpzB4Cw3
ckOC817nSr67QO1FmYE8zMdlG/fkRiYNnsRpkl0IqWkdU74wDjm7tml4QDnPjqq5P4N4xwvD/ggL
96fa9PJLUkojsKTKP9dZZW/QRw/QWjT1U6fA3821vHhRwjwgv1G0H2B5DU1zfmpl+BQ+paWs84Ya
zNuhTiwU6trkWkQZlqb/u76dGj/VEdvAf6SZxYb/szC8Sj054JmhZMjjUgdYcMxGTQEbGX5gSTSg
6jIMe3F2P1iGkqyVqIFFjYubMx181iGwHqfTUCufWpUM8d3oTdSrEjx9UXfr/LufaL137kulWMay
7m4k2GhrzFYH0EZm8KoqkoR2oGxsw8oLXv0oeQ9Mpzrz4g5e9SkLHlcvnmv1hIaTRzFkLCp1R8qw
m4tOMTtYkF+wPYjC8k4ZeG2MHcwio7e0ZzPUlUUSDdU5VtR4o8hFAn5BMw9FGMcrv+yVBwuS2LyD
TvLWjdYDQfYJyM/yi6TVzIXJHrgsQ3xdK+fQHesHveINkhSKfFDQqt2ltuRtxkIez7mfDosBI9OX
rmOXnH/hmZMcdCMnBRBW3YwAlxwtgLfGB2+iSTkNVMiZKIsDkLwQhEMz4tEY/dUi5hDdRZ/bGFFW
JRRbu/ZtqPTk6k/S10rfZYc+Lc6iKpyqQCAYx7Cr16JKHDpdbc7ECmZizL1enKmTJvatjh63rr/n
RxpsfZtQTojTJVF1tv00O4j+8hhIK9cYK4BYmrM2CGztxyIsdnXWOYTgG/9oV5q2At8WXXCyshds
XIbHbDBqEsZaMb1zc6yKNG9hN/DO9EhX9ii2IGKQTGohSllHK1EZKqmN3/rUbnsoNLtE04a9PKhA
0BT205nXVI9tF4ME112C1YmcrOWmQxixz/XtkJTFNp0ikyGKjKvRKeNLLolQtuo96XKWzE25Kr7g
I+yjE0posUWYFDZnylJ5WLvTJmoGsHDZdgVSY25mrS17mBkT4KMtpGDHBhy/t6lo+Y07gy8hHcI4
aV9+d2ss0IV2D2Mm87Vf3dzKdDEto5vDbKJezGZO3cC1/NmNVYgJTmCMD1Fdl2sptknuR4P6GJhm
efV5gpu1bxRzV4UU0KJIsCudWH20zFTdZJ4Bk3/qbGP18phC7Zm66nmSzRWwbhvRVZHreNdIwLVF
UbdqDC+dQt10FikhZIPkx8RHWdNwjOgl99j1NKNqfqlDFsP8+5X3aDQeQ79Wfkhpy5orRmibWMXM
JswVzrxyzTYD01XwNMsqSoqrJFX6vGqgmpdhi0ZTkxA6JAnwDon8mPkNcYvQ3nhlZv8kP/fs9mHx
lidGPrekQn/QQMmtanRUj2YYadtmSLQNpmntScyI1E+KKJeLanbb++9lxuqUd9cUO77NWCSgd6YZ
9dbJ58MkUqgDi9qKPc7f7YI+1ZERK3Z+Qmh7NDY+JMUw0/sUv5khWSboD6HSLWl5cg3qPHsumuI5
6zT1NLht+sxVZoAbDSIyU+MoZUjd2Vq5E61WU4XodxrtRrSS9ShQd3JN/DkZSxjWWFXEuvuqOYGh
KcC/a/GbHcgHY/IgMS22J57rfEl1c5IbDZqTE1YAM1vFZXteQwiLinZWaVb9Ma5cT8o/yjjuAYgg
iSXn3RvUDufgSuWvQ91UwzLOYm32qeFT0SwrdluQI0X9GGRohzhYCCaj7hz8mjA04utsWkODHX4R
9D9YkSHI3Hc/UT58wVDc/+Ik6ATDK+rOYdwbmwpeDlwXOz8nJIQXyGyba1MfnDmvN7726dBAMNib
io2OXK9hLy4qM1xRMZYeIjLThsv7awxmge7ph66q3CfX66YbRa0xZqSYtE65LBsDy4upMy4B5nrU
dOQ2pqLfOOg4Y4Z8m8rKnebkS82zGDqyK35A8GhuTV3NuunmLH2CVcx+Al6kN0aLPGbjmWlSr702
CY+fasG+ofdnQJJ7nB8CRAeMRR4N3YecK48pWcZ3tzWrmWqZzgt+XsMcz93kUW7kYInw9N5JLHQC
/QHN1nDMtj1IHJRPFCmb12W7Y6lhg2enVbH0eC0ZdrzIIjd9TKbDQGaBTMNV1Miud3CscSvTdPR9
0zmqSmaM+HZDn5ZNN1kAEerkhWgvByLCWYtecdW4x5C4/LzQe3uW+vJTZMG+MpFkWA+kn1amm5Zz
oSwkhIPCiQBbZ/lkHQ+sVR4rHBFj9cXS+fPsSD2LkkwIHeT1E56q1UVBc3hXZmm58FLLeBva7IeV
GMk1dyrphDw0SW+j4z7C52GKRl7JJlffEr/5YfCdvfFyafC+BBYQak0wR7H5gtt8d8ogMS0D2wZJ
7FhYZipdtS096NYuepMD3jnY7cjjgbvlqzLygMQHBP+3uvVWpgPCEr234IfDP0YrJWUTKaG0IQD4
bSgRNk90BMgL9NB/cVlQiEzV3HrFR9RdY3WSrs0ib66+mR9jd1Ax5dLY+pfJd7lG2YWgs3+xwuLa
SX647fvA3CPijSLkdDDis5e/Z4VfezOvgy+aBe3PTl3Jmrzug8L54mdut6w1udzbbCDOHpc4DxsW
WRoKDitct/VzOTbevCMWCVuoCFGKdvxoVjeRBe1TPmtKM74rk8Uq4inpzLXynF/UsMpk+9VHa/eb
bQcoq3QQznihhGuzRBnFlY3u1TGBa5W63373jGFdegWJu0Z7alPdgaUnXT0z3dQ6YguDhejIEKnz
usZkukt8ex2hSb7P+qrfmLa0c8csXSqDsx/jqp3JBD0IxDT9qg00c5W5zRffSmsc3u1gVqVD8A1d
pottFNZHzs2DlDMesMigrxyprndIv+4c+M0nOkxm5jAUTukALj0CBtJ7fngVBwTKlL0UoUo/VUWS
hKxYYhtLcjvKsbMG5Sh3+Zfezi+FmRKNz8on6OPxGWFn+TmTlBdUCq2TGubVcTDKSxcC5cmTMNwH
zkcoN+lBRnTCCfth61moqwDvz/SDdHIbmIq+mbx1oDLWYNORZpqK0mCep8jWg6m23akxa4jrEqA2
XQqDRSk3/l51mqNSNzaa9RPicAIm+g5nLBF+RLkPRmpAvkDUiwNkLPD0oosoO371lUV/ior28Nzj
LXQu4vC5VrLqRKCVO2nsyPB1Vfsi22k4g2SRrMug/WGTCbliE6wd+96C2qj7wZzVRnbg7CoaEY3v
rvgiAFceo2+E9enRKcawdYIon93KgWr1s6FSY0B1abvMe7t4KbSwWWIKma9F0dRMXj+Ogr6sN8J/
c/Jh3tXQQImyaen+dmqxa927Oky/+QSq2Eee/kAqWJr7HSaEvrNLq+FSDKFxthNQrV291B3tB/u6
YiaH9bdON9rLWCeknTJkPsvgbSy5D0NJnQ9NWP3s9MfOtlD5iXznUJBmmqFC1S76CPJME2JFHkiN
u8EojoATt/MlQcnzkk5npKEviRoXkDipEo1tBlGq63hWiqKs6slJUspvEaieDN+vpzKSW95ByEKJ
ohV443GwCZbxnnsC89k9JE02hwZhPuWZnMwCYAIkzvs/vdXGqRhHGm9d33z/O2s10UM0OLwettrA
p/92cLNQyh6C+Gfh5vauL9B+tBv8bWDdJJtAh2EFPxNmcok2GVvuYaXlWnEe7dKCbCk3xHC8i1MX
2SZjqb5PbfJyPrf/hncIybkMKQUED8czoszZ0g0C+aEZIwuXoU5+yuNrWbIAnex6r20bhptWxxE+
9Jz6PART8sWJyzfVTY9ywZ0exT1u68CZiHJpc9PCcl1rDH3TuKO8ASuNk3mmxkvFsIqtYjIb4O7p
ldEVZKZZl8JaXqpyaX7YefKoDNgEVZksY1sjLTsjzH+yyzv5PAvfvJYr7PwoQ6IpaDblUJ9sbqV1
pNrdujfs4SJbtrdAA1p9lUlQqmYS/kzNI5ksoOPczBezr603y0fntGiV6oEEU7Mq4joD61KCjSaM
xZqrumSV3szTyoq+FVk/97My/pD9EhOENIifTaCBqxbpk/04aqi0GGB5fadTyOkPR7XW7SfbcRQe
2SuiXMV74BvQO2252Ll6Z4En7D4UL+JBaVtA8Y3KBAjfhHukiMMlkZvhlDhmPmsN41uo5N4TVMRh
oyCcukb01Hlmj45UZOp9R8YCAGGaDA9DonfQfkp5VaZt84ou6k70CMwaxHhBfE7tqmzd9NVGtrx4
iyaEuVXIPxz4X0ak/mrzjPSEswgQ8l82PUH3QQ2GQ0rYd9YHjvtk6DrhoLLfTdiTTkMhuOhBC/Z1
fAwA6sGoKetlaWBT7fFdLkz8L7e8XKSXJhz9md3apL+n1qqxcZwx9CdZRnyUxAOLopoXaQmkQtPb
bts0RK9HW0nfnNj66ECaXgon1C+Z5v/ArD2FAO3McnDUc3h8KCw4srnFRGpY922UPnjqFLnOmuq7
iXhWEjTKB7ucj0IOrOcC6aelokRv9lDmC/KeziWZDmCWUVIld7RxTUmV0PeolMVYglny3dK5iI6O
YwLND0li3+tyqTeJ/vJgmWYR3WLiShf7NvdtstjEXKc5921HsFny/KWd5elR8ioMCMYY4adWiw+g
Lr5aACaPgWYsM796RII6mKujehgrZ68nxHEtx1aOOabu83HwlYVR1/3GiSt1iw/JcM6nQ7BJB0Iu
oAyCTe45wUI3G/XVHNDTL/v+J2S40e/YsSNr9VwSb59VtZMtOwSSeFzG3rgjgzD3dcnAKCrXNvIA
iC0uTIVYjWdt3EhK5/zkuV+V+IvvqMjA2JjAaHI+HEbIqvNEIx0dmlq/6IyICL08WFDqmqadRXXz
iFhQshF19wOssL+6VLbaLTur02asRo46qYJXu+oIw1h68DKpUS7axNAukeM7Kx9ytpsYazJS4wGC
UbrxDBxvOrVA8Seoj12pJY8oKrCuxmUP7JXeb0WdkgB9QV0WOKhkX9gKWB+KShhqnOzI7AdPY5WM
28S7LEnDztezcQcem2/HJYMRQOo/NGCPWAhGX6SKtEMHCXfZIsC8SYrevsrYe8qW2rLpwWke3iux
0oA9jh8089hLggOY4XQbjAQsbGAei8Ia1YXmOy7iLt2DRzTcMUxS+GMomccahKILX+0qZV52ZS09
sZ2xjRhNVk0e6N1nEyMA7Mh9FnlxXT7j8kUQPdKf+P2YYHTmKLynF7uZfHqbZwsy8oXIZ3I7FOSl
FwUKYcth6iUawqJyT3X+XRQwOpWXJEyjhWWV4wWFKWemKXVPlkUbL7c62TDXamzr4F/pIhrYLehn
A4jkVJN3YTSXDQzca6kpD71jFYemiX+dxUgtoNCNDCOi14CURZ/bKU8iflex3K5i3oTH0sDdV5KN
HNNnx4VVyYGfgbNtaov4fToejdLkBZCE17qQIm5/HousYC0cYVHoxtgECklpWFdRV9sZgcYK2dLQ
VtkmVS5JOqK6oP7Wo5ymi6wYTg1yQBcZZYO55vre1eeq14TmYrKFHar53nixARMduOmqTlmgK6jz
mnb1vZOryboO9bfWb6Oj3/4gCF6e4mbIV47tohYT4EBUuYhuijM0lZHJEaf3Q22d+qIfCJ1iP9Kb
sonRhIVetRS/uWicfDWwt5gZulS/8LxX5nXoeo+FXeLUFpbu2ZT5UQQRoj1BtDcbvHnVxuDVMhXF
oUPUAxakk/XZTDSpPXHrtFtIXaxetOohEOJMshljz8MXfNNukgnHbWGFkb4YIZWw61WnUB8GbkJg
SRwKX2FZ4JvNSvFk7SbgVNYNZqS9ir7QJOEk+nX4WqEXbR6iDB2BPPTiRWMp+q4O4Os7gLmeFN+s
HthOz+Q+yZ5QflwCk5Su00LdbSrlVYud4lAmgXsrGnmSzMOhC1cIuOCxkra9tMS8VFrHwHQfKj37
DnUCjFjadTvutWDWkam6GlkEXs6Jx7XhuACuSunFx9vqoRuSud6U1ZM3DOVTltiXHDHhU+5J5ZOj
dca8HYaGJyxF21bcNSmKcOHW7snI8u7Y5oN7SjFbR58zfPWSsNwGsp9D3PCiVzMiNkkcMtiI1gge
NRh5UmWi1ZUwrkoj6VG2dfmB98dGVPdWmx5iPwPZxEYTgOToI95ABtPQqngBH8J8NuIIAW8V7XAY
VeZzUhH7BmgmL+ypaAyyss4zXu9SZBnPCSwlIKFKvBRjVaf11ih8N8vb2AbkMG97DYVfOrPCq1bZ
6HropDFV1PYBou3wv0RRxaRyiTK/vBKd0w5Muo7s6K1V9qKU0I2fr29j+95dIPgjr0VnDTLFovRt
99Yam1WzsKDZb0RnOegAPbVTGlZ87uhLc72uozW40Y1hOe259QZrlQRjfrCjfUaE7gm3r1aRu6eJ
SfOUlP0L+TnnmKEssEHhAXV9re/OTR1vobQ7e0uTUGMRdbXyXowws25VrdZFJx2kgivnaoB0aarv
yY7s7A63adE/LYN4wf45wL4cdxMr7VjiBeSJ5TDGto7cRaL039PcaN/z3FdxtdWMM7z0cBOgG1WT
Drs0RvTcyFiFmU6q7oiZt/PQ6b3XktDxSkPnYCValQrbj7qIcReZWjMdSF+VtRcvsLWX5r0qEm+j
+hmi5R1huzAxy0UlFeUa5DLvLdsbh52DTYWxDA3rr9N4OtWVpFDnf3T441RPlHwVTWwvz3hwh857
MfnzIC0PCwkZoBeNX9vVjTEimkqS0enn0BseRCkc0+xUgM4TJTBWxkHDoWcW9IX/MpaIPNl9j975
NCsGndpqUtdahKaknQdX/nXQpa0lQQi8V7Pgz3exC5hy6nSvj3U0F/0hMOefGjIvlGeFmwzre2fR
hXgEex0TrfnfH+e2bBiNUlGeMSZYwe8e3uzRdBdj7XSHQUnlo6wS7mpUgIMhe2R/QGwimByFxKGY
bIXEWawZkw4GxrCjhaOQqFN+n8XZlGRusaf91CA6i1ZUezH9mGYWw/D89dBRQMhiOQKivs1aEVsG
9kRSqpmBZF5Ew5jusir4dYAbmO6IfKc7cXZvuPe7N3zq9x90uU8P3AzBezH/fZwo3vvcP+k/6PJp
qvvYf7zKf/y0+xXcu3yavvKkvy7/Hz/pPs29y6dp7l3+u+/jH6f5158khonvQ2kH/B394EFU3S/j
XvzHj/jHLveGT1/5fz/V/c/4NNXfXemnLn/3aZ/q/j9e6T9O9a+v1Pb8ktWhlmHaO7C0C6bbUBz+
RfmPpqjyGZWSI7yNupUbPcr+LN8G/DHsbz9BVIqpbrP8u/73T71ftdzhQrO8t/w507+b7999PpsZ
tt6dHrI6v3/ibdbP38Oftf+vn3v7xD//EvHp9TBejKJrV/e/9n5Vn+ruxc8X+o9DRMMfl36fQrTE
07/8U51o+A/q/oMu//1UtlMinVtq74NkBPtGaieFRMBm+/j3QbREw1DsVO0iqkWNOKvEgHtf0y3D
vWguSSBtnRhbNq3zHjKt0edeZcCtqg3pmgUxAmp1/8QuGCHbqRTnMAlb8C1TuxgzBrq5I/v+U7SL
ehfZqNVYoogl6sSh6lHLMHVAYDVi+wfkos+IesTnwpbibWc7GD538HxtM7odUKiMj3mKAunUS4si
nOREa2BJwNk8+XCrE81qpH9gR0dAxGqQlhFT5X4PzzlX5eWto4uq5KIyAhudZAN+STZiscPOHhwm
ZqorP8LL1UbvxoA/3xVnnaABefsQds9UHAKrOBdKXJwVpdHWnl4AXRejW60aNm4BsuGP0VbvAExO
mzfEBZlRDKzMHFsio77e5xJT+51WEdT09rf5gqRoDmEaI8v710eKbmnf9UeVhcWtmz6yRbPUjSOX
PSRm/IK8ycD+ZlaPPDIU9T+M6xsZ/tU4dGuD/9seUK538KvJy14Y3otKMfzeXIATcSRH3yVdA6rC
zgtIpylKH5m1zQvLvxUcJXBAw0z1OXBcBK4IXt1GiMr7MMkaozlJj3r5x5hbz2ool12cpPvPA0dl
8LdNKF0/zSWKRmYeiXQbW6Uy8KqPMVob5c47BU3incQZYC8P39bSW7tAZslr03pvEP06Z4yOI8zS
qet95G0irX2w7SgmbhroO3EYCZ3tcEbWd+IMw7Rhm0jJTDQmv7uJoqvrXgrhhBEZ5GjMZqVZ68jA
y3Ab8xEeawr11EqSchK1LWZySzC12lw03Fqn7uKsG2VC3qp3EH3vPcg4mSspR9IDvMavvvfWSPEf
MRlSCdj+r0ZtzPSNrtrv93oTPKGKnlaakeVx5bVouX+Yg4chqLoOCZPpqn9f162YQtWDamgvxUUY
lqfyjZQJClu2uxMHI8twrL8d77VdZFKbwQkhWjj1TUC2YHw94Hw3xp30xwR6kRMwiLtYuk14G/TH
hGWP1quEQsNCRRl9r0+HMMybvSiKs/vhUx08PWRj2YjN7w3/1QT3YbfPUHtnlSFtl7LxKftDwhYR
B2Q1ufiyn15CI2V3FWIoIRqIt0V4UGNSm6GRji6tvYMKMKYzUQZ7+qvSMvwnjBbklagHPebs7iPu
fUthbCmmEWPvfT4Vc6+HjeHU21GO3qQmJZORGyi56WH0GABQ29oWQQOZX9hr0Wob0QMCl8Oe2/Ev
1gRjTzPYdbkZl0CqLCT8JzhJO8FJmgFQTz7mJqnH6VRU1lOLOLv3EUOqfmX12Dfdu4rqvysGAqJy
nymWx5Pb1sN1dIyLXifdU8GGe5frarkcyjh993SDlBIAK0JnAyJvUwpKjtwvhQFwNSqQXwvr2p1J
9bAVYGOBQhaHurLduWE4yfJeJ2DLKay6ZQJ+ay4abvBk13HDtfY/pJ1Xk9s6sK1/EauYw6tynjxj
+4Vle9vMOfPXnw+QPRr77H3Pw/UDCuhuQLJGIkH06rVcvvofQM9B2yd7mBe/XQM7qribCMZcBK78
g1d53oEnVzNfyK5s4GK3gBA0aNpfrTVl2mOlWxvjFgnZqY8Mp4ghb4RMrGjkdLdqIwCWHAuUdjPC
GJpDqK7OQYtsTtRc6hLeZ9mTTTllVNvmJqgOv/nlSN57aQDIASZncyuDVcNADjoJ4URtneZuzNPX
2PccyIdTIKdKihrWuy0mlXUnHaHo/Zc9G/PX9H2NpH/m2LI8tV6ZnOH+T85d7awaj6NPSL1+maRz
roYZPEmjlXtIaE/q7E7DQsY0Awhq8p4ow+deQn2gWCvr2ybaym7aWT/cSC+2H2zypeKfJbzgJ9lX
ODIdRyOD6M70DploRluDkfI2lj10gtElsZvd33al9w7/Zhut0D8oiD6h6S5irqtKqxzLObLpJ0pP
ltJTVZO6I6vcW7Z2b5ph+dpy3hyqANntNDRfOPVo7a58DYJcRUF9ANevFq8aEvJ31mA/yRlx6abn
umTTWJqc1todFxqTkutjmIf+UfayofwyBa69kaNhqvxj0ABJ5ub+OyR+791sAzBT1HB81CeE9+a4
TpbryBX/ermWap1V3maCE/+PebfgX3MjFRUKJ9qoYVRsq9kMHhS1hoW+8tJPnN59tkZT+4m4tmeZ
pH7dIH5KnaT97PUJKZ24Dx/D2OWaacXK0W7t9PjXOh2kX8dwqOG74Ut80tTG2Q9KyfkTtAOLFvGc
U4S8xHTuYAXc9DHQS7AIdv0WJ4q3TmHrWjgclJMwzZI1vGPdqRMNybqPzc0mQzRVWye1q+xvdjnh
NpRh0paXhr2bEw+ttj+WtMr54yvc5hsx6Yg2y+59y6IQKkXcwYGVfCuHqVpmFy9LLwBsk3LZ5ahZ
BCFqW6HRwvM1osClGdG4gFRrIHH+R1Og14veqwW390K64kGDx1p2yyBDBbbiWO2D0a8Ke20MMSg3
r+k2kZZoouQgfJJNZ0Iggdb9gxwFFQQ4t4hBhA1ERM78O4JdE/hHDXlvrcqbFWnH4FxLkqSqTdm2
+8W4lkaoM8PzJAmRUhEkjf8dc5tzi2kE7ZJ0xLER7FSwejAIlcYLXCGJr5UvfYMS3e/Bb0+lVMom
pzqKYhhx3TOCYh1D5bCUl8HbVbGYYMYNheNmu15HhcOcfA7SxWVVNrelbo7btNtSt+ACwSbOa7Oc
63o7P1HrPy5cMu6HOUEvRs+cgFwrJUWp43fVsoGrJOz0x1E4IcZwl50GMlvGjoptHaNG6N0WRl+R
VomObq1Hd9IblfxF8gwaczl0yMxfzGAUQkLqUz2te+pjGpB0QBaE3LlbGCu/s8N9jtDFKXNg4eKZ
qExWsgux+NQs3AJkJ2Wo9aad8rFZVIb6K/Tqv02VvSESHAwTzypyyCk71UwjILxEKR5dqo0vfmto
zxNJz6WROOYe1JT2HNaOC9t94KM4XUIVpprD0hbZVwvJ171lVN+rWXV5XBU2MI0BILCu3s8iDysb
M9DMfdS23+WoEzlbGRtRuvOvsWLN23TZk+tqhVLvYelKj2MyVNSvs5/S+BzuzBrAjLT1GtWared7
27kqlEtJne56anvU5sagXI5Nph1m2aQNAKdCyAkupOGDS/gLuD4OQdb/6smQD9FGEn3KC7Xegd6p
D7oKseS72qCUHJTDIiqOpEXCozS1UpWwyUid2WouKPh/6xPK4Nqmck4ZdaDHSBZ+mDFq5dGyneB4
XUB6bqvMOXTXq/e3MfUNifI5SJdWVP4glVo+kYGqnhQl/UKuvz+ZYqSp1rgDMomUlYgoK716KqJu
BfX5fC/jtWpGiHikREo6FctuHvSWo3sxXU7y/VQDcITW9/UF3DQ7Z7lFbb9RlsuBo5KFnXjFUQaD
Ipj3+kSlkHx9FCLU/eSSloS42umNt66pjbOjAI+VQyeAVHluqcqRw8pzmoVqJs45DxT17decvteM
s5LBM+5XnvF2m8MmNr7XddT+QjgtIyf9loHBuStEQwpTuwv1zFqPQr30ZpOOzCzQSUhQ+ZFD2ciQ
0IyeRtCJh5tJ9qgZHW0OZ27rkDt0D34O5e/7y10jdWrN/dED6yregmxGx4RBPQ+3g6+0R4tnzxK2
Ab096mO9s4dg2rla20JPiynVbYOqFTmWXWm9zpHT7YYkIlDcqlmHM/jnri3+ZUKhUvOZRMpO63iE
kE3aBz6oKzFuVEW/Gil3+eW+Bf5lm8WMzu68X5Ol2zRSfauBy/97aSv13Axtzz+WLSl92RkT/I3w
gqSrBMWZT1rnDdxpTUQ67aD4pLkvkCI7rxCd1ecmRjLQGdP8U+5P5doNKC/nERui51pdOIWqrTyB
zEcKOj9aArkpe9I2A0QHViw8sinee3IITRpuz0qh5RnEjbcY9ip75hO81N29Fmb9va5Z/moYULy5
2Wy1Cs5N6W+laaDoEpZZQelqTO64l0bZxBBDbG0AHYLnuru/NfZT3PrFPehMh0dFiyLOoqk9APe8
YBXb6jmzQLNRYrqKodfclWSrX7uGT6iJLSSHhRIz9b9UV/tdezTFcGhBsFIh7J+k13bDr8PkTRc5
FQTsXVbr1b30uWa57Uw7fZS+SGkXIHDSZ83TvJcB+WEYXjxbeY5gyrsHsNkcCx9EqhhlUBtce52X
IkKg9c1eOkYrqO+92u12MGmxHxHBN0cXKntVMzsELwiTseDYgk0XAEy5xcrVEZGrkjC8zr76who4
hmJoayUI/I03hPAQpEFxJxvVQhpqbhHQlUMEjX85mrKBmkZVg80tOBdeJCeGVZiUUM+9r5KMWnEX
hLq3HroSgaB3h5xhDZzaxYoDGZOpbGyYtve8jr3PNVRjBDmlKqT2kOVCK1jSWt7GNzfChRBeyvHU
ttWuMSleDpN5W5D/h+Up6O99Q+f7JnpGco7RALwjp/zLEvvFIE59+APJAOHoy7amggEwKafFa19J
qdOPPXgCIaDdD17r3E+ioSoXFeCa07FUi5z7MLOce0vznW07Js7iZjM1RTtR4XSUJjlVxkJjs2hz
PQSjyGrSqQVBdH2Zm+32Ml5PxXEPN83RC51+T2E2xelpOb/ZbLlXmdlxHimGLmxUlO2bD2OvNE+J
6WwDVZ/BmvTBMQVhuozk0HSSddoFzU56o2r8GvsiVQ8656Xi2yuj4FaB+J4HQkQrWLpqtHwDLUe0
lcM5rkBRaqF3lkOtBvGp5G+5EXYX7lTpdRL6LDAPw9SwllGlYSmLugbPL4e5A2GnjuC2WfG1tcsC
pQXogPZN6eRbLrrGE8kGruQQCfwT2dBvQ4j/DY7Acekg9X33V6wJTwBaLMTmKSrvbB9XFO96q1ad
jWMvGtmTTYQU1dGpQr+CAx2PAtxq0RtJC+Emw6RuHg2vjd+GpPXi5zLv2rdS7X5oXbRxnap6KAdV
f6YsHXhk3bBTjELjeQTtsQqswd9Kb2TyvI9qiQEAg+AJ5e9j4gOTSkRwzRniPSXgB+mU8+Pqe+ry
NCQtYRl/DmoFhmsRrZQQ+88Qy6uWpa5SfmqPsqH4SrXCx8Hqy0eKOWfOklTILmc/SZduyuNqbpoQ
o77Ht32xNULLuuiO/sPPECQbBy29GwqulGwnYccHjXjXiUY6xjy398GYvbR29dskJuS5W55rO15e
4zs7OMThfO4kRWmLVKLs3Zr2X2xTZv1fcbdpccz3v1DacWWmQQJW2odxZzKpGBY1pXoT6jAG0che
X5InWcjxX26woNEujPyTtF9XkFP+irvZPsSUcHVs+D380NRKZ5PBC394pdsU2fv73eQmZ0Mj27rF
fwbKFW9ryzgjVKx1xVUFpm40ApaDC6s039qk3FiCW1qOoTaJAA8DaLzZhtFAw+jDWEzspFHOuTW1
68SHshyUB4CD1lPf5N+VwhpOcsSRq77h2cxa9XxvnhAO2UVJMZ7yztVQyaFSY7JjHX3TXL+TNtn0
uQXJpasXazkslRnsbtXPe85s+f53dfgKGjqiQk3r0Aos8o3pTd05SRqPOpUoOCiC+ZVFObgGIBTO
dQAGPQjvZM/SudsUWgc78p8OVMY4PfatN2m35yyGhkKEaOnPZiCRJNfICjeEHGLUucwpNgqy1IZe
F5ax9UTCwP+eIkxyzNq0ODpj/BCZVraN303SXtl1WC7+7o5UtGPlg77Olv4PQe+rSdt/L1n63u/V
2zLYAnJy19rg5ecmjXqIFqg0KKkxWUR2H/7IgXlSRPSTv8wnA26st1kr2pWvueldUcAkCLmfvpvs
Sruz2aOt7L4rl5TueyQf2vkUmsCzN3VIKZHTOOPqg1F2ZWMEANT71vCBa4HZBtutz6ebe4Livlt0
Ph8Tuslfb44IeliU2NC8VLPikbstl2PoSOWISgnz2BTzZzmSzVCa4ksz1Gu9mYpHaVMjiGDq2eXH
jclHNJtUbbSWPlOYoD/Rt7NidMubLctadzH1gNVvC43JN19Du/y6KuVgB8rk4oVcQ9pyD25ZPx3j
jbSxOYqWlR61O3hG7opyQuIDmaXH3rPHM7yZ51iMKJOvHidY+DeQps0rOZQNZ/g/AMrHnE4SljaW
d+eT8ZaTpKml2noLs0G/rCGGpk54nECS+UgzjqV+l4KON8s5urRiJO16aJtH9g4HOXLV2QSlqE/V
1kFyayGN16ZR9TtfRyrM6GCak7ZwUI2LOcWLJqvjte0p1SUqLbKzUPPuUkczLvy/XQDPjvbS2yRQ
1N4M/5lKbZlBhkIxd28ecjMqvoYVhasurFSQHSnKOpkr52TCUHLwGtXcOhyK3PfUQ66gYFHfrCL6
Roar/unEW8Q1gg3XmXrrUD1333m6vSyqAJvddd6iYG9+6lrvIL22ksB4n058xdEatXcqWMh9isTN
ytBr+0TZ/A8oFUIKKDQkvYXp1txsNhztu0LtqDcnQtqVcSp7uKx/T6N28/9nuX97VWkT75DnLn0d
gJSvRfqyFU0nMq+yodhoFQP4Pd1MMiLQJ23T6Sp/UBErbXK+HFII+gje3drL0W1dqmRyuEC2BeVS
hw5YuZBZzp6rPqVY1PkClb1315Bhm5q82hW6Gl3yoaX61zLsB06DUJ7yfMiV0CFdIIthfRmt7mlI
+AYrY7O0BnKcPOUfr/yqH6hWZXfyMn1dVyalMoJZVTcsGtkTjQyZBTtrJ06tozn7OevldMcVDZrr
Mey/UaxyqCirfAsgN9pSX97vqsiPkbFRv1l8x3a560C/UzjF60gB0tZz52kth83Y9muEmvKtHPrz
EK9Uy4j3cujpgvwKoYvjxKXyNYDJinIjqLcqVVXO6D+Da86hX6tUV38ZtfzXsBbnrXLoJZ4PFVn/
yyuH2X1prqdA/dHPswfzq62iOpSaYH3bPAEdPfAEY2solvCfWWVKr57lSDZZmAkiC/1HPBh5th6d
vW5z0M+xgUE5jGpce2KzTmFMNZAEotBMOkykHK5efmomJUoiOq0tfV3qA9yz726vsoxyJVe8Lktl
7WLKfWXdIhWz7NO+OFhJhk4gcrGrGfz5N9WChEH3vijzYK1nLYwOXe3mT0ZifEPEM9uWQQBOpwuK
s2xcf2xPg3snB1NTVd3q5jSUQFtaNRJLY1cNOwgNX/28opjQq/WFpzvKpRVyHmQDgrs8hW3J0owP
9rLKA3MxuJBPRm3HuQFhchYMtP1+7lG6JH0Rf+50OCpty/3aDgE3uqSEJ76nLqMb2h7OiML7Ck3Q
V63s6yfTmJIDWyVtDcXz8DVhe5wa3leTkzoytaUKFlbXHs3Z/SHn8RzA7Zuyk4eRikfyEZ3JfTey
rpRk6vhkarb2hYpStDuBiOzlo6NsMh6FQqfkNiWeJmUTVZR9qm2FQHjuuDANl7NzLj17JR9C3VjI
teXBUvNb9a5JYvWuaPzPdRRoezmSjXTGib8YqI073+yGrpunrjTmCqlKtfFe7dmYz7YfTYteRVRw
hmRu7emju5XDTLFeUHVeosaKJoagrTG1OORT08OT7CVzmDUL2Q0CN2kWN5fqtjy01BrIcKZ8CPzV
RfZvYba2B5vjPJ5i0QScwuSr2hg+OYXdbaUD9S0f6ZOoeLPNnIrDsg4b/tYD6CHZDQXtTixELcQN
53RtBJPPdXwN6ki5aWh9QYglMNMSFd3A56bx+Bk6aIzCS61wVIye66zvWqHd0wCX564eG7s20/UX
tfd/eaG+iw/TgDIc+wR3QS1d8G12km0dm+ZPGPb3TdxxyAdJA4+P/t5unOJeHuSnejUv1CAPj3IY
aGG4rlSoydzEeWnGGX2kZP5i+265SduRw0fPqT8Je1Hp0xdKZqFl5StMemdZgZA6FOoYfTLdBDJj
r3nuJlggs6j/Ic1uNoTb0hgXVrazeUY7wNwNU7PomX8OJ2UchHwh7mv3Gh4CtzIrbpy3OX+tc43W
kBfIF7c1A895cKiD2Na5M5yUoBgQvEfKyhq0uw4tcxMxX2zSm6jjcJJNUefPyhg426SJbf8sbVCD
gKHRy3ohZwAyiTieFqtW+ZzsNPI/JeKvaH1Tk1SmwyZ5L+biD+jMC+m1ovhz0ajdbm41naoGMSMK
WzJBpR1RpfceKKvAoPSxT1b7lcfYJIHasmdDU7IJqVuSGFulTuxNCZ8ZbNe6pq6CoP1ZlhzlK2mF
TiB1L1RW/BZ75/+K7Hs3/HJIAfirTTBk/OVwc4fi19syMlqqxF+F4/9c/9+Wudmu8vHvM3ILZhV+
u7ybSLybSMhDy+jbe7VC/TEwc2OhKU214oyhuEdhLL93RA98AQVM9p20yGYOUZGrB9v5EOql7cTz
0O465X2FsZoyLmN+t5Yz5dKmq/aXibMsaTKzPkTxwjI5Ro7CeDPHVuAtNO6r59Id1pocynlZmRak
M1VzowaUjVPm13enCETo7Z3JV6fe1+GCP/fbm8Nru/7YcOh4fRumKkTAlBVCzs5DxrFT53FQqluV
+5A2nnkG93KQPlWYisGBqMOY2B2JoXS0ZTesa83zVnrMPnzJE5y/aPALNWjnGsMf9c6GvOckV+Gq
0D2gZnPzg/1r97C6nB032blRZ11aq0i5v2akQLVGBaIDs8Elnk3rIntuUBv7oG2frnFySjCk/+R+
Pu8y/hkcfDPD4SexaxsjWthiVRl3W0rgQienLA7Xl9TgyoioyloNIts49F1ACV5Z7uQQrXOEgC1K
keTQzaD6qLsnBAPcI/oSzrX5aygd0tZ7cbQppzCGeRDsnxEP6QJ9m/oBjbn6IYrJeZmlTsXXMNV8
zDTUmXy0yWDugu0qHWDrkEMZJ+e2MXsPkwPm69y/1muasN2WDbXYGqrnR7PofzVe5xwHNg2UwMO0
RDHVb4eQLK8QQoCO04qbot7AXQ7nBDSDlVYFK7nCh65cVkZLjw+DCD80pJFmFfEoxDeRxCwzNOHb
2DtRMs0h22Chll4Ombq6jqlCdU/XqMkLYLCww28fPJacVIj5sJ7z+E2dINvwlP2KWfvKcaaqkP0V
jZWUCjLMZP0g9NG1QzKW0SmizhX2eeMQZ+km4IxzFzuUVc1lZR3I2dq7wBweFWOgyhpW5IUx9+2G
B6jpS8IpAvWn0yc9gBOBb0i7qdP+as/ter7ah0z/YJfxM3CSa7yZdsoZVUUoWUbok4aqutRCXTdN
eDxuyyk6zEJ7d3CQFtAQ0Ns0QmzX4MFlxy8qXElvADXrybcTblBibpVP9r2qRLtOxCJ94B7cwH+F
wnR+aOzeWDQ1rD1wwS1g7Da+GlqHPEbQR9CZm5S46o2+SGMvufRRmT6huHRXwSb+GZhVvrGDRoFg
zSs/e1Qyc35UUuyHRjsJf1QTszMlmvUZ6moEhCpEgAa3vpoCO4SgiEx+fdZqhbO0DHi2DJYx0iGH
sikd6tj9AEWeIBScL7dA2VMEpXMxfL8tL81ykZttCKMvnfM5HYt5UxtNoG2q2aZoUeFxbYUQabXk
OtqwjRIuK06q09gZXMUzL043HCBli/81CyxVfDA8Y3VdRK53DTKT/k1TjHoXG3F0uTV2AYp6mJY3
C/RI0QUeS7QS5sh65kgy2EvbLUT2mtKdl76mKaubQ5tcpnFqGmytPqPuULzY1Si7RQ2yA/amlZGa
H9+F4XAU15XdV7dOhkPgT/3BU51fjbTJoXTchh9C4kpJFx/G78sos28ufWS1ltJ7m/yfaznihZW2
DHdoNu+h9pi30eiEi1pQaLUw+0MF4JarUvGMYx56UG9Jqq0E0qhzQn5nOVkRh71+PamoXDJHLfij
TLN+lCHQD0QwKyHAFASltRtTx2H3WCufh0HbUzkHG7cajiS/BHe5sFdz9cNIYOqI4lC/lK15aMJu
Myj9IW6s4luYuQ13SUN5iWKzWo2NMtzbqhVtHbg1ji7SE8sunUqk7XTI79v2a9Y48YtRKs59QSFx
Dt3bi08+5rkIDtIlG6gfgDSrDbqBRLOveGgac4Hm7vcKreDnBHFblCuUpRxZiBk9OyM/MjfpVhN7
7ZVjLGwlSp6CsOufkjGLV27mt9s0s/sntSjiM1fAV+mUzRj4X1x2iyc5go7D2TYmtZuxyrHQksVc
sZjnhL8Wm5u023IQfJ66loTfXLCHESQ+PQzZYE7EEOaTtdPq2yqFDSiKlIGb8G8lHimMo6UNxM4W
+NKbo2rKr8i8OFAscwqgZCFZpjG5l0grUIZ3VZsl9xKEJXyNGElfEMd3jZqqi6ll1+FYbUm6MFEX
YPXLR6cwi0f20hRL5HO+lUPpMArqhOPYuUhTY/X1SW+d52u8mBQoQi414KEnnfo4XQ5m+y32gu4o
Q8hkuHftbC9vEzS1XapcJE+NZi4Sh01wUka9BVVw6u+9TLmL60DhYQng5wXJsv6SDQ35fzWlaMWH
ynNrONQsoFFUb31fM/gQ/WZZWSEpMnEzTfUEbuMY2R8xko10FiLiFvb/tk09KnxjQ3FvoqwL24Wd
kGdqF7qR9RRn7nEcw+oOjZJqiUpr9v3/jshYY/xzjU6r0CQximBXJWn71EzKJ5/3eCrEqM67cDcP
o7ZUFLN5MoqxfUrST7qZJo/SYqExgpKhNWykL5o852KO8CQFTfuQxjqw5sq88GyKMnfW998Gbtmh
pcSfWsczNo1nRPsiUe1Lx8XAHlz/WHObqynXpTvOnrJ2SwCQqL670GHOiC3Nrf4yQb10Heq9rb90
ve98GN68Mvjf5uac/e3gvM1mvT3JxlNhPuCmW0Dl+Nsme2oH4wVHwT5ZkFwAPKcMWV0VZsnV1dgJ
NGncObvMNubDXMKOLUnZOxSQuCc5z702K7up74Dq53r0Wa2MJaSf4TeAk8DBIvdFd2IkEkswOEkP
sasRXaxB0S8JDDIUN/EzOWVBub467bh19nagvoWUNJDq8V+LhkuEZ8/dtkfAZlV4s/FchWZzJP3R
L+RQhxz8PmoSRHpqpVsaxpuml92T9NUQLCRKFV7kSCuncule5ohL+T0cOO5xSpRkCQAAeZHJns59
NRtL5JbCb47hbNgpWW99W8IqosOQZU9K+FoKQTARIGcmQpikHmF0kjPZWkff5sra5JNjvQ3DUG77
ZB0GUH/PIIbrf6IKncOp1ZRXux++1Vad3MmRqr82Xau+AKnrHkiundO0QPm788lk6mmwlEM9H7It
UGB7DU7vU0Z9/L6q7XwGZa/MuxLUtZ5yNKSKxgpHOKfee2MGUwYPA8NGOmSjlal9jXMg/DhCGra8
zU8bkijIH3UNDBB+uHFyVLRGt+PJuJ6Si9epOlfMVHuEqXlYJmXj8qHPwaJxahM6LmNclm5QHO2u
qtxrN/PL4qi5FkfQTgkjo/K9M2Dn5sCtQGpoBAY+cZcqjAFZnK4dnnRfaIZnZvw99f0lR4/dzyzu
703IqD7PEz8Y06jK+9ZLyl0/2JwRapl+MeJKXYUaCXs4u7/KSZO7L2Eh+uFYQ7YI1bx+yXuE1mvH
7xd1gAI4+cEeRlF+c81k1rs2sbtnziSE1hjYdumtizAgyWN+l06nCLwnPhjpkg1y56/od3tnOTLs
xl0a7gDiTCwNdfG/riWdlTK7f64VIXhiGpp3NsVkuVasPwdpZq7ksVtvdSnqRlH767zuw7gfFXeZ
dTAONWJv3epwf8zwwezgirCeUy12NlWfJ+tW7LX7uIb6VuEK3IuhOhrzhVNr8r6MFK3Un8bkQU6U
izlWuUfBY+Cehx+BoIpqrcw7yrVUY/z3VwpeyiDi1mME/rUJ9NYCOhom0abrm24hPV5f/XLL4TVG
zRptD85jf5sclzxZBPAHLbTJ4DJag3E76jbaZsBYyQWmXF+FyRe052qoTRGyTHSv0VkEuFbR4sMM
RZ7qap8tNQRm3Hb+ZgiK6Ysxwz3129xVMO1Ks+r8q/mPaLlILs70/oiW5jCO//EKuI1H1e13PDlZ
2wQ2+mdzCr73dj19hyTkUYGA6NXUY4viKkulcrPm8aeb54WMgGZxM/Qe1Zx+WAJo796MWBuXBhn4
M7tJmFdVpS3OctyBGx8EL5Q3fGdrjWxXYf7Mg/KCroz7edBr1I4qTrUdzlO3NTw7B6fplFPfe/p6
LobmGWLzAV65Zvxe1Ia48Jg/ORjawjq86HJvfu4BtsBPooLxEp+aVQP3+Bc7Gmrn1izV58CFC3aw
rF/xEUJRt/ibXcT3It53iJfryw/0z/jb6was81e8fD9/xv/L+vL91+L9O1OxHkmgPBue9SM0uuF7
Bwv0nKTow7gLKukiCP+tfMeRgf4d/fR/xth0DpDc9mw4LWsHe1C88V1/+gJfG1RstfLm6HAeV8KO
ePH0BUaepfluzym0u9pF/Oya/Y7Tk3aRIbhybMykrhdpptjHajAcBDx6fSU9spGO21D26sZgyl/u
Iu4OXTiOu5t90gaLk7JQfULWGV6mLNE/l33z4pJV/QnfbqY48I1187Ab0ahZjtCwbNLSq6H2o0FP
qz7JoezJRhlIlwdm28CEwi1JoUSrnNuzbJLSa8+RaOTQt0ZrCcVLu7rZarPjHFuOA2WON4YZzAs5
T06RjqmEVZaazhp6f0f93M8GUm918FK4VnTqB0e72qcYipMxtZHTVFEk4dnAvPQD9C9Jmh0qp0NF
PQXNtfVyhLvhbldOHPRSN+dQijwbgv8un5/GiMcbr+Bxy5meUAeZn1y0Cygp7RFfFDbKbiaEXdlw
RDZlfrZ+T3Hb9NSOHhS4wDJgPvbqahmMLhUFqX6RXjsSdVagxNaaEc5PHURc4mmYzWS7NFTD+xSH
05sGL+HPNLl3YDIMFrYNPmIWdYLQ6q+7lH2LXgA76NXui06F27BFeS68QAElHjGNASlfmLjGneqE
IAM0iN3UqjzI0cjRyJ3sVXdNX43XvsI9dmXpKZ/ZCBCIGn6qhrKA0vOKysRznZdjsa37iS0zhHpL
kpPj2aJsK4cLCqYfo//mN8VyLCcTvttSWQdqFh0SbZgfGyuGchZiud2oWt7abcNm444oxmpKML62
iSB8bPNwr8fd+Dq5sbbgATBHhwHvXCXcURDAM7NoRKWk4o7x3iAC+WvI81F8ULwKPnq4gC6UQfUv
jdMt2YuQNYk1LhtJgCaOGFJnD+ldn6/i0eC/ZDiCXbMAS8wR/NouG/1TqQgN8Sbx7ki41UcTdAna
UEpPvWQYbli8XVQt1RG56+oPsmFzf2eoGlSGAdxlVzu0A6ZS3jcgtx+KlMKUSJ+h3f49xYyqgXPD
8NPNNEPSuVMNDrRvy5AnRdiGO+N1agMx5TKdu3yl+Qgh14BxzsmsG29Q8VeB2r4Vlh5cXMg8F9Ks
JjoKGqb9SYPVkny/u0GCHdxUwoHiStEFXFnN93VSe8qqi2uekYrc3My9lt25SZBfmwypE4ShocC2
gaJcCpCVW9VAh81quukuC3qb6hvN+QJF86Y0g+JHMbSfilobX01HHdaKHjcnFN6GU9EW1WrQu/a5
rzJ/RYo82jVaNL9yvgCMJqgpvhi06TV0uy8KWBPKBBmpgcX+JhuezLw1n1WwU/x559ccZZ77cPYe
ZVAlvjLUPGgLJ4JpWc+7raKOyaYy4e+j9mV8MXrvpHDf/Wq78GAaI+CcKEJ1kpJMeOnGof1aTZTQ
FU7qPowwix0HDRzABFL7a8Xhm+E55RvM++kucIJo27RW+1mkjGQAKr1w4E55f6h7XX/So+q149x1
G3AWsKsF8WvradqzQBxtktqJDoj+UgQJmdUSsS/926j8rHRl+gdAKVc/6sUfQ8+JdkYZGTu38dWH
NoDbG+Kx+R/wQxBoKd/rwE3B3TT6feAgW930DpKzQB3yoomPnmCQlo0/zeoJ7E+2mQS04ma79lxI
pt2WL9TVY4nAUOMjdgwTo/O+Dp+NjRAq8mpVmY+HYHY4Wvy7K8ey0U1zPKiUkfzvILVVVNLOwTAe
rLhiFQCMIRghqBJUQGZGpPWXoI6sh7Ie+/vY+xqbBrLqaRbmp2DyH6XP8VrrISx7dVfnYFIHSgri
ZWKF5rovbI0clhgHsMwuuTQX0L4R7plwPJbuNqtg+ZtKXdvNNSlpitkd9sEaGZ9mBv+NgGXf3TdN
BOxfHS5yBOFtd1/aLifMeaKvpU02gk8BrQLtgpAJS0lb6+ufMk1pD9cI65OeBQdOKGa4RHtqtwqw
FmjHCPxjpTsPZO/ju1T1EJkJ3Yfsfwg7sya5catN/xWHr4cxJLhPjOci960ys1ZV1Q1DalVz33f+
+nmIbKskfY62L2jiAGC2MoskcM676KV9n6Vmc8BTO1zIpm8P4oKbIim8zpm+1lp/GARIF8WNp12j
GMaGRYf6BgAR+VNlXw/KPZmn7n6wy/jgmMJd+J7/p1HE85Jv9rA2H62StUlD3WwxoKD8LOIoWdVe
WfP5CUYAoATv7JoFi21DWVfTyjm2gVpTsc27izfbFSAROz62LSjB0VDSV9/Httm2EaqzLNQF4Hnf
F14df8PFz190qYGxR4+kWuzUAjOICGiG3aVPyMXihdVG9n1L4m89DsAPoY1rm6asYWMAPNhZmdCP
HYvevd/xNTrq/IxQrWZnTH18B/2bR5E1xBesFnktsgu4H2czk9IvpkfszVTSIxiyDbZjor0yaK/4
J8QwDrmpbYRsm8AuvxvquC+yWYTfM2EMtxMWB2kwLqxOs58nC3vcsK3YVPsVDGkRr9zar15BIOEM
oeeID+t29VokC/ZC/uuoWvkJKZFkKUclNpxvPXGwHZknIfmycpIMWVRRd2ez9iruaavCCrVUXpzA
hRTpkp3IRfdo+spSHU+Bee6SIsSzZsgOAgulP/Qi+26qZvSmasAXw8jBV1azqLsmyQRQ1kLqIvWr
s7TrEYj225ZTFvpC7evu4sw0MsmklYxbsJgdcvjdgzPTcWWoj33UWZJOHFwnKR4nuIsHTKa7RVnF
3W4AE7fBHkm9xE0Yol+hnWULpCzAlPmAcmGzjdEn5g3pG9G61HuxUIrUekCORSzGwfLeu7a84ALh
+AtetdYsaMun3oVZDHOkzMJNpue8KXs9VgBHJXi6isiGmNHYd6Sp9GnlQ7hindiebs2y88SmMRFk
cihL8zNE0caJNVU9qHGNzxYyo4tEeOWdPKRz8abimx9uwTjboV5jnGSnmhqoj5AjW5cmZh6JAyqk
MfzonOjpxlKQvh/BgXEb58Y16lz9GuRdeYZgiKrrv0P1fNagMOkNo338jA+xYiytuis2Whj76ERj
2Lm7XY4nItid0bxdSl4Yy9H2VFf9n1o9oa0/BPlHeq57p/lQYrNdGE45PjrV5PIvNfoDO1t31Tf5
N1YAFi4alJA7NQuohEGxk83PjluT4lXs1tndb/HBaNVVhK72Sg77POQ5KQwju8qI4aSFsxpGrV0K
w83Wg3dQhd89yEPg8NV6olP3solSuYbiL0o8Q909KPwVPiBzmW19x8Fdfp4lY6hpwl7XIvcgx/UN
xJd48ja3CfOwXATZpp68cSVn9ZXRPVSV+oIlaX6SocHBa7aro7OcBHYvx20k2BVUKM5aTyJu1HCu
1KueZCyy/Dw9xZvip/7GsHT/QFpZe9Am5F3liMGuv5HdUh9r1an2lVn3G6/BK1jNo32dF6aOyYvw
zmUD3791zROqJEi44iWwMo1ZpAprwhUysNWevKXzavFyCQvbeAlCLTr1YNCWhWc5r3pQ8yhUq4hd
dm6+mB72J6kTLJscxLymOfG+TnXtBD4t3EZR1F/ypinWqI2qD2TrraVR19FLWYYa+jIpuvTW+K5g
CPFH3UX7ItZ13m3OuA29yYNXwqENeDi72SjY3ZCNtzyE9ZPxzTMTZ9lM7nQs485+DhNrHRQTcfRX
ttqEbqqZ6cNbJshKd8i6emQicCHXKYHM08ccWFhQDMWlLabq3gv6r3J64QhrlZrIsguq13GY3pFs
1veuC9S8LYburNt2tg5w230yS82EwpqFX2sL92i55an6fdj11p+IHDybVpy/hXleLtVaEw/ZMPob
ecWercftija6rWcl7TGfGqz8qRwGE2i/Fn41g+5OxIJNFFfMQFV816h4jX/M3jO6CJw3K9T5PXpL
P+lpYDwGPTCMPrHfeh0oi4L6wN5ARfpR9RN2kQgUTIWaYeiV3VB0fma0R54c7VKi6EC1tssx++Y5
ZYgBlecsK60SO9+l2XcJYkl9j2sy+Row1I2xDRUswmXvELNDC4BkL2WvXkJqt6EW4u1nHhVXOCs0
i/1vSbDm5a99K1utwbQrVU9mWCeXUTGymao2PM0IsyIX+6q2xmf2+sXBF1GwlsCyX+PhHJdAtF/j
BeuF/xSX45WhqKhIpuZOTSJ/k7pagAW9Hj0Hna5s2xj9A9uL4udeKMXBEphfyt5cSxT2HSNvpLnX
dQVu6kNyN2lzEaepv0m4h6F0yaHvkSn4RH/IGPVOyvE/0B/KYCQHGZMAEdlRm9QFasChto7QsYtD
250z6ZSRlUi8lQ5P9lpYWJ4Ubw2O1y/VLKBPEhCFs3lo8mHGmzYH1SgzBcbYGmd5JuYzBP0vgzIl
Bxn6jOeZ1Wz7H7NkBwXxv6Z6jfnTLBFM36upNnZC06JLm8b2KofuszILVNZlTB58qA07Ubi4WkHi
udRV17LAhfsHz8tYdlPc8S/8MQV3sK1bts7xNk5ey/MgTTYzceWnoKJ61sqewDu0Zh0qq87Iq12F
0O0icesAw835E2I+QV5bXuc2e/4Eo+jsVepp5J301r23Jg2mnTZU3139o8ij4ZtZZPqSryG9UFo2
DwEGYRuB3e4l0GITj7TaXiupy85S67IXS+1g55Si3Q1zMzMrpJdjpzrIXsQcOqBMQX8a1TB7Mdv0
3Y166wynO3sxIrby3FWHJuDPRk341HpSizcwfMgbBUZ0jhQ3fYQ5dJFx08lzEBqQhiccld7svliN
rpW9YPtuHIs+/Gu6lyIxFqKiftat5D9O9wG1vFlTfpuOCLtx9G1XLO1UB42hh94ydsn2xPrIXsBp
oy91++oiavTcVLVy9RMK6akTfWn1wDmQ4mnwtCniLwO71o1q16Cl+E0WrmLVWzF6OMzpVXAeGtzZ
B/Shd/WIRZLij92qCQrzZQqtP4sEd4oyuYeazBJ7JmHA11hEVn52dGM4Sadd6cc7h/h7x47D/LdF
749QVeJZ2KeRB4S1avdVUj5EqFOrWzgBzU9NvGPaPVZRD2Wr5ucgrmAYem660g0DBcT5kKbte4Jc
yn7sSowDxyZKLxqK48vIttuNbMpx6tyRjoIiYqVntwtUQ7Vy9QQUXqePT4NHFiHS61ccCEsq5KO5
Ao00JxQQ3EaTO7kbeKm9mE2yiM24eTV0Sz14g6Ms5SzfF+0yNbGJlr3q64i83yuJlvCUJjipwfFu
WL1H6WqsveJQh6q1Iq0ZbLqENzgaA50Fj5EdmG3cTnOEumsAuSfwQ2RJOqr/cVCne32WyVmx9nYW
TV/xfkejbEn2MXp2mhhkFl6pH2kNUs+zvkfAEEgb29OjnmFDOwyGfzRM+GxIRYRrxYZzb1Y5fkUT
6Waq6egjmt96nsKUBn2kLbFN2A5eYe/hblvnOnTLlTsm4rUS5kV+kBEGuxguJNZwvEgLdQJqkHvR
RZ5ZdfldUQKbQuAv8bJqXAzscRdPSX3uBoUNZ6ea3amz6v4kz9os+uvM7k3lqIZAxRnwGf5tKO7o
/a237WZdFasgMRlTNovbIN25WFndymY9P9BdKaJX2VnMcJE8XIyJkzzJ4petGF9ZKmV3sgv/gGwl
8LfYyk6WIMntWmXoKod0oJwcxMK/YmJnrjBqAtoUwmaXMW8+I+++VlRBuRiXwlu89ES966jeLuSI
zwlJiLSUaw8lKM1/XyRM+U9xQkR+5o+RcTkr7hxj5cbYkcuOn67OBxqXMFKLe7YS7XOdOXfh2IEE
mVuOlj4rauieZcuu8+9eOmtyjGn3bOPojtdkMZ3MuVmAZ16UhtMDnWCmimjNUvhud2jrqXuOu2Bc
pvjk7eVcMt5YS0bGtJNzB5UH9tgHxvb236ChMOJ1uCbIuQ5Frk2rq8lG9vaxZwJ9nP31Siw4q9TC
QrHrixfPinaTKux3y1CsVQL4AfJQUDzBH7ze4qhyrGL28yd1yJoHxxBfZVxeJxxr1DndZrpaGdzr
rpmc96E1NJ62TXUJwtg9W8K0SENoaAg26bCqB2wlSyfor7Aw+6sy0/MrXpOT6gI5+xE3hRmsKFya
rNAYITt8U8OsIkOBZQ75haq4CLuOlwyzkqOMpUYcLXhimqty30SAvzVW8evSFeM+prD51OfTfVP1
+AQ15AJHu+6eLBsyIg4Bp35u3UIBaiYVmrOyFcFXw8s86Y+yOXpRtvaTYNx4MRhEp22tTSaZO2rg
tYtiPsU8fmNUXTAvYYi1M7tHA9dbrJooAIQz43C1Kd6m7nTIClt5a3ikmikrcrbWO0RG+esCEfnW
pO4OE7X8mZdEfUQhdnbYJY5G0B8jrjeq9mj2WR6sxmtQltoxZJl91OHJOC0ZcsFDe2H2Q/WQKZm7
C8Zo2A5RMj6lYviD1L/1R2TxHEEv4UteGMnGAXlxIJkeXpHARU7Giq0/nOzBUof2WyOw+LU9Kzm7
GqCAugb1qtipcUQboV54rHt4zNGUBy/ujeOcmAHuPwd/OnVlVG/LdEN9GM3Hub8xtXjpzltNlvdL
DAm8E/lrw1n1thquQkWxV23a2GccvFv2PBF3S1CUu07XbfA1dPhmDWC0MwdIijysdzJIRcu5dZtB
ANnEtbrFgFLXqtXQO1F1a3rAO9fczsZSWHiNTcrTePjA3KXCpiGaHnyXDSciK2fZkhOoHqqrYd6q
qkrRpixs22WZ1NVVDvF4h+2nXLMWOmrAD+Z88AXiG34Wu3vZ1Ds/OQfqDsbzFco9af3qxUR9wV9A
nH9Q+U9+C/w4xi4pzB9VuCtrNcVioECVZW97U7Bnt+SfEzfED4ncy2Pgl8qCG79578rkrysKaiD/
vmKNbtbWnTJ1jVWo2BlajKZFVXmvCDF/VJZeXQOYBNg9ui8yPOoq6ZV0crfOPKqw9a0pQu2J3faE
6bsw+a2Jd+jjrgaw3AecqerXLF3J/w+TUz9YOlte6HR2XsDFToafm7hbKguKUNYyHSeMlnqjOkUK
hNPNOJ92sxWQPNRaaeMdwpgCAZRmIYOfY3SUe7dmkarLMCPtKJ2BNTHusoZCVcQ9uTDBaD6PdiKo
A03wgP3cX/dV47w01vwXlH/BWMw9+334560FaHNXs9pbBUabfxnLtOHR6mV731PCleN53UYpwV0L
F6eutONN5fXdlj/Z/DVD9KSdE7cGFJhVXMTYfyJEe2/6drzA2mz62oIk5Q2WJvcijhPKpz5sxR9S
jfJMCi7eVBlvPWy0WeV6m89xXdSny9BK9WWGN1/fZv11nA9J6ZBH94uPNkUDRLZkXPdDWKTlyFoU
/eXbMDepykthvspRn+FmZIFjijzdfXaUBQmsyAbAKK8mP69WOw28q57FX4veXxs8Gs5JPeBz1Y7h
QwaWZyksUKhjBYChD/LyXdOaF0wvw49MpxoqWp66rrbNWq1gC2j4B+HUmEop5oc+BvqrW44BGZx0
eBJ9PKyyojSuHRIwG1FH9V0rYJSI3pgJnX23+sTLd8HQLp3ChaJHwYwKSx/Ud7K7hg+KM0z/UbNB
3Jakg5HiyWNs4vL7qbXw0dGAcWVKQe49Fpi/YTTJrx02hxY83ivMPDk8Is+yj7s6WFZ1n+94SiG7
WEfGKpgfuPLQNFER3NqxWWXVQq9hkv/zH//7//3fP4b/43/kV1Ipfp79I2vTax5mTf2vf1rOP/9R
3ML77//6p2FrrDapD7u66grb1AyV/j++PoSADv/1T+1/OayMew9H22+JxupmyHg+yYPpIK0olHrv
59Vwp5i60a+0XBvutDw6127W7D/HyrhaiGf+UMndOx6/i1mqEM8G+wlPlGRHATlZyWarmeJYYb7D
V04vyATvonvRSbb62rOfoL2DN7r16qwskby8yI5cDFCryhxdMwehLqNL1m2jF6++Ezp7Z0qalWyi
NZgtKyeNToNRFK/tCkR1+hrrFIOSSUuWcpAad93KJRW6N7LwOXOy89QM1VUzvGLn+nm30PQc+rgM
ZqUDXS3wTrJFSrW6VpoyrrPajVdOmVbX3O6+/v3vIr/3338XB5lPxzE04di2+PV3GQvUUEjNNt8a
lHPA1OX3xVh1972SP0tTeD0DU5RNprWRFvNRp77IUewmEjbT7Ah8LfsoZs6MPJid1uLpE38Azavu
+cmJR3F7+DHKnDMlP0Kqbxmo8qrtsvCj4SVBt2LyKBfIFthgyCjhS9Ak7UM2OZB5GeMrXn2OTIOs
yPW/fBn673+kui5UzXA1VTc0eHjGr1/GUHlp4/e2+XXwvLU+q2Fr84H9U8vijTMTiSIPhMG/g6Uz
BKuKIsdPMTm6pcZ/jHPFgDM+z5ZteRYMiAOrU0oKcdIRiGraDTmMhIWAFZ+rIEluh27IIlTPZQBy
rKoip8Ao2fYrF2y43x3lHBm/DaEQ/IwqiY8uQq2pi9zMYCXo2JX+/fdk2b9/T+zVHCFc3dGE5ujq
fLP/dDMLwKFTx5b621TVzUYz2nRjsIbek+5NnqM+vzhGpH7NnJRCVGuG5P2D6BK4ibKQHYVjPKNB
7D1Cy44OXeqO63gosSOsmkdMWrH2nJLgoWuiZH9rBnOJRdZZVBLX21aJMOgJkhau6o8eWYsZ0b2P
eyzdPisz8kwoun33OVfO+rzoT4OZLz9XjviMewOwXyQWeS4AeTkW2egfbRj5+a0d6Nh98m1tZa81
D/kch5BgcJvhyhmf3UmUZtay14X/X562QsyP019va1e3Nd0U9pxkcHTr11+oVrUa3XdI8J0Slps+
VV1cltBJclyIp6Rj2L9jIXeOvKo7FY2LmEGXN692LcKjnnTZfWhG2b2W4JKa9K6xl7HboYMh4wcF
xq3zOBlDBDglx9O1W9lsRyu77wvhkGxOms0oP9zzCorfedmtoc54yIVA544NPWsWQ6WgX63HnJYw
D0glO/UytrXi5CYFfKGfThuEmXfR5F09tYYVEGV8431i7niGWadpKOPt0OvhJY8SsQZe299HPDlW
GFbGT35HKo9shveiFD1UvGFS3pIg+KaogPQV4ZzQ5Z6e4Kw9VIbW7CYAZKSD2/gqyAlf5Rmcou9c
AAXLH6G8QQwyatIXw50G5zahKH0YrCn42c/5TQf90iNdGSo8tfJZGG+y8jL+SvoJAreNGJWvlvbS
MHv8kIUJPXo+i+0JSXt5Wk+hewvKJoB849D8acbUyP0lmPZ4Tpsma7cJgHrLgx/vDGdU9hSBY5S+
lVpfak6AVQJiAyesArxTojTdkbw8QgG0ZNzyK/YaP50C/l6jWj8dPsfkLovblWxbwvoWGX699fJm
H6pF8ByobbEyqVGc8slwzi519KU+FwXadDbeTMxXXsX5hiqrsce4nDqy11LXrazxRmeQDIbB87Ey
dKC8zoSHsXPJR9fAsmQnIOXo0lfoIpjeVCyNKh0XoxphEzYP1huXcnQWvtu63Zwmt1fPoEr/OmQZ
Rj3kBOwt+/lJLOouVc+RBnwRefuNHGdpH+rYBBe7iZ27McPCfvCs4N3tYcfEo8m2rKvNqz2gd+fm
evhedTkELc9JwBEZyiPluLPRed4zuatu4UYHamnjWfEq1V93eGxS/gVu55bFRVfgVyDdi8V4OpVH
GcvAvKIJqhUXMjrPfYHGRsVO3V+zFSYBBgZ2NyLm7K8Lk8WtkoEfkfPkFHnmBhGEo4R/zee1Jgfh
/ISbZZ0ECV9sBAZvbUxesLLZVqy1RrDCQV3/DBskP5peZV1qW1iXMQJ1+PdvDrmc+OW5pFu27jqm
5biaMBy5TPzpzWGWEe7GilV8VYwoW9pkhbZ5WeAtCpDprTNRsEPX7iV3nPZIPhn9gjnuRCglqoU5
XZJJ8a6+aXzvC2vEp5b9C8uJ+mCKQf0SlcVCxgNPD3dkQ4uNbGoZFqEgOJ7I2uknIxiq22VLrWBB
3qjpeTKDdJMIrcd4IQk3wvEdnimx/aVH3iieQbG/xVN/aRRt/u6PsbPuMQbaJ+gufgnV/AYwjtAq
vcVxM2+/JOSTJdD3t/EZcQkYdkMlQsfhGFZO/jjXJVdFFhob2VTGJr/ASt3F5LsKhJcFDO+gy/dR
mxePGGRTYWnqj3FUtPXf/1rO/3jP8w6xKYSZ/F6moIzx61ukKmvdoYoZfO2CFidoLf8yWbV3H6Wl
fe7zql80Ztu/DW0AfsB3LdjKjvaMRs4GS+z+zeyGZOu0ItyaRtqs6wCkiw6+5KjNB4fK2lE25ZmM
BaagVmPbh0jE2ZX3OJIuKguuEi/kK2KB2MUO3DR9qRYnTxv7U4FZxnMzmpegiqYLokT5syvMD+od
zZ1sBXOSsimC+iibaRv2y8q1+301zyx9tmr+pNtb2RuCG1/raVVvfFekh2CGnIGBbE/dzCeyZu34
dtnUfX0CtQfUUkZk3+eoshfIiDvsFrIapak26r/zMLPm+l4qLOpj5DYfeD4XuziqSaYkKimMWGWo
Hnfz0Lrxd7YHObN2R/vORsptWphGbt/llXGucnPcl3OH7JVxrbHs//LDyx/259tUkKM0NdXWVYPN
mvb7Aq9HirrrXV9/H4VfrXKrAFFrKv3tEPMHjxqJ+5JXkbVhSxHdWaVj3acTwrs2AouyRR08uZid
ARyULfBsKtWtc88IF1kNrmbskTKTB7SisrNj80zzG0NhkYXnuIPqFKmW4dyx1Nv//R+18fsiX5i6
yp+zrsKE1XVd+21pFBtm6ehapL3bmvelhtR81/CU+ekw9KjzwXfUWKBM9iJFXPoO1Ei/MjLPvZap
yDcx23uMlNAgNbPcO5ROaB1UIDS7LpmmO68bqk2BNfMV+lm/6PWxORahRi7eKOodoGtQQsm0drzU
2xvg9w7yrFCj7naW/Tj7T72fsc9xFNbi//Ko/h83vzBdSzia4eimO2/ef9sMsTCZ2LOP1XuUph9Z
diE9790NUWSdwxnLI/E5pkjjFYpH5uozJs/i1hEnDYOt24QSjZqFPI2mGUSsl+NGXkAOlh0o2czZ
D+84UrQe/4J6dygMlMEYoLXi9Hc3+Lc8VYd6lmoak3VPDhTcAYRRAaAHbpioL7bUMZljdthqd7ch
oL5uTX0e4qO5skBrdkQGts6uVZ0+Ccc0DtJsCCfi7OqrZrMzEdGFgEVTHuTYPI1vY1Pw/s7CLIN2
5yvDpo9EDd3XabVFO5R3IOWd90BNsKd3AOORIbHZxJqvRuO771ZvN0uYC6iLaL1zrRLEWMXcgdgQ
6eA8yC4ga/xLMXmIbs4d2cjapfFGzMDNIL9rB3VOD9ERTcUXA0Dk398mtrwPfnkGWOyGXYCttu0A
QtR/zwwgWZloaNm+WwPI8bIOSX7hLrCOlN5+KQ2vX5l1be2Cuan0YLhVvcnuZC+vbtx7yQqPhWk+
ZSydZHi0wE7xcvuGGqj90mrgP5zcUJey0xXYsHjcKhzmXie/D/r+CXei8myWpn1n+qFYtigrfwPm
DqNKH1+nugD1h2vKPgv94qlSqi9yQKdk9cJqx+Yeucf4GPhTsk68QfnahAs5IBeZuyrcYDx6Rebi
E+/x6p8vjZ/eE+tb64lVjL4bdAU3Mkm8dFKLtJ/f8/sic7RVtai+H+cD9J+/YlVmVPfygFTKzzE5
+HOuEnX1bdxnTEQoJbGm+OVav1+/tEEFsU0SVM8fbVs9B3BC3hIde6G4HLJ9Xiv2ax+hG1/bb10D
hy7p1Aq1Js96s0vswKEssjDtwJVgMILIGXHolVAT6sy6dtmA5nUCNdR1y31XUPhDKCThNtF97KKh
+0fQ56qxP7Lw6IMXN28eHQH2ReT1iwtB4G4yGucROJu+7l3E3ULciB9Hv+qwucP3KEK6YsnCBYT5
0F7k2GHCwSupFA/WKmN9jWJYlU/JQvbeDnmzNNxouk/YEJ3MQdO34odQitQ7+U3+5FNkBSPtaYsV
8/UzJCf8Nv+35m+Xa2H0rUpTWAs5V8qsfF4vxXLsoBZYGuV2s+76XL+ahdZQ4OBj9flsmGOyVy1c
cTv7+3E5muEbV6XG5s0Yd0vC3eWpn3vPemsZtw5y09rJlQh52evMo+VZMfiAUxgXUyOadEgQE2sx
UNRqdC8PudcgZuCF6XJG09xijWlMezub4cLzuHY+qE0LvyUWl8+pkd0qZzG1yz4axRp1o2fDccd7
W53qpdZ39VY25WHItHbRd06675piupcxLQUerEB6ki0ZL0Z3nzvFePcZas0I/fw2uma62VzN7MPT
KBXXCY5GpFrHV2y9Pqg3+ldX0YyHQQvOzWgPr2Zp6aBpUG/CIeXnUX3MkwZq5XlMC3D5MAaX0ain
5TLxzx7SZg+uqgyPtR+xi6ZkuPW7aXgU5aifZv6h43ZZSX4SDyhwLiAFGdvligMZhZeTFj8K3hHo
8o/3bAOLR3VI27Wl9WItm6Mbh/fZWC5l6zZiLLWl4QtlC2OZ1JnPHhlhL7va6J6hH0PRsfrrsx02
kfbONKy+3ssOeUh6YJ8b19RnLau+WsjRsqex1bsgKcoHzUU8u2zM/i62He3stQCSAJGW3xIEyFJk
Hb/kaZptM/QUd6aaF89Yf93LAe+h8O1DYNdKiBodvA63Me4GxxnIqYzDBQpseoYMsLiN0FjJHJXY
OH2OkMP8IsNFzWpAJhuqw2K5ctgdB1iTD+Ywf2dJddR8ROSDlGZiNd4+y3p9jVpDibImiQp78NJv
OgI6ZWwN3zEqAliMpeZDN/nI46SNtfMideTZ69i3IQn3nGvZf1gUlSW74ppl6bjnfZyiWPGlhemF
Sd+AAGCd/3Vw5+ZnrEgNfsaZaLkB4eYuAmq5r1j1LaVyQFrZ6O6pADGjMrcvgcprWSoGTGPyYKel
OBU93/JU9Cg+o9r4PjkzZUlThnOqkqoyMBMRBptUkN/LotHKd3hDoI8CN4dL07ZvUHOtJCvfJ0D+
W6+eiq1sJuJQDB7wsGEsd9No1Bs5GUnIZQ7P7UuvKMg7efG4lvGgDndNpJnPxaR2h6Q3zJW8jFbZ
ZzUhDeZlPdIBLbqTiWkZsAW94c3AxnhR2tKgaBrvMXJ/l3HNB7sNvlsaGwyv8XAM5uGiUdSdi2Hf
Wo4qVPNi1BYlXxDQd7pVKCh29sPbaDZIAJSLGL+1ZR875rOltvZiaOrptfHrGLencPxqRj689Up8
16NsR5nEB4Sp/JnDjYxIVFxKduzBgjL3ps/T6iP203tl6PT7yQ8zGNPmcM2AzS8hTHibOBaztq/S
ertRNDlrvSGo116ULCr0Ey+uqWTeQtdgCFZ8pZs481HJj95EoLrssMpKufN6TbkbbHTAYlEeZegz
Ls/U3uv5R7Hg/K3DCHRlPfFh22qwcOia4ouThMj2GIr3PGZ6AqLZVa5uXvj37HCchQ6Fg0osMcvv
s7MpgntKlKdI1fujPmjGRW1884JfSDzLsq1lSB5SgDbYtAztgVIkmdmWJYOrasFzHwO4BfoSgyJp
w2eUOuxL3JU8r+i0vHh49PWPvAzD50IV1coZUzyP3KG5G+ZDISLkHbJqp3pZc6c6Nof5THbKYaWh
F0sTEt9axn4bVyYDtpfWE6Qd7VQJdTr2blpioFNHT9NAGdwHfPER4pvRGN5HZwbhwkN6inqrP619
EGO3SRD4yk2UaAsTqPTRFgjHajDSOgQr9W6nGM311kRV3jiNNeowC3ttwLd7bjIMDKqC2yQy0+q5
hCi4xhgs2Dq+VT5nOnKWPNVt3GJoitLASNTJEb2cm6Ft27sALemlbDptVx5YYEa3JoqK7hFeIvij
eXA6WeqdKPzviXjy4kn9ChT8jwiI5ttQl97Cr0z7KalEvcodK7iH/Zdvon5Q7walHEhej+ohGfmR
EqtAYgU/n6WlivYKwzbeqfxvb2ljc4aUZ678atTYZHffNS3o/+TWUKok+TNiZbeIsUZ4KcMxWFcF
EOE/nUykq9hKuAPUyHJPfSl22CxyAxSG9ZKVmX4ovHG8zq2yKfim/CB7BgWcLBRNnxAxVdNn2zeA
RPtKdZC9rpahuYiuPZB4ekU39KjcudNGNqkaR9uehN56GrP0GT0qY5G2Snxy8zq4CKH9ycOw+xIG
ab4r4NmsLYQpv/i5q5H2K1RUWeh1u+AkgiZ/aDKeIKaPsM0ctkujOsJmlg/U7kuD3u26GGp1K3v5
Y0HlPqkS8Flcsu9XFTClFwMZvYvdGz99LqTAdC3n6O2wEdgzWmpXP+A4lgNNLrHsiq3w7CO1uHKq
tP6CXPoXmEn8fUb9koq3+82ZPIBa8yQT7sl2CEyswudJgQNS6/8zd6a7bWPbtn6VwvlPX/YNcM8G
rlpLstwnjusP4SQO+77n09+PlBxbcu2kzlYBx4YhsNMSubiaueYccwwFWeOH3g13X9LNZmrmqfnV
aSIIKgy/uHWGX4pk9+0vAYIrHuLcedAFR3iOsvrNL5HVe94L+oSxVAMlOgTjxxD9+JFH5eI3i7zB
15GMwfpdVJ7wkKyKOo4zAEjv/TxVbKeuIJJPYfiuAvFnFWzkPJY/R7L/2Dt+cQXxn/zZVQIQrEV+
32aYPk1nz8aLyMVG1hio9e4rbtmtfRVU0bg7ACaXsNApvDiKMFuhmcFNopyPJUIRCcoiDQg+DWc7
z78KkKC5lliVr/H+eJdJYsfnbojOAtYaxB9a7104VphMXJ8lZeK1ZJdGLcpYoX4/XuG0D3C+1Xfj
eRfZEX67vBz3PImpKOrEcN1Z7mezsHQIUxRW46K+tHNFGICE5gW5paQHDbuFEPvnQeD74I3YtcKs
hV7TMs7HXbXUyQxNS3njmt0dA/Fn2dTjWyOo49uAJQdITDz0dUpfmDo+ndeLo814FsRItf31G5SU
d+4sInyWJWr4anSyhLQjd5ZvMJpkhdmwwmu7JQ7CXiEq2TMw2hHkWCVi2v620kR1o+cxjYpnJdHO
JoCqd9q1HX+VRdO/TfMkuM0QsV6ZgVYSHvNJLLfgEhUhJl4WoifMuyStv4g1E3MVKeWVU5iwraT9
KhTk+ktfN/15rwHjdCGH+5IpMG/0uMAudRWFHPDhu6+THlKuzIKu0wylpRUZspapZ9sGeZLPHfDs
8etF2ifrlOgwAlxclg1wiliN8osI9OmDuf9NyyqCjWnF6nS8ytEg9JMYHTdjGXAiEazrZoLpt9MW
T+C1DMPcdYr4gsPwdvl6yNLAxCgtpG3jsfHDRopnocKuu/sqdM7ShZrpDyIiuhcO+orniRLB9zZs
vR77q61fX2f41r486+fWUSmBZ2lLoNPEEMWbohbspe963pQFWj+s0vobKXLDhVbVyez1mCNV/ayu
JGU+fm08UatyNlUjo16+HjM0E8K0Ts4WWtN/BwcOPWYhafQ8R1xpCm6sXmtgqi488xb+92Sqx271
KNfaPfgxFxCOMOcACUyimV0qWV38+ev2/S6QrSisEQBk6GSh47Ydz78JGMU6ixxPLt1HiGq8YK0b
54US35PgVT7rZrXUukL6U3RMberKhnKVwam/yt1eX5Lsn1wksN9PEoCDExBWNPLhQ4DWf6YHIEHH
XbkoL399y8px1EQxLM1QcG7qiqmaqnbkONMl0fFcolJ/9l07862+APrAhxqmaD4bRnnOMjmYNKK9
Pya2BhLf6NlN5EitH4242JDaB9xcIsWKMALJU1HUPDrg9SeRFonbBs6wO6GLrvRIbB7TnBckIylz
Hrkz0qZTJ5a3XZnj2mxV9LWTkElet0wJ2UTOjFvjx3ghEfgG3Sov+Q0EQTGPBiYe3DR0SJR1QwVP
A0LlMHhEFj0Ig3iQH9AZMLUwSy6IzziDkDebxvARyU5yYafknOPAXh0dH3fHK16vHY+FWgJXa6ii
9TcUcnTd6+7rdxOLxB2ymnw4YdXmVoHcfONq1iOJA/hACrVDoMFwtIWpFpwdLiETdNqSOX89HgKt
1a4YSXu4aTk5FtKIyDgVpqeeQ0fX3opp1kCmca35CUUKNW3TyStYW4YvjIUIduZOgAU4m7EQMsy6
ywDpuPGkVlTB3E4bdQyUbEJ8hJichOeD4WPcKgs1mUCzXM2PTsQRXO2T8UKdrjKVJYhk8yo1oNML
+qmrePW9EerdJRVyW0U17F7DR9Y+kjEV3O3O67hGMZKLi/Ec4Aw5jsuLJETzRs9KuFwdV0KzQREv
Qinbb43Hxo9gOHt08XhsPFuUqrHSHNhpmt5JN6JV4XzowhtNSlP84i8f48nehPB+kahduhn3X0+L
PpTGBA1agrQWertCLyyUYeaVhg8RXIYvVdGlOczDwEOCbV/GV81uGgYkv0CstSL+Ppwd1Hyg4IyJ
JIIWGAups0i80arFeG68yov6fAXraoehMszlf/WrUt2tPFvd/6ofteLUbDWgCFHfw6CLQGMI5d5j
AZKFrLTUuiJx07wadxu5Ex7lBi++AgHDRd3K8VUUl0/oCyuXsMqrl+OWbqusAFHJ0LNUZZnYAy4Z
T/is85GRKLL5uPv6MX4jh9f19ZBI8GFSSQE0KWUjbAG4QMYmx+bCFXVhOx57/XB1x506qReu8R4H
Gzi8UAActsaPQrC7ZDJuErUKF3CjXvmVG174TgwDlpnGc5PXMMv9NJ9H0GzAKgEfNE6ulsS36oeT
JfBnNHV8V5T4rZtOFue73aKqbixkg2RFtZOpFue4XrK0Ro+Oi12rqS5jv7/A+RNuHWJ40J5q5sQu
VeWhbWV9XmlFvxx3E8QBJ2rfBVeZWzifcywWyQrVh7DvahKWD76l19cRSTKYm6WPX0AuvtKb1x2g
tQdbT/Jl0rD8SRI3hdHSux0vgOmtmxiurV+3nlVvtDSBQri10q+gQYcCzFQwZzGAoA3EQvJ11an9
ZDwBBOoGT0n5qbadFHYZCGWDGPS6Z8rr8QItg5NawOlSm+ipptMgstX6vrFYtNpwtLFyzhdDEs5T
O4M4EfBQQAIbJrNybnuy+lktgBwNp30zAM2ts16Jmlyfm67WrgdwMXlfUM8JrrDJRsa5VpzFBuRZ
Y2KGkwYrt0gj8nKtctMmzj5hQ27r78QT0hs00LrLPMsITwHBfCzUfi55pXAF30J321n4lVIwpOdB
LLe3MiyLN5V6MZ4bj+SSkYK6cfXpuIvv4kZVVX2NpqK7KjxFWQSilHzp4mIx1oXeVvXULfviMgoz
Qnidpu2qFyLmWRwn8aOk0KlR5RFXrdtmdxqCT+M3YymAAi3VyEkoAOAIqmPNrbZz/yRXY/ciZBuS
vcaEo1NBq+NKDLN4qucQIwg1lJexCrdpkZEnR3JrZu02unEDJaHdxs9TnfifXPP+JygnLqp8MAte
f0JwZO0307L8flZGmUoRAW+qhqJbx7OypjmlFelV+0lVe/MqCKsr5DuyR6lCH7OGo2U57sbQdui5
jMMsJzI4bSpckF0zsxNHqAOqx0inMYR4JAkKPpD4ly1BNSysjM5fjlu7s5n+m9AkNCWHy9bBsiIs
qRsI5AIhUo7XPKwdiiwFQ32v5g3Em7DuirkinRsqZJzj1usx6y+OjddZyRWqoZNOiIhKwRkTrjyc
0+u6z/A8hpa9ruV01cW9ryyl1jYWXcXMs9tHnWYBnzGcKG34WFdlOFOK3FhnFoSiWnHnG0KIVabH
K8/1IoZndv2u/o76onRNKpNC0p/3fbwKD0A0V0yUzMbd3L43gLQ8pMAFF3Vh5vpl2MYZXHNe+iBX
2B+FW6L/OOx6aTJzFDu/d6JevaH/YfMNAJ3OQHkpsVDcdFnpmYEdLl2YnK4aorwXht0uxr0uqKyr
cSuvTBGWMfT0AgP66cl4UNCjRxi07NXrxeP38VItxOGru2vH74YVs/F4sG5RHfcchSxZRbKXjidm
2CpN+oAL2AAJkIbr8Ul8y7olcqnivPXqT3UZ4+HliXT0CqbklLcwbsWG9phG3pPr99E3r/cf1TxR
MftbmwZqgmxEHPJ+uMBjnvjkaRlDXWMBth7Mpd3maEPJXcCblbqqmKoKN/FqWOVSldrTV1MKhlI0
F8iOW/aVGi1Mr89W2OPmPWHiG0XxlKdUswMYEx3lUlHc9NLJCiah4UTl9pcpHeuTJcbOyvDyepE1
DDiF/208T+jZnfchkvRqKQ7aDHYzVzD/L8MQu6KRrPRJtvwHsrxqaP1kbU0gV5iNx6n1qY888JeB
S3XZVEaxNFJL+OJCXjNeEKIfNZcbJV/Dr+7fxx4OmqFA0VHzqdn15pbsYeWqSGtCMsOJyibgC5OV
cCPbhb3poyib6ZFmXfsNGS7wkn4u8qSAvix1PmmsDVJH6h5qw0gvulyFP6mLuwfSPLxF6SkxiHzO
einEqgLST5fj2ZycJ0ONH2BZai9zZBNYknBV4PX9snMEyJAqr38o/SqYisjfbMYvGZYzr6BuuxeK
Rrg2YpRkxx8m72VlWG49G7+E6GI4K21TX0FpVmxzH26WvusBdhTDqsnzlU+vu+hE7Xez1M43uJbe
7o5nvRyXw/jdclBX8jIHl25E7NFSCfxrrr32nFrbbzL11YM+dWavJdK4hfm7c+M3BFubK4EugglZ
BbFta1+ytsih7IBwDgAmLvuAAE0t66swGajp7FREV8rwN2lna3dBb97ujoeWjtcNhKxZtvYN1vTz
eLzAJJlGBYQAJC2F11GZlhN3gJoIHXItkWuqV3qfNZfgP9GD8KHVrSuANZDzzo24NNa7TfRqjPW4
bxOMWSK7CUcOkyxkOOo27qCxLDKkenbHskzfemIvrN+Aa4ZjjnTTAdW2GSwwX0G51b73NW+cW8O3
vee6yZYoFSfuJI2+RgiE+5O0umJlrLmTJPBhtHD656Kzr/TcbL6ivvO9zxPpUe7VFlYwCO5a3N4T
WOKh2bUNA0rBkBUECWwW85Bow6dZmzi5hs3xonGrUEq0okwzmo7HhJyUmYngUkY0lkEEwVvC3/lj
PP36PbNBesx1+2Re21E7saA5J9c0cOaCnqmXrHFFslklaRVbfrUFtwVNnOYWd4KLrWz2ef0nTHFX
tgNacSLMnLiud9lN3pDUNGY2jVlMjhNJG7cH+TPkP5Ud0hS6EiWTOm8NAGh84Owj/SFFs85yfAwR
klllir+GQa1eO27xRRr02cYPa8gkrpxoi0C8sBkPjZfqLqSQNjyns9drDRflQUlzz0M/12ay3DlX
clT2qFfpHcp0obotfbGey1YS36OLJZN7qzhflRYITIENPamDdBZA6/MtaYOBgU9SP1ke5IdjSbkj
7UtKBoFWRRfkpS7k2hbXVqJ57tYcdkLM0G3U9CHEbk3mLQpDGHQROGOEqk8eIvqcU5CQeE388pyN
6KIdtnwpiy6cNC/PExQId1vuz2NHZxOnaOYiqfygA8S1hW+UrJJh09VFcS1ofIy744emmLE+310E
s6EmI7TBpWagS9NESr3rGurN0FTCByA/8tpUq2Im66Q6w5cBM5iLd4B0tejaDBV0WIcT8KGls8aq
zHXmuNbnPKymoa62aKQA/Y+buluMu+C+VijJafdo+/iEi0kAC2HfrtBzpaqxvhOvsP9EtN2bRslA
UCYo+SIOvfgCWl6wzNDuLrPeqW8kq++mrkv2uhgSfFAGD5Mz+JrKxlNXZpw/vB4at8ysUWfeoGYo
IvgjBZF5gSK5yaKfvDmY5rSpPOyOx8aPPsVymZBziESkCTkfjEE3OQ6wqUQ8DCLdFCqFcb8f9tvC
AcU07jOLv+w7Uf6gijGcX7H4RQQ/HOVi/IMFIqSdscZ6CaCBG6j6LVhhfeGaqbfRjcjZVuYQcBLK
/FOVxLBfwOz7XH0NwyD5EctgSPNcNj8JDHsAB8Jy6zS5vE6MKFiGWZXdsuqE4iPKwq81gpvjt6Q6
vXI6RiuAe/aUoXX5a8+frB2m3RAlVC1DFnELW5qmiDSnQ58XPkq3NsXU/qYlA/1BrzibCF8fuR0/
5MIpvkZBP/+iVdBc+wisTwNv28lI40kFacWCJnlXldyuUEJC8i+zFSyy5NLz82JVWTPFSL1llCbu
rRvfhkF5lSiOuhYFTVnjLUDQJUnDqVdXIGBUkg1YNamzROxg/WpDkaGD4sigheNzUT1IqqDOyg7+
Nvx25ZK0CtzJSk6qSOkiayGt9QF8Y4hkBUEo/UWWINeKlS/+M8hZ5bpPPiFGZ4H0gcFYJr6JcpQZ
X4iSLS2jvPokWD1CRQ4BTHLttXOiqdGUxEphY/h3OD1g9Zab4krrUOKya9JsPFikN4JoEHKHIXUS
o9O6iECmzhobfSrTDae2JiULUrjERWOHyqLXvlWqHK9qXC1zA//4VIPIdIEHvJ0aeYrtrVUru/fC
c3Jxwcr04IYCLZlA0UtCJxpqgsctFwkxnkCDwznKJq3o9XcNpNG+gHpj5zLnk94Lp4gcGHNwTMIc
4F266BRTngRuQ+g+KLOZCCEbyg9wyQiN/BQkUPbVepzNY8eOJ4KQRbPIkdNbHzQgkAJ5C4m1vC3J
cQokr0KRwZ3CcNOuARxbGxQMIT4vSJAiZujeBSRNTsNWxuWIrhsgxCxfwcM3gw+TYL5frnp47CFr
SCd6i8fA76tvkZgpF8BnvjqusjRcbCY9S/x4YtddtsYb7pROdBEp6ufW15W1U4rGLNCg78Vqcaa+
ZJVoR+oFMZZ7VnXRBcn80UXGIN25kL5WZGTkvp3euWp6r2lltNY8QtW2usF9fQUtlv6FsXflmoi7
oztuuvE2UXT/IRfCpWQ0DaJWXjFNCEfeqIDp6lydhK4B+iF1EYBDQY9MWX9S13W5rfR1DwxiPrB5
LhD13Vah2W/dBICKYBAVJzXrIrVRmRXJyFoYraqt08z/nER2s7U7nLIBnBmmlNvnVSffmKxHJwzJ
5graUkih5fZO8vPqcvyQDZgT2yxGgs/NAV1lorJRugKonGJcpERjrxqQKLNOd6HvN5ChBWw7bex+
UopbJzO1z6QfTkzX3WR4sddCJLSrzqofI/LHt6rcgo1WeI0KANeprCAszIoecCP4yVmdQ5Bg96a8
bLFkZ5FsTD1B+SY22Vz2ZKaXrm23Yhxdl+TkoU4PvpYkeegxOqWcBXGFEHrkznFYWMvQMZIZJMoz
vXWedFmpfzOsSYfLbUY1TdIMjXRPvAZIwBwjgWEiiw0rt+LvwI7kh6QDT4V2jFELJOSUhsCii6Rl
OKTmqe2TWl9r6Q90M4yly4yGTkqAfHoQrAOi7JVXd2QN07d/M/IeBrK5RUPFGwBcWZKJRBjqUaaK
JMphHmWp/9yiDAWlN5qDjZjcZKGUoFnbNeeygYpKih9omrJ2XIRSMVEakFYjjXDaw8rhd5CKK+FC
kfRiQcCFZYtXRjeJGFtzsXflRT+MtXHQeFNLD5W5GmloACXuQ9mJv6vxQy/NWOMAryUN+D1JIe/S
N/FlWklAZtv3CEKzNZyL+gbEzgwdeR9RphA+LMRa7ElMvusEd62N8nmIpLlsknmomdNfV64lHbhb
xrtBlx2KXMuSCDYf5+63gPzlmgHlu8UqBN6TKkfAO3muTXdIWurKWa9awUT3YWoxW/OHIgTfqrJs
L6rG6leJai4z0WDNgtvwHNuwXduCC+Cs9IyF5GbwyvewSVa1+wUMmHhZ9O5lUBgS4I7a20aVHC4r
lDi0+ej+QKryQUg8eyKn/r1XZXfMYtbcSZsIRbNQW+ai8uCFCD36Kqxtqh7AGjcEGPzKqqguSIiq
TBfnklOvoqiQp64m1tPOkXK0ugzSiIbdXNfDedEYG4fUL3QfoknUogYJUecPq/TcpeaVj3LcQ62Y
JreJqVpr2ZHWjSfcwQ3mfw7otRPJtL5GCWSBSleJG3A56nnsMIEkQugvNVvON/SUfMA1V9UPrVOv
GA/IgsvDedfAH5vbQXUhi2UJptZCtEFMN2VWldswQo5Zd5JqCl9xMAlE08NPJF0jniAQv/FQKi26
/sev37/0zqqhJRLC0+j5qmwY5pFVk8CUamSaE3+PDbG9rnMrRV7LVpspcZ27wpVZFqV41eWhdaZZ
4t5ojAW/vgf5XRscYr9gVGiICiHV4ziwJBhFSzpr/11Kwm+oupUXoDdC2OUiB5QqTDFjcFoO8i1A
jyUrMGfldlI7x6UN/LlJzIWnyV8RJqi2LWK5UMN0wiaEU8DvYnHWNLV80TfIgv76tqUjV+U4MCEz
oFqmLFlDLPQIniEFLCfBNRnfvZzGJwbak1U18gzhQUhCbCdbxYYORKYvP2vuHOf9CvJ05c/EbFdM
3SSrokOIEZI2l0KdTvC+WuvC6MKJb6JNgJjBVOKdYQqb0r2XSeK8c5Nz+KHEWVk4G8mEe8JGwlAv
ohn6KfqqdfpihufUXDYmvr6mDOFZidALRZxpoPkOH2yhjRdGAxuzS6x6kwEfnWe2DROL49UXht4R
zyGMTCoukqRV4heTzO++xiqxTZeMyGkgdNW8c1pjkWimyzo0qWeFX2dkQ3bWwqmUhZto+Y3SlBG5
86Exb9HtWtiq6mORWFirmtPg3etL8t2UbJarTjm1UwxXy38iMdAtsq+CqmpbRnZtJgjI90omwqEZ
aeoTw/c6fGH2Paly1qpRvR8Vdh9ZS6Pt3HYrKHjT87QoQRPjdVliMUhrOHQ9SIO/iQqyvhCEKHmN
rlZSuit9iLWpLLdRv/RQmHTVVdE47byBwowpQIvvLFjZz626etagUowwamTpXCIh7jotsFSvACCx
vhPBza7t7sKS0+DczRpp0tWq1+MtiadaFk47pM+vFUNAVjaDy7IRLTeeELkQbrz4S6wCYECJQoo2
6G1iG8bSzGl+QDYe3RWJqp+rddFPS1zQoiZdQ3A/yByRTZj0ZfGbaeAoIWjXlFVoHwzc7xa0e0cJ
YZVoW/RLw/6u556LNVXHk8AQrEUAAmkhiV5F0LmuL3Vdqy9VR0Lf03c2SUhqO8bDolXru3oQHCRz
8T7ipfy6p70fILAALM0CcCDpsvGOYEaRm74P2iZ4brzqCtiwdCdZwN1zEMZTm3F71lV5eF3ChgZO
op5KckdGmmRK01LDhBEUVL2LQkr+bM0KBG1gKIAg/frOaO6txPzaOV167xDz/x1YxDqeW7FVFJlI
jKKYlkrPO1wx6pJXRAWSBc+CA/FND6VikxifytBn4oK+dKG3cjtxBTtZkbNDeAhY7B1sw9dGaK1j
SddW42KqFpWtULTg9eKV3KCWlVSsdyT0KSYO6EqjbIqtIqUrH8fhUjKdgYiDxBoY06x13vTiRLGL
JdJA3zqQYo9KYAJcKfOtH9n5Et9wcB/VOW4zRp+yah9+/eaOEGxjuzJVFm+mqMlgXa0jvEwfVTAC
tIH/bEZyMbcC3WE+sUn7LswbxUuDjd5K+pxcqedOQCiqatdCV2ibqM3nZC9BQNy4W6UV8wstclP4
raUvBsL114oprFAsrIVS/UyyL2qQJGvMQC96k6wI6ylOFTg9fCe77GP7z0qsGNRsFlXkuX6yyevZ
5BVc5L9+VtrPu/cN/ocpVDZppLqkH3WivIm0wnTi+DnUNHEGkra5JBvYQmi7doyVh9FzFXnBDJxM
vLV6504t3R921svTQJS1Rahaznb8SCxcuzD3QGKggawk3cqvquCGocpepWbxiARzeyHg7jXLaO4J
+SWCyi0EDLhHyW68VLm3axXCIY+2dW6pDpr2oaBet4T7LoP40TNWSGqEqFmi4wAfTmwpEy01SXcV
lU+ZXs1tYvRKoEobRMnB8pe1CNMuKmEVuJmY9PjUYC7B73VuO747rRANmRROPAQ/WGL1t1oUTzpV
FxA1iaAAIUHnCjqD+KIcWI+cyMqQsIcQHCwNN6ZVwmehC7MZIYor8IvJpdzel2XvnbPkdPDT6yR1
R3GKynAdTgGCy9Ne+YSBAsSzaJ4rvdpYWY6WD6M1ZOATgorBVYhRN+kBtM59FE8m0cDDr2s5UsVZ
fIkFaW1MPfE2BLGSSRmo2rnk2u26M7sfrVfJRB1iaW0Piq62HD+7VQaFA37MCaIB7UWKSoedoUtZ
wu3XMhQuNMwUUuRweIiQ1gyuUFUbPHB1bUyQntm0dQ6pmB9+1tUcTctBgVc28bmBGSI3RtoUblds
1foHAfryKsR6mECPsYLrrVmqdh58Bui/tnN8xEn31QwF54JFT7ZoHVi9c6B1E7+DdQjfuLjRhg8y
pCcotKYXjp1+hXvnOScP/FxKtEuIndVbtaracwM21QZe2ivZA1LZatG3uMq3qg4rfWk61w06W9eQ
pU4LKbpFOSL5YTjMhfolvn3jIZZ6fdIRetjEonzZapJ810nusjPT4LphxQPnWVeeMyzh327cBgkh
l0xa8HrnuofrH3pSJuM0suY+U/kGxHu3dSpcVb1pFdcO+me/sS+NdzauoUuaorF+NCwJvOHROFyj
TEmrU6tnHfmYaeB2mD0ReVmmVTGGYjJcmWZGgywWMlru6cR3IPLQJWfmIsy41L3+W9R62jIMIJz3
NYjH/8TrYUygybJWgT94qLDjmf8uUIgkGQQqPIY4Z0tuxiTQ4wb1F1ufyApp0k7TmTPJ6aDvj5ru
Qiz+DML4XAH0eQtFQIKAYFxtYa/SFn4i/RjZYMgaWaJdoqy0lhgQ9GXBY1TU4YzUMWaRymVhzm81
kactyImRlyQPkBvqeMmmgVQrGPQ+4yKv7ipflqZ9fR8R+YJ3rfXnYgw1kNvHz60J0khv63Lp2ASU
gqEJ27l3Wft1t/V07brs03y3qv8/B6xxxcgi9y2BVgwwWHm0+6/7JOL//w7f+XnN4Tf+tfW+EZFM
fpS/vGr5nFw+Rc/F8UUHJfPr+7ubPZVPBzvzuPTK7qZ6zrvb56IKy1+f3T0H5HhDQSMr3n3yroi/
ddELy95fF/TH83hf9136/N//9fQ98uKZV5S59638r/2pAekPdYeO5fGTse9nWePz/KqM8InHrr5T
uCqdQSfFCscgVjL8MU+HSezsTwuWdWYytZEMY+7Oa+MPvqnPf1cNv37Cl9retZqfd35Qnb96gl0F
DbUgWeruno6K+h9UgqKejX4wHDPW+Iev7G0lSJJ0pusq1AnarpaY/6n1D1QJhmExtp3cEgafICCc
3ZvmId9WgiGfGTjCIYf7cE0AB4aFs+2kx1e0Mw08sqrvn148enzLONOgXBNFqnr399HaAOsNadcw
T+gJ1AIcCAZxrr/sCYZ1hjCyOjAF7hoJw8X/Sk/4llRxOQzazGfxwaCoYnz/nZZwVMLrkKhYvGmQ
aGTfHPYAxkIRYkSA7/hMhz+Gif+Vh/+3M4Kik9fz9x7/qIw3j2+e6apM8pjEoL9/yrfjgCme6cwX
Cl75XRPY9bwPNBhyXyePBgx2jPisXAFTDn8UeFAJ+pmpkv+A93JXSbt5+CNVgqWdPBioZ+Yw7yvS
vr3TtN5WgiWfETiQNNY0u0r6cBODoQ8cmX9nNPhVd6AOWLar8u4hj+YFBoMzTTWI5ny4fqDx2k59
euNMhouCxeS+Hxw/vWQxGkAaIanSriN8tCHRhPbr1Epg3Cc3niDrvh9Qq2/7gaGdqXgXVLLDdnXw
4fqBJSksjU/uB/DGETb+62nBMJgcSVclWfWDVgLUzwPd2Wm1IDM5YgTjKN895dFKwVTOSHAgVI3f
c/z7cIMCCZdDqP+kWpDNMw0sFFH5o55gMiOYSPUSkv6gj0+a3LDEPenxFYwD7Czo03ZtYBhl344H
JmOihiVGVHNXC7s56CMZB1D3n2oiqeoZwQ1cAy8j/5F1IEkq1cBagnoYK/xDPb95sp2simcSz45H
d79UOnp+WgGBH13RfjaTj1YLxKfk3RLmP18wqvIZnQBG6H9jI+I7OmOkIHgr7qvpo9UCL8k8eUSw
zrCQgFHtn/HdiKCf4TgBKWDtvQu7eegD9QggoXu/zn/eFnChILYFbYX56hw4GBf1M0VVsCdfFlUf
blyQVU0/1VpUlTNEAbAH6V67v8PZATOEHmFK0t4u/UCNYEC0/AMDggiWALlC9acJ8LYRWAreFVEk
Xro//+EmRxk9zJM9ytYZCYwqoiN7Q+jduklncsTVNhAyD3+7VveB2gLmy8ltQTHPoAQdIIaHXcDQ
zwxichaow10P+XhWso4GyqlmookxPABYIW19eccHPcHEgMKhSGvb1cKHcycO7FEnjweYSfgKoa7c
uwsZ9N/WgoGViCWNQs9+tPxwUyNwjgEcedqSASuIjiDjJzh8fFPDMqCBEHjYPf/He3yUvk9dKyji
GVQ0OFE0Snr79i0JF+OgOmTuLacP+Pg4ek98+6qG4TMEEN/09Le1oFtnMtAclYnzgzYCWdQGyv2T
+gBLBTyF+EaMv54TDYKsZFcBmft4A6EkWac6klkvmwOakcDK7iW/HwmoGNYQw0pi+Pt4hhFO3lNX
SuqwBhgTDvZrhCPDyFLPgFRjgckfb3EgQah4ah/AS0qAXbLwEI5/R+MhOYY4GPGs6cqHGwlxnZ38
+rEI0QoiXkQQdfw7sgaGkJIBhQlek4/aCYa44KmtgJEOqKj18pADduPtfMBIqEksogfIyfi3G3o/
0upgGKlOrQXlDMUWXbJeACdHfWGoBWBJpH/tY08fb0RQSMQ4sRbAHsE4qRBA2wOwjmoBfsQzgIuY
0APqmAn4Q7UCrJYTn39wICqWrA6x9L8aEQmu4UoHi/GCzfpw0yLNdz9Z/eeuM4wDMtEGgaaj1w/q
Sse7CiUSfLDD34eLLQI7GpJGTjMNDcJmEFiZLBV3f4cDIpMFIdYhVfVllfjRugKSU6fDECUecmAX
JUY3/h3bRjiV6Cb4E/bBR6aNDzYgqDjPTm0LvGowJViJe7fJUY8gxmiIzBlD7t1LW/lgtUDwj5s+
rUeILIzBXeyt5NFBeGAiGGemYpqDb2lXCR+uLdAhhpzTk2pBwZcu4iWUX3rEcVsYaolYOwDdXS18
vMmBWti9mpMmB/R+GV9eoKdYXm/bwjA60u9YVu0t0w9kIuD3kE9dOQPIJJmO9Ko3uMuD5x/g2QZO
JFn/eO9f182TZ0dcpMyLmgIa8WXEe/v8RJpxLRJKsD4q6oIs85MXTQouVGIG4tDh/9JQBLfKcGiq
L0C9D2cpMWepJ5vLWEqEDoHn7mHox2PBGF0cPNb7Ffb/YNHwN4aNn7ktMK2F38fUF++5eJM/89sL
XtJC3hfwNrMFEPfBhUMmzK7o18yYfx1gNsd10ZuTL+uk8Xf2X98/4PufPvitl6d6OXjuPedP+Te3
G090+9sc0o7++7/+X/j09Sl6egtAZzRmlnq9k3cJPD9nxN8UXARH5Q5+6JPLzb0+iQ8LHhNoTi84
eIqLp+LlFnepOQMG+dSSp0+h9yPJY+/grnfg1pPLhr48f/qevNzlcNc70PDpJZPu+630IEU5KHxM
1Dm18Nlz+NQ85c9vS94BXU8ueZ9n9kfy448pnNrR18Nq3yFJT/0VyKJy7/vB+9zjEk8tmYTA3Dm8
5T3u89SSz6lxz3tb45ICzO/lwF/m6v2trr76/uQeNEBph8479YZXIeSBkAq+3OHYI5kYMEdPLhpW
qKejUWQHozq55KQ5bBY7SMqpxW7ej027CP/JBVNA9S3oXup0rORdwPjUoi+SyiveVfMuGntq2Vso
lA9GD4Iu/8T0sn1Cnfkp/v62OvZIktNvuSievrlV8VyWB216H5s8uXzvm+s5T4fJZLu43+lFMxfA
LnPQshGqHsIpp5ddFB7/aXowNu1xzv9E6UmVHxf9j9x4gu7F4Rgi7yJsp9705fPX/OnIetrnSp9e
dP10OG/t0WKnF9z8cf4UpYXrHU7rlD9EWv6J8tfPefF8MFLtAT7/ROHb59b7djCNUfgQHfknCn9M
8uClpGGEpegh8HBy0Uleun9Mn/KEmfKwc+5yaf+ZH5hBEnrU93c+81OLv3K9wxrfuV9PLjYIsUgO
VzX7FOuTi86fUVh8eXPjq9xBbk8t+Po5josurJ+Olgnyzhd7avG3bvL9+Y9V8W5u20WDTy3+Lqn+
TUPce1H/mR943xCH4v8Be/Ce2n8uiucDk2IPKT/11u+f28NV5T7Ucmq5n8on921D3HsqTy3283Me
MbMdlLwLEJ5c8v9XJrBng5a8oQNrlBodngisd4BHVaJmTeh4FcWGpxaXKIRhczxktzrF5mcWJ+fn
FWeiFCvGkHFXis2uzAcevpKOEpuQXTP4TcY20gSfusccf4KdhoJNG+rgGkhFck5qYpEdAAAA//8=
</cx:binary>
              </cx:geoCache>
            </cx:geography>
          </cx:layoutPr>
        </cx:series>
      </cx:plotAreaRegion>
    </cx:plotArea>
    <cx:legend pos="t" align="ctr"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Calibri"/>
              <a:ea typeface="Calibri"/>
              <a:cs typeface="Calibri"/>
            </a:rPr>
            <a:t>Chart Title</a:t>
          </a:r>
        </a:p>
      </cx:txPr>
    </cx:title>
    <cx:plotArea>
      <cx:plotAreaRegion>
        <cx:series layoutId="waterfall" uniqueId="{E56AF3DB-8D4F-46DD-9A78-A7F2B82CBC55}">
          <cx:tx>
            <cx:txData>
              <cx:f>_xlchart.v1.12</cx:f>
              <cx:v>Sales</cx:v>
            </cx:txData>
          </cx:tx>
          <cx:spPr>
            <a:ln>
              <a:noFill/>
            </a:ln>
          </cx:spPr>
          <cx:dataLabels pos="outEnd">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title pos="t" align="ctr" overlay="0">
      <cx:tx>
        <cx:txData>
          <cx:v>Chart Title</cx:v>
        </cx:txData>
      </cx:tx>
      <cx:txPr>
        <a:bodyPr spcFirstLastPara="1" vertOverflow="ellipsis" horzOverflow="overflow" wrap="square" lIns="0" tIns="0" rIns="0" bIns="0" anchor="ctr" anchorCtr="1"/>
        <a:lstStyle/>
        <a:p>
          <a:pPr algn="ctr" rtl="0">
            <a:defRPr b="1">
              <a:solidFill>
                <a:schemeClr val="bg1"/>
              </a:solidFill>
            </a:defRPr>
          </a:pPr>
          <a:r>
            <a:rPr lang="en-US" sz="1400" b="1" i="0" u="none" strike="noStrike" baseline="0">
              <a:solidFill>
                <a:schemeClr val="bg1"/>
              </a:solidFill>
              <a:latin typeface="Calibri"/>
              <a:ea typeface="Calibri"/>
              <a:cs typeface="Calibri"/>
            </a:rPr>
            <a:t>Chart Title</a:t>
          </a:r>
        </a:p>
      </cx:txPr>
    </cx:title>
    <cx:plotArea>
      <cx:plotAreaRegion>
        <cx:series layoutId="regionMap" uniqueId="{5B0F5E8B-77C2-49E3-B69D-F8EE732A2774}">
          <cx:tx>
            <cx:txData>
              <cx:f>_xlchart.v5.16</cx:f>
              <cx:v>Sales</cx:v>
            </cx:txData>
          </cx:tx>
          <cx:dataLabels>
            <cx:visibility seriesName="0" categoryName="0" value="1"/>
          </cx:dataLabels>
          <cx:dataId val="0"/>
          <cx:layoutPr>
            <cx:geography cultureLanguage="en-US" cultureRegion="IN" attribution="Powered by Bing">
              <cx:geoCache provider="{E9337A44-BEBE-4D9F-B70C-5C5E7DAFC167}">
                <cx:binary>1H1pc9u4lvZfSeXzSzdBAAR5a3qqLqnVWmzLcez2F5ZiOyS4gfv26+cQki2ZrXQ8dT31lpQUQhzg
UBAf4qwA8l9Pzb+ewpdt9qWJwjj/11Pz51evKJJ//fFH/uS9RNv8IuJPmcjFz+LiSUR/iJ8/+dPL
H8/Ztuax+4emIvLHk7fNipfm63//F9zNfRFL8bQtuIhvypes3bzkZVjk/9B2sunL9jni8YjnRcaf
CvTn13+H2x/baPv1y0tc8KL91iYvf3591+nrlz+Gt/rb134JYWRF+Qy8WLtguk40XTVV+cFfv4Qi
dvfNiqFfGETFWFM1c/d5/e71NgL+DwxIDmf7/Jy95Dn8IPnvEeO70QN9+fXLkyjjon9oLjy/P7/e
xbx4ef5yW2yLl/zrF54Le9fBFv1PuLuVv/mP94/9v/9rQICnMKAcITN8ZL9r+jswWbCN8y0M79OQ
IReGaRoqRnT34I33yJjaBcEmopQaO+To63fvkfnAiH4BzRvnEJvNmWLDOxF/5qQhF5qJNc1AZAcN
ew8NQugCJhU1dapLbNAQmt8O6FfI7BmHwDyeJTD2NuQ/RRbzz8SGXWiU6LqJ9gINnv2xQEPIvNAR
0xgi6JRA+9iYTsNzzDtAyP73WSK0fvmRbfPgE/Eh6ILCw8eM7aaGqr3HxzQvDKQy0DanxdpHRnQa
nQPnAJv1+CyxsUUosu2zeJUtn2AMGBfw2ClVibZTKcO5o9ILSpiBdbASdnpup2s+MpTToBw4B6DY
V2cJyugl3Nbb7OX1+XwCKOaFqhpM1/DeDjDfTxhGL4hu6AQjMBf6z8AO+MiITmNz4BxgMzrPCXP/
khdfvvPM5Z+rcYwLMKApM9DeRB5YA4YKCgczbKpoN6sGk+fDwzqN0oB9ANX997OcRuuX+stsGyW5
xz9zLhF8oRtURyamb1AcGwcMlBMoJs189YZAOR3LuQ8P6zRUA/YBVOvZWUJlizh+eSr4U1m8Pqz/
XOj1VgKjiOJXoAaaiIHbig0wwLWBtPvgaE7j8455gI797SzReY0dfBE/v4CuLaMfn2psg8GgEsYY
PS36GLtQka4ZBtvrrgFa/9vRnYbt9F0G+I3ss8TvyuOfaOAR9YJAxAATk52UfwZMKxWEo6HtfSOw
NY7l3+9GcxqfHdcAj6vzlHYTsLn58yf6Q5pxQU1KkYYHdh1gQQyGiWbgN6yOsfjASE7D8cY4QGRy
npG3by/Np4bdEJjT2CAG2ltrA80D/imGcKjJehe1/0BY7hiW3w7nNCh7tgEk3x7OUmiteJ73f5OE
vz6c/9wk6CPVGjhCxqsbNJwvENehuga+69551V+/e+ejfnBQp+F5xzwAaXV7liBNXwR4Qp8oyQAg
nYBNZrzOjKEfhC8IIZgRdR/ZGfhBHxjQaXDeGAfATP99lsDMn7feZ+p8coENEyJqr/FOEFjHPg9C
BCaOiRnMnPcz5rcDOQ3Hnm0Axnx0lmCsOHg3uSg+cZ4Q/QIMMATJm/08GGoYcoFMUPqQYHiPx4fG
chqTI9YBLqv1WeIyD0MeC56/PqH/XL+AbYxgjhAIf74p9uN5YpgXiBg6GMevCuj1u3f65SMjOg3O
gXOAzfw8LbJ5/My3n5pvMy8gnWMyCMvsP+9FGCSpIRRgqLq5D+uQATS/H9AvkHllHAJzppNG1J8p
x7QLlRGdMkLeHJTjCWPiix4OHan79oFBNv/NaH4BieQa4nGemn7x2UsGDHAZCZhfbO/eDzWLAaaA
ChPlNZUAFtqx7/L78ZzG5JVvgMriPA3jW1EW3pfRNvhcrU9guYYO6oWxnQwbWMfgbV5oWAXDQB9I
r4+O5zQ277kHCN2ep1HWx9EvX7L8pX19fz9H/UOKxqR47/cP8tIMrGTwPWGp114FDVD62JhOY3TM
O0BofXmW5tkCxEr5FHwiPpj16wawBrnOgfKnoPxB4BGi75AZAPORoZyG5cA5AGXx11mCshQlzz/Z
MlMvTFiuoRoUnPl3yh/B6jVkwBqpvc02QOVDYzkNyxHrAJfleZoBqy2PXz5RklHwL/vlZ0da/hga
3bzQEGgiMN5OTpjfDuc0LHu2ASSr81wqsNpmbbiNnz8PFQypsl6A0UHYkumQcoGVA9jcozGIin1k
JL8C5PU3DDEZnaX4Wm3zfPvklflLUXym369dwHJACEuyfZ5lYDTDmgBdpbAE2hhYyx8ez6/gefdz
hhidqSjjTx53t/HnzRsCy6ABGxOW1+yk1d/VPwAHsYE+QtB/Bl7m6gMj+gVAb5xDbOZnOX++vfSh
zPzlE1UNprA7APJgqrEPZQ6MZgjMYIJhPe4v1tN8aEin0TliHcDz7TyDM32KSZQZ/7ypAyoH6wy2
B5DTLk2/g4AxWMxJ9ysH/zZ1fj+i0+AcfssAm9V5rOp8+scNKLuQyc7lfNfzf7v3xoQAGaZMpfDg
jy00yDFDlAYDbPtQ80DzDDbE/Ho8p9EZsL/7Ceex22Yl4uJTI8wEFirBWjNkQnZSfgbuDFIhu0xg
lYaOB47MB4ZyGoU3xuEU+XaW2mX9Um0/c10MhnUWVCcQDzttliGkQ9qS4n7tjEQMzLbjWObvx3Ma
lle+ASrr72eKSv1l9dLwp09MKGOIZGqwoBmR/Q6Ov80V/QKpBgTTjL9h8pHR/AqXA+8Qm9XZYvOX
yILX9/YTYpjaBfiRGum3a56SYrBVABbIgLp53bc2UPh9HPJ3I/o1OjvOITbnGSqbZuD8f/kGGYDw
d/D8H24qXYsMMhH2NhOQ7N7+biDv97/+46Zf2MaDYcUHBcdJfga5CAapboMSxCBVJD+DhQgfH9cv
3pbB7xq+M/Z5zmf5qz49b8Rg1ZSOQZbiHVaD+BEoP1iw2O9GfU1MvL4nu2UJO6x+P6p/QuqVe4jT
ecaRroIQFlh96iZ6mE9grkMufDddVNB77+x5yF2AQlTV19wfYHhsq3xkRKfxOXAOsLlanOUcuspe
XPGZ0SMMGtGA7XF4nxwazh5NvYAN9Ajhgany+4H8ApD9DxjCsTlLOK4hZJS3YbX91A1zsNLKMGGH
9l65qMPpArtGDGwY/SqGnciDkN/xdPnoqE4j9J57gNP1v88Sp40HJ2F8meefm7KATViwd0czX8ND
/VL3Y7HW75ZDEPnrTzqQH3AEjnH66KhO4/See4DTZn6WON3KpSX/BwYdiDkVMkja66aFgUsGW1AN
E9Zdw8EUO6QGhv/Hx3UaqyH/AK3b8zTo7oqt9/pG/+fOWR/QgDQTCL1DUO94NslDQxhkzDV9gM7v
xnEakx3XAIm78wwufX/JIgj5fR4YkFVSYdMi/BnMFNhYquuabuoQv5CfwY7FD4zkNBxvjANEvp8p
Ip+/jR6MZMiDq72gkp8hMrDNHkwCg7weTjFE5gMj+gU0b5xDbM7TGrjfwrb52C0+1ZAGNxSsZDjl
4BfLF6UhDft/XpNNA3v6Y2M6jc8x7wCh+zNFiOdPIs75Z3o6sD4RRBbFcJLb7vPeWIPtC7B6DqLl
5untpPcfGdIv8DmwDuE5TzPtvhVw7J77ieoGArOwMkHTf3GWGxx4BG4oIgQCCK/gHVvSHxjQL6B5
/SVDYP76/2M//zpY+havHG2L7Viebnh0CN8/t8rfDkcuDlj3zsjJRO3u6c6f//yqEXKUt+1v8c6J
GSRLB3wv27z486ui6xewox7DKhRiaghOO/j6pYbDZv78CiuLLogJy1cgD6+ZmqlD/CHu44R/fgXv
CcNhSpB+3x9jkffOAbDAQjFYMgGGOoJzskw4qeztSMlrEbYQHnl7GPv6l7iMrgWPixzOc0Twa5Jd
v/7XwXJZOCRDNeEEGo1BmBD2Z0L703YD7zd0R/8vRH4WozqgLykWKxqr+K5JQ22UeJ05RZWu3dUk
1UZRl5lT2aoaCtq1almMd61hGOxbT/HKW8nOp3iRueWu8EZulaQLWRhhmCbWoW42bbpgfTGg+W6X
vHZU8qUeF83MJV22PBRhYh5XOYmUhQhmZmriezcJoyUEhlxb6atpG6vjuvbYVNNTcq+x4jmIi/rK
bToLed5YsMyfBF3dPtIkteMCmfeV20yo6ReFY6msI6PQ6ZxF26bOQl7pieksYsfVM+tQDxyEL6vK
t4JWdceEOa1VZNh3R0bdoUUTIpZOYKMZWsi6p5dXinDUH0nA/Vnrk3jpd55Yhn3hOQ2zQzUh9qBB
VmWh80wsgyRQckteJjPTrYOlbAubRhm7XuOPXbetJg3ujLWfZ9XETRxj7fVXXdM0VmZSMUrQVOQ4
/26qqXJdhCKYBoonrCapxLrqC0cJoGBpa9Ekrq2iqN0ysUikR6Mkdc0pLoo1cotu7SYKuUWwd2+s
VY47yZqM3npuUq/cJL9Lo8gZqZ5Kq00Q+Pll49lMp/mmVMNiA7+jmsWc8x1NNvRzxTK5785lVe80
d/NPTPJGIa1mOBNiXjdYpBblZbuojeC4kLREY81Rg6RVJLnbY27gdetXM4Lq8CrD3Lt1HIVOc6Ij
OyO6d9vkLbKqOm9GvlYX0zQo8AIhrbxMWF3NDJTyNW18fRwbndhojYFtqgTefRCy2Kobs1okcaqO
hNaEtl/n/nd5Fb5d5bXCd7TDFeh4beaHnj5GYcZtxGI6NT2n9GxZr+OKTt3IdGcVastR1XmppeS1
d8uaIJ51WZXO3EY1NkleZValRP6z19TjIvWix8Jp0cgjCl/RQnOWLg7IyClaZyJKQq0ocVxkgWlB
LXjpxSQJNbH2Wk+sVZaJddsXKaup1ZhZMpENmdF6COYNtCheQS0jTZ5Y2axSJ3zU/Kj27MRMlcu+
GsdV5dmCdcolLsUjTE/4QW/VLCbZTd7NEe6iRUcLnFokIGjhx2HgjgrYxzPGdZftiLt2P0c/9CTy
ZiyifCw8RbfLSvGNKVWelCJqVgFz8DpqTNvwWdh9r8I6tNSUu0ZsGW4RWogmreXSoL02O9rsipiM
gIMfU9zGsESadVOHQNcmbOyGaO00ZC6/EY7QLK3Noideu7PGL5t7mmdrFqfToJcjsgCp5yxoL0dk
NZLC5FAHAK+cLuYWy5C/LCoUrbyMsBGom+7BddSlnmv6s8e7W9JRfh8ZZj1WqeMvRZdFKw57Kndd
q7hb+iQS90eq8IR2AQ9goF1gx4xGTFio0Qd0QdH02udIuzAU8dLTPeMl0Hk452bgh5Zm8uRSSXRx
WQQa1OXlsD7selT/2+WQN2+7wFaKhowJ7tS7MnU3KW2bq4hz/07UthPlke2I1hmHPcyyQHpHQIZF
wTIOix090oSHLdlq9ByNkjlj2e/A9sZxoFOtc7ElOX7/HWmcrdK4jm9bIwusvBL1DdeybOnonj+i
epFs3aC6dBvsfo9Mhc+J4UQTNzOSbbUouBts80jkEzhn2pjpYZB/V5RoHvmBVXfFbeN28bWiF3QT
eeXKbVn50FLqzTrYHDBGrCgf4iqNrCjLvauI5u4scxmyUYYiy8xa77Fy8taOVLVZVrHR3kZBes16
em403liNOmeechrfd6VqS3pp+mzSFr42daLAe0TFVd027MFpY2VWlRkZS7JbkXnhJ/zONY1iUZAu
GDm1yx+x5o9+8/YZkId+Z9tAPAAO1oMFDxCtgX2mZt9+9PZ1PjZyXdX5s48CHHAbVJevBt0jUTvd
rlsNbIbEwZuyM0CVi/ZRDU3dVtwiX3Z5izeeq9y3MGEnqBb+qA2dYJlhNVhGSba/kjTFiK6DuHNn
A7rs25R6k1uy36HZ19PrDGfwxE/cTtLU3J8mXnnDKBHjpizrpVpEdBlkhj+OROc+FLp/xfrJTR16
nepEvZddNY/su1addtRVsJA9CwVf+0mE7nWnFWOUIG+UeYVLPEshSpfE10ZZz2FKTmqf+K7VX6kh
CVzLLb391fvWYT+l4ZMmEMDxvp8wcnSpZSWxjdhUl0rbHRdmguY+1rP5gH7oGziJupRVnYpl0UTO
jAdtW1qHLgdeSaMivtLqsJlJVtko6UO2yFQ3SqDVo0YEE6cL22+gPH0bGSh70NuCW7ww6h9uUqy6
wPVcyw8Ki3Ol5FbEE6ugZrZBPMpshcZ3yG/8K81Ttbu3Wme6+I7z9E6rIv8K9bW+TdY00FSHnh/i
6/pveLvL4ftc+AZZe2s7fF/fdqi9jYzGIZsHCS8tH3FvZSQusRuqiVHEiLuSNHl1KALZ4IbE1lGz
73eqs9c4zuyfZ3K/4PV4IoPvBEdiwM5ljcI58wZmg4mclK1g8PYaz4obIqpYFKXaWLoUAk3DUlO+
yUoQzGqaKN8Srotb3m6riC2c3HdXup6BPfFWTRwV7Am/dnatJmfZjem2IxUkFe1SbYlJ6M7yRNWW
tL/CPU1eSdqhVSSOMj30k1c1rzco7viyZiZYr0RrJkWa5VdB5+4L2SBKswF34pUmu3Qgnm3ZkNCw
oVbW88GBbfvbyN6yoxm0pvXPz5jBop7hM8ZwgIXZ70KGzRLDZ9x4XNG8DCvP3Fdviy4zbgzm+6s8
cCpbSk0wu57KGBs3YF7yVfpGN4Cev9Grjte2SLW2N9OeGsbNo/6Sjl32FDpbnpkbswi70gIBipbO
m2TYXfU0tcvTsc91YplerkLHXnDIZlnIGS2vZEewQIgFC3ThjpK4u7mBnNhOO08dKQIcjzQMEiuu
zHiR9o5HJLA69VTMR7KqxkZ4UyB/VxN9D+y4icWbSCw4feyK0Dacli7CtMivaq1O7IIH0VMKEPmO
3jxG4IqMDz10+uzQy7wy9DnDOLAKpMOLd6gn+DcWl/53FBk4h3DOkkngmD7w6d+rPJdWXFEbDz/T
uHDtnHO0LN8KPefwFGW9KAhYh4k7xgXPLw+kNIbpFfIKjztOyVrhAVkHeWj52MtXpC3JWusLSec+
Ccdmi4g9aJCtjRmCZ6vxcVGaSjEXHWfhWhWVP+Ja9JA2HM2poPlV3pT5Fe6verogejvb9Q18ElyR
MlhUpNLuOk2Y14zxRVYn+A4HrXHdt6WqcdSW9zVC6m9ChO1YaEo6z+vEX8grv273V+Hb1aH1cOXW
zF8EWp5N/3mGITqwRxgE+GBlg6mrECmHM5WkmDuyR1ikxGkVV8lj4pDKjtpcX6gVjzMLcwTl7lp3
KF1ULFFtzdOJTWXTroNs2hUZTaZ+zUMLrLd0WkVxuJOHcGRuOjUKLxzLaI0j9GQqlDwcy1iOXol9
q19F4sYEESQdsIOnVublXcZKPj/QD75c/doo+0un7tDNVOs7v8s3QoutLg74XeA3Y1ZF3YOGwmju
8UgZYTdrH8y6aywTXtJ1YNa7bkrHqlXUKJotZy64uOrEoYjvFLykyWKn5d+Li0NnKUcOMmJQPdzZ
6O88uKnWVMsC+8aV2RRraVhFvL5BSlDfk4ymY+KHxdJUAnOpuK03VhQ/eshxtoYd1e22lG84pFzc
jYPrwEJJkV4RGjW3taZeav2PxjmNZnmbgdrqq7KbBrGYZYKq2BJOm8K8bKLrygdrsg3i+Npto7sq
adRLsxTMsLCeNDMcaaklu8ii6Dt7urgra6FeHuiHvvKevHHgBgoVu/v5ouV23nmZrXdhsIGphEZN
Ts1xYlJ/Iwst4o9dRNqFrDk1Mq6d4EFWJI/HHG2OCzMHbx94Tt2niQN1/M8TCNKvAx2lQTTUhAQ5
RElg2Ra4le+lW9AEeeR4InksPC26DNrYW4XEdFcQaYnsIDHNEc1pnI8k8VSzbCgS+leek2RROnF1
W5hXpe5WG1kJsiwfaY7hTWVVaUq0Up1mI2jkJHYQqC+pYO6yygw6axHlttM0tB75ZumOcJqIUZ21
+iz1y3seR81YcA8iEF1nXlFSI2aVHb43YuJfSpqOhHnltwooOiedylrXkrIPFkJwpq6SfNMKkRMr
dkxyY3jdWA4q0sp4oga6N+58tbp1ROndgCVu68Ktb2WPjIRgR8ShmMtqynTjsk7h1ZFVhENipQGv
pyHp4mVCmlGBjXatJ2277tIi0SDeqdZjt1QK2zPKWB/JplxRH83EILPWdDvbdV1vJtq4GrlNgzYe
y6tRp4Zo4wZtNWr6K7+nCcfQVkraoHbBAmReaoSDLxB619TTQO73Rd6bOZIOBse1rHVcHYMhbi4M
PWDXnVL9JUVHLtxuUiVKNEVZ7S7KwtfnXuzcFGGTr2TMrdDiYO6ZmQOWQOndykKJnJsgYPlK1g49
ZMxOcr3dQ/bgbtNaGGa8dZCLUthpKPdWhfM8IMsqqzRv5Va7toPIlPJRtjnl80FYyquUrKrcyPR1
P78Tww+WGEzGSxOIM92n9UpFArx9I2xuKuZxeKjU/156pLKiIhXbNCquzZA4P/XiRxW3OrhxKBkL
CIE+5wV6jHUz/ssNdNeOdQ9fJprvjzQFs1Wr+Wzls4KtOM3FPEbBjRHEuBt5PU02xMat7kX8qlIV
w7D0xvXtuNLcqdNqIHBUL75u4nAizGoFb8GN4Xrk6e0idP0dxX+96JsKxK4UrwoWuhoaK8XLy86q
s7qzSqpkE0k0EYSgR2nhJJO4ZvyG+5ReJmrDLa8s1NDOCXVHihqYExnqBemT3fjtVagY0xSicMuD
/GPwNCa8A5mwE31Vvik8QxkzBHHimgfhN+j/gBxS/ii5HlkVcoMNJWZ+ydQEj9MsTh9ZlFuyhygR
HxVZFqyismRr3SEgCFKmzRVDgNI1TLpIolhfZH0hq4ciS9VpjUNvfiCVelBPcZvx7jvK8nJKGWQB
iOqtNTCnrhswE68Nxdct1HRsWjGiOJYw/Gripbpqy2bSd+SN5y9V1QVLLPWnBg9NC1fYnPph1l2i
KI6XYVCgSYkyeHng3E07pw67Txl9ajoavyQBtpgJcUirc9uZkmbNj0ABZ1Arc2fUqgQCWJXIboXi
WSasSLoJcyO9FX7Jx2oZBBPZiHnBrhzFnMhGSXJRrFiFniRzWVXUsF5Ql4K3XAdFYnd1eBf6OFx1
aRKPEgoJhUmaq9GYRxC69cI0WqhwdIWw5KUkyiLom3dXqkaFlcTGvrskyiqIW31qkEa5DBxPY1ZD
Mn7pcf+hEY155aSReVX1V6nGFVsNknYsG+pANDMncxULRR2zA4eDWDGa9kHTJqnZsPuk0pyF2yS5
Hbe5lUbE7753sarCi6v5G1m4yl3ppM61UvFgU9C4WaA2ezy044wY4zpptJGkaWq+NUTjg6HAIEI2
DVtutbWbbAsa6SNIE4slr1W2RqitbXhToqcTPRJXRZM6IQ+YtGLjmt4E95EHWfOpe1Tr28DSAJu5
7ymQMj7U+rZW14OXCPTbIhSlf11C0G8339Iwj6cN0+hRCibOq4VDIOLoJNG6LZDynRq5nWVd9c1R
8mqjohiOMxTKdxLTZpniEFl138tPajb1Uy8Zy9bQ9/KRlyeQHknAk5VJGU2E4TUqyqPkTlVXYpo5
/n4EvoujaeEGvpUHBl42nbYpI9aFgAwPx5XeNWNUG/lGFqaRr5tE0HHh5Fdw5Dl4hVmuNpbHC21s
9s7mjhi2VEwrLYUwpOuDCtOVYMy1IL5OcBVDLF+pr3xvLikH8qGrh2h0LRvCCDV9V5Up5rRKILk7
40LVxuCM5RaEx8OXHKJjSDgvLDK4hfSiuKOhCTlHVHbLJkFowRSrKW0wEpXRzlMO+aWpd9Wd6rLs
snKNIzppsL8SnfgRuRHegPKx1RCb31CTmt+E4dgmr5ONrPkOe0CV46xkTUONa1dlKi5ltXILc5Qo
XTiVVY71Yupzpo3k3fQ2ay+ZpjCLGk4+qZDwx5pm+qPOyehSJS29yhjSrdopvB8w924qFLh3BIMC
S7QIT1Qu0lXrQDxcFPE0zxT+zEIcWSCCy1unc5Vp6bXtDFz8ahN2RmnJLn5QjSDIpj6GtQKIVB5E
37So+o07Rk4Ykwy2XPQ7qUFhYDRwlTEEpl1kJuEj54GlV2l5jbCSb4JCCy6TPEgtCAkUG0lLWI5A
6IflVFZlQ4fZkKtR0KwVZqHcUr2y4s42GjMKLFIeLmCTSHSDVVcbV5XSJhbDRb6QhRPRdCKouu0U
JV/ELmsSS2NavoCze/ddZJXEBfDJywPzEY+8T9NmsMTj7b+CPJXLIerQ+O5PcoTlC5DI6XcUDZ9X
nqm5V0e4/kur4mgSuci3cG9PoL6QV4kXglrnarHJOPPnksZ7o6JOKTQYpZlPmYJ9SxLLgBurCNbE
LoOKgQskXHBGdXQ1uKq0UNvRmrer/32/WssmBXW7qdqvWqCQ0bA8ovsL6RbLqkv8YCHDiLIakMY/
qsrWQ+cDbyEqwxp0PlTdPIMvChXHVhvEloYQ4spog1mUNt6tLNwkxXZkYjylqendhp0ZX+kM27DM
Mf2RBa1iQZKluIFEszZLAnAiPYME4BdgbPlNpT8HjpUD2s96UCpWFDb+ZYJAJOtJnlhGE8YPbgsi
X/EaNJXVuGHfFMHim1jr0g2EvtawFTB64KHIZ55SQq5UVv2us/TaaVe1X7XfcfziR138UIdxvIAo
Yv9mw60hVcpHwlDzS9naEsU2vTiDiLfagDsBI5A3UyPuTuQIdlXSS6gK/mdUM043eUXXkevRMaU+
n5cQ3x1lDaOLKEyca+73Qf4g5T9gcvzFDYFvserjuc6RN8mpnz0a7IdSMO/HgNEp0W8iawhOJnkv
MeDkXzhJDo4zge2zcB6QAfuG3rufqprGgnEvh5BzQC7LJtLsqObKpVpT94FHJiTP1PjOYBnErQjY
rZLu+iWbQGgHTRQeew+mKkKr86m+RqHe3kVZaMtusaDxwvXMZlcFQVCOcr9W57rBfbtoiuSyU+sf
Iir9n1GyNinJXCt28TUrHeOvKMoTW4vSckOcsJhEapoui7BilyhP62mRke5apMgdaS3S7vv7VIXD
f3bd/j6aAhalbiluksAiDU8HvSz8au3gbmW4gQCnDU4Ms1KDlGumueWqU+6yuizXspcky2pbpt2M
VOpW0iVJNsqirVJnhAqq27tvkMS8v2WOmsoq49idStrRlxmsmJatny+OaBFIn2WhpiNap2w/KPlV
NC7VqRZm0W6gO5rso9BMjCoaViNJHIw6qytu+XBQ3TTO3XTuqvk1DhsWT3yCuF0bYTwSAdidSz/R
qkUaICex0lKpFrIuDOHahYv42MDtOHRyXUC4OWjt2jT4jOlFdMtKj6064lzpxINaTypDB1l5oVLI
idPoVm1cslBI9PPQo6bqzzT22RjWV4B66jk1PWLzAlL9lryH2d8ohJhRqZd0JXuQMA1mKRiVYERB
o6TBQo1xHive9e6bIrOdRG3bjXb34Onc8TvIJWZTngfNRlK13IjHyERsvLuDcNIb7HS7r5UkhjqY
+ZwkU3lX0iXOmofupUFVKuyCFb5tJk47C9Xd9xSuQ5ZNEd3L7vJLmg6eY2FU+FJWHZBrlwoCpSer
skhdWKUV6tpScrmGq8yyBDCRQ5A0rMWXMVONtezPCc+m1IG8pnw2beM8YpHzpQEZ1KssrSaQHiUb
0he4a5RRB5tqx4VOvRiS+2CNcxbdyC55xzBoKtLZXNPEWPNJMTWrSUthixUsBQknTUcgGa9oyfew
c2YI0qtbkjn5SC+EtsB11WyUqvqBUifYunHt2iGsF1sbrhlcaU4Hzl3fEOvNz+p/KPuyZUdxaMsv
UoSYxSvg8dg+85QvRGZWJmIQAjEI+PpeyKfKGXUrbne/KNiDBLYBSWuvvd0G5DFPZYmIc18l5gSj
J+7YGH7McpwvQUWGQ4C5Y2NOUqUvsgmdz6mfql3V6HDXuaT5aJQVz1SlW7vqii1wMPeJ9He6aJc2
HqYCK2TpFQerDOgzmfGVNbqmUTPltAUZAqCrldWPxmr5+Zj4Ocl2RuQkdE+drL5dh1K4h9sqEBcW
DvTZpnO+Te1FbowIKgO9L3Jvf/XtJ15FrbXIbdo5P81oQROQXehqL8YkbD3bZHKfBChR62VdNXVQ
xqLl5fVSGenro+cMNHJWF6da8JoIsb91sBqb8u7va27cISnShe/MdQySugjg1V/XrH123w9Vfb3m
9XYA/chD+HsdsvLa5X4Jgr2RzFnMdbu21tfr+t+u2XSaOvI/rjkrFUVwWPL7vp62mpTeblDhoSkR
DduQofGPhIyyjszhXIEbEQ89OJd54O1DY2FEStw0lRVfZdK7Mio8lm2GJUP3dQxN+3qb5uy9dHjz
NRitu56fjPmqxfaVRnYJuJuUCTAke3bK56JrAQ2odkoULarnZm1a8c5wPz0ahwEV8TaUSbUxYkNL
+wmdjaPpIqqZJZrremt0HQP6NOQxQtrzQY5V/NUN43a8LxN/aMUut8fqmWZefz9b/u7mIdp5wMcc
5N6MNSx9CCwPgFPcNs2d8TNdVTYFEYJb3cHo6onq0+wWn0u7DAfmtFWCsiPFzu0n70jLWpyzSXVx
NiVpDTyilOp1obWIKt7Mv/iyreqg+z1Xy09Nhf3GpA6SQqX1BXwWdlg6N9hZdp89TimfV/BLfMPS
+K5eOwEG2eGNYH8vPKeIi34RT+bM0yy9Y1FM/gF80l3DfLUr7SW46wv+y9F2u+EeofsRf0F4xlIm
27pNZm1InXrJXLZhTFPGXkm3aV23QwhOW99ZRi9SNH0WTfSBswlfcjG1W57b8i8yZD9bOvof/kTL
2NVz+txlGQHaXNJ75ixf585quzn+67z5kLHH1FvCOOBcvw05gA3bSv91Pt3mAY9k12zDubG2PjZu
W9UD7E6rtEII1QoSbx6t72SwonS0u8+wq4MtV/O0p6WUb6HrH1uxjqpCKwbFcTg702jd13npRdee
DQIhvJ2f09BqjoFbjhvTQdQ7kFfYN9fm1dbqdXcYdMpeltB/MPbFL+pYWa2+cMCDl4AA6Lt2DLPH
xXKDFzx2/WGivNy2tkq/pWp77eiwcWMPC/a+dFieNVcf1wsRixcRBCzuy1mPZztorViul55rcpT5
UL8tjM97mwFWFP0wfAI+iowDcRRDYNkSKz+vfQoZeDPmVJ3X9VGHVcNDlunh5I+0SoyBeN02xFvz
fcC+dMcaNe94OZF36eKXX8/ZtLJNFs6qU5YtxaNPRjBU1y8aS34ARVj2PfmEDXeppZzrkKoQeOA6
/tkvfrablkbtfc3mt0XaB9OzFI6HlaoQZ38h4X1dFna0YEp69UT92s66jnLWir3Myv4ajjUxWa/v
6yjlvtjf4rRWFjyTidmHdTZVpPCemrVhFdZ2rVMAW1on1zwcYWA/ObhP1wm1Efmyk03hxKaT8Ror
/jxjOXk2kj8N4XFiKygmpb3DMtc6BtUYBVXDXyuXkMcya+6sdMzep0DiyymFH+V2nr0rZU27gSLc
Yqy+yKqEuPMI0AbWUbu/q4bRi5HWEW3Nstd6HXFcwClfnbwW512E8hAjySteblw2shMiUew0eCNW
p2M72XsdDPf2alApI23yh5lMzR4vff+wNMU8RlYp2Cn17L8PZw7stl+mvzLrm3azYp8Oo4g9GTpl
zAPeg1PQObsW5d/BW8yqnT2CWtx5UjwtivKzI+j9l3NNwDifBpFcZbt2pshu2/4QmMG6+jnzafFY
5WH1pD0vu/N4+GvwK5zIHpjY2H2H28ycqHPlz6HpLcCBhG7yIXfiUfrFe5URfyNICFRsFVudergL
yuZkxMmx9zkICE+uTL3nekHAYa7L94wDH3caOq4L6fKdeYztFE2/rEU1lSDXpPPBWEcafHclV/em
K8k2i0OnNwXW/4NnI+i5nlbUbns0FyXW8cFF+O+LMlahrOtFEVJOWCyULSIVK1VkjRQbrM+Itc7n
KMVO5or/GR0zxBJmeCjGMyPpdHXCn++tVJJ/Bro6mTHz1ckTYg1XZJt5meJBhMVz5onl1dH1BmD3
8GQkqiWWaLn3aCRUcTmAklpepaqZT04m9YOxpQhEVrNk90ayM/rczkpepdRx3ocpsC7GVmfih8W9
/BIsy/JK0yyLusoFgX49PaOqivBspCdjtUSmojqc+9P1JIOcotyq2J2x1pjnAXy76u5q9b0Uz1QV
HNmQ0VcfEQIQQM+9r8oDSC3yZfGDAsR/aiVGzCran5lKPwKQLHEXt2WUzSl9Mkba41TS6cJj3RH5
MpWj3NbF1K30GPmiU0ecQLIEddn07ZOgZNWLcUX0ogRLOMPCfXXlgx43DghrW2MNO2CXuYorpbtL
5bg8qUphJeBCdhevlaDcD+thwdkYzUWebq/KloOpErWd9VAIUFDtrJ6RsLGOQdssEoBAQBE7IOiy
7OoyrZ+tUItLm/MLJRaRsaoWbNhQ9uxgrF7e9XfpDBw3Fa18NjoA2N88BGdPRpWHOt2bjRACvBhg
trp9Z8sOb1+MPlmNv035MiRGND1sEOPLkT4ZjcWx1pu9CqzE9QR8LvXDMM5Xd+OhpwC3XeOVeyMy
3o/nQo5PSzB9q9OxPxl1D0gnwg06Ho2Yda17TDHDREY0jVb2i9NX1dmcKVyqbo/AYB/fPKiXTFok
uFGqB+1OdOPQYdzgTdNu614Giek4IrTwpH9dP22HiFwyE2fZmlHAxLVRq6bY2Xyun427Vy91bNPF
/rp8lrnYA3nvYTlkiBQt/hY019jEukzUq8Tf/4CAwY43lTkqJ5CObVD2jXRV6ZFEYTNNO94OXzG1
rsydbbfMYzxlCBA3U7Cp3GyIDNXiFjlMO/ZE8zr9Il2Ijsn9NNVffk446O0QBMMm5E2e6DKzzpZX
9Wev5CIpp4r/TA+9bsXPm5264/9qN/0xNQts/iq5FeMcJG0uXQS33SUytNCbaPikN9HQPeXq3PsU
ziuj9GY1fbuByUSBbXNgUxPed471u+XO/OEzzrdEKX/nNViGYdV2nlUVPvVYhRqvtAheZ215USZ0
uNVrSMy3rddxyPtHpLm1j5VTvfGqnD+aImPboGnC7YCp84PjywJyGPGAyl2xRlLaNZJSESVOHNuW
sswRBrq55GsEpZx4m0x8nDazluUcBWH9kBK7OHiI652vurZm+uxPPQgaoeLDoZkU3dhgyOxGnzJ8
aYXzyheX7lg9sqRPR+fVWMsAeRwNs6Oq1Nl2QvpL3BAt08iyJT3zMtxYqp8fnLWZRT4/ZKL5Mduq
PBrJ6Nlgf3U1OtNQn0zJjE0bwkvlCI4gSIUzKA8vXjl0a9JMt9Wr6BIrOPhFlsfGKt0CUUjlHo3R
qJpxTJCXaz0aKW34GIUzGIdFl/05GiJ+eab8RxN+IOV5sGtQlNaYhUZ+3iFMe/pHzMLPSB2DjAlA
6J84RlieezXYCJWLy62jP080MqJpbh2d2kPcHZ30eqY8Xb7OZDoUok73Ev/3WF1qTNi1RgCLuFmw
J6S2kfam/f9xhBX+1grSt4X2QI+ApAGlcOmTD5qlbkfvZKRhIt4dt5zvRjJN4FozOKi1s3OEtp7G
kWVPI/DUtbMZJs17sj7deTJ25SLidcSee95Ja8KffL71SFWfECx+s81HKmbbT1zusw1dvz7TFErd
VY5DzkaaNROnSVtvRlJI2DopyZZdBXr+Kc+4dW1ACv868vJw2PVl+2k8Kqv90htxrqrYc5viDNpm
H5kkwoWstNaKBBfdVuE9XQ1izS6UbupGKBMSXLjUCFpP1lePogh/L429H1OvOox93j851uI+uuUu
XezuSdRD/xTg1Q7iMmAU42B0emodMPybr04daLCPQbitg7PvTbFf2vnJ62v3YhodTmB3LkW2HfH3
AdjQw8BZiUSYebW4o7WZHEBqxs9Yie5exjrFr+2V07kOfeRF+exO+8jlCi2kSIF5BoORVytJs5/M
y8ZHzgee1KG2n29HGZl50qw6ksHqluGf1pvfJL0TAm0/uNbtJ8DZKdL4+S+hldtPbRM+Gr0C4xew
WdfsQSJpPzm2SWJq/LdxwIIHcTpsuVf9rXvdjBn4pUH50NuI2yxIt3rHRoJhiYQjterMkdEZq/HT
o+L/tiLT6quvVKmKQ83tHVmc7AxuJkhrXE3HGRwEo7rpzZH0++w8MLfbhV65vLhVeiZNO/21HpSp
r80Bb780gXJYFBbZSJ5T/BJDMfAjUdZDlWIPkZtfzhx24dKCZDRrACT4Tf21MQZnscE5+rsHwye9
+EKAsYt8YbVnATg5tpz6nWat9YKfkux0ldWJEavO608eYJvIiN1UYpuGlUKmcnuIHWJvtS6KR2MM
iVRRiyfvjvSO9WIGVkULYHUVuY+BwxpYewqE98VewO/1vGbTcHu6GIJ+OYnukYICNLoRqRokH7rO
Oy2K5a4rRRNboEK9E78GWguW7b5PW+ddNd3n7DnVQwb88+U/OhFrpkktbf9cDwkBqbPEWinJshEH
xE1yc6CXBDOWv0cROW8riF3vZpEK4OPgVBjR6VzsrNbJ14h9H7bxInj7OM+VC65bSGJD+qR0kAi9
ewKU7Hl8t6xz7brzh/HiDYJnqgmnj5DNQNBXL2ckxst0/i8vh7RWUls+BxpSju8uOZsRmn74Oq0R
/3VaeHWVltuWaCuZbRs8jn+awtlJYCqgiP2tFhbm8QhJuiB5eM3JGBaS1ZdukMOJNiOyyASeZcwz
r3lf+Xsxt962dKn3MYJKWXUq/1EEYFAhh4adCvxt9v00ukGEROP8x9ozVUX5Cjr9V08L4WvT0zhU
//RsbeFce0qL8R9thZCo7Pd5WrTfV5qKl/LfoPIBfWlG/9Xrwm4jR52fVUvKO0Umews6tnwG0oLY
VjAikwF7O9OrlPPnwJf8vQcYn9Se5hfups3R8oDfpQGYYUWX8jgTVfsj1ywBdp//LlMwA0jTfSx5
2CaFhxQ6OQTjgSn5iUW/QAKBCywK/NI462f2DQvOfT4P+W/Ls05loezPWlgBkhC9HJyX1N4zVvp7
6VgIEuXAAj1bT5+uL88oG1G8WyT9HDAhDKgfcUlbS76MQZ7GzVxWeyuU8oUiVLXHbLHEjcubFz1r
et+DbIdHVr4YD29i+2yZqwej8lXYxQVj/GD8lwxpwa2wqsRYAeIjV3sKHs2pjIrxKUHe7/BopJ47
YVTmNDuasfNcka0vCy8xop+hksCYNd+M7ySFuojcoxHLiQNuVS5eAF1dxqqW35wcdDPX6uqjYqx9
s5Z623WW/DanSM7EXYyboqnpR0N/GHdisXw3MSzsjcisbSB7/Smdod0jIx4ElXXQeayS3i3Ee62E
fZA2bzdm0JF4R4mH8QWFAsJN4biHRsnyqZRuEOdujQVEMI5lLMcUU2GLuRpo8lPTy+qez+MGeL0u
Yz9Tw56NmiBAusr/j52vQ61n+88BrGzso6KXBwAegER7HRf2GL4WVt2dB6vxIqOvQQlMmkw7VzdV
T3+49az6083HYumAXCp1nnMH640IQcS/8rIPoy6whtPQL+47GPhABrr8jdKQ3/t+y6NlfYlifTDu
wqJON0b0W8+LSgAFJyOmzuuY+f0bB6vtMokMWavrYKPvRUE5JGVTjJEv5uFn16mE2jXACSz/7woU
tPiGf/8u1kRr+tT4ASoOlD25S8N2uFPA5LZO3hAQOi0F/llZfPPG4WKb/kvJokHn6q+mBvlvCnr9
Ojkq3zRpWF+CZh4OJM/BIkq7/l7MZEiakqdvCBD9EsXIf2d079kOrqO17FdWsekjWJ890kjnoSha
a4e/yxqOPV/4uRtrb5OjGsMLXV8UCGNOP4jfbUkLTMzNwnFfOjTdz0SB1t3ZzlodhO2bFiCEEWcH
b8CSlMVVJHbq7O2wK6+izvCUippUCZWF+1rRCdFyp64xv0LsvWKC6Murc4Bw9b71i/Zq9VXW71Fd
Ad/p6sxlgHVexfurtfERPUG1geHa10knsU9dkKfMyMLry/3AKHje6zWHYZPvM4vMV2sVIoctGy16
tS5Vke4QYgcDbD2Rwp/v7PLWca5W1CXxdkgT9K4iz6mzo73vX0XMbdZuGTp27VtPetnZXhperdZo
Tyg+0LpRNXeHjjX9HhSsV6ufUGSiHUV3Ng1+3q+jwkGK6zKd/u1h3DhHdiYCedXOiF3T0bjmXpXI
KQ3vhWuzc7j0cTU26T0yLkDW4ghubtuML1el8TNNJosfQe5ZByOZHj5JAf0KvS3W/jfXogIWBfYi
ti/raW5Nb9MXu6700XQ3+m7JyR3jyP/KU8x4RpcWdZi0KkVJiHVgS+DlA4KPvAgv6+5uJ0tln9+1
RD6U2JD/cRpdYlIFa7/YGN/byQK7PICK2Zxu+iEj4uin5M2c+TZ2XtssBjBmXccIntPAaoBpl8O1
Ibk7nHjIUSakiW/qquJeHxnZbujt0EMoTWLiZaFDREJBCzldD41r31Qk4n0XXi3/y3B9le/sNENo
Yb2SeR3HzwbsiozszoTFWR3aG6tALotbLsgjssJDm+EuN6LvlQH2TVyekUCSvamyi43eQmGNQ6so
lrF6Xj6srkeWYMeGM28G91UADTD6UoTTYeGTcx0tRPEdxEhyHQEDwYLWQijANE1fhCe1Nkbse7D2
aLo0kdHptkWQGjH+JqKohgBk6m+ufVl1yRA6yx0mYRfY2Grw02DcAPjCvGII+IZ7byxW3l+9b5z8
21Bhan11Mx2ufVXmHV3pThXWRt1unm1yAqWhYq44m2Z28/qs18YcGV2OgFGSBVTF/zJwTMl/dCvI
uJtpI4//0ptBTFeEydOtwnL5esb/Opnpa6kQPFG6InOAfisQzLZUuwo/N5qRDF9Noxhgy8pn4cHP
6EYZ8eajnYzGNCR6Z3dBEXlIxHkmtsoOQSOqneZZ9Zan5aODFKqfS5cWuC36Pz1C3v9fPFLS9sm8
9ChaENriFA49wKs+q082DVBVonAPN1VQFT4Yvv+43Hoouxz2qDBzZusgRn91DmYaJKNoaewNQ/8w
N5ihQb4E1gjsJES4TwV7iao6UTt7/cNV2dTdTtt2cTY6uRo6VeUb7LFpYoa5GqwAvNQyaDcLBWt+
WECqn8hM46pKh/imKxgPgqssFxTjiG4mywogm55G+YfdyF2Hkg//Gu4/Haf1CozFNGZEpEh+6W4i
njpM7MaH1e0Uj9syBw6AAhHVFDXZ3Jyn2RKI7MiW3rUFqi05HKKxDGlnD0nWKxQewq+8NUpf+Q5g
kdkpklLlUePo7qkFLzVCPmpwYGEJuESr8tFmH8ZmNG2YFnuUaK/jm873cjfK62olz3jqiYMr8CSf
jLtpQLnGsp2y4HoOo3M5LeIy4N3elkzvLUHBgRECWQ+5rs4dsI89H+b3NpWWxr3L0BqL8cmnqY87
a3QSa/U2hgApKFs5OjOC0pV9lF45di+pKMTGaykyBlj2jDI206clSmzTPNEjDt2q7VQhvXBGAe/j
3Jb+DgvH7AEZ/yoZiWu9ldg6Rxo5fn85RRMHoaezqEL9h2ByQnCWXCsqq3x4ISmCeKOjqosOaHWg
VVkcyLruorKVG2eap5emc2iU+yBhWqw8XEdCEjzAlbT/axzw+FWivqSLSKTTN3eOZyOOG8xVg+jQ
37I5Mk2Xd3Lvds7FbbPs7P/TAFrLzsihICeRM3tHWfdpjDf9v3yXqeUrt+0/x7h15SUbj72wN2bs
m94c3XRLw/JTzp5vmpvrTWcuplzONmFIrFsv1ngh5S/ftX4dIPjgdWfGQxmRIHO2E8rEbFSxyGQR
j2HQe89E9uylqe2HJpjLe/yxLnvpBmuJlqCv7kYtwpclHboEuEuA7wBWt9P+1sHyH6lIEMN5Dg/I
l6tiM1IxKusccv7dGD1kkT2leFyw5j6p0msOYs7wqJemTXOBrJpyBJfByOZQ4CY6gtHa33nTFL6K
NPiGh1KjcBUke7CeRU31/VXiLoAtNj1cJT/Yi0XSRyOFJRASv3Kfaid4p7ZcNkL3y71pkB6MGlip
Q0FRgK5u3S+DAqMSNVsY2/TUG/yoMhZL8SjDG2p/G6EtC1DPMr6rkbl+uukH3YSb2gH7MtRtnYB/
6G56h/oPPUg3D64MUFLNDWzU3WlALVkbB6jIWQgEqlLsRrAqhW5wsp2jFlSmWiXjW+SuHSk/L/f+
UIwPw5D4BZlONJ91IoBs/SgS7J39H2roh4SWAhUlSBNc5hFhNWNoPbyZnI5+jtpzEEDuf4UCeWxz
18ujSEdUovvjsPBAwUVYt1viIrNRNsnymw02KOmB2AEw52p48D3VvPCxkoiY1eoAcK95EVjg7FTn
94mximDyzkqLN4DRVR8PyL1j+ENo1PpCdFbnfIm8QDvJmIViJ0eUDInqoabHzkqXa1PW+k/xB1l8
EdcWye6ACmV35ihdJP9DNIZ/6aq1R8PqQkami7X0G7xbvL1CHGriHBGPWfBNwKm6G7O8eLQ8NUa8
7dof3ei/hBN1Xsphcvdl4KbbqhnTd5RtAizQqB/tIgaQteb+UlDhnCdEO2PkttX3U85pt0PO6ryp
wfJ68LVOD1aHSjVuZ6cP9tpg19RetOMmbQG4fwMOLBbpnb4Yo3HDFP0L8HVxNGOYBqUwQALPtghT
gZfG3eVNLe02c535m9M0ejMgkH6YgqHY5SMY4eno8UvhFPlFtjyLvS71gURAvBn4Kgq3B/XJmUG9
+KcH8b32TEDcDNq6QyWdLvhwslRj16OCO+TcNe96+OGvapSs8A/DCg4iStBGYDBne4sKcmK9Jqem
9smpA/N6ozOBwM9qMDpj9Sxsc5FhBx/QYds4rGhEkBp3H/ZgiOO/WPMfdK6eurZFnRVQu/bdggpJ
VVuTD5SOiI3D3NplMrSlezI90xpUnWzABEFo/SQsivjulWsT9h7yOlGc6b7wPfseiKTeZoKIP3TG
qgrexiucsZ3DeSw3JXZG4zwx3JjoaxpPVfYllC9GcCReEJEA6e8wyeCvQM1DucG6u9q4PRPJrVe7
9s+cZoy6OQ12xmAuJQX3IUIEOo+8ijgoroTs2qHjb3PTl/djY2URAvoAnNUy74K2CzbGjaUIEaAY
Gubd1fr/3QvVO9rXYegi4tjjA0pZjg/IRhgffKc5hIgknW76Ia8RKF4Whu0g3IyhrCg9AWI9mE5G
j8877+derxBX4NyjsAAQds38d+rRD1FJ93cR7lD7KvhFso6DGsKat6AjfjKG4Nc5Ge8PXc3GPZhZ
zr3XdF+98Y1+gD3828mGXxguO4f9UOiIrYdBK/iZe4rFeVqVqGsJ3c3Qj9M9CvPRxK4skIE7dp6t
AsD+2iDHZZdRZAUZyehXlfEKF57uroFfu5Yg/K0VFpvZTh+JeAJJmD+bBukzJClQXWRrRNBFgQik
7bxrC+QoIpv91Fn9fO8tYnwZEHWPGZiAB2PMUWN0u3Beb4yVBtV0J2pnDVqgqxIDf5rB4zJGo0Km
Bai27nxvJC8FxpB2pxTbmxoVU7U4mmoDIwilCQqLAYtYSxXcqhIMTOMrM/K0+nQt8u2X1K0jGrDp
oJAy/8zYMiFr22ZbLHmXZ0LFupmYXudVMipq2291K6uz8e9wy+7EgtwRY2SgET2O3AWAj8FCJFMo
OwFTzI75ZOcXv8ixBJzw9mmqx5n6WD26+RlxKZrggvTj4qFEYeNEeG8+TmpsQK60y3gW8y6dyPgB
uvVHhhpYD+XRx8vmMXC852qeEW2tRLBzga5vUS7c37qyAkmgISDp+yTmCE/uEY49kEDlj2GKlzvq
q+lvDEC329N5Y6GgWyKxlb2YI+KBbtQ2trW1ffysBdEiVg7yhyuE9YE/YZYGFAvkDFOypqmMdZe6
CZM2UNxyZZLvg+lxDtcVUVijXCzOH9Wg6h4dWy3xq52nd6woqiOef2SHqvKnTFP51FAnO2RMfIZj
9p0XWbhLcytEOTECbAvbYcySOe6i5dXL52rnr4QH1k2HQjX4rKGfsPwCersXzaLhD0jxCrd8eLCR
XoxEbutlcKxvKJfIIgpGWOIOKdBOJFkqVLeM6QziD4qnxqPG0wOUoObJ0ncF6iQO9AF/toxKlIgT
RvaCemRg1/QbkJ4DcmyaqUsQ6UAN2wHzMq2Kuwm0xYjL/jwAjkdRtvyv0qstEAadfpNJq902PRGR
dkEwtasxtpscRKf80/KH5XvfDrvUyw/d4t07jaJ3IQppRZicxk2Yqzqy8vl3OnxXtchj7H1/FZOF
76L7rFG/sgjr91GATGI3w9ZB1rENtlqkVSMjm7xndRl7yIyPsMc+K8nd70gl85ty6+CbqUOFuEzQ
/aJYJiSe+4ZsgPYIyjF2JyqnkYt0tC0lRMf2UlcgWHnf7NxeQPjGmjLMJeowjfOn53ibpsYEO4ux
O7RNecl9MKuXDHE7r+xQdFYilTMdvxNd1y9D+rsNSwCJqnslQEexTlguDWqNxEhcc7CPqTB5LEFC
LfsCPiY+ydIWew/wAiiS+ldVZOpizY5OxuplGEfr1QmOIxiUMUn5i4W8kES6npNMeAcA8XQPUtUX
d5mOEpUUnpZSXHSfokAPUmQ2S4kfA4HecYfijuqYZ4ew7TeB3biHVCoHmS/6EfUIFBaffbvLfd5E
4zg8gPqRuGrWYCG7R0syEtE8F2DaDc/BIhGwnOWSoPiHOvJCH9QAbi5FrbSiAH2dDHSvNXLMpFuD
+ApeVypDRPvz4DWTSHsv+oEdxegNeJ37FxYs7VPgbvjQ+rt+QH5ynVMUkpliXjN/vyzIY3BRlwW1
E2rriG05izUSE8EPVgdg2JHb9jNYHPRYoKTXEauI3N60c4sSVKU/qXtz2CLvrYr+sC02haKW/rhD
GbCDbAB0gR2JXmYUy5ivA2S1QiUuOxLTolGxOK+PWrkK5YhR5WSql+74f+g6s+VWlS3KfhER9M0r
qJcs2ZLt7X1eiN2S9JD0fH0N8LnlGzeqXghlgmRZEtmsNedYwov1ndWpN1Wv6hNC8pk7LHblLWN/
vGkmRCadPv1hErOxyczeSwMhOVBYGfjMftHJ1nepUkRBWDlbV2Tu73sxdt8Tlw3c5NSxX+g/ddt5
wNz1dXJ6x8gAmuAk/a+q4esR3vxcmXZ8UiukpWTgobQEyGa9m8wAVLbuDvWreC3iud5mHUJk2f3J
nZQQBgCNbaxU1XZWYvfWy/CYz+6S8/dFOMVnzejeCqstd0lVfW+LDNhF2PDl5Rqah7B/Um3Rk8In
Ua015aOJ+38iaba7zIrtfWqTUKmGbhf2sgh4v+k5z8e9F/OB5FXu+Xpu9U91yYelZeI1H8jr6zVb
l1Ds0yTfzQSUD7ZoLnleyh0c6LcBepVIwvw0uyTXssiryGimu7YML7KSjwke9VbV+ucq1D5i3SFU
08izyn4j6Oa+3+JctE6KDnxCaKl5zIQ6bGRb/xVaWfpmGxiq/KtDGgXykIxB3WQbL4xe2sLQDkl+
klFnbWTtl07zUDPxXptq7HvGyNbXza+xYwOdNgbT1yK0qdLLj1jis03qph+t9ACSpO4UOM2lAvPr
2pPtC6/QfSev3F1JuufaIVmUUdNeCzzN5zmvduHIGgrfjep7CoQsYvqJL3rrwygjHFmEnG5C9Q5D
FrRE6E+lMv2BFq9Dkf5uDfk9tYzhCFcBEb4gXczkPAaThZyvBIUYEIYGYlnw83cWR3qW1+dkaBmD
3dHc2aGt+50yDhtAC+9ZVo1oV+XFnFxvk1R95g8p5lQxJOf10AsrOZMdPWe5tE9IoHJkvP3DTTFY
EFnyc1vxu1b+TQzr3RqmX1JvyYHF5gUx9rnChehMxBFN2603Rii/NSlUdKfIXt24s65wkEJ4b5k8
VFGTP+cTOjyIIi8C47fZ5dk2Z1G30TFmbUBGwR3WBrS0OeBlrcm3tb4gako3PcjcjS6JIMvWDEZ8
nr3cOoas1GB5pNopGQwcmnExn8skHQ7FmEyAGW1jD6F9eurjPGIxi60VeUy964dBR1LdaNsqgSKU
t1G8jeDtdth6TGGTTJ066+5VLImL2igOMVQI6AuZF7SpSt7cRBJvCWG9UlljCAZg2W9Nc+gVOw6K
InHfWpL2gXSs7l0mseKHHTIgY+otP0FR/22u2TlpdV9+KDU5US9tx2NlmdYGy2vjtwyXH6OF0yfG
1/KBrbhFnIz2AZ1q62udMD6YwDq/xar1MdpdBzNBqB9lbHWwGBBwRlaOvrmchw/i6WzY0rr/0LwQ
NhAqqQ/Paogtzq78iEqGiDHM6g8sZKOv9aZ8jhTjFE+skOCsewQknHCzNhMx69dCwUU0xh9zmy6g
G5iK0RS1u9ocmWRN8xTb7InDyOyvbRsP14b/9Ty6cofgjL0yE9Cm8nKslpljPbHWJqLkPSuzVF7b
lI9sMIPe5l1WYZIGXToOfqVo6baLjCUK2iHSFBLZb9TwCxlNLbCRjO9UVWl2YHl/uH1Girnp8TCo
5YOczrTrk6jdoBSyg5oQKSgfI7vV1uD4k0iNbUoI2Desfq+XqfcCM2fYzdW1T+vp0DVJeJ35X6Dt
XNAsvmVxKJ4JpALgYhPBckNRb1rUSW77+dk2JybsUgJHURvUdWJZVIfsZNU+6QLMDO3OcK0g6ook
MFUjvdlDVx69WXNPWjwbm6Ga/ym7ctfKct7XzcCKovLeEQdvOjkkGF+4/8MZxe9Uu4J/xUYb4g6Y
RlBrO/Y2TOPIDzMCrWD5J4Z8zFhJgmVIhFhWANA/wy256svQHWUEruy8k5uuyDdKJS0mboHxgYBA
UHShFXRe7vhqXpKIZHpoAVfeh8ojqG7lu6YzKn8oCWqUXuRu0jKy/YbM8raJK3sDpbo/wTa0nxIB
/qFKZ3QLDeEyzWRALVhC35wyuRRGjUjXuExKa217C+wi3o4aUKpj8c5uSj/WB21Kr0JpwnPLreo7
UfXLdOYusMgyHnrVuMDqJoQ8OdqW8grlvoxEFpjJW2Nr9XM0jbpPRO0fRm8yzIOYToXl91MPqbOJ
lBvoge462qPiF6Trn8BWiECnbEDnqd4pbvHzlYR50lY+E+1G3NAh/CmlZx4Kqwr3jqbBYaDUhl9h
f1e19Iq9ccdPYry2DdnGFFXiKQrdIshz9ylTWQVGSub3rgrzrwm3hj1NvtYqp9Yr34SwnUvRKn/k
yBc1WprxZFZ1sW2m9HdjoN+RM8Ni2j2XnUwuWT+MvpJM4Iu84dYy7ztYz4El2vkpV81wOwGS34ge
p3QXhqdiqHKoXcofczSHsxki3xqrOIi70Qoawe+kq8Dkgd3CAmoQGJ3G8uhO/YBJp6wvEOmuqmRL
ZSAVoXxtoCsJLD/chVuR22c5euMJiLr0Ndk3e0y223hUsKzVYj7kVtYgraxe26Z8UVQEb25H2tFp
mu+ayPTAkJrJHZZx83nmbe5GXHJzdHSj+movMdEOVNJ2WPRLWOcB77L7qLxYnPAoqWSv5n+axkAr
x7Jgw02RBKjfvGAeR7GxO+97Fham3zo9sY52N4yZPI+NfRNOO15HRIYFA+wuc6N3J8uj7ejpVZAA
xJzHyGYz3PMBUU5gZ8PH3woney/zcdzUhMy2mURRnsWoCUslus65Xl2KMZ63TcgUldtQsZzQy3ZK
0jtBmyfQ8cJ4TwwuO6VzcbRV3T6zxqe6htUeTFB2hqYp+4obCRfRc4aAY8gT8dKwn40sEs2GS95E
4Ctp64Ydqwoc0tHZ2VVGNO7zytY2CQIbX7iBYyU3KnVYLG8awKEoJDeWk77Enjjbliu3rdeCRjNz
dUcVA+swO6qH47c2qX5QYaXp03wHemo7d3a5i8k8+5HCJxdO6rZxXOljV852oWcxkoQi2rZJ+11b
+IJ11wwPLScsBF8UK6UufNXzwqA1bGJPYTJuMl0++KrcBfP3g/BnthNKtYkmY+NkaGQignKo9R25
HTKZbEYder0Buuw9Jj6DzzVQ0AYiam9l0LOk2NUWRNMaEgTq8LK91xkWLoNEoEfOX44o6LPRnHyV
lbTZadky/vwEszCcRZK9KGE9B72qhU+iMb7bJnn4ua9OSZeKYzExXJsKcq6SbEblnB12mVhPz72h
brSZcHhdayrjXoh1LkSnlDanFo4pxLDMR7pf+yHFnfcq3LpTX1vy82DNqCDMMu83MAReQi+dd3g0
x4BKIjkLWYWd+pgnCAG8+qglQ3caB9Gf1kdfh8g2uxPIfiI2HXfm6BBuR9++n4rM3fPlVicjU6uT
Tbxr186U0hjT+SRqJoYkZ9Pm4UsK1ldzW5IBXTbuaxKMpuudiV64PqH+q9A8eUrr4l26OQGUwhzk
YY5ztsgermY3m07ARqbTYHTFtnea2C9tLc99yyp8PgTz2CtZT3hhP05zcWIWKdgEjeHW6sp3O0YV
0ALP5/UJtTTWOcrNMlDiMmYv5Yan9cDylXVonF4twu67UFHlae7k3swGay8ZDk8Sqh+sBZalfi3L
Vyjrv5q26D4/q/XR+jHFs6WxUglncKjIw/choDt2tOwz1kfu0hzZcfB9b2RVjLxpDvYYDic7esPU
VDHQbbWuNNhdkJX1nAS0TVRoQaPW6bFtZxLu84ZySC+a4iXbYuQfI/lmadVCgmAF3zRhGDBILW+g
BijXXFOF4UIknE+nELKVGob7OasPQ1MvNNvQ9cHaDC2+RIXFGjLY0Tit7wCYB3lhZ34jbVedmBgW
qs7ysNHiiu1vaACfR0QJKgT792tZeGytBpN4TeNqJ4QO+kngMQ8qBx9b/dOds5/EXVw+2XDkl6tb
Lrtj2oXe+8C9BdAcvqtKH8uTXA5rcz2YwDz4mf//ToeoA/7raujlzW6iZoyLElqrhqDu7e9sTjoA
jZlub23FBDBSpAeKS3gkdbggqtrTDMXQpwyHLz2JPlM4NZI7Dj2Kv930W4TwogAcakp7CTP4w5mS
x7596ygCs+vi/qUIq0vKOHAqciMLsir/MeVjRKC8cX3AjMpp1m9N7nWEwxV366QSop8tSCdEyXwH
/1cwds85pRyiF4esWJg/Yqd/k9Rl3/dLmEC1rPw0Rp4/SqmfJ23eYOH3BufRSe5hr3fRS+blq7fa
IB1CiBFGyn44KqWdcuvATxVTDJTGURpWTcQZPeANdZ+dQlWoh6hVWFZhxjrz0RxhwSiWP5N19pUR
kZZr6H7qReZjtPyiqtKTV86/+bKdYEK0ejQHaFWunrSbmBSZPrTedRCzsSeoXOEaCxK2EBtLNuVN
zTE19myjApFVid9lUXmzEjLOZQnwvCv2GO1nGJqI0PoyDn1jFFqgNqSO5/QD1b88hwUk2RC2xqZR
5vqSAs4wNHh+FcPszhmle8xavBuewk55tub215iKvTO3+x6xzMNxRLnnFigOIXH097Kg/lWRKD+6
BZppulqPYlRkV0Vl39N4/bbKYvEjohgIkaSgdEbzew8r1A5j508uiKcxL+iFYt+ykOVLESW1L9Xp
UJuN/ZPIvEssgDHKUdvuQLDkTmoQj0tXY7QiWrIpoyY96go5TSc350MXevN+JnWwQaVpbGalbbYs
HzdlNSR7tV7iHQBAm4JIays6+4rQHzCm6O8FfhIjKePvIYVmcIKTTNAfaaWWi3kFIKZhz/dmUL+3
jfZRDG19DnsMk2T7ycOUOZbnxIMDNBSbKMX5K5I0x9yaTgxS23bKs3OdV1Ayl+jdhNR3MGR98Hqp
vKlTshWeQUi1FsYm7LItHNboDaXgT9G685MpqXtgqPDapx5cr9vlKButMt5lcnS/S+LX0nPR1jfh
dCbwGUFFBqfUk0E+GBMRagrG/Wi8wQic1NFu7ACMo6ziZt/gPXvEZovrnUz4H6keKPCd/JYTPxhC
LMaLV2YVxJTcPHhGL14MSjQFrSKKX1n1B6xATI6U4hiztL0HauNwF8UOhuF6LlhQp/ONEMPvSW+P
8yTax9C07ksH2CIu0DNPPdNCFkuGozX/nfFmT2vOOyWXlvlf7c/T65Vr59peD+vlX8/+6vt/vsR6
2p7DdZwP9Vw5RkQ+cX/EzCqfD8tBYxG9tNdH63zTxyoXre3/evh1/uvytW89/E/f+jpr36S1xcZQ
K0qt9STnfSTBFZPq8lB1WMIQTv1Pr9GbLAiW85mCZHerL+fX9udTP49iIg2oWMouSkV9Wg/VMs0O
Jlx8f22bzfSftiI8VpE9RaEmPbpbmsrt4OZGgIgouq99VW4zuifmsF/71oOKN12Nh/Dy2ZXb6XPE
MPb1pHbwvKOpI/P5elLRzJL8Dhv+/+pLKE6nab16/OpjxxlYmm3cSjPTtrFbRXurimBaK7V1VStT
vYZUWmDqG9sf0tXec4TID11VxtMcinxrF8J+KaeZ7VM0+VTBKL/HKC72iVGlBxIjuJZxJw6g5qg4
3G96mRFLCYsnu+ybC9znvcsce5b2yBJpTrMjzrF9ypb/XEin2QN3eStk5lyxH6pbhW0Xw0pkPw3t
mLDCV5/SsT0BQ8nP3sDas2Zzc0BFNUPWA5U5KTn8uHL+IRwjCvigvQcB/aeilep3eGvFRgx2sVVn
DRKr6NhidlVgl+lILYe62JuyJNOjAmTSdIxyLL03ad+rb9RWQzDapoubgkhSllvo4c3I+Eiq30bT
NeyUETR2kfU+D2a1yfHO3bMYSEE1lj+J5U/ntUtGenf1oPWvrfWAUTjaNVi/N+v1a1/b6W+e1cvL
2urjcibDND617eShU2vFpszT4V6IsMAGGw9bJRqG+9oXlyx2EUdd15bX1fU5rvM/YGj+vWAeLQcc
Ro8GZXmN9ZDrf+PBEi/ry3jVHB9VanD4Xxf0XbUs72V2XPsoNxhfWiW8ehSuKKdyM+LefdbmnFo/
EBV3jhst4QmG7bUPPvFLXpBBXbussp9BEZe/1nF97YqHeQrUStP3azOZmvIOtfbfVyjSnaIjVFo1
r6vIFTnoc1IlziFpGF9BtvxHdPt5SUOpKFMLv331/+91hPipoaAa+m59va8Ley1+jGTj2NnkQwDB
qXwCGWgejXHh59Tx6K9966Ev1fKpXQ5RoiDn1Kd59z8nvi7W0tkB2ao+f3WtjyhcVT599blJ/kel
gp9fyNjzXdmAoNVJGYsx/vfRV5+ttIgIpHdar1DIMH1eVkR1dlB0xDDUEQSdX5nhQm9p3yICQduQ
NcNubWoC+Dl7EnzXjtW8iTBcRD5LrHC5OB5EfkgEGOG1OYiuOo4xOhNQTey9hP1meBn6NuqJfDZN
kuoHncrYm3bo7LexkMNBAM/erBfDj08PraymTWTile9b2zmFkkWJnRKdUxVNAEnL7FenL9iCeeJ9
bVm5lj6WPMHait3QfjVMC0pSm7+sXWUXsZrIq/myNlFMmUE6Wt9rOA8bfQTVa8U9dM4uVraW57mv
Gkujg1qwqFubJagX+GssctaLDYaLZxwM5/VkiKLj9ZvOz7oPhsngvqqqZ3V50bRludt6XnFZL6wB
ugbh1FHNMLQzf+2jdmS4FfD0dx77ey+uekw0THHjOrGtc5OrOyHhzmV7RWVBZQoMW58PTtbshNNn
aD+jeF9AC3mNhpeqkvnOU+p0lw0L93KwHwQJLJK/WrctUWW9KWlPdCpTv3VRyuw+FfmbpY0T63xG
Oc+xM9bihnOeY+zOztLsFSpxdF74DnY3e0MiTL2Sztyvrboa5KtjHBkd460913sHVRCgYt3DvpVq
h7EIxVszEsnKalJS2Gj0gwZSNxDkBJYonxP0KF22cWZ2O8JYS2zMZTmfP6bOKGCv5tHB0zf24kK1
1V6+rAc9OximcjMK+a3TlRgyfz3deNNgOMqReHXG3kUxsEUmJI+DyK6wGuowBKFmlT/aon8Ow1p9
TSJIkyhufGl64SMnrpXWrNVVpebzmTTURcthfSSWNYZdmk9REWWfXdoYxifF6O9Jk/2qbNc4NIaB
VZw6cf7EEvec1/kHa+/ml2uKaz/m2h8JvyH1GovN0o3SiD4LcipGDm2LXMJK4btDn4oW/TXoVj9y
NevNTJpjjJD3l5YDhlOeM8+y7rpdnqWmFrtSI05bKEmxRcBSkfSOv7HoowgNYNpAtJ7wQ5xdzyYA
eQIBdvxLih9qNNt7r9EWdX7hQpgnRlgkotxRa4OgrYoylroFL3MyFK9Dlyzuwkyc1mZWwxtFNHHB
eW8/h91EHqobarwaxvgcS3PxlyXNDlVwcmhqGCGWUhyMPi2CJLPlgaCf3JqLrZyduXFn6c+fn8lB
kqDYIILaJgqJfpJa1DjS25jgje2b+sugtPdoZgQyGGp3UaiXkHALVF/UWHijNnBzg/f/YrFbe+tn
V3tpG323ngMu6p07D3H1aP/uGJzfTOF4j7yiAq+tW2+9ZUyPGar/em4EBEesWQ3Wlgpv8V73RO6X
5/Uki++FXmzXFhz46t546U6ElfXWlrXyQnx/v57rPEt9cUJ5+GxVZv3SDvPRVFMVrIV+SOtsvubL
oVWH85y0OuEaWlXX9LveVWxYRrp9HXXNYc875T4RHZgBayclZ+xrYjHHTFN+znXKVaiDxtlwauet
Gcc9wNqlvZ5aDyQwzabsr2vj86XyugHi3pSEUansehh6sNgMxiV1BiwpMAxBDlub5fIHSALYPHuR
PZO1QE5Ec2x1rp5ddT7CDH/9bK5nNFn1p9hKr3nWf5hlUh5zIl7Xvq//PUDAdLZVatfB/5wYVG98
0nkrX9e2hqMZEJW12kdADlpkeZW4JRg06gnAADOMbkbqjjvRY6bUMjW6cSdhErD7ebrEyKvWvvU6
d6qi29qkRNozjjuiDMvzv/rnugFfJG0FLmMkWcqF1NidQoHjlEORtAUCYyyWQ1aRRF76YpPRExBQ
hJzDbl9zq3irwlpc15bnTeEirSzY7HJyaBNlrwx2wka66F5Vu9Cf7Mr5hmKkRfTCFZSOQORpUjWG
hpDkmHKZzpe1qbVIOTDjZZTC4Ww1FckxHDyUw0sTjGd+m4f48w+vXbY1BbHMIirpcIGVD4RYB5go
azMeqAZlm0sgev1btlWd8GLYlKTh4kx3rGeJBXdtre+vjfRDZufyeX3v+aLzGq1EoaIN19eLsGjS
KXeyNiuhzvw0i6XAzfLe7BwMUgIIammtrxaH/XNWEeIlsUxqzdIKlarfjTzZJAsIJE81Y7UJAlu1
yQxFtpa9OSNjdBJFzg8ExGfJI4HD5JlCTvNf4hbvE5HQ7xUM64CkvHgUcN38lqWh37NfuaLgyA5V
aYen1pjFmcrQ8YE8ZHEogXje9Dx5z8Cz/W4n525OYnx33Op3kZe2X5rpeNKoYHhzE9Q3xH7i30cS
8Q0RfDYGWuQm12wsEpQ4UXQmRbpPxvnVngvDB8eJfKPK7Kd27srZz2uNnzd3ap/lt/VApfrsRjTU
QFD1w4HwGPQpDnR3qMmnRXWP4ArpOR46FcZmh4vFa8czYvn5KJv6Z9VkytHS8unV6mp+duOzFkr9
3Z7Fr2J2AxL0T/1UhTthiz91l6e3mEoCWy1zlB02ffW9shKNRWu701zdfhP2npRY9s2Y52FnKEvd
PCU7R4r3i+W6eqJ8xx8zLn92ozBJ79TOQUMxSpbN3SYVoLFRJhkEJswPnjDSfwaSRJRycJEi1SQr
HW7stB69jS5IL9UIAe5luScin5Dyo+ZFWySPrIVOTJZA+1bPkXewPDKfCN+zbS3AY5oOYqUBLXzT
9OHF+sfF9X0dCu1ugDvHiF5TpqmAWF8SEbPAXRJ4GYn3qqzNpWPcxvEfvWWR9FK2tnuY8g784YhA
WQbEGZWDppBXw9NU7/DO6+BBQuP0C6mHes2IgG3gK9mbwi58A1rlkekRxKYdfa9zVz5mnUmbLv3m
kLhH3O0IIqYcFHMUl9FLfk0FVbrHAXbuPFd/Z2wwVat7/0Rd1AQW1RReSN5q4OYtcYqsgqh8XLmb
qFCNd5SfPwcrqf6aUDDJBf2Ju67G/C0I1pcVcIih7XwVSN2RsvbDXS21+LlGpbK21kNtUXUG4zzB
seWK9RBWOkqX0Vsqhwx3MCoasr/kgDZim9gDCx7NVB8TqdUtrkt7uzYtQIrXPPGe1laPuvAxGJix
R7u/rF0G7oO9E9v1pnFT7eH1RovKEwHR0lq7KMIH8K3N0tP6hGX2ORrMzKxd4kOphQvts+oeU4ik
1Yyrl7VV5lq0zdyw2K3NkZ0N+eqWWmNc6ula94iVDIWA00+fffrkacfeK2yUvFyyHliU7Lg18uf1
CZGrTNu0phzaepJVNVVWdLIPy6spy2EcCPwpmAaO6xWEuodTWEKB+npJqkCdgK+mn++Z2nRlEHvT
Y0oId0yWpj+a0IEtJ8UpywUzXdkmf+3WhivN2unuCPueDb8rbzZeiWkGk2GNd+YJ47Uaq18iBTSx
niNEqwbAKb0DilHz1dZa9Fw9RcPXawtDj051WZJIX84OKpketYktqps/M99XiGHklJ88wQoCK1p8
Xw/AUcot1ULLbfp/+/Qpzv2o9oB323p8n6IRlVfowf4295mIjYdbdsYjnRUGfTQtx7WZKF531Gbk
Iesl2mAbDyawycnjz+uLhjTyCKX1YC9PryO5Q+4eAkTH21YrnXNfD2nSMNo1w3h0osS5t7DRr2Oi
YDOnsBoqyAh3dD4T51meQURQvMCSY08TtkWA6rfZ8gGNW4TN/76e7P6WuRJucfYjjNIn5Y6XTt8p
WtN9Nte+1pQbqTGfrS01asr9XCOw+2zqIc+a832IcOO2dlELi3Rel6iBodfRY+2b5vCkFdwYa0u2
Sn9oLVlyBX90PfT2dKsQhzx9duGCPA6s/33DKeJnx+U2b2Fn2ZNu+uR2yRQbQ3RfD54q9mppzNe1
NYaUz4mluy/1LE6DuVmiwLJ2/PVsGTPLZ5ZO6KxJk91Xn+GlfzxVZdLrq+ZFowyv/8fpdtbYqPf1
wO8IgkdPtvqrLzSHN0nFiAtEH/XeR5Snl5r98XVByj4F8kbT7L/63A1h//HzRZt+AFgBRiiwRnu6
UEjruaXwypU5ML+SQj/1mCBOa8umvBSlm5YTXibuWmu2x//qW59mNeVP2YbRRqsojw4S2nlZD64k
SuhgCMChTl+lKoh0ycXIYZPiUX3IJKweYVoRXvOSeL/25XFBrDJBYi6KsgqmOlR9fvvhcb3YNNx/
ohJKsWEi/6lUm8rzDLNU3ovlQ87VvSVQ+ATvlUpcKZBbUyyFRLCDUuthODud2fMBcFIgn9qQSEUp
pdnyoU4yuTWJe1xPrl0UwdEI3jfeUZuG6jqZ49mWgrIr82C8NeZQnbxRdqiCpih/klG1Laqtog7V
pmkcudEonILwiApA5lLrpV8KtyQ95dBzU91adv2tMcISP3x/Cav+yeojiO2CnBS+hJ9hl+wsAfAg
tdjplKwAqPddH8bY/j27BQo2eVT7COeEItB0q72+aVmDBA2rj8L7p0n03J9RCQdjrGAkDZnN12wf
+hjc9SYadFUZTigm3jTpxPuICYEAt4okHZFy3+tndYY1Rwkqg+QC7iRX2Wej/s6+i8EG9cKmMtRr
3mXHSXGUS91V2GP7wT3mPQY4w3hLmiFh++eyT0btmffCfcy5pZ0mMtrEO1qCiUbp58XU4pny1dHo
YNIQrcdO1Gy8qqfm78wcyWb4Se1fNNF4zwuEb8LEYE+1ie8xMi5mQ71TZQAXXMbvMF1fyQht4lar
dqXduuc+pwoYgQAefh2mAQK8bdRnoGXfUFiMx1Bt+13liNBHqRFe++I3LyNO4FYMH+7zEDgUZtpN
paJdctaquTWqL0bGKw91PlOmTX1QhkXf5sq8LVMdTx51ahptkCfZhXKrmu6waRyKX2aunDdqq3+L
RuoHoJjqttGMRUOdqxcL+cdLrZtvShLXhxxa4wVMIroS5pRt1jjtpSpLoiT6gH9rDoOonvoLQoJD
JwEytjINClntvXz0joUx1ZuMdQNbK0rUGzHeCNl3B6teFIFRp23NwU53CIR/gmr6wSiXH0yy5AGf
Vh8gh+sC6GxE8Pjd2I2CXC9t27PGEU4Cci1YEuzYO4PZ3rBx26g/61Sf8NWZ8jwgNDgqS8DDaF7W
FbW2LKtZovAz6siDUJuyhsUKMiIeWvVNz3/0tnLNMny+wFGCLHlBvfx3do36RP5NZSZMJcw19TSV
tXY3cXiY/OxJ99pySNHfOHVgFCK+dEUdnaKRFUaucf9Oogywd1bg9obl11tRKo+lB0wKJ36bqA+w
NVJiqHYt5V7Y00/XVN3L6KZtQCiwFYRCP8UODQY32dvOMeoFFSEizDQaXE6tlEuk5BtGgCIYkvh3
k1cnwsjmgbm8T1GsgLeSOz7QvzKjRMxIGJ7sA0U52tp6JjCi+wnqsk2YNA/qreExcxuDm9goj0Iy
DiaKSc2/vgmqjpiALJ5hmqqXfqlH3S4Hx5wsUvVYOwpf6FG4NTuUekLT2aEoDgXbQqvZRmnqBoiy
dnEZ/VbIPEBiiCEKEcr41VtD9d6CNWfSPnRFSN0TF0+THpEDUUfsqR7L46eoQcgzv7AjaQPynnVl
XuWY5b5KDDJLVMGfd6xFQr2ZMBffRo8Au9S7iaxwdAeswvTZ1iiUQopnV5ClLiPKS19UaLMIxiIY
V/HwmC3B6zmLdra30Gfr/nfkhjmAMgN5o6tniBjMAuFhuBezA28fw7zfaViZ2j8DpsEY2e+28ZDz
Sdsh6uz41PlSA0DT5VYtOxTKnUIBFk1VwEfCi4mikMRC5T6merqPwm4uhBrzYO4moGh5e8O9fCfS
3PgWPPmjN1HFL9ZD67iUglXC3jspaeierEWnQ7XaH43rXar/w9h5LUeKROv6iYjAm9vyJa+WWm1u
iO6eabz3PP3+WMwM2jozJ/ZNRjqgCpIkzW8iulmzUejG0qq6zCgstVr4fQCIeq667jveBwacYDs4
KmUy3Q94Fd05LB4XC4E4SPWX1HFvwT9MjLJHnzs4fB+ZtbO6EQBfinGOMzrMqgpIFFlcsVDRBia7
bqV1qdyq2FkJ1nNA1wtAcZ4F6IaPwQky842TsymlF2huIR37UlqdyypPoR2SOD6XU2ue+7ryvqbe
K1ymTm39X7NdH+C88y31FoiM8isy+n1uZcGNPgbjXq/U5sBM3bv0AM/OFjhQcCdsSSk+k7cOwr2D
JWDnq+aBEeC9h8HvUzqgUeSQQkwmObZm8Jpnin27BdVQOGvSZuR/tWsoYvVsPVg+Y0dvsMAxuhlA
z8rzTn7ge/vQQ31No+vbM2Xe6WrAq+ibxu1cx2ybMvr4I831Y46b7o06I9+EUNQz9qV/WotDFFSd
OyyipTEyO+NDvASLeI6Zj9gJm3X7PPTt9NDGS89NyiuD9rmOGOpWdXouA0cN96nDYwQTdlVa5h9d
nzLysKK3JNXROTSLJ8sY7dOYR8y/l8B372evg4fWavGx6Z5Tp0luQqYHN6nvRAejgAAAGzu6tWzz
WQ8M2BveSItq99YA4or1vfg4KPXzrPssrrEGQ/tH4EzLLoIBs5cdaajCwBJNa/G6AoH5T6B07Bdh
Xn4pPOwy8KLHrrEEqTFmXssyC34NDrLny0aAMmOx7d8oFYZbcCS6Y+LBsQ560FhTMEzMOH2OZWnk
DkHpKw21uG3M6UkN5xFqh28fRlRp9tOSRKZg2vcmD8tMXYBmTpjCK+mQnpw10EWeWdyCyLgME4wU
4EoPndk9Ky3+Tzg8Jwe9q3AAFMxcuBD4LfBnR2eYcjgFs/swpprGULDLHj225m7ipnqbgRt9xmsD
tGHxI8Tc/bOa4xLjtX+4hU/jllUCZ1kqqGedmU5Kg3I8V7uXYOITBsDKUw6+1EYDPGBQKaEC2NMH
KTDVuXkjpylm7TWqg/yaxSVd9tg5h9qKgYewpQAIrpj3BYppkVPgTqzYe8zwzPtBg9JbAxRQOoBV
ScP1kBzx72MWWC/JHL6FSMEhPnqaAr88OA5Gkwty7gBA+5BoPF30f1Nln/b1b+Y17W07ZOd6rPlM
ggpMnMQ/q3jLsuwIVbC+OuG3Ii+NL0jIo8g5ftKTwLqkg/JpZhFgobeq58pcjAfi72pnXGJvDNmt
P3jx7GE2bz3EbKXtUx350lbNEf4zQIzbt66pT3daGr+OKrPUsAqQUQyhDC8mTZWPrk3ScD2gQG+r
AkSQ1d3JZsMbLFdpr8IR6fS7GxztBdiuizS2MjERMOmntQVXn6d9cyhS23uCBeA8qtPrDILvyQCM
YOcBfrdx8qVkYIB8ZQS0smQzVZJzqmeM+coMgKainJPODRk/GSnwF+uQB52xx168v8COKF47s24u
I2yRvSR1vK3BG9fWLmyUBnPdiv/TdvZBL4M/JluZzkWczrcIfzz1M2BvE1PtxwApl8eg0Wp2hpHC
dHonPVq1XZ1LaOBGADtDSZCYy/h5C1PDHZAKdkI2GYtg58xjdmQW/WiwzkEvfsiyxy4ELIan1Sum
Ze01WzAz5YKrC0FYXE3nMVpwo7UxqVeAEeGCJJVg0qM3RTH8Y/xPluRL9Wx57eqbMuC+ei10ul1W
pIQC9Gx0kNNaXQUH/zSpBgPD8DVuQAr4L2MTpKcAOq/dGnCLhvEFoXLUDfG8W3U1BCMkuKHMZMLg
xg5K3ov2hhR0fgpJcvw5uU1wAy7Lmo8MVvklEpU32qrgkl0kmsysIMHC4u8NdQHa1211FIRK5Twt
kELGsgCHeuDWQYPXg79LFG1ZRyA3AIt1ZFflm6PkhwSP1+fpD7MfQDEvN65ZziixDZ9oa4k6HwWq
KJnjnE3ZRWpiqcmdQRYRb3Ypa5eTSAw392lnO1l6kF+ZoDXNBizCZ4ur3zlo1LMojDjeHpL7cAXD
+atbnt9oRs4lR41a9oAlSOT+SzRmisyWFsZ3ksyy6hyWio7/zPKbcnCfAd4ZF7mk/AwveAyjakCc
pK+OXln+IcelYwDHfHmM6xOWTMFL4XofM7uENLrljaXenZFawZMJ0MeK/ZXWAO2WHepxSsejqtc/
BA8swQCMuqvh17GeiuRIVg02ZkSVk9LHu81RNr1XnFeoBt97mItHrwl5ojYSoqc2aV7k2duJ+ziw
7nOaa4Nu3cJF/Mpy3LJTVtykDtO/FmdhQJN/PzSwwzoQ6iY4yOOSpyEx7DnZ1pWotAIr1H32lbud
V/T5Db6OHugziS4BRATahnKuNGZR6AsmM0AEYM4pM5r5+C4qRzs4UoBEdo38Zo3OaQ8ayo4ucr2x
aVijbg5xm3yZR/1G7tx6l6CW7gornQ5yr+WuJG3B/L/VEF9ZMADyTOQIiUne2hwkLYGR4hjSdCEQ
TUQfh+6TPPi1acqt2VqDlNSsfO4qMOwHuRXyI/W+5v60QaHvWUFnlGtVP9vFNgS5y/X+mrnTzwCv
jFPGaIBW96JVeQvTNjzlM0TnVp8+6UvXIZ/tLLad8xzMIIFx3dup0DlRwm3QE7KSvPh/LvzuN0gU
2yvI7nqorzXXp4eaTA7SxNAP0gXI971DbvxiA8gaP6Vwedebu8Ip3r0170AVH++gwTZeEcGanBvs
u3NtPsZu+F3pMvW43WE6wRvdcaF0b52L2j9lmFie5Lf0fvWY2rN6QqOxn/dNFt61g64A81j6oeW1
liMl9p95XlfOCAeEyUFaQh+nJ4YwTF2WhqCPSDuZcKy35rNUsKuZCqa+H5Bgu0gLHjtruEy5xbSk
OubOgPGRu4Ar//O6dpFe/RCssJcbwBUWQMrW9ub43tUXAKNR2PUib0P3tnTL0pIkueUVrP4sPZKl
z87Rd6oBzEr65AQKfaTUl2B7W9810TUq5XPlDRevMffSEtZDsBU4K29twwaB9IVM2JszCt3X7Q3f
2rLkSTJYWqHa96cGkN45dKKTlJnS2KXGdvzHJihpeWoSW4+R9Br9UC7JD3lrsy0rvN7XrgdbOTb4
U/MawJXbpcBjihSQW2+DcF4+HLoH0TTQmahO+gkfCvbpGRfIEx9sHWNQ5zGf22eHsQHzwzudFYtZ
LXYt1IkcUMpQd7fWglWdx/I5H9zuZJozQ4lGVw9qULB20yMwg8JjdhLewZQvdpHmPNSHICofnax6
9+DlqtIO1tdpS0vm1ky2tiJViiFtLz32g9IYJaiX7lpiegJ9yYzhPMndl5MU4BknMCs0u96HVr+X
twRWO7kSfZc7uMbX3EJESeYtE67BR0h132zhUoTcsC5W0ivr4FBD4gXfMCb656gH7o6MyVHusQTy
2ONleIJQLnPkKf2ZT/qNFxvZSZ3H28QsESjzuot0Mhq9dgtnt0Q99xAWwfoFMNo/IOVnVzmhPHmJ
0dO3CxvGjoY/5sF7wl7OXTHLfmK/+HienXJpEVtnoGqqc+W47ffp7agd+gni/XYXy8yhJ02Wz0zm
ZtbBt6ALCakEXsBXcMkGI3EP+VGpwt4alBMDXZRRs46rjpkMtsDrVufJda4TwBz2c8/QI9Eojux9
hmPYOrpaZ1GRFhTsuena2gnDpX6ojcQ4yfnld/l2NF5b/XE28vakmsazPNXt0Uos77pfsTFFu7Eo
UPqHQv7XBG3rOBT59kt6HdgxPS1xpGH6AMb/qGV2Dju/zYd7BNnNC9C06kZYO0PUVTe0hd9lmGXr
85UnsfUx24PhA/1nCj3TnLz6YEGQRhYDy+9YLXgJXHrwAwqBx5JbJk9GmnWgsvZoAQ/2C3xD/unM
pcLWo29Pcm3QS3+/3YStVGJS5f9/KsZqI+yle3mfZKQgP0aS61h8S0tszZwjbD8Y0CLMIANdpbMv
Kh6LUkUuuw65JIrDJq/aGmVf+y9Y/fqhlN/5bpSxHlvm7h5YwB0bgthj8KGX8SubIyxdy2syF8jB
7IPJ/I7WCuvJYZ9ciiYM1aNUX6P+8gWNAIPgHb6O46SlyohuC7a8ac7YctBQitSAiS2DMPk7W7Ci
JCX9biy7/vpyHmHi3I8Fum498QZ4+slml2reo9dbsAn105UfYtY3uqurV7nZMqiT2Hbvtzw2gtC8
DiCAbJXl6ltyO1Zi22PcCrbzfTg2yj93CHXQh9FnSseJhBvYIknLm8cdT5jGL+Xrj59LrdhFyqC+
G0bKI1xb3vwjgGh/leYa6aoDaHp5BmHXIbkhLeXfo3L02lUBymkubpkePlJBApgi2xTuAydECB5S
uhVsc0ApkGCrJ8nB/zVodX5df/3Skleyx/bOrOOZtTFLrqfnHfsn/7x3EltrSfRjWg5az/qu1scL
fDxK0djYaO1XbUZqVvqVbfQgx/5b3lZFStdxtkS3QJ7HlpSYHPefZ303nZHaUvHDpf4t78NZP1wp
WDp8jObqLoTRt7zieDizV1HN61xVXngJWEqBnAmNiMn7ssy2BVvenOEJCv2OOlVrEF0rSXcrJ9+q
viuRqG8GIITYgl9btLws2xv/4aXaXqDtRZO87TA54j/zPhz2b6dfX9c5X8j9RQzabzy4OLQxrF3G
wvLh2oJ1Jrul361V/Fv1D3nrfGI57XoFOc+HOusVhsS705Tht9p54V66BpmDSmz7RksfsiUltg3I
tsof8j4kpZ7fIxjQ/9JqJBGSwobIx8vJ3jvDW2nCa1RyJT2zlM20Oquyk+4VL1v3DpgK2viWVuaF
Ri5p6fkZCwWsKFmZ5a5LR35gtfNeugdW/5FkbVAG/ouutnYatsoagvQuRTlDwkT87SBPUoKtu5Wk
NAVHJv1bna0ZbHkfmtB2mjFoUpYsXJhegzqbh87R03kv898EgAHLRcn4GrRDdFrfeLkpW7B2q1ta
btd/JqVge3UlGbCQ8lf3LekPZ5C8OUvATmgJr9HW2a8D67Vcns92ZINXCZO37GqxMGIsKyTvZo5b
NTlWAhkYbEmJfagnneiW9+6PS8mHQwavUo6zcQ8q8KmGSoFrgNRgpdzQQHIsH64SR7z2RbouP0uy
7CJ3pkz6PLvMqrNrMse6yBPenuj67r9bzHw3VNiqSkweflT0rOitldZFrtxB9MSII2RSdLSyh9kr
2Y5BzUWbHuQVXdcppQWMsx43X+VF/mtVq1aDI9bZbJ00bA7meXZNkAiGJQ5pTYK6Ybdyt6V9K1DQ
PwutXbnoDjuzhQEZHfK28mHpWnA2df9WONsWGwCRinaN3FV5LnUGlUmvitcyhmcifHJ9ecBzi+hO
u65nfrj9clPfPaJ16rredZmzSHR9zSM2J2fPnI5yl+WyWyA/YEvKjf2Qt87qpOQjmXOrKcXbX9LD
UN/bWOvtsDHEKi7I/beuiMezgRDgUYcxSxLqGQKkxRWfSUotnb0zw0GmZyn1PGCeepLg3VQHL5GW
nbXlHGpSZ/dlULc7qTV32XhR5tI8qH0GSG8Yil0T8apL4GWuubc9AJ4amKK7NHFPahRa+RHJIAyX
mdkfWZUENTw510YPmkc4Wew1IxoL8TxzcC+K1bvUH18XRPunAFLKJ/g39QHVuBFVDpKSlyF4lCVs
T9QjKhCxXaWfYs9BWdDs7qcYLQQH2MJJZ2//7Fn+/JRWzS/4jpfe1Mq3MTdx1Ur973nJkLzGB/7G
D1SQ4lnz2nuz9cNjtZ6dXT9gw0FrUccZhl3Q1PWXegbTy5S8/Kyrqb1HUQd4VYRsl1ostgAmS8lz
blXoN6kqUkYxm0xNCY4bI8bqYVxKWErCTGDAUSBMtHNT2OXDPCXVg8QkyIrCQfcszxEWZhHeKuLg
UFbID/nT8M1k8+zcqouUX6ZWBnYkKHEclgXgneszc4uLGNVrFcKn4WMkqqJgeGizAkyQ1w7Mh5vC
vQGpwfaax2J7i+rX1E/R07AEEF2iJ19NviOrqVwlq8ww6UZ3EVWuAuEzw2K3xgmeGtSwn1R2Qp9S
RdP20zgGzCAoiG0PaFVqcy9zLEXxkN1Nw9A9aEnnPc5LUGfA9mzaFuxqamwFoZ6le610cEUb2J0x
J8zmxlFHF8b/c0qi+WFNgeZA+dehzW3HV5HlPaIyE+2rsN2he2ocHc0yD9PU5Gi8AaYvDM28sR2g
zsBatYNu60m7wwoeGQwcwEsvLO8qqHZ3zRJsSdrnOSlYQx2QNrLhppX6TT6bqbHXTEO7kaCYgr8z
i75S9pMHy90LUxabETV47X0Ao6499t+SIf9qsJUOLhy6P++WCZ8ZZCJohaJCJaaf/2S780uYJ/q3
qUlAKyCI8xqMGbBrdLAeZ429ZGtKrNvKzfsbvY/bS5rGxQOPQIPy36qfmlGhcWWpea8a/WuNatC9
GyWPg101UF+V+lPcs3HkIPZ4lKQUsBX6Gfn1/FiPux7jjt20VI+1FFO+GCzXchw72GQ5CrRb+ozD
u4Ot/LuTzuatnKpuTO3B8cIL5DCcOjNk0U58cKrD9gvaIPkdhnOynrc25vax6dpjriJrs/exWO6D
7AWjwplF+6JhrmybtxAtmk9wz/sHlo6vksJot/2EaR1kqGxErGmpIXmOUX48KHFfVRc9LlwDAWpD
+2HFYokqMOju0E/r7+qBZeUyRe1EChyULK7IYCag2bgVuqm0Z8Q2tb0k5fZkqbp8qhwwYcv9sccR
oEu1DPTisz3+Xv9OmuT+2S5qOGfL/UNwGkReNnn409NmxsFEOUWiElTBDMN9S0trG1skJN9lSrGU
dJA7DsMjwBkQeAE616zV/0A/lE5Jr7/WdRBeensI0HgPq+9leZLyeAjrU6qj2lTNisOCteLiFs56
4LUJouCuW4IhQffENfzzu4K+T7GTeQt8Oz5CYYhvyzHDw3AJJCZ5JrPsAlIAimqxFjX4Df5HRTlk
rb0d3Y2YA/5fDkndAXyFqp0/nqbtCkRun8eHUmU1cP/h10ltuchUlHpzl7YLj4JtR9NqYcCiSHkf
LUGOwMS9JCffR7Ew8gfI62rM4vpSXKool++2ShLDQe+WD1/HPjIHxy6rKmFZeXhiTIpy47xZQPFR
lpLSD4dKUi7cojp6cRACXw+Vq707ItPNY1cC0PhYsPyqqYwhOz7Phf01xZ4U5NLsprftVKW37hgB
ONFQ3uwy9hlVdiuOSRFqL2oZDneuXv/MQ019GexCfdHD+qGjg31gbxqmC6KDfP16A/0vp271Wxto
yZubcSo2c8r7FDWDt6hSvsBHDh6l0CyDe7+I7ScpAyl8TCHUfcqXmmP9lgya+ar5UfFZS65ShW9O
9qI2DfTLh7BOp7s+0NL7cQkQ99OHnZnURO1m3tFng8ZbklIHoikbOb77p5oMuJe6rF3CXErfMq9G
R1sz2r0kjb4ZLgauqYfStFDE39lW13/C9ArpImvUjxGEyremxxZBha93XviVb0DByoOd+eZlxDLz
qbTHVyA03Ter/DG7jfvFUtz2JisjpJNsvfvWzAApVMfKnxDRQUs37H8Hjt1+A7KlH+YYF3G78V81
wGdo2LYDeE9icdgeZ6xh4Qv/nQUt8q/CD3m65YCKzea7cvDqI35tJQpzTvGaKZZ906TdhOZ2X7zq
MKY/Yf2+k0IFGNsrCIwvMHnVe8my/Yb9BXcoz5IcUZO4at6U7CVZx675NLNLJyk5Yzeo9ypabzqM
6NtgmsElFFZo3NZoxUCLrn1U2Oz8nkX3uDuAxUPWE2nZY+UPzo2U9K3vHU1tsGh3uJ3MPj0PgjHR
W69W/R6OT3QjSSdSbWAKUX8rSRsjInwgdf9OkrMy/XD55j9IauqzJ/rr/MmIwff4Y3AJo0F5TrNW
vY98aMShj13VkFdPAH2OyE70z6XXfk7iVr0FrDA863rLqxKjKl8l7p1UkHx0EU+lUmcPkiWBicpR
ZENgqDsdw9UC99jMDp6legwd7Sk3n5umOLmdW2FYWB+RMS9v7ckpbqMOstwiFlzeKipB01UuMrPq
dIi9HtFxO2oeQ83BCnyyXlEIS7+pVuUd0c0sL5KEowOkXi/eSnNEktLowRIs1bR+8ndo+oGqyUfc
ldUWoHiVfgNFnZ2h4zsnnb2Pb7Zl3OauYr2YYebcl4kFwGKp1k7qnxNoySufNu2eYZ2GGxExdwlm
LfX3rOA14Hf/ztuqSMxS2j+rXtfO/3a83gKA6ez4sR7n5mFUKuDShYv0Haguky/Rn7nqfzbHwX5r
nBF9oFwv7rLQsFE2rlIQccP8pa/cZ6k6GuldHRne17rJ1YNbx9Z9WnoYsNQ1ainown6GjvRLQfzq
GBd7F9jQnVryUrlj/KPTAIhZhts8emYX3Ci2k5yjNFRfUFWpd3J6Z/6qll7zq2PfCBiRGaPDOBkX
1mxLVHdL69mz0RzndXcQttTyXZLVBcq4aFTdlfSpd3YZHnpfj29qxMn/KljrSHG55cIjAfyMjP9B
nQM1Pkh5CO7xTs4WOy6ZdgWdsHLM65qUYt3TkvHEqx2tNQNNf7bMxDqr9gB3ezuF5Zi3NvDyGye0
lGOqFTq2VINzscD7XvG6ae40w3ROdpJNTxM+Loe+VZvPvI0q0B/X+c7Y+RltHuV34726Q8KQdCys
0/OL3RbmLziJiEWa9PO0Pl7aLHEgqQTzsa6q+iHW2/piGtVwE7mthbuvX2JL0DnoYwFWpeODmamX
yGL5vf8tDsbPSWQqfyogLdcLZbmGVFxh/TGlw49QUZyvmt1kqB1r80toow3OECV4hELtnrNFVFxV
/PS2T2PrzHJA+uhCBQLj3Fisn9GR2f4cfqMD/g75UPlDD/BBBp3ECJtBeBK45p8Zysh6178GWHM0
7ae+A7OMTnHz6rXMCbu+0h7BbXTAc3BYgnflHFhc8/2Lrht4UI3OImmgprjFaV12KzHHqdkCRALh
vkuQdcG/5pPmDN5rnnpftSlW7s3e87gHyPfWYVrfSLIzUJ7Lnbi76nGPMJXGuOzalUDdisb1PgcQ
0nfVEKr3fVX6n6N6/qZbgf4gqXlBgDu69ShVPc25jTTLf5JU2AfnNi3TT2ah+5/9mb3EwmpeSsNx
Pvvn0c+cbzGfynM7qu3ZaYfge6Gf66G2v5cgsrDMqerLEAzFV2zu9r0VuZ+YR95h8lA81L6CeH4A
eaPrQ2235i0FUcGOM866C5NlPCN2NPESIbxmRMafYndoIaYWOkH3eavQGLVxqOzOOg1YCj50S0DD
mA4N3sgHSUoBG7bFQzPjtoVl9S1gJ64cdBXoBgxHd6zdFQ/GEthI8d66inGfO9X8iVWAr10ZTd+n
aAF6tPA50IFCci/Vv8bzMH0f68jaj0t+tOT/7/oukktbfd/1OQ/wtH0TuAi+/X3+Lf+/zv+/68t1
9WqAue2ZRzO34v3AhP25HKb6WXdM/Wwvechl1M9SkDP5XfOkCkKRzXO55H04li8nclaKd451vokS
WAvb0qsa9UTLyP7KU7GP9nLztFWTwjH2vF1dwzcIykclay0Ik3C+Rq0egqPDu37o0bE5ZKNWPEow
mjyvon/Td1pTHfUwUe+CCiIenZQkUGhX79olkKRtKJDu13RWHXqma2g9/l0q+VtSjpA8tO1u8whA
25a1nmlLp3R68+g+ltyuHz32HyiSed8S+Ew0qjK/ej5cUn10Pk127/0wEKBjtdAbHi3XxXA0QW+l
SNWI3VfYxBCPr02pnAzdm7+gyDCcO84qgqdv0LKuco0wA87XV611jxO29+B3Ghtdy7kxr3jUuWuf
wY1YuA4Yxklv2vFGr0M0u/9x2FnNdaywgJzL5EsKJOjR6j66gKxgovfO1UzNEnGd1n/OnER5RiC6
O+gXDxuxZJ7RdDHQjkGE3DF3DEHgxcRjfVaqrD8z+UMW3/hdme13JEaGL1GME3zStf1j1PTaRY3b
7OqPqfkQBjqeGEo5v6Vh+hvQYfabg0Ps4G8U00QdC+vfZ/xkzsbYBQ9V0TTPxRIYKsPDsEAucalg
6AsVqQGyYbXlg5bCi0cyWT0OXtE9SH2phsHTEdPICQM0xGmSxZMdyDxesn3yHCDWccSXMn1CdAiD
CAtjNKNTxxM+aPWDFXTJuYJac59kkCqM0ZzvHBdkMex4+9bJhuhaIGV865mRdWXZo7jxpnm4yapx
vCpqVN5mRoGxj99Hd0njI/E0OO5dUk54vdYskkRd4p/itlVxYFDrk+sVI0RXRJcRgOqf2J8oj2ns
dM8+ak/oBoMdpMcBDVT1/cvcYfWDufP4GlnII3fmru9CFqWCQv3csAe9D0fVeBtdFy1vdE+/4D3T
76poGu99fKiQoM7TQzWFEUpY6MfxbYLw4afzz6Rxjz5+ZF/ZvW7QtYkWrv0cvYAl/R3Z6vxTSYyf
LPxCL7cCFsoDVz9lLR9nfzDP/XIGN8a/AxxYicXDyITKnhDpBGLyswCXqHfmDw+sAVPAbLhFG3V8
qjFSX9T4Z0TX6nvPmjqkkHkDmBmVl6zREJJBvG98iFFrYVA+XnJTiV59xXMeHA02rRjBh2YP5c7y
h0ufDtNX02bupGnBq1vwpmhTXiAboI5fIwCAx6Ac+oscpcfJtTYG7SZ3tOHAWmJxAyMoZqq6IIMt
D0MOv92tWeaEIKJUkdi7THspkcyPJVv1MRN9Qi6wnUfyqsqFh8YG3j7DMfDBKlusHFule+swsLwZ
fTVDvoJbkqG3zbrlANNjSaJo5x2ntsDncknq5gRpybSKqyT9tNZ2sBPjHSYPkORsh0nBEuh5iN9T
aU7l7eglFQ4WxCTY6khM8nAap3ajA1EactBY/4fjZgSjSgjq/+vcknx3aQcfgSsjod27vO0Quf4Y
lfNNln5tpjB8pc/1d0XsWFfdh1vR58aL6jn+2RhCZT/nPGbHK+InuyoukpKDTMN7abvMu7cs5YJ0
0fzgdQ2UwjZvv/SjU+2MwQl+tIHyCqHI+8PUtFPu0h2gA74PtFyPqIAob5fFv1nMeEQdJP5ZRXXM
Z6dpvy529/vE6sp71rlvVUTc7yEKVPe5VoUn5EznXWKq1f1WIKUMsP6qZ2LJU7TOXu3egMjg3Lyc
QQ6Riluyt0dn5ww1e5b/XOTDqZUxgS+k+28pGFUEM5eLbCeQZDqoFza/4puDOyjOXTcGGBBhHYrj
i9KHUEh058lEyfEptZfeVytAGJihu+bB9MVSKXUvDksF946KcUmsIvW/Jpc8nLqH+2gJJA8IpnbE
F41dkKV0K5B6klfVanYyB1wBJNnaRn6MkIU5dPHE8n5V/4wgLniFWn/Tggn6W19Ob07JpL2eGv8l
n/P+AFSsf9a7GDVMZ8weXQNRlRgRt/vJ6odLAaoWBccIzD62VVcr9dAEWXrxwVGjhzxVq1PGXPdJ
RWuXFQNWr1OrVlhYL7LP/Lpwz5q3+yWxUUCxZtP8jqfoV79J7V+l5d+oLGQGKOHAa0rqhKH056Js
beT7WGRgQ6P7PU7enZ/nxS+jiX8oJqvU9JYA6EENWVaPG5aJ1IKFpGc2Z8Nnvx4aNM2ZQEjp6ITl
bZhBBZTSHAvPO7+fm52UxmmY4XmJppyUTq2dPtSK+T1ZzsSOR/6Y1tWLlMWmy5oTQkuMyaPHslWV
hxgnIeKBNUePEpNAzYJvs65W1y1LYrihhocYH5/1qK1UdTLnHLMRtZM8pwmRm3QbeKeIg+63ett1
1CG7b8zCvvFnnbpzjCsVTKSXMfFKtoh8Nk+0VLv13E67VeFRwVmPtHM6IxUjBRKMLqpBe2WpUyvK
VJ22YzRf+VXOJcp2/5zmXRXLieGQycm3s/XYdOx7ZyoP63ml2E9jLvGu5mwryh47LPNg2B5EsOX0
ylBDEYTB+u5AKVgvKT8wzFT/5Jnm25pnyC/YLj55CU3Qdzr12oTt4V//01b7r/Nqf2QBug3rb1ju
gsTe/djlx62/SUrWi3Zl9hgj7ApV/Gy1rnpbLNWkgm/WLPNIVEokmOT2S9R0O6Qbhp8eO0L3Sjec
GG1gpzY2900SVfsaA4sggmoWNPkPq2gmNPTANPbq1Q79+ex43Z/AcqdDirCiGv3q9QTrSNPGj8JD
H8wbumuYtn/Ume+dGDPdukiYRpUeHTR7WqRsvV+2gkV23O2Umo4coVkTOXzXY42xwd3KrZM35pkX
SHifzab3dj2vHboe02vtV4CLu89aMHIyaH4oYicPvdrcOTH8ywrUEws6x5TVrcLUf4TFcKew6zkV
WCJOSDCUy4ZfobDpkMD3vcAjZprqJbeRoj3XbaI8qTFT3hI/o6fKvzUZi2Avt2QNYw9NKk3u1zwN
E5fdXAzZdTsqYCXvkNVILuGbqjxJARy0H+0M46pqe6ic80tTvTSpOTwNDIRap0YLPWdKPsxARhAv
i/khwWelxGQFhxxsD6rOQdmhHXcjVFPTA29opQ+9NuIAtgRT6j/XAzz+rLh1gsEC9U9QsFq8h2M2
nvQCrTHJy1FgOM+4rLFg+ndeNzOQQNJUP1e46BWu5T9mS4AchVc61VNrI9eUtujijIxhnuYliFKj
vLiTM+0kSQ9iPMWoUUAYatasLb+xzS+R1Ro3kuUqlY4u2ThjF9oUR8mTwNB9nW0iNBulyrsCFPOM
qVkvLNmWXrC/OxX5VS4seX447GyvNQ7tVLNjvfxIKYwSNb+1bAQIlyyLZfUHx1EOQxDGz0V5LCAE
P7WaFj2zZ/57jCr/OmjGPULk6d2IWdWTBO6M1j+yVtZpy0unPsfEDWX+RFViBUqjb+B53d0kVmI9
sdhvrcd2kX2cCx/3o7Bt9nnuMmnzUzyGZqt0z2sah6TqVBepuQfnS3lYWvrtMniOG/dx9hgd9HPF
XlHVmU+elyiPVnQbLAkjiv8KRqv+1rFqeTOZ6TIthO+D+x/AjK3emKBylM50vXIiRy1svCuiJwzv
uoeymA5ri5rLKABr3O5QRW4eizoLnk0WyZ71uHgp/WC8lWoSMCTTd9gClRdJSl0NlfWDVYEcl6Mk
D0ZFCiUhuWcON+49NfCe0tzwntDlnm8Mo/se+DUqIUu+7mQ9TlLxzo9dmP9SDQXMKzv34b3UYOT3
pEaacRvNtL9iitqLEnj2E2RR5wkHseqohS5eBuPsPEmB1iLuqZZszkhSChBMMR+qlAEjzhsKyrFh
y1ayYez7iP436a27rW7I2ilmZo3zP2y913KzTBdtfUVUEZp0KkDBknP2CeXHgZwbaLj6PfD71//t
g32ikrOFoFm91pxjHkqzy/fegmICnGV63+KGCIlnKSLLhYwWuLKL95ZvQQ6H33IP6jm7F3LAG2oV
9A8U/VDPKgkV2rJM/h6oXVbSskjzNFdFtdEmxOFphIXEG6kvBjz8/z3bPoSv91pLsvzI1vDR323R
KjHh0Fd/z4hrrphfX8nNJTRuEsa/Z38P859QcntgU4tw8u+ToGvHg28y8VY5wJdmeUr/E15tOm+d
srt/082VNotkF7sZH/73QI2M1eHv4+rP9TCJ6lVsxqNxc9L0279ANhHOI+fPf2R3gN2gQdIUgLt7
9fdgdlKtBBz1G3/j/39qlv5XVpgwMIYa7OPfl6dpxSH69zQHOwPyv8gZcwDOZ2gHZe+/I+YtRJAU
cEZyz2GE+HcU//sysJfz1pU5wD4h7gCHGfYFEWmLpWGxG3+WUXzH0CLKpjso4r9C23hMyHW8asbp
zeWwnjPiwPbSEB/pIvxIbaragl/T+GdWnCr6e73/O9p/z/7eAWZYaSQSjpVGStpZH82wLxJxlAS1
XTlW054cNglFl/c7TR8Ps3CeS161bSsc+pg6dN5hTgGjpyb3ANKvmh3mPSbmzZRWb4prd3uz/p5V
QBuiDiwI993JuBogWySdw6DLaiHxFaW6/F8HBosyx83xBxCKrhFoWhXT76fh1qX2l6hSLbLsSzP3
6mpInfm/B0tk6io2tyNXLR+VYXZXWH67K7/ugI7/Pa09fzKiv6d/0at/z/4eCjfuUDv50DA27Xyz
xbG0VodBh6Lj/3litb5bn7IKEMDmEd1e5t/D3wv+34djZUGWMcjNjDcP07ppFP8OR/PnOf17Klca
XnXlLuH/3pm/8/R/H/49842ZeCsMvCzeDZxAHqxN9ve/B3sU6WEU9rnYtPd/58HfQ7Z9ODPi2K/Z
cPn7VBvbhDskHtXIX6zB9Jdo4GgT7+/UNA+lMfSkj1o1HrDNNfbfU3c051MB5AuTPMd040N0ghiD
v4e/D/MMCrGRab89JeV8JhhS7tbBnUhF0XJ1dr0mtIjpko1adklFtG5KPnWoex27GFOPD/R+vv1S
PRntBtalHiE3tiFwDiv9wug8MqsJ32hxXTVduoNRxqB0bdOLgxbmOonHgHn7sJuX6qYyuEXUfmeH
PpTVs97JgCWjZYROZ7HtxhO4gW1ru+r3uO/N4zqTIOR4ZNK6r7KX9V4whEHFPk5ksQzJPpMEUZIE
rk0V8xFkgiE3XBaN/FaYhhMsxqJFsSaJhZnMPex/8HTrsyXKU9229O+IJMoG8d7NHZmFS7kHv5RF
Nka/Ro6XNOn1HTdHnMlp04QDhox0vAB+RU+SM9LVdEavSU5TBS9VAJQt28/dlhEtLVS4tCgYTgdr
a87kG3tD2IKoGDx6jZP6HVwOjDf5RKXw8+vkX5KlyIOMgK24znW4pkSUZgbt6kkHfGuRf74QmtlN
v3mMI1tHSRWo1fYOMawbrZVHaaYcBDh0mXA40iLFKz7MAl3M/OJ7W+uSIEjqseHb5da9rS2GATvG
dU51cbC0BSOwht5/nLUDFcUaMH/8oHhOI2/Bv99qTgGbCJmOt1J7Crw5Hng05Ju88KT2l2Ph3SsQ
SEcmnvoFMS3pGR4JDHrNG93i0sUzPyYAg73E08naGgXMKVxPqfYrY7JlenW9nUFm7sjrMl1/bL4Y
1AM3yo5NtubGN405fnUVdCSTSzQw5omwpmVm3pi6JObouQhpiF6aYiAB18EnhoM7LGknWAJT+Fro
ZeDIDSkCa3mnTPkac78IobzuyGUmH7RihOPxt5zOz2BCrFOAKmeB6GVfj522r5Ihvl8grq+d968t
SdVL9ORzmbS99NgIzsYUbgXg5FjpGa3c3vbTbw0O665RZBMban3zOxoWNCAN7cclIhGukZWdLINO
np/r9xAXvMBayjBOp6fF8PYE4SIfSZFiaUJn2soOSSu+is4Y92unxnBJy3aveS+pVtc7O6/iqC9r
+jNTvbcdrbmsKb9wlnQGM8O4TVQuQVMup1H/ZOefBv7iTtHYPw4FUa09eV308yPHb98NOYFnAZDk
WYQey+kFRa4F7ChPA1I8qx3VoBGs8Fd3PoGpO7moape76dEWmr6bQHY5uXgBJNYJRJJgvkrqo04P
65z0FQ9iqG6MR8NKbL62vCb+9BknXQ/UqfnO17fVLICvlekX4twqHMxnIhSfJ/SSTF2gpc5nH2Tq
NtuQavRCem1qGV1aZoiAndj8pX0DwsR5z2f7plEM7Uv/Iky+rTLma0un+mdNz6OJ1GHZDpd4HQmQ
rZcD8bwO6bJ1elz+kZxNv/qpqMcPYyRQXpfLncip/Md1w/U2NAKJRmfQJ1ihayCTI5phwIYJ50TQ
NyNAsPxz4iDt+pZQYM3STq2iyEqF0QXywLHXw9Kl4U+kwNlq931lx/dkG8qI0U4eqM59dlQVWvXI
QqCBoS3LNzLuy9DwGXgPvcx2w1C9ohfF5CjZQ6siIy8J9abTEyS85cSijFbRoJUvwPzvQad5u+F1
ciDQdVmB734+eZn53WjFd5WZX0NnERbYQ+bX2UPR4T7U87jsvYphQWagZfdKdETpkrwZdEFVBexv
XppHPe9uuq1RVS/bIPbHGlyiF2b+4RSp7DCJHdy7PlKas9md29spzXdZ49At2YS6XaJOjcFNoUIj
5ADvg/XCqukkQW6c+iq7dRFi7NqyuamK5rey3FPXOZ9DxsZLibvUK6tQ6OURoQr9oFiS1zLH+Oq9
+UqSZpaAqg47FOjRaOUQeeapCB2NNHpTk8tOs2sVxpb25UE2SuMJIXpmRYJQKVO6zmFR/RMxb4yh
K3GgC3CwVzqZaf1cK30vSPXee6mDfhjNSmZzmmnNm683+dUUJKm3McQeJiuFNl6+LKssQ/gz4MLX
r0Y5r2az3E9OYFZOt3cSdb2C5iwcyHMD+ZOG41w3YKy9ZoAz2JhM1MRwKuIYmbZzmDMt9DKy7t+X
rP3wk/LJaceLctA06vNLKsvjgAanUJwTuRz2INlA00yXFHAggjbAaH1ph0XLDlzrQ6vn+oQqb5fH
bmhmmrgLzDj40EADyK5I7I9Fqg+yqaudW2rPgwfIRmbm+1AVXzM4PatT7/jLfpDtoou1DuuUnUZR
PS3YyINSbx7aEXh5BodpKlBUczweBSFih4YxAJo/i97RsB4YQAJTG07JON6TaUSGoEd/fJbuzyAG
0BTcYcnYJuq9FiB/ASjvNDETeanXYJvKiynr+wI0z85YZzsSvn9Qjn96rwYAfdCGTo2yJbz9ArH8
gjwiJUeTNPYzoRjNDb5hJHwu2HSTK7KN6ezQFZb2l17JS6HPbyP/FFu/1wwRBqTP8sXvtTMr3yPi
snY3ji6HPrkxSKZvbPMg8/momng/HIe53g8cFhYJdv7MDtWO2V5G/T+DAnbbm4wu1VGSp6YPBIsp
/1I0sD5Hq2CeUu/njKt39uKfsiRCuUCfVqv+1RnlxfTl3eiVAXkO961MPuyKfSMWMqIb5vLdxVMP
n7SZAkYzpDwIoj9Xzg0mAmDja8qG3pipaFTkWToC4/Eg2GecfHbLTXVD9GhPHZDp9Kq4XMZXR9JU
XktP7eDw3Ja5GnadCxFQFwiOrCp5apzyp5Wq31WynMPOH0mMxHTYp/pp0v0H16KIXFLI2XUyna2B
Krsd449Rct2to7l3gHm7w3Rt0b2DnFKEIO4crWQa2sWgRNFOgdx9hUGI0CmhhWbRO+wni4PschiJ
PFlZ0I0qHE3Xx/Dvebspn6uwehwqGFFToel704LZMPTZAwHwMoZtzw2OSvLe/9bVOF4MQGTsxuyj
F8snTSxgN/3xQ0hI44uWoXsZP/rB3ycTSNEhI6PYL/ywpEXQM+AoEcaHta5x8VCEdSIPuoSOwKjr
FR3r4litk3ciZPLVzYD3cAcfp/bbkNTGy8zl2cDXybOL0BoS5mYYijmnS5c9GCw/Ie4kVE3k96xZ
d0my5peQ0XQnjJGxkvUcDx5BJfU/A3Kdt/a4JAwSweLMI5+zvh6T7uxQLCayvpl8hobki4C6usZA
9EKt/eIxtAjsZMuKMNXXYrMDKLxJ3Xg+txpnCQtv3BIGuZs7BEjlAxzV7rUwO66OOXD6Vb+1p0pR
jJfFTnjUYE6JbiPJfif62fJsNxshy1bw3tT8bDdzZJi2orAiNCNzYTs44502q/aUacWdlVCQk0lb
m3Z9sOhMdd06U9Cm0wGTtjU4VUhD6NlJk3/wrWCnFmj2UqPjCuCk0X5p+n1mTXGKHUuRDCyZVt5U
LRgzEPdiV6K2Pa520ocDREx/zoN8ta/70UebOv7Y2hVRy5eMYNaaJjTAR7R3RRthZbzLJyH2et29
A1m4GusV4nOzIZo/OkFwtfINzPpN+twKl0oIDZRHk2DX6Ql1Z5OBmUSCXnsHREs20ZDuHOQO5h5n
wRVif+YjCMhpXshsd8y9sJYnU3cuXc4VmHKEC0GoBFPJH9uNp7CUEIerKDWcQ+aoj1VdoZx5LlGk
7sgF6aLK4DgRJX6DEwPZyMp+3cGrJJetBW+/apD5Nm1bAD3kzRzOmrF3CDza+bb2KBqxnwDcbotU
s4ODihVqQUB92OhypH8ULGyadQYd+D6l1j/T0ZZ9bE7AkrGQQjRke1qW4O2oCG2fs7/R8A5QmBCb
mOJfocaXWQojqbB+LUfWO0fR7rehJrFu0kK0wQua+n3m6SZUOTcsSDndaT5niWubnzRcfshQbs9T
wdTaZHC/EFVUmMYDwL4qRCqDgdIyQr1o7O0HoowecWiaDPa94iBsuLSGUkfXmDzqgLwNQM0N0FPk
W2504KjlWcs425pe7Iayfc7LGjuScwUYM1wb6udZ+qT60qTYOWV6mEkch9q53jhI2FvxvRj+V1ut
eYiQreU0He/den53h/kLkuhxXZbAMY2PRmU2tOQZRC/mi1j1NnySuQ6Yg+iteJwK934cPGwZeXU9
eSMDlE5nkO2/57Yk0b6ynmL5MAodVDcMURLESNzR3ThUaX1d2uIiDIdLN5HkOTHH6HX3tmXXMTX1
HKaZfkfgyLM5kYrpj/U+SZeHNLYntIDuPQMVAlzyGGbz+ub5D56jIRIxNxZfJVUgZU6BTYEJvi4J
c7MJFyi2xJzvpn5k3pAetLa+rstnsHk+w874yDkZ9G1qRSo32IlNBt9qZnWkmY4VeFdDArCTph/a
BbLB/RHNSe1Gc6e/aWXJqGU0D7GCuadiwvBKMGidOwbJJL/SDum9bZ2oL4a6pMCY3Z1NVcnua77V
ixOVtA11uCSlKvMDo5kc/gx5CKWvBTHa3LqzjMDz8u/FTd9S5pTLMlaBNsEGzH1zObnLayOyMorN
QykYSNf4UPGgJpFDDkwjxreiTrYONTv/OOdd850+4IbArKQ36LSSV6cdckyki1M8K8Xd2ybVe9/O
lByTIxkTDoyHU0KifdeHofzdxmRkFGl7I5N0bxEksvcXdW4L81+pYdhNc8jvG2+ok18okp4ZiDd7
DY3KruOKj3zNZW/ocynN83BTL3sfCvCy0G5Hz9WFcZFAZ2uwBXY4EUqmWvmA96+M6YVk2XcTlxfd
1YCa5y3JQrHN6CkbjimAjR2iJXfXN+b3bIGdKp8Nx61J3DI+XEM7uquif+Kj5rHa76YBdQqv+xve
zCcV9bzvzPRmBTkM2bcoAtJgoRCst31KhOud4m7KpYjhsP5EEoP0e/ol3/Im9olYzlijDILOq8l9
8Q11XnpgJHDmyJK3+tupF581bxZIlPus8M2DtkUup+1yKW0d6ntWj/ssY5+mU/u37fzCNYoMBFH9
thw6UZ8sB36OKfiYAL5NT8QKPReGqYUkYB1eMJLGu7mLUQ99++q186xXettPbjVSbSJMtVcUZ0RX
Y504l4XPNpUlKrYoeLk2EdnS6+165DXvumN+dAZaqgrNBA3bh4aDt6tn614rC1qGwnqbmFsayTyF
pP9sPBU/uaS2eEpW52iUFOgiIZSP1YkKANIee1jPhN3ajRZCY0jCNKzu/DS5b39YeGMmPzPOSpVO
96Vgp+b0+GnymVgUob+lPUENi9mQBzU/ASAt92i47nJ3ujBWwOinlTeiTGTIJvAyb+TWxXo0PpPa
+3TH4WXQOTEL+4Xsi0fTqUORkFNIBDAUcIJkl6uh52rB1oVC/DhY+tso7X+aO9FXRuk2WGTX5TrN
mJz7v7tmFo6J6dSNN0UHB5wFABncBm823uNt8+ppyWWFVAhS+1KYzkrjbvhqO7XvXO2lJJJ456bW
HMwNhbduo2aIOVuoYsa68bGKC31ni/KqieW/WmChSMcVKCXyp358dEtxtipnCExtpKaqkd/rAKpV
rmmh2PJ5R9+IsIITRZ83X2mVHgFXXPVZutcL+zv1evpUPVNAklSJUswO5tLeFA6Bon1XntqJyNRR
byNU4Z+FMSAXNUnotrMoLxg85xL9W1wDDrYj/oXzmN66WY1IeL7UmgHfyTHSHabHeLYeYomFIo5/
11p7MokSUk6TPmnFB8zE2l7NQEt01FizebPAHgstaXy5ozyZfvbYzEzWcQB+y3g72Gn5sRjTa1Hj
qyZtAfpVw2vO5pulmK+bHHlenHxSQnwSrJru3Gba2+3yMbabL0/nRq5VPorAtYE9bqK2ozbfOpXq
wBQvDa2F1qyemQTAm3QT0g/fJpGiGOpLVRKn1NgPlTcLJuja+5rMF70DIe3X1yZLuHC9g2waL6hm
IHe1jLI5e8vKXgS/nd1+2Vb5L25btJZmc19Ba5RuxeLi9KQt2RI83nmt5ygmPx6VE15toz3jM3o0
tQlxOs5fXBbHZQZLmJINmuc6Tb2xnjgb0Zyvwgp1ZqowuBK8IPUc6IFcVU5SYlbs18Q946D8dET3
Ua7r7QTni7Gac80V8uoU0Nq0MfTrBg2mlxzMPg/ceURwrJEWla83mJeuoNauh862Ihu8AfcfgzzK
MvBMrq5p1acjmQ5Q9JGBK28Ess6Lai3/Qbk0b1z6KTuLio6zuL62ypdRFCEBqnd9Kt/SiRH4dgqu
CxFTCEv0feJwouCfuFnL+EBH/C125Q2d29sYUD67BHxoZWdEpBCdS1E9ytR8r5Qj2OillLX4qTwf
ypOQ3Bjr7PFPKpDoNGVoHrdHdmOPhGq/tTL/Yvf7hAtUnsDmk6m8xiG+lze7vfRt/E55gB4jpUSJ
adRfNAY5vUHYyrjYReRV5hGVEW29fLEoGbqEfEjt0ritdsNe81VV9HbX0d2Tl12Hje3M7OmVv69W
UDSrKItj3V/XjcaAgF8QeYX2xb53t+CFEFnsHdWq4ZusQFYSkpUoL7masplNI+QEZvta0OY2scWL
fViGyrjSSiZYHU4EJhEuGzUv1bFnGIdl8bsT9rhs1y9kMCnDqh60ZQAa7xbD4e/D/z4Hhj7nuhzK
OHSxcADib03uVZKwcbdqyDLY0p/UmycyYNwEWDiuWoLOX06NiyUdk9OHQx/ZEOhPXWvUjrye/WpQ
qI4iptMHxJ6tzcta9sNhokLvZ+5hU08DMpOP5At/jrLcnF3cfVZtPglj8g9u/OuS2RkspfGJjox7
zYDcLddFQs5x+a6NAFUbi9LemY2fuPa4aKiwqzj+Z+ViDGgReSHYAOFbQJz1mtfksCx53VU2byVb
qp1TFw1f7H6lvvk1Dci3FxbheIxPkJgBpNOxkr756hdAv+19u2jX3fbnsm0CYznIp2bI9773Aj8P
7GFNssRaB9OSX1bdeaja2zYX0y4v58c6Yfpcet6pbwUtTfe2MHGTu953r2wg/kl3t9jlfb6NDnyt
om2o+rPQkzkYeosrwicFHlfZFfkYddglnWKGL0OK65nL2jrVkyBQx2b3drSSVACbQNmhOxAJDLeF
iVpYLoTGpI9yu73t8+lNVVvQosqnQ2xVv3O2DtcS0kZCe1u32Slbic8NdrGYD1hW5Kf6W7a4137y
aw4WM9mePDSPDWebeTXLY/5YzS+xlUEX8tijpYmV7LBY75SE5aAaFXh+zt7ZtecdM9VDnunGa+Gz
WsOOZXdLi0VV5EMZ2VmMdF+cSdywx35y9Op1qLwy0nqRIbRI3mCMYGH3zANuJj1A6MEyuIkOXWKH
6BzSpBqDre0ZTSZmdZP32NymratGMKRdFAeCTPkp82wxC9vrnvO54uSvZlqV8cRwBYQKFncm7rNU
7OE0cpe8uvSCwnEMHE3Tk1ECBNQtkC9T0yKromFlt99F3sF+qedjudBnNkrbP5niJCs57paEwdSw
0nxy3eJzpMnH3abRdjWih6Fs0lOST1sBbb7bWFx2dCsTcCeqv9OrisGKaf9rttFT/NHRYQmMQqN2
lZeBniUy2f4qwRo4Uozcxw5nZd3Q7Bx1fCfTzYS/LkCj0kZ+bUNJXxh7OFtizdjR8cvWcWZexgkD
GaE49CmUCsq7neqL8b4jMz0ciDfagPxn+vLXid0F5UjfRkHUMGbamtRS7SmfOogf3BHSTsRBN2b6
tZz1fUVNuVtcnNPZSmK50G/9VlgHoY/dHkLkae1yd+cUdZSaBLasCTeHJBHDeabfXngI3PNCvTg1
IlNdPjM14/2vV6Q/dGTjbMivyoa2OvtWOLW5Q/TKtIfFAEWiq7OLdJmfdj1N+9ZSGqZYeJClX0Wr
tLgZz8MbiJ6otrf6s8Eat04nu2AlLbPmpXZW6+iaDWpm0SxXYthmQj1yGuI30PC5RU9dW5Injncj
EimnhTYLDNgDjUAuNLZZjv1SlX0VuEYdByBXarScuF7bPCCyrQYAtV2St6XiTxQLl7BV9nYghNjy
FLqLLfJX6XBsY0M6xzwrEDBx2WPzeekdXnFn8yfxE9GJSRyWNUYyjje92r6NsLioLqA+1Tlp7nVa
KJxR9S7mXYnSYgD3PfRs9/jbRrvsCRqZmDpTZbnMeiLHa5sgT6ajYONOvHBFxOoo6gPDYgtGzN6f
rpuU8Ba8sp+6I+RDZcbRlC+v1ozrcnKn5yHG64kMqD/UBNGwRMtbla18k/YrSAmirZP8ay1nDF1v
vEqYodI49E3AKMlC29xpv+E3c4iW/G7SR43waQ8HzOQRu1FjTOha9LQmHTqTsJGRhM2aM9mOwa1x
IeH6b6/FIlluVG2eAJU0K2WFzTknWuNbJfanbv5Oav0GPUO4BaBwu7tbB0eHjBPTh44/gW/x08J0
9nqJg4KRIfSaAZMJfQ9tnm5mZswOKT55OkVDqr37vfCi0egJXMuK5prJnxuVq0c6nmCmw9gr0A0q
HfY5mHupWNnXHgD7iAAmRhFy2z7lVrxcObHObIOtj6iR5LhJo/YaLHh0yI9SK/V9793BuKAw1JeX
SRnHddDpCqv+WU5MRJxZBmZSD4GafYNCsVz575PrdJDvpcOIzPo1p+zOY7fPJpi74jQppEZsB0bF
ADr1NWr2Y49v/DYhj0RrCLMm3CmcB+27b6Z3KyHXq4yvixFtpRi/Z4+GfpvTgkdd+SRpCpD35sP9
rR2aH9bzFLM9zKE3RBh0PrXNvZa6y1m5RBdUeX6viRZ6vr1wyq1ts2uQooTGxJ7P3Zj4Q1v/6Nb8
T046FYszHw3WnsMG3Z6b8h/aDdIroZ8y72VnbLr9A68o56xKc9ovdnlIQeAiNgwLLT9WOoHOfWzd
dYOfXzUD57bVhQkHebe0PvJAhuBG59tRKuf5pvUiC/Vs6ClB2sb4uSzNLXfYnCrY2okW+1zf1OhA
2v2Sb4Zdyb6D0DYE8mv7nWOyYquQP5q6HwdpR+s1beyMZzROyqQZb2sHZ672Ra99/tCSI9NXHbST
uJkGxmyrqr9cd2OzCLZG/YCwbuJdMfT1kPjrcJttDzbdtwol7dXfp5yyI8qIzkNbOLzaYYugidWx
Qv6IJtdkLSVY3dN8KP79tIRtxzoct8ZTPmY554H+OoCXCA3TdIPEOnqOY4di9V+TLBW43OhpN0M1
R33MRqaa8UHku1413alTw9PktuvBzK0smvryRiEZY3bMdM7qy+7AxUOwsTcWcIQVs1omcZRwrLG4
9MFU0B2OrH4Yb6bWeyhrDmi9lruqNfob6cuWDO+9x03fa2GySMYbUMdu+3ihyU+bUabq3zwaUMRd
xvL5aLxYDsrCdvhoO0guOLooharI793biolY2K5iCChaoxjr4MSIFWbOFrQx/+T9EsbOJIkvvCr6
Ue0Bf6NcjG/8NblOHPYqbMv2hdmmwawV9GOM+cogf4AiR/2w5AKPcr07w+rvu7GgDeMkL+XC/FNw
X0ogSPfa8qvID85jy7jJbGsKZV0le60kGaEzvF/XRqNZyRclp3gnwCAH7qIH7rCwPlvrt1DesbeI
yc5/XYcTdK3Kr07hrdVdSe2nEWJUL8l5ttrnvkBMITm5zOEJH8fZ71H4JHEaxVkPxWM0d64vvjbH
CYU4dJLBN60gNt2LifK6ZP4STYlz8pH8XGFUfDa2mPGk1Zi2NxwAV3wPJWZLfEQNzde9ij2gNnlJ
XjJzatMlowgWyJXTLLeTxfTAFvF7eocChVUliOc1Gk2k+1N/vYxFeUCWcVqm+Ja4EKwv9CIKQyHV
cfmdybK8VrX906/qWojxlioVbHF6LmK+g7NTQxA07AsxcnZv1RlzlFsnTwXl7FDRObGOnS1PhiIH
vVKP2rIa1yNaIBMd8L7JjlVPiSt968csrHFXO8Or1siVPlfBzYDjZuLM7BA99V56lszS6Ll9mkLK
i0FYbJ56y16T0g+HtQl8kXK2ZPclZIYgYa1v+gNYpROaSW7lhW7i728/Soc4sVhZJE5rP4k9fhai
+Cf7dOXsNw9zx/siMsILyVvfO+vwkVg0IfN8s9PnTNAsMp7MxksCAaKMDgMTW5vDPPXTHuETK+xV
LvNn3v8H91/f9n6Y0C+gTUvTf/D1nTazrbKTHzWoh8F0f9pSvnrL8MgUIg7MXIOT7xKc5UOU6mK2
A8LY1DvMUTVSgx2BJJvIA283VmvHll9n6uzG1hlQ2j8jnr2gq9GJbdOsWmLPZ6dWhsTunCblAH+4
Wqzl4HIF1UlzqFi4Y0d7s8bsF7hZTee5U4dGR9aG/T3tf2p3eCVnim503dx2Ym/E3DlZ06Er+8dK
TNCP639m4aFNV9HoZUjqdNGSy4DvtN3iZ7QFgV1sfLvmDwNNL0pX/1ohSQtrAzQC0uus09H0+umV
sldjl2fpddtopFZa1cXBrVbUXXWQi61HyOZsqos5GGvnYMwqgTbWdkSwdA8mvxjCGpd/Ia56NqUJ
jk7SHVOM134nWeEPS5v/pE23Qafkyao1XjepnMKhi0N5yyZsy0Bb5hdjTf0znY1ADWSPe3ZmRMqt
n9K2v7NGgiDAVPNvZOFcoXX16Jbj97avnYKtUMe4PMgWneAqq7jA1LtH/g30T7VMrBRDDEW4E8qp
Qye1NprbW7nqxrmupv1ca0nYFRRl7XBsaoO6lZ5wVme8e6qOvHS9zioWoDjt6khv5VXiEdye6MQu
oDgyfG2I/FLDrjy9laqP+mmgBJDJnWZQ9M91850w0Otywij9RMtCbTE/HdndCl0eK79cImlQ75ay
cOgHWZiFSogs8XwnE+tfK86JxapJTqDLOOzXR+PQCBub++T/kJHySfNLdN4LE5SDIgYOT8vZYlOa
JpQRKjFvMazcprN+m80jag/j1CZltTdoDziVc6dMf5PyUI62HUGKC1rXtjdfB5U9obCkHIVDZcsJ
o0bt3NSr9Rhb+YNgTdl77ngo+vXgt8ZVzJ0cs2gwNgzIiKaM8pxuJImdedbvzE5ZITJKPvISip0W
XcxQ0TXHy5016WGZjL0rJVUJzUafzIJdq5UXofrvOJ++i4FZRb7ujO6h7MaRiwbLX9y8manznSn7
Z5waeP1maOllewB+z7xsAazQsWt30n+0ZBnYt3VP80y7tZr1KbXdl9xVR920Tl1KqapJ8wJ+B7uH
QKMzckO0B2/cXX4NoUWd3nLDAA0x+WJvd9xh9flfX4MNLP4JS5DDVpxo6t47Lp24Ujava+yH/bKK
QyqNZ58c1q7z39NxU8Rn6UWbEVIgtCMFolIXuyL3tDFpcFfesw7FbYybW4BHE8qr6bGb6MXI/0PY
eSy5rWxr+lVunHEjGi5hbvTtAT2LplgsJ2mCkIX3Hk/fH7K0Ran26X0mEDJzIUmxSCBzrd/4kGFz
2zpBHMPQziuuKUSGhTuNx6x1V+EkcFEihIrJ0UAnhTKrsxFOdTVE+rmq8SpTVButfQBpavfkmqSX
DRdagXAe+0ZjwSZW3HKpQKORAAzXfI4x6IRugryYMKrPmdquFFCqJa6hQ6jfW5qNZyi6gRE597bw
dvMjj7rA65TFYmEGGdx0qD5eKR5Koz6LanCW1BrZdmNat1BK45K0Vr3OwPT0DsjHoTnoLdVgn3JK
pXxFyQGrR3Kri75CQRJcqm7zp+2plyeJxr7U3pOC594YagXPtWnbau1LqpICQxVpZqRvFYjdtWux
KGGh2MNWmcuA6EmFyE6o/khygNWvV38qHW3TVuaxtW30UAqcIWPu2Qha2DkJzbY59YXZnLQ8bE8k
ICbKer2yAz7SL2qlGPZpbRbXyFTiK9vq+Vx25DX8R3SKeGxaHlqQXuBry0qo9fbnMIHK0K2xNSzv
ZRdwAOoQwvx4myTq/Yj7uDOsxVQXV/Iw5RW42GOhIt4huwzsXc+lq+7eAuaoBAPTDe82WN0mIpEO
S7/Xlb2MA2w9PAwl9vXzrPIAt2QXQKikbM07k321VTdLEHYCGZe/+pLQWWqI+tzLCLS7RtAuEQlt
Eff35tD9PLC3e3DMrL9712+yNkBKp6eg9Ve8VlqoWJhH6qT6+dadYK129kEYyUllf5KPWE8F4sJe
ZFPopXeJ8PR8Kj2AU3nRN3eyabl5PHvATetwiNont/KTg16SS8z8vuXJ0TgPeCAsE+g3zTKzh1Ov
cvOVl46VWy99wHp72YwSN9pCbDBXbxP7Xn/Eq5Ck2fyyVYLqXKy9hcqXctzilaqLeZKv1IdYNk6e
45OQILxvy3THdlpZymYI8/TUu/pzWiq8D1W9N0qtfpTzaFxJKqMqj3IikQHqKzPX28jRJhLLEUwv
rJokf5AHkZTVJq74aSGVFQTL1srRuujTeimHQTTnD7xguKvwYOYuPsek4RSAuqKodZsnrseB/UC2
JUmhb5rGCO9JsQebvB+SCyX4GTlQFA9I1Nmr3A+7a4yk5qpGVeFxrEpr6cG+eWLtVS393kpeGrJv
/O5E/xpM6NnZibA/ZIPIFonS5p/MqviOqSx0ySp7dboo/ToUGbTByPiWTQDZEyf/0QysKFJqKlQ4
8mWnFtw4JvXiDaxoFtWRbBWQ3BQVGtOKgB9gTcxypyN6yrcBtZDvFCIORjOV35LKfrBB+H8J++ij
kwXVZ5U9Aau32v2oU7tdxFEybsLCxxrF1coHzOTR1UxsbkGz4bLs8+MCSuWksPjpyvJBDmi+ZnOT
8Iq1bMqBKiQ5FPmJwnKHqd7iCn9YW0DMVrLZzBPktu6su8FBUe/Xa+D1nAOfpo4m+jIPllNlqxvF
0FAhnmPk/C41we1Qiu7trcqBrPbabVZT05Ihcv5BUcH5dwH1/rwEzwYjfTd1MXaRlEDvcQtKd20p
IixBi+DEz0xZN8oQPSJiEC4rTTSf0kQ566LofWrED5PjBT/KVHwG4O2+9pbuYIHcQJvt7YSsilse
lCw3DrbeOxs2rx2//1SnLm50H3qv+yBypFwCsYY9wB9oiqeHzC6sj4Ol50vf76erq4X5xrVS5HbS
ursD3e9scW327rE1rVdGGasvIAojBJOCS6nG12zS9bNRpAgtGFZPaYJaYBsH5ZkvDoUiP4/PMVun
rYHWwimOzWTblqikJBkFrjTux1MsjGZrZKAKMpPif2tq6UlrR32Lso1/0lzd2vJDsY9xDBEg54bL
r+wuA3SyLaD27wwRBQ+sRljSabb11U/u0JWwvjXswxd1449XGRqKSSEr81fo0NXvQg1ozlcVj+9t
1wjuvm38CHoqOuJ9tu09tE1RWyadIftIeG67suiDdY9d6KqoVKp+Xv+Q6jXOypE3rfVw6h/kAXtZ
e2kgJ7GRTW2O0zqYuL5RiG3BrQ3j7ohcNqo+/l4Py+HtuiAiqezoXnVHEfzbhJsfQlVk+sH6X5rC
RfYGnhK7QWeX46ICxrKHDAwv4cFAVXgFaGdYy74+d7wHVvdg9FHcpCZEnOyze2PVj8gzyVYfeOkZ
ibKdbMmJ4Ke5uwj3PODMzCEPwhQexs38hm594DkrSrmWvm9/xVH/WOlI293LrsJ1MiTdql1eYaE+
JEmzUvUedAUJlGajRCZ/O+wggzVsRPiYyhSTy9Lre5vHAkCAuZPcZLx8a9dlhQAfedy3SNlEOJ9U
03y4TSEHcuE39xYldTSnHWRg+vpe80Z1JxP3mZLwJvhi/n86fWGpO0UjxS8vlIHyIAfgoVIOni+e
pgL4eOxae3/egJZBZZw78j/3floCa0E18BNZw5oij8gveoFQhZjg4+QtBUfDzr5neu4+hD7EG7ck
ny77U9t9RO5DfXTn5W5ZQotRgpb4LD/kBapQYsRt2huzci3724AdUd8Wr1RxbMSJBuxVI0qXqcBy
Vgt65VDbfJsW8rQZcS7Nhg4pc6EcZFcVxYzK9tup7L2Ndy7EtSRVfrzrl813fUJ3tH1axuveIYeK
79V4CPTx50FV64ew5f86meDF08AWH7QI8oFaxMUninbfhFlYnxU7e2k0rdmblmFuHS0K1m5qoPqB
BvyLmWuUz2B4ZLrD/dTX0GWqkvAVx0tMjblhgspQ1rUxHhxUtrwxMlagwrn/ZcN5LMv0+1gg6tnW
+gdf1CoI0txhx94rd/3rTtc6ZEVVSvcLtTf8nZdmbK0bqF2Onn4uXO0j/uTKFcHs/JDpyAyG9gQg
YWg3ZVokr51KEW1UEm2jQOH6ZHlLJkjX7WtX+cWdVlbJRoUgts9bP31xxnFPMjL7rPVGDuvJ8w5p
0EVXz/R/yJebdIe/YDnk93aedmfPp8owzBfM7wMEJTWtCGxgZvnmFjnJLxGSpCd5MLKhPZVmC7xW
OEgcKOzSSwCSJ0MPzWEhY+ByzqfAtOHAmYefzV9TyPC0KF7TNMl3t6kTA1iwqXTNui2hBgzDtEe3
xT3LVhZDQLM7ZO9lM6pAsQBP3fdOfbYpCDb7mgwI6DA1XOalUr2OHXXVKDPLj/ZE3TockvpznqSv
wDz6r1g0n1rWo9/rzoKSlfk42OfTInegCSwUNvJzOtr14bekAwgZxzdnun0KT7yBpzyLy+V2icKc
rhWLEGvprWzeBuJESfFBBmfZke6+D1+UDhtxA0Hqo2MFpbupCyC+/WDV+8Bo72RLHmSImONks5zZ
RWbvky9r7IdwUJV95sDrSmGps0vvEFHQIV+twnlYxlSKpy6ThJxoJQQxPFa/sqVX7t4u0bVkWem+
uH8L5u901nCWEJWwHyAMMcmv13i7vvfSim8Wr1EDKTgMRdNvlg047Ksfp9nVm7ccoVqB1fnV59Rt
s4pJgQHdQRIO5op+qVTHOZZ6VB3hsryyJxZPKrQq9MasS1HbSMpG4MltvohHOShQtV+BAyl2agFO
sOmMYpvZ4F2TxvCfQy+310WHOIIeDfCooHdintNBdRtS62lKQNm4ua9831Bf875nHUtSo2rEU8pc
awCy8XEQRrAqogQCEUiBR7KZ64G5LoYwxONUeSRObZ0dJiQ79uaIuhtmEy3kqG1Q6Rwb2ztSnkdg
NAyTc1Fb1dkGsUYJvQq/lHZ6V2WReKmMwoZT4SMHMqXha6GQQJgD7D+vpJZak1R3gi/gRd6utLhj
LYux1i/Ulsi422Xy1CcwlBDwDB8iz0M3SmtySiSJve1HSz9EPCOAw6QtFe0oP3J/a7Zjqtpnk89n
bcex8ZAn2N+FqmI/DbNkEXq8i7I0nW3detO4SGcPhtYetROlzoTEJapbc1cGgv9UzIe3uKYyc7wt
lJ9XyJFmHHFI7k0PC0LI7dS41yAS26tltMFjYaFZESL0tpZNeSDAtK32ysp+ZgEhPHQLkH0EaCbp
QDIg/d5zWxNn2s4/WFlSnfqgT9dxmjQvehh9lX9qzfgRij74FvFdJZk+YnQxX+MgVXQw52sSm5xC
FZn1y2TM5YPe+25mb9dkbqItdCf9eU1pgUuJk+wApco9aM3oHih5Ut/qdQoSZZT5m5hnQ4UbNkOZ
HHp/yiLYWCltuEmGMm0xKTDh8eGqu6j536PyjI/66CPCsBCqwzGbO26HJgkxAAb1+jRBpF23A47r
dTgYxzzT43UoIuUVkvx9z7fwmwi7i1n3xiu8hYyyeP23UC9t7+XS1QyGS+GGP0PfzWpOKh7reRmT
RvysV5nxrHpV8eR3vzXC7rPWWfrbiOb+NvL+msIt+m1deYBQprLDWbxWB56xMP4piKrmWp7GGoIA
4Xwo3AiFSedeRbfrUMXzfk2eZmjQKniq/tkr2yjDV3eTQcraHZW7TPgHKCPmNqFUfEdVXrmT/RDf
SZ7KTi0dHHSR52iKfm62kFGtpbViJwNq2StP5aF0BLUyu40WBcoZP+PlyKj5n1q3Cg4j9/mLz09j
lwwk5rS0zC5epmUXecYq9KWhmHp36x88X9s5BoV7eemfsaBNf8Y2aPcu0DhokR12/JM8CIQ++R6l
5touU7RLmhbutzy9xdQj5Y73MXLYUgViLR3GMiEwQ/9JQfz9kGWNSn56PtUVEF/yTB5qn2cX8KRg
cevrdGcsT7d2bE3xJkrRMZMXQ3FEqendPKQrKdLUtcXtyqFG9tscLJzsZTYOKviaAq4Wcn2dG14Q
MsguvhpklzIZbTjinrFyRz39fWDXdAj43XoLw7BXVFqNlbxQHpBWzi71rpojZUfdgw+zWHJs4Wmk
OM28TpQbT5ghlAvZhMqUb2sDpSXZ1E0oowpczaNshla44gGpPxWurl/i1HyS3X2Idmtj4iEXjdn4
WmuUetlC2Hs5qgj1HifN6QGjbPOxzqa3qd3EbA991BboKXERFY9xja4Q+9H5bWkJaoK5UIxzj6/S
q+7hTPL3d2vO75ZlWLChkjS83t6tnDLm3aY1As0lLP2tVEJPeVxsmtwHFz2Lpb+po8966rdmWQcw
0VwgNHJUDkxDwp1dthM1+5hoSbaTrTEtD9wqofgk2tqNWOtCCwzDC9puw6omn70eansEyhSkSw+h
gnPOUgjrJE9QfqiQz5LRbxfaRgB2unRmX4/wIpQ6vIA389la9A8x/hdHBOQPrTI4r6rOy4/uAOvI
dS9lFz/Xc3fmwrOpYsrpTRs7r0NjREsS8eFRjjZWhCfGGL/4GujpxsRiZ+gV57WCNLbJqmjYyKt0
vScd2UbR2VUS92WKjvIlHaVTjyi9UgGcX8qLIgq5VaZsZXOMx48TvrNoWNXFU+17a/mSbkNtTJtw
vm67RH8xYY3FoXNqEoOKh6pCLsbI6oRTtn3qS0HtJdIsD1yo+TiOiYnc0K/hQQHDcLtkmqaRmygS
+4JHqyFgnQTdox+03SNGS6QOE8Chnk8TyRsMZPrx8y1Ca73nPjKSk4zH9aTeGh1ES9ms5gnnKu48
l7ymr1KxRFPE3bqG2DbtWN0PGXx7FgBA7SuFX6uKSGZrWP634KENuvwbHk4pOEF/9howYdtOjQPR
v4+ehVV/cQ0l+xZ7OvAXq/xg6KJcNygTHslGWqdi0ko8kFz7U6SUKxlaOtT59F51rlOCN9yohjxJ
RNVfp8LtFvL1LEiKSWeVn70CqKJSDizGlFgcakiV6zy0nFeAAycZ2kT6x85R4SDqlsabIqMj/w+5
15dLm33UX/+HmD3U2/8hT1lTyf9DBWvoOczKL8B3u41XxuYmUeNpBzggXekIezzLZlfF2UoPVP3Z
bOqfo5PrG7811VgvdxSN0g1sZ+okhhK9qPikr9RRrc6A4ft9qcX1DtlkdESVMFnZ6OZ9GMfuFQi0
+cOpD3WiTN+bktsEIuQRhHKunlyvOtfkM/MWwYXeyD73aRls0ctKkb9L+uJIZg7LqPnsXbNF5Bmb
YbNZsg8guiz7EXYENtBek1rnRDPW3qCER8pGzjIh77qW/aWjgwWC6JwdDZGv86bHMsJvucJwQ4xf
3MF5m6DfG7aJq5Y22+vZtno0TbCgc6uMfFA8eTW+DXZVoK2rqkORYB6QIXLU7fT8QAEBFf2IAhVK
YJuk8sXJJL95suaDbAZJbx0mzCVlS/bLCC2lfkTRx0aZOougvs/X9jkeR4FINwGuN0spwA7T9blA
6P8x9AFM1ho4CymEbk/1s+U68SPl9OCtv0jsZavp9SfUNmCbd99QG+cZBvzlwS9Mb+cjHbR1giR7
jHuKHI2idt+MXl0iAN1+VlFtWiHjqJ2RTsUBrU3CzVAq9Uulas9+FfdI6mCUNWbuq4jwUIk0Oz62
RdnjAWKMqPaP/oU9BmTszH+AVt4fDb2xHsR8MHVwiyJ/GKPQmhXF2hMQzAP8P7CWlRlXe31iWXGL
b+s63KgNWzbZJy/rAlD4Y9imW9mUA2pYfUe2XtzdwmyQVHadp/eQN62HpPTqe6dTlrcAlGVYmkXj
19s0tWGX22aC1CcvkgNtGw6rOAk8KBdMJPu0Jhswuw7TvWx2uWdtsrAADaHijeP64tVhS3foXUAA
slmPY7BGqUbdyaYd588N5a4LZCrvEYb6pm5a8VqMPgQ296oNkXmidIEEv6/+AIalbqOqYEsj++Qh
DLP6COcK2jKx6pQbG2+qin3TZR/BAkM9dz19palOdO3HTFxM/UtLbgHiDHYVe2TMoLzOg3mVx1fV
DNWVSnVoLfveBrziozHq2kG2kFIUFzf7IsNlTyg0dc+i9fd5oiRXQUU0yrqyuw4iaVN/9OFQvc3B
5gK4djl9hPziLCuXynRE6V+bb0Aheq+Pt5bnvbXkvWpA5eI21v3R+nWdvMn9ipTXUXPqH/WeWvV8
A/wV+fZ689gsuPNvrnMHH/Sj3+/9foxPMBvjk4i9a5uO3Q45lvh065dnb33lQMGsB9lA+K07q7jT
L2S7nrqviQ8wH3+Gk5eK/CTP5KEuRzRV9KTFQOyvAU9Tw+G3tmmHu1z107uox4fybZrbDF2tjGst
mrX75vnlQc7FoqBb/Ou//vf//T9fh//2v+eXPBn9PPsv2IqXHD2t+n/+ZWn/+q/irXv/7X/+ZYNu
dC3XdHRDVSGRCs1i/Ovna5j5RGv/K1ObwIuGwv2qRrqwPg3eAF9h3np1q6ps1GcBrvt5hIDGudys
kRdzh3vdimGKA7346M1L5mBeRqfzghqa2ZNL6u8ulmvtTO86HjDAa2WIPDhp6SyzCrxvuVDC3mWh
gklAsvGj2DxXkzDeDumknU1urXfUhvmsUUsyz6Dyi62i+e3iFicHqLlhoJmHSCYXIUlRke3KzOlP
IkuHkzwzfp3NESinZCzjwJ0GbE1Onq7tm7DNH4oQKK1njr+13Ezdi8AdN//8yQv3/Sdvm4ZlmY4r
DMfWDcf585MPxQiOzw/tbxU2ridLT/Nz36rJGXeL+Rz2dk19Y+4p12LEmQzYxoB0yHz42R1VLrKB
Ze2dFIqbq9RUBYI3Q/3ghnaFhAJ9g2cJ4KRqF8Dq+6tdtNXXMqla3GeClxK4/n1INfxF1V+SuGmf
DUhT1xgst+x12iY6aR4UQ9lMNIoqg6Egnj9fI+AerP2kriDvt+IFrEWynOwsOcjRLI9/m38ofptf
MdR931YQLT0N11PPaxDrqLsT2ed//qBd428ftKWpfM9t09GgfJnmnx9062QOC1Y/+05GpEcvhs9P
fsJ+6vKhCqQsIPahlic/49twnyOLWmfZ3VtcULcwhdERvQvMqTqS1oEPG/OFS62xxTRz7uycGT8s
Tz3PnE9t/WdUIazvXcm6q/QLd49mlbHunGb63DSLsSYfPmEQs1FTvd23qek8CU+7yPGUXQ4Zc72A
yelZ5wp542XdOdNnr46fBnLMT9wD3k2YAD+4qq4B0HA5JOiWTmK4dLYdHNu+OMkWIoHj5Wd/d8Hn
GQW+rsi8RWeg/AjMxVh55i2ESxsze7tUV8xqNbE+2eURKI8A6RAk7MPhqnrl0zhoGgZvHbkkp5n/
L77ywbbXYyvUjyrq/zvAQtZb0xrDcwaH9dFwMAkKc5FimMrV/27W+fLKQAvhn78aznx3u939TFtl
BY7WuHAsYem6MPQ/vxpIo0MbxI3yazxmK43qaw42FdXNSZ3Sg6U56UE2S/4cC1FF0yqfCmLk8LvA
yAlsVmrz1aUMgoz+c6JbuJxSNuWUTiHuExyUNmHUjOfQNAoENLwEUduD7Jl6YzzHstsuIm/j9yCt
E/h3+uI2jgZFC7k0QbJFC8fz2/DPWeBB4eLA5mqdzwg8fsoLktnVcUZapSt5Kg9odVG58deyofZm
dfwt+BY2ziOB6rgHJVmHRcF0suvt1ONLsGlsw9ugR5+f+OkArsEQeWHLx+TcJweE7c9Pw7lNyf+I
c2SFLDcg87c+OSAPgdv8nEE23UK4d//8BdCMv30DuPk6lgkJUXVVVFfUP78BgR0grM5+6FvcZGyi
13bhbioW6qfEKS8FuKq9bL112RpElCprx5VvOO6STO/cnqPlIYrD8a63q/2IwdzJSAPRbUc3/20a
OSBjQ0s3V5ASQA8XsHyjfFI+ssG55kWl+SBSfFKu/OsbYCmz8lPvFT7aiZn6qAbTsIaw6p3KQo2o
t2flnlKPcYqVWF9rfVQ9GmmGRkodoNLEjEFsq/OMpufHV8cIqq2pFEik9GX61YTtQYZ6/IA9hree
FJu0YGJ5FxmRVKAhkigCWxiG2rFtTHQVzVY9IgmktogBwCURhp9sbiO3QMQSk5Xhd9kSRQIeSAMk
MKD0j2bpBqzkANmGiFRsZN+vCFA68UobvCuouepBkFij6uRBhJubsg9EWropcdVY2dQGg6X/q52h
tvQgA2Wf4kbRatKi+kEO3OZKs45nYaabCHYoDRK+wbpsqO6383NBntnz47cQmThopb9+1y8j5OB8
pQy9XSTmK6v5yl/TygjZL8N0wKVyWtn17vI/p63d/D88CTXzz0fhfL9zVdPQTVdYfEEN5923HQZL
JNyiUb7ASFtjbsC6CsXOcsXucFgp8woL80bzLM/QBh3OzifZgfEfoeY8NqaQeTBc+hkv+2T8FE7D
ufvKF2me9TbXn/O/vWgY2T+gVJxjOLAP6Xzo7GugmuVFrlzkoc8ebz2+k8aXIjqarQ7fim9DDAjp
0VU6trfICW19zxW4b1jRwSpZVsrRQRvE43wBxaL67QIrrLignxZJXWfQ6yk+KG7crnhC5DvZBPDA
3h2rwJ06jwbeX6NyUXwbletiOarOwe+u1UiyPuMklO6nYvhxWyLL9a/id9+mAsCfbMlBlNW6PfiS
H3INnSBfjTSbbvA/SSl5byJIsF0Yp1+jDn/3UR/FPVqe7cGuRbEWWA58qm0FylVgfGAdsfL9MkfX
pg3AwlfBYzcXuSEErV2/Ue5l1xAO4NpUrBp7EXGLa3t9TZ4/2wQK7Beh5S6kANe5t+ezQvgwjawp
2d8Ghtg1TyXOXDLs1i8naRvEEG4DWdZNC4NiYHIOPXOCqwBOFdTmVYuK/KIq1lccaYcPI/pBG1sT
49YqivGD1+b3FgCqK9qY/+F3YP+59DZtTZuXgaopNFtormG9XxH2nlOp5TR8GaqmMtRFNiioRJmD
OA0BxUuRegWa6OYPo5tJA2iLPGp2Vu9iSLVL2ZSHrniy0Fe6yga4J7RPbdvbyGagZQILK4GfKlej
Kd09QnP6EQM2PyCNVJydEsGwBHrHGcG3dd4Db5EtocMlh6TuBpugS6hp/4rDkY8Rt/XWcOdWSnLX
mR2oT9dTtnGB7mipOvozBmK/N13Uc1aNXWw0WxcnI8kfq7kKLQ9FTEWpq4qzbHn8CdaJYVvYUFGK
1qLKusXn2ojAfNOYd2YE6l6epdbgPJVjdewBLH2S/QjKm3cuOrJPjVO87ycnxdMQ5D4oN9X3tv/h
QS7m7dLvSzkNdRtKzSrpMSDy4v3f1CmRIhprK/9Sj72zyjyvgv3dniMYn+QYs2A4+Tkav/Isj7N6
b1X1OTfUWtzJ4LmZ9rPYkmtcEzWBaY9JDzkeKCyNgkkMCnLW2mYX+cg6CsJBGKaf7XQ4xG0BpL5C
N8HuYv2bPY4oVqvirFdOcRowebuQIxkpQvNAKifgCQh7jdkFIZGFawM2Tz1kyHAgCb/raMyu4O9i
mT4vtG4HFLDqozMfbn0dFlgqJhoLGzvUtcvTvbkiQ7XPvGqHSLHxakQkW8fCFHgMKQa0Zufo6W5x
bZOxv0aNd+AWGL8U9r1tT/GRtxIf5Zk8IO43AvfqmkNO1WUn+yq3q9eYgalbEE1Tu3DV8ikpam8L
7UvFVchF2dFJteOtKfuceeBX7FvYfIEFWQZdsGZfF/54uB2muQibJumOfLK+M4yZcHIbfWvbAV9R
TE33IurN+8nqV22WlidEqs172dXw1DmozXCSLe4xP/u7XA0hkqqosvzqkyF9HSG3O9bbXlhN9SUy
1Iw6+mDBKbJwcyCd9zE1sJxXrXA85GOavWqwmGR/7nk5utxRhIS4H3wEh4lokKW592aaWQ+a2Txb
c79w7GhDrtrbZmDDVrk+BhPc0HLQxkM39NYjmlvhM6UzmfEya002ZIrLDJxgHpGNZA7zQb7J5P8c
5ofA1BHK/ueflKGKv/2kuDeyQ7UdnZWDZc0/ud9yQ4PRZ4ULO+dLGvB7sRHqO8qD4kzRBtoe3OFf
fWaAbehC96ufMVmSqEd+edDAf/bI2HdNGS9UqDVQxrqNXTaPgULZKepcfFnmAwwx6PmsRG5dOERT
ey6pz5V6br6F4ZUMoU+tIcnNfSRPtJUo3XKjus6wLIY6haRYuk+lBejaMuCXySZM1WoXN07AqpNR
KprGQcsLEqFzs3WEdt+p5km2sPzIn3zxdqHsSa1uR5HOvvhu+DVS0+yQWpO/a/GlXlTzknWc15/v
+pA9YjHyZ9ytTxENSc4In9vlu+tawxkPotdjaL3+xzZO45e6AySo6QGPlNGnwIz6zyoRMTttRJqQ
uba+/Rka2zx9zDlUlF23Coeh3zqwxJde3gVn/AqCcwnd7qgC2QmwhT5bokxR3ZkHZLt3BoqaqglY
UU/gsM8xbicCfL5QZzWCuQh7u65UdJxHHKU+lkGQ3BtT82myXcDXFss0E+VWEkU0q6I3tzYCxxBx
aNZ6Eq4NhCC3b8EJ/uJ60lUH2fSV8oMNTfyearr2EkDjcgzYWh4JRnNGVI2iDE+FpX2QTzHZBcLr
wPYGSefctY9+bF5NmemR63EtnVRAvPqwuS3Ub6tyOaqX7rB5t1wH+5bvBy107lyyMj12fGN0B79j
DxcaNXIE/dC5qg/GfIBrVR9kkwJ9zt0O1uivLnkmw2SEbMqD2tj1Ae3lehvHMBIiv3W2umcb65wk
5wcL3jACIuN0invfe3HH+8Duwg+qJ7zDhL/bUjZ1Sm0rGwWXvWzmTXboMs27gmn86NUWhXBwD77l
DXcuQtjPDV7BVdKNn2Q/IkDDnW6q/7bf5t5zFypIawwjRlOD5YIWmpuxN3n8Z1365gHZfNfXTs2u
mNS9UqvGycPXYMPDD+7s3Lwd3F9NTxXpAsn4cCtHfba+aGjPwxU4v9MU7r2iNE6RG5VrfwDFBEoc
NCy7MJL1ffmRfeO0DAPLOyDS6z1DJeHHHpYfUeWnaqEnoLAntfhY6hif8mR/dMwAKut8OeKWf7s8
bZWV7GepZK5FGB1D3KeQ2RL1VR4wR8HeMrWNO9lkJaDd15PG34GIEeoLTAZWiU7rx/c2usWDZzsL
clDZJag7jLLRx0baw0kvsk9Y+Ejo9rPb5n+EZeJD3LPzQZdQcR/M8QoRNcnRGs1gd+tGuBEzHk51
0RlksJyxb15n3f/zE0K35v3i74su/pMWWWpLF7qqm47Mrvz2hJiMDmsCqBYv1hCm04upOeamDiJY
VX6yarvWOyiW4R2CrnwI0JfZypbsZ21mYx4zj8p2BNsD1YHC2PW9SS0OEf9FBo0MJRfYpQA2p3pv
dGK4lqVVXFCfWaIaPV5lF/yIbtMp2DfJphwwdffRqlr9KLtsu++OdTA9y5Y8DJ5WIFEZqRvoEu46
0j1/Q/nV3uZgFFHUKIzX3Jk9B1SAOYLt7OuAsiALnPE57Ax/X0Y2yI8OVcY5nzJBKbcdoNTALIog
AWYhURhhk29Nszr4LVqzIvXTbTRzMICb/jxAbIaRnqCgcRtA+RAWwHyFPV8hg7PC+qIZnkUJsgDT
1fkty5vZzbT5dVbJEdlmq+A4yI/aMKHciGcggcqgnrEmuEhnZdKdwUme3Q6yD6npiTTYUXbnHqoM
t9AG33jWaUgpBPCekGV1lBcMfT6ZIFvvZatt7jEbdp6Rp0kfVDu4Z+Gi4CsfDAeVwiSsxVZ50cY2
3KLmsq57zequJSXw6wT9/qHmD4JttnhUIg5l0OcUwKLyIPvSwt3mTTpuvajoDoqntEimjN3BTXSn
WNza8uwW48zRsunH1jngNqV32rDrVIV1eIBswF3gFc9yIy633vLMDFo4zjmWvm9FLJ+b0S1O5MBO
0duatqhgm/capaSlVTX62pib8qA2AJ8zs3jI2W3djZUI7UXTYRFbITvxLiwqsQRQ0Wv+f6ydx3Lj
StZunwgR8GYqelKUKC/VBFFGBe9NAnj6u5BUF9Xqc9rEfweFQDqAYhGJzL0/09+rk28ekqYOb+UB
6fXkxh1PsjChMOUvmZuei06fdvkkMvNKtjjRvHyBo7GURY8f08ElZYPYSHwPMgrAucBGei6VNhpF
QRI9yZI8ZCmLpKklpnOpM0vYsF2JemLSh8e8Hn81fm884ZPgypJMksXK9KnEqu1cajJdf0oS/1Nb
7xf6knhJtgxKe9qjGaPu5Vkrhul8JusSwt1QFlLAJl1a7R3LxbGj0HwWbE6H5NL5HGGoZJMhm4z6
ZK/v3AoKAhKo6PEjpb6plNG/6UQ2YRbrBffIV0ZLMw/bp9win+oL3nxDH73HrhL/tHKNn/OAcBH6
NpgZRSPOFiimOUmQQVRLMdqpFPeHHTa/EXB3X3OvwNWl1LKngvTJ0kex5j8tubU58vBpQnUNYnK6
Pk+qTKaQ8b4E6BLbD3NRNc4T5mXqlYwqibKDJYH4x17GnAYFfVhQWuleRqRkaxY1H62qhhC8bL2M
la0ooe9Quyzv/mr8ZUCotwHgnFofD3k1EBlp0U7LHDM4xhoSDvLM7nAtx82o1+Fez7sXN/bgs+pR
s1CiTjyVoNoXGNuJJzNG/Z9ouaLot6YZlS+TG037wSnmNT1FfxjUlRsgXCGLduCQNa/a6ji1WvFi
WcUCijh0OwvUfNCG9tZwm2pj9br9hBTgvTHW2c+xneBNtFHzgOmKtW0CtJ6CNnaeECe5jxS73QZW
aG5RDNyrTZG/WQr+J6S/taNpYP8Uerq18gq7fwbF+Ow0uv3rT9esyT+6otKlnbu6aPYWolSWVqs7
RxPCxrTEk2OlxkV3QO5invlxzzrqLOKPRivcH3o23ds8lD/QrHt3wsF+g2vI7jnzpxef9N6itO3+
CX1O5Kk8vXtIYwTHqq4e7lQFlTMMaMzbPAcLRmYhvAEqrW6GzmyvbWE6W10ZvL3nAuY3lGLYOUKo
B7fCcHq0sXfyoiLadEPp3CBTqQDXGacTIv8Bi0hM2/O4SCEku+1jA7KTkHgunpm4DPRHBu01ctCb
b0qhwPyaXvlL6p8sAI5wXJx3S2CS3BXhPiDLua0Ef04P9v12LMbqLi+rHwhSaRgkmyrKj1q1h6Ay
o00FWC/qs6F1sHjKxHqARfMWBtYWJbfwUXS3Aw83iJYx3oKOmu5wIkbLqemTn2aFuhu+f+9jBYe3
s7sSbkYarHXQqwdUKYEuB1a2wj05eEmE/Sy8qXtXknjddQjs2UWsb8cIPc3CSLr7rPCNtdGp/cEh
+8eEGJTQ9sMS+wZU8VK0rH5Y1bTWSnA/qOoj+Y/+ABBUxTkfZNFmPccaxAqXskFzNDCd8lTNYk5l
p/OpNw+HPJwfkujTZWRnN2oxHFKLdKcrHs6XghSxP4vedpiTobfiZo+EzNEvVMz83QjfxBROP3Ne
zCSFc/VOr6Z8C//Q3ZpKoJ8UNIRnEfPqRxPUIAsZk7vu705Xi6cyM5N1x0/vYBmlOCpa7pDyDIdl
4dcqr8U4gx40PEiSqJS6MuZViqyvu+nhUnWpZ137IEtnfmkaNedr/G2dvIi8w9Cnr5nBRtOOXGvp
qEbw2PVVc9NmiK4pcfgoq2yr3TdsR25xKg0fXa/OlhY5241sjC03IyCJYKgsIrRWPRT2xnTUuFk0
KCIgBXJjpBP0yVZpUafFexRl7FcIcvjOaCjo9u4wvpLej4GLe81thaPng94Fn7p1I7H6zHsxEmfc
luBZMR0m66lXLhAAi+inPMhiloz8/4ErWY62bZx8rcDNIdqrlo+0k6xC2O6boXrtR91k86CzkaxQ
LWQAq4zy8B8W6PqXSLdrWi7YHpA7Fg+npqlfQjgVqJepiHN8rNrQqEAQGmO5F5O7sTtLv6tmtMuE
c43nth+lue1Smttkz3Z+rQ//1PNfx8mekBuMpz93+DMuSpR6I+p8usIUgjS334nxxvau1aYn6u7a
442skYeRsNpGAYF29aWhsVN2AWMdTc+um6lLFAbgSlukQj0rvucBR3+89reyJA9mg6QpE0W90KwQ
xFzfut2i99wRUj8mYkS+8AXvvFtnjPx9ZMR3UR57t7JKnilR0y+7YEK7/U+DZkFUQ1UMArPXrKCA
6tjBsmAFpl4uIebjU+zk1kMIte/A+iHBgET/UU8ifYw0931q9fCp1pCvH5FP2mt+Yt2gPhmScwqa
XVkIb0VQd+cYrXWPGHL5kJT5Jsns4sXORXxtdaN3JYuw/XVmLeSq6yEvX8ZJjxbKLAlWdjdKmoMV
BvEOXqGwecyFVeCys5q0hqRDoyDeAfBr1WeaKDbjNH23dGQcxwRGZGBF7lNX6vcGypA/s94OWQmT
Uya4ZG/BlPNy/dceKSZU+CVpsM9Eqa0nDKQPQGyyY4zM8gpblOyZd9kvyYXS9beu7ZoTvHHH3PoO
5mi6WVposqTWSaSFto/ryFmRtbVeVfTjwsHKfmoKVDjZg0+v7rsRWp5jO1iNlCjrhFnCEnxOGgng
S4BuHeugl4RJyFpEiisO5yCrH3bBdTQO14MaVDiZIQHRKs1sZ4YBTjIK/XegmTdCdZIfNd4FVz3J
lBcXibsFi9Lkcewjbenzx5zSyGvXOcnHoxVm43ZoCYaMUR8e/MEqtoULGRceebqO6yC643+sW/bG
CK8+yOxmzRp8OhrVCJZEL4xdoCrjK55pC6ccvKeOtMVxAK+BuR/1po8PlREOdJsnrqFCr+5PNzWp
0M2aZzDwu1ytxa5CdksSXNES7zev9uTF5CvUjKl+C1KRrlLbBckTV8C/tcQne97pP5DBTwPV/hmp
2DNOOPQSW/P0fdPWER9Wr14SLJoyO7F/Zmn6niuifnSqqvxPS1/rS26aqcrTDFPXcE9ULVMzv0xV
7ZBoDt5Y4xPxHg+63rNrdEy8OQJSVu+Rc06T6i2L4vLKVtrutseM4G7QtRdZn0wJkkXYj4BbWRjl
kOzkRkQWo8b6XJStdtEeqqi88yY3vfa1SKzDekDxBkjgYiDa8WZkEyTvObPjubvScqrfjV1+R+XL
fVFcDaaM0LIdoo6/27ZRD4ra5MuyQ9s+dPL7xvT0h3quD4FEonxpjN96fHbQYRIq2GW5o4eso64F
WsMLud+X239cGodjhHjezk4ds91YhYqEmWXEGyftWVlaSDEc8YGvN32Jvs/WEdqSfFuPe3wOJjJU
B3Ety35QiOtgsLp16yM9/6VBdrFLmyGyY4sg3Spzh6fWtE8yFi2j1x2apsC+7JNC2vkuRPbtusCh
Z1mqunp0nRaNOnXeDKlqiTFRNPxqI0jKcH5/O251H/uu8ppBwlkkca2dJmemj6Lbvr8Mh137MZxv
7jzctgLzd40gzGSMwS2i5WLrREN+i+orVCV89V7rOkLUC8LvRqmb/DV07LfOx5E+qqbowcNIXlaP
Xu5u06QJAT4xKB/Z/Zl67V/jfti+RMXWNPzs1UOH4DDaYY04MMVBGR/AK91KKH5e+zdObFWPAdLU
B6GhJSnrgzy4JSxbPRp4H+Ye2nZIhK3NtmUJzkr+mvTj58OlDg1JsTKL2riSXS4NskiuQazAeDnL
XDQg7/UsvfPQ6lmx3FB5Uc7We3GGJVeFenPCsnCfkVU+GDygWyPuumNYI2CiBj2CSjG+TWMWD/fI
LvuL0s2bJ0S+/SvQdd2rGiJGnCEr/l33m/s2LAu0bZr1iNEfslZQCSyyGVfG6BPBCjCEwvfugDh7
+7MLogejn/L4Nw4pLFdnrPfQJHuEZpI7dS4VboR+p53cybaMkmwzZsz2nzZjTlv96zgvqcNlL3L9
nH/GsgMVoAKQoYzhzwDmfVGGgNkkixpTNtjqaUmyhF9k94C/+o5lfPAbqNMu9IvojVgIkorKkNyk
XmrsVQMeTRbrzoNbQ2eY9Y/esZrj6Qd/q2EtMOm5cu9qUN1aFgP7IfDdm6BivVnp6fhWVMEh8tL2
2KiJsXGI5F0R+Ax+k7TIcuRo8L99K5JWe3G6pFxWbjfdGk45bidDL3eGDz84UVJUNWP4F2nYaAej
1qIjclHpSsWe9cUQKZo0fKZp7NCeMcPvY+Jo7AzHEO/PgZmmgsQe1L1x54QJFk14hv1wxDeWzCSs
8ZoXx0gmuu2hFAdy/agDkvGWDYT6Ps5MbRyuWgv9AXW07FMv2re69IbXHhmHtZObxBqDenxtNXOp
dor3OKYCSWy3iBZqa0avXYELqcHPYyuL3lQjbRCIezytWsRVkgd97uUVRrrNWkhRshfBOyKfSvgz
t0R3YwLxXiclcJZyXrGBKUnuJ1TtIbRGOrl26uQB+4UlVk/iVpZQTUFxCjcst0AXKE0GUvaB423M
smFmUJFHgg3ZPcJdtK8QvBPf2qC8i/l1BFelskJ1pwiv8B46jEYf/GgnrbtSgsh8Uqeb88IAW1sm
6mcfy5yXstWmbZflCLnORc9DzV7BduNwbuXPEnlg3/z7dbr9L+8+2wCVxf+L62ieqjtfUPgaSr/2
aFfKI9RRfJJ8w0CZa+pvVZEl+0bUs5F9WDz6BcsSU8+cX6WiL4KWh/jSdwQHuhvRKgJauo5hiyK1
GKZXZWHYl+6Z6n5cOgUhtz/3nS9tzXiExm/1BSaZIHXyCT+iNE0PLRHfd4gf+6Erkm9t05sLJCHy
EwwffVuw79gGhQbzFZQtViFF8C0b40PAolwO6tFsJwpqq1jAh2eGRmll0SPqXFcygR0KtPUSgeXh
PIPItj8lXOW+ts3jWq9x/gMQ2PjXjRKYBcPizWUb/COH+c+5bsI3vmmXg/No6AqWcN2YlC+phep1
OCUbAbjkAKEPLKs8rTulObTz4dySm6O3kJUibUBFTqO7CDJrwCp4OuowAA4lUICDPKv/nP1VUQgL
P4+pxaYZuE20M7vZZbro3QckC1l0un130JTKuUbUEy10WzOfogwzo3kX9J6V+J4U1i85KFMiBjkY
eyG5+jGoSQIey9A1npy0ZKmf3up6Gf7qhFi5esNTUgXFAnpQ/g4+7LuDANUrdmxoTYAduIfWCow4
iexji0bhFgSbukvUJDxao1WszQn1GS80n0OfgFqKOPs1ITrv4M1BGCWbxGMOqop3pRjfUQ6PW5Mf
SEFUl8wMiroYXa0w7/4YRCA8Og9i21r9GTRqhf/u1HhC1TCXz4NQo66v523T+U6+rohH1bdJkbhR
uulNfAfQhQyj56kNvmuWq10LI4n3Uxl7LHaJMjY+a9lmGIKtjEFWUIDINo7eOQaZYTk87zefSuxr
hZqoCAVrOPH1v5s5UwqbbVjXxFO2rhU7c3VlxMUpMJNXHBj8G7gV9a5p9Je8HfwbWSUPsuhl6ZrA
e3z9pd5sdH3RZaJe5eN90iECJBkFZEAAX880g8tB1iVBX26T/JoZyu3Zt6kPOTZ3+Kf61rU2gxgd
u8ca2c1tvNxh9sjWsVOt69p7COqh2elZYrwkk7cmSWc/qIMT3tWheEhnGFFhNt5WgxgOfV83Vko3
ROuirPOtIP6+lE+t5o751hvd7lyUrZmNbpE2bqyy/W3NW7OBVO+aMI5NFUUl1o4Vemf3fvHLGB3l
usEQ/CgXuKG2jhy1Op7XvLqLGyzReb1fEpxmOYN53UqoMcnlJnySSzJ2mcESvHN4XcZh9mBN8ed6
bNiuh9zKHub+Vpd5b6Z+nY7kiLMWlGbShStTfqIoK3cs/d2lMHp1a08W/wFZiMJT28KnTsLiSWkx
6Jv7jnlX7jLiwwuR6N3DOITlpnSNeC0ThX6SGTD9Tcx1+cpe8vhUqto4c18ez+v2qSqN5WRgE8va
2Nlnfqcc3b5lexm31avVJqdgjnX2cbm3Ued+Ewkibei0RLeVH/k7dIGbTRR45n2ap6iyA7L/1WLo
mTS/c7Llb3lxTzAYh4s/J+g9fan53ARJK0eN6FOfvGqdN7x6nmXKATGCOUcE5VcmFfKGlJEeYVEm
W3uAdlUx/nAxnxvZq/v8dy5IRrc3Ke5G1x0c/lWKzd9bl9VQ+DETywqESjwNtYKURdKO/2FYthDB
nrK2f5Q9cOBmwxqlT22Jtj0MnggXva667+bgm+zhgFwvrX48lsxpy3bomtt6PggVOIYaZtrS1UK0
0RI7ptKxDcxTnPgpG6IbQ0+rk3z54JPJfp98svwZz22XEvI/n0p/xmF61f+Hl4+nOv/6/if9b5D5
0UjUaZ7zhYdiWApMdnUYHydvXyua6HZRNgQLzzP7JboS9iED2ojBJmdB57MBMkHJLOPGV64E2hLr
LvetPfAGkNzEJg4VQvZkz9XHxEkwUGGq2qALE69tPycqXKE+J+Xm4ilobvE/vsorIE+ROjUHm5n1
GS7Vc+4m+q0sqQEuKXn8mKA3dtLs3N8zb2MckjvWG5jdX05mZXel1yg3ydQPs1wbvnGegrJ7MtyF
bd8AH+t+WQjqv9VE1q7cpB9fYpTJcXBNT8kYiJsCSyRkedzipvYcfxtrotnV7E4xR1MgC1X9w6Cr
03Uadd+0CSPYscr1RYxd7tr2yCqUvOt+eZjAGHx320SLcUb22x8jHhT3mZkhPmcGUOk0r/6u8bTn
eum8mKOJpZlp5xu7Kru70C6PKVDstzRDVXrOK6ktGKxRFOHJias7oYTxbhgi++DnlnU+8PoMyu8o
4LLOBGkyI3P630LnfUuGJqq81xDC/6o11PqAgFx7S0qMV2kXjSv0x6p1nfjmbc3sBAOuctcY+ZJ8
APeLHmuXOPeuj5Kr1k3ftQDdnqKczWQcPOtYXKwL1X0Jrbz/4bpRcVWJulnFUxdvbGjdC2YA8eLZ
qKXUZtj/DABU10ElwqvOeOxz0/tt9codm+JtS3Z+OToeLs6JvmhbDUXjLHQ3KHZ5hwIN+63tKnvk
n/OVhv7QlGJ/qqIogiwzzg19ZNjrwu/YgeftrV66xNHyMfrRJeLkkmx9J+VEzMbxFrgi4A+NkP8e
EYe9xIvR4R/Asnycesii6fUQhPGdPFQV+ulKYtz3c1WiKDUeHgg3lejfHIXUjRLl6+CWp8rOy8e+
qB+12ktv4f+pT4WiPReB5tzocdkcR6s+idjMr0s8UNjCvcdql1+rUXCPG9a4C5wsMoHyFua1QgDa
W02hnb0Jm6hx2an1WhaV0b51S7aHtt6Lm85uB4yL8/zNVOLZ/LYLD7rXHbW2c3cS/yohrqEHErYK
jV9JGQYbmMPaGSErGxOCmIRr5i6y7IXNN8XB5qT3xycyI/ltlcZPrE6amxG9sgXLJ22Pc1L/rLrM
1LaaZhuCJL9474q7zO2N4zA4Wys1Q6Q47ZqAnhneyUYsk8VdPzjOvpySH+QY6SHA2O+8KIGYJcuR
7uCSDe4O4wTcfkoiy88sY7qV4Xi81uaibdgo4npat8uDqVxHXjkuRNso0OVsIz+cTx0TayCfFZe7
EHNtEvCCcnVlEYobpEa9fd6Mp2qMrVs3azfsPlemZ/wqBA5uatz+EKbVn6Y2K2cHhnpdR29TzXMY
s9MZu7j5LcwH1BjFU5OE3nXlT6BPsWtZDgmmzl3MlB4pnb9VRZRdlTzOJ5y2y1M+nzmmdsqY9A+y
Sjb2RZNtBPKIC1kE3JTdKFr9A9broZhl4upE7XeiwXZXFp0omIi8Jd9jJbcfow4IdYZXRDqXygLM
XxT0CIOqg4LrHIfCyT/O0sToN31of79UXbpd+npgUkltcPc/Ix1cPMco/Y0msLsfqibeuZ3vASoc
sm1kasFRRFGzCWsjuSGViKlUaVS3k1s7CE1CDhEiOHm8mbdFVmSH3J3afcjjv+2iwr02ihFT3BG/
3KFqkboH/HGPKwdq1qZQH8v0DvcDUAfulKEUHMfb3qzrXRx47S1qDZg8eGn9pvv5Ua140vGT23Va
3nyLa/yNbcfI8FRgYwiQSt32ZZcsKryKVhpR1J1mczVhKfMrAzUU1zG073DJV7pa2+9umT1orCEW
DUHFkzCUFfSU8rdp1Dchc+Fb0PMJRZgUJ5xAu209tjcuj9Im0V2xGSywMqrjEluwQ/1FtZofup3F
v3P7qCL8i1RwaJ9scs9vToiRQdVrzT2EIWQvUdi/dvH6wwYXAZJAaU7IlHeLvCETUOGch9VI+q4i
Gnvl5axJbPTI1z0WG4dpMqwjamDaMvSE9mqiBUwMxCVR6WlM2etGRS8mCq0JHVG12hOmdO7zRrxr
YHB+oJ2asSNu7Lus6eKDEaHQ7mb9eJN58/bFsn7EWhk8elM7brWw7TZ2wBIJiuddN+bBTw+YHP4/
2Xg/Zii5pCkavnXedy+EJ0iQ0COaF85uVWR3iMYi4TQ0W9UJ0p0zofOqTUj38X+ZbEa1tW89E2WX
SMx8twF+96hHWAGUAo22yPMfLdNsTg7yaQnYRmEgil8NpCiGNj1GU6VvyCC3KwnuwoSnWNoiqnYS
+tXFMzgDIjOsOKBfTYe0kWOZj6ra5/CFC0KmOMBZdZ8uDLMXu67TgtXkavmblzrvZF2GU+XF5qkw
wl/RPOdaGCuXvVLiu0McFhEye9dH/bgZ+iS/D3ThEa/smp+2h0lU1Gnv2Hy/V2rkPFWqOSEZnby5
Iwa7RW54p2w+ANEWV3rMDxW/FF1BBhgF5Kl2ylXo195JdvQ8GwXX2PSuLnVQQ/G9s5hY5qvIbqk1
2Cf3fO3zxVJb2wSgGnoxvSB2G67coszh6hMAJPTF+rk30msv9r45ieEdI4P9ddg8TIYRLfRJv54a
D5x07e8dz0UYsUyMxTSGANvbdth6aaPjOZmOt+V8iLb5mOVrNsfRtmSnsEQ6QX+xMfIw6mH4TX5u
QsuQhQq77VpJMRtvvWIliH0zXabBhHUpE7WpWHcD88hWHZV4mVa29mTHgbP1Ewxo+cnzvGrpK5iZ
dDm5DQsuFVvsyQc9khmWs45tY4BRlmAzoo7OdVF1XQ8Xr3uwCifbyrrLQWvcf3RpXJ24GnrOmCY1
eMk1zYvbiAazXTN67uuiWPaZZZwSL2SLChYCNYxNbEzT9WD0OfieNNgKvRK4YLdHURtsAYlQPWTk
ma6A9Q47WYdfqn3VT+hIA/47YaPlvJOLWuIG2fqBex8YrJIjXf2uKsoIx7+Y9qbCQhD9fGb3cQ5N
VIpgIZi8ohqWvgk11AEQABJE3tYlAB7uVUfvIYwb9iIZ3HplR7hKhhEJySDDx7Qc8l005TwPpaos
K2fCXST0/PvREfeBHRzhbAbItMcKAZak2yDbX9wRTyvuWEtjuKG1AI9tVk1BG9RPdjHGx4G4BqGQ
tn5KysK98RLzkd8PuqTjAgu2/PQPjLEz840kplgeKnZxy6onASwhxrIuRkTipi1/yoIdhuqqcEQy
a4BOpwRy5ZWhtcOmC43pdK6DL7LRUxfsxdxFNrBbgGWjwCKiphTomasWNsrtTDgfPKe67rr04yw1
ymRV9ORdEQBpZucA+pxPmYn4XaVqv055Ex5rC89WrJCQWtc8/ygP/Ay8Xdc6t3hzTEertnkBZPEd
3kAYgxZMi1JzVpsG6DV8MztrFp2Vda1b7PUEvawidnUoig0W0KlNFn6APa9ii1ZUKEeZvnFSx9Fa
GHht3IV86s3ojOlWYWtZ6cF0cnHaIYRwC4J12VuqyWsa5KZX6lgaxeZbH/bJMex/jUZBorVDD8Zz
CdyWUeLsG79hLTafIb3V5OdKWZaH1rkhyzuu+y5qV4RNSVGUAL+Fkr75SZh8sxTJqVHaZ+Z7bdHG
fvAAFiVaYfDi39oqP4oo+c7migR8h2WP3lm8WuaiPOATAarW8ogOXMkmfXDsfY4yt0j1k9HcR2YT
xJCcIO/4fMGA6nH4U7063fk2bs/5pCHpX07EA8zESnGKUYw7eahCjWVBaHdrbC0/6uq2Q6hl0Kvd
kNbmuZ/QMGYbCEUh/uytS8wNEMDVzD0+NtOV54/Foxbazb1o8M4dsuLRdPqVl6jK3bxQ97tGezFA
rF4TIPDPRavM8KQbRbzO9DJG4bQflFVZhPg4qmlKLrb4iVVhcYhzIfY8axE7ZnO4s+BiLEYvnTaW
57uHpFaewxj9JIGrq9nVzSOGQPVjARqpNJDPKgOlfvQMgUrdOHbMsBRd8sAbrSc047f+DTZV4gh1
zb/JY/uXNk3xS5DF9S5ScauqvCDB3pt0jymaaCtbE3OA/B+aJegVWn3FWhJxUdBMN9V73h/AWKge
nD6/TkOENmw2mgdHmQAM9paxtYwGGTpftZ8s8pxQ/kCP+fR7ygglbEHiq0vi+rRiXLUpC17vSuJY
hFhCBACAia7kWN3rg02pld3qPLYDdMbbnjjf3JkVXoObJ8h42Zr0xP7McarORWBavLDQ1VzLzrlI
yW8O+EzLzmqAu2yNVdfmPHYYsLQmob2RnY2+1fEIcv1za2o3WJPaWbU9j40EibeelJD8E5IJHzwy
rMkGT72t5Xj9bR+MzhrnkfLaTQ6gT6JHpVn0mioeFc3pH7N6eA6R+DsWZj5sq94EuW8M4hZ76x06
tt7BMZTIPte12nesOMqbc1UPdezGJNnsowcdrWJ2zADNwz3apuJWXiOvUcpj/xxt3HxYZE4uWOJF
DnLHcXoIgkG7z7ThZ05w6ntZhvoVKA/rNvOteBsN7r5tp+zUWclTpybBi+3lKCWZGo6DSFW91AmG
VcTax7VsBTyA8UqVenvZWpj1Q9YU/SmIXOO5+95UWbDVQ3S6SmHVcE7sGu3sClu8mCQnWuIQ6bwS
UWocp51/nGKdMu5NdGL1xacOn07NTMOAcCR8EFj3/iiCZ5s/78EzgfEOXvBs8Gu789NiL0uKJczb
GI8KWYqnHA0FZM9lqeaPvjacCKvuAc37qYZ95g7k6ORV43ZC5wxkyjK2FeN29NWPg6nsHEUEt5dq
FvzlPvWDJ9npUo+4qbYKRzLFXxqKIFZx2IMtcOksuxCPYK8DE1b8uZ3fs2G0ak17ShJnHYl2fHMn
219OLaDmUcvVo6oT7gI7vXRhC12FYx3iBhcWN/JQpfrHGaryLo93zjvcqT/qtD9naZGh/N1DKJHD
Lg2ys2wVnRJ8ak3RGiKFLRqiEsRez1dtGgzdGnTm4w73SQIs45TjFRV9HBC0zPfpfJBnl4ZLv0vD
l37/RZfL5ScA8QkOT9z4Mk4WL30ud/ovuny51GXs337Kv73b5RNcuny5fIO/0MfH/9s7XS5z6fLl
Mpcu/9v38beX+fd3ksPk96H1Y7XuwuheVl0+xqX4t7f42y6Xhi9f+f9+qcuf8eVSf/VJv3T5q7t9
qfv/+En/9lL//pO6AZghwzeKRTnO9snR/BjKw78pf2oiFcUobO0/Rp3LnYkjjrzKuXwe8GnYX95B
VspLfR4la/+y/+Wulz4qeedpdWn5fKX/6/3ZzLD1FmbM6vxyx/NVz/e53Pdz7f/1vuc7fv5L5N1b
OBBWJTCs//PtXz7Vl7pL8esH/dshsuHTR79cQrak802/1MmG/6Luv+jyv18KTH2HGDKeE2Y8Njfd
EDqrGkQ8DrgUsYBvbuDUNiB3KILRwlqmcv2l4jaFvkmxQoEy5bGinJtlx2EMwMQBXkHFt633etEO
5lI2B/3KNFPvCOYXBp2s6icvPVQeq8BSL/WNPiKvbpJUwui8WpBmAHpJcPpgEXA9iAHTgCsMHsmH
4xL9cWoNU6IsZK086M7HwEvVefQ8zsdmFJ2cJv3uR5jAY8FnLfIsSzbkpIhHqVlxDypza1Z5e2O4
dn6vEH25trz2JNtkr4onF3exelhqcw/ZTUd69yok2LKXXXBKYYmUszTlqrJDWhZguMwYsOB8E9nw
X94dg6CTY+k+QdS/uLM3Bte97v8IcoMI3Kx4OYHEwnx8VruUZUd3QlQAvY/mS4P5p4ttKnQpBrpg
0HceJsfKg+zn/bmKVSX4+JmQd7USRotRx2QB5Kk8ECVE5uJS/tQpcd0j6Mtx82kMyNN/dP9Ui9hl
6i4GQxUQvREBMxPTvulxM7yRZ2mTXvU9VkBf6lkQRUvWp/yGvgwY2vC6T4L15RqyhzyUbG+vOlzJ
N5c6eRamTr+FBvn+pV5epGzcQ11O9l42yionFetMHWdVbWGBmSRPaM0Ho8Z+wK69c71slPXy7HIA
XmcfZHHqoxwu0XwVl2SKX8cfY+Wwxoz8ZWTUGH1n2bAGAoA3TDzp3pVtec2JcQRJ8BVR+NUCoSZs
Zw/r2CvakwjU9lRrpbN3evdRVl3q22l6RJPbZa9BV3nIgCOvbTPoF+M8Utad7yGvdKmU93GdYDzf
Rzao5fSKpHaDtQ00XXkWjuHdB1/3C3XXBmtfXp3bzueSsyvZuwiLgHZolx7KDiE53L3aGkaKMlaV
NXulUmzOfUWt/+m81YxaXcjuflv3w6HVUOJEXxR7odj44E4nSue5RDdgR18ORtkg90A0X1Z96vKV
eS3bg9iFjv2pq6H4Qg6XRGzE7q4idBG/Eb0rARlDlG5S1z6EMygCb0n1W1YoZym+S4/Q1jRkZ0S2
0HdfQD9JBvh8LSudKSyu4b9aBECWxR9sUIMCBG5aZI7mCCBPyn1EFhXpAxQF5AFJr2xrp21/JYul
VCSa+7Vkw879gFqIFZ7lzdJqyubO8GaFyraOlyFiYWjnOUn+/2g7s6a4saZb/yJFaB5ua6SgCgzY
xu0bRbvdrXme9evPoxRNYbrf9/tOxDk3Cu3M3FsFFJJ25sq1gIMgej34Xv1YDlP9KDZtsXU0dYfb
hhztQcbi/rDOqMYPTecHp95uhnNP7/PZGxYeaxnH8JjduTqqycWY71YHySfwAKPT/QiNNqJwr/cw
+ATl7rpCl8eva32woWdv3Pn6/QezrUbKUdHHx255NMjj4t1zZX3a0E00b8khaO+eMBL5X55I60Nm
8CN1GwB62tLhB8OKQsU0Q+ENttsCOfA6obzCIX07m4DbNxAK/e0Rdz8k64wPdhmyg+6PIP+/NUPn
oilmst9VPJqYMzNSLtdD7jevQzNoNx0wkbM4xb7O7enG2QZzPe+v08iq+7u+rLTtypdi0nBIG9TQ
7HTTiCJAwBrKfU7zmzFB83rb5s5wzuOcjWnUVKd4TqtTYqSu+jRY5A5UNHG2ElMvgYm0KkyLclJH
1e1OH+/F5IaoePIyOij+ttHUbOvBNA0RhzPf8JjTHmhm1R/kLIPZXp+j7nK16xYIuUy3jmLyVEC1
EPmU1tHhY9Pix/zrgbQePwmo712keEtlYHFHJpLa2tvVxNYslxwLhZIMV7t+gLCGtr1vENL89YOF
eVqBjjG3dLDqpzmNqiN5amQQu6yCfRVlTx3607DLhh8uohTbmqb+T/5bbGQ484fYwflWc5m0gpEn
0CgBdI0agmtvSCflwY2BBuSwuis7IiMJ0uHVVtBYVYwVFJ3LjHWyrINaJkm9KkRKZfHUBTjKnaxo
j+GNhHycsqxNa20EbxgzxIt+3y7VHWe0kXlb5BsbqGr409k/7ZA+ES2pfg/tGF4Pq0kfqjppbkc9
RPGcPpfPEhuP/cdYtZ8tyjRAHxQdXRxH45EkPQMNvHk0wyQMl4YC1YBwXrzSbSBexwXoIF6ZW3TU
IV95kH3W2ZrUyTcoxOk0D5tk4CvwU9eheCsoSFZvVsDCW5sAmhoNnhhvYctGKhOiEjp4lrOr42oL
Fy8IDu1ox3QrSJwcBvh8Vge9Gz9nKnzzMFBEvU6QS3xYSS4xwXYCpxALS/D12unyoUBfNZcKWJPh
mGgHT8DxInuMf6MPCvpc9beAXwDFwgiymqHTfqssDZBVOT1PxUB/npKkVMIDOJtz1aH4qfqXIJ3V
Jy3iC7tMl1XzNq9PI/ne/92qPrLo2qgo8CHz8niyBtc6an5PZzb4LFTmlf4c6VHwEpbzKajI9rdu
PH8uqmI7tprylf654l5HHWcTLFE0LfLubMNSKl4PVRN+FJYUryxJV95wFm9kqu+WzKecQjFruG3x
k5JCSoXBK0DQO92TCmXVqXND+wBbrv1VmaP7dqHEvUakAD9PZeRYh7CxoO0xewUBAIjnq6O8J8/o
b9+ZTr798K5MUyVv4LOqGndW/Op9tYknaup3nmnk8bNZX9Up+NxAH4cYOFwLRgolfmo2t606KMP9
25CiaHCRw5w7J5qjy4uteGDVRjhMG82NnuTgAfAoE7B4MoLbQkdNs70zehMK0WzKxmPWDT03WSbM
/P8/OcjcbRcC32MR0yO0nVr1tmw75yIhk+4P97Y7H68TdGS5briD0lUvE2hltrYtBFxrzHrdOXko
iyJcFzE0oIfhROFTPoUDDP8GiiJrI7FyADWd7sA2DQdzWX5WXOjP4dV7VtKdGsOlWXTN8DwFtb6N
Biu8EdsI4vYMKuonCn3Ds5iqwoQqKFMvzmIaQKeja27zFrkMSzZ9T4b1TXwSbqLXt/UyWnZa1Tdv
p8z/De6Q4c5DUfpu8kdQ6HIqB27vigIz4lvAxyiEVF+nSowM/aINqo2MVb65e92a+3XNa0xWxJO/
vc6Wda16el1sXULGZeZ8Voc6OH4IsRuVJ2rgfQmtGi7OzjNv3V6JwA7OKqdyuI7FL5HidlK0eNZI
GdvXyNUloRQkpq0WwDMiQbKGnF0vCbudYmz/9WoSyR41hD0OZKKKpNiDYyvJDk3TZC/D3gux9cb4
AM+9sxngoDh8cPhDigBUnJ4+2ovxNiwz7a7O69SGkJNFRvdZn8rhPtCDFnBS5hw8dpaP0KLVG7+e
h5MM5ZB0LgIqfXyWUYX88GNnjbscCtqHYhl5ZhA80ph5nVLBwnHpUPbzJ0SWtl7XwjLgZb9rtH9H
WzheZv5FdNSLZPpy4dEMh0MTZeCUqhpu/nZ4rB01fKYRAFyl/ywHI7ZbEESWf5suNrcBqDrPiC6I
l2p995AH+i0ku68T9B4IA4rK/JNjohUt2ztzXx4kHuxtfu4L569rPK2BwLts6LGX9au+mrZBH043
MpzbsgOMZkdbGSpuajzl5dcsSV+vVrpuRfrSdk5G2iagbgqDpI278LzrEciRElmlnSIM74stQsR6
ZCu/ML4vY/Nk0CgH2xsGfzGIVYZyMCI7BkdTBLsPjusQ9k/zEFood9dfDc2FaXUyAsg2XYpNyCJs
LYCPu3Zo5gNVeMjP3Ch8VCN3gwRg9g+vzDUhdZXY1HCDZ5lPc//H+RIRmvy9Plzh7frivK4BKBhi
SkDoHmRxByuEwytBu8vf2DTvXFyl3dOZEUAkYA1/1G0c3MYLxnoj0Z0dOdspNMZPcmiN2ryUPiSs
dTt9ym2aPLLYRztp+QmTqYfUz6rP68iljNYo6Bwn8ut488qny/7Fm5ISeze3W+Yi6hw+56hF3lCr
DuhwSmm9Scr6Frgg3FIAYJ/GcJtGS8F/sRRq7N3aY/6XuNagRTA9rdxof50TDEW6mfrgdR1xqOn/
z3Wu1x7/58/T9bO6NSwYyqrUQgq10Y99rFun1jd430r73jhPFcvw6pUa59Q24tuRFmB45Y2zmAbx
rjESXtGUs9daj16SZYpEytoyVEb4B3dVAOFTm1TTXoziXq8o4SNNSHuar2pkoKPk9S5dTuB8NqVp
TDewKu7hT4/MLUkN8zaqMgvoNvf8NuCRB0khY0/u7+InlzO5+7Jq25vX9xp/jE5k+ZR7/kGCB7dL
XWQ5Wwin32zq4oBBnc6cWl/tOcw75nqaFfO3XrfKk8yXWTJB4+uz45sCLcoyXxxDn7lnW5+UQ5yN
9HOgFAdWojrPmvWqGfdhKA6xTbN1Rj+T1tr/OVYWTqPgd8eGEa22n0s08LZyZgJaWc/yxVamCvTx
b97/HoeghAIqmGSmm+4/cGPJUAfGq+QRgNk3ziyx12EfvOPRSoEWpIiOJigEXjQnKF/oNd6YZgbG
eTQNAMzxs7GY0dVNUEkmJSpDq6L1Ho4kBQDzXLzoGkl4skDORby80a9rzLzTfIqd8DmgWemFQ8K/
rcl7DHSmNkrv6rEonafGt1HfuA5pDjn1AYQmR6XxVm8AWdljbJvWWQRjkMJ9tCajuxMNGX9RiWki
JdqrVaTvHBGRGWM7OSO1vE6QWXJwjXSdKiOZP1pJvHeA0uxKt0rJdXbTsdAi47Gk0WrfleTJTMuC
lH2x+QrSgWVhN2uIOCYWQITby29LffqzCyztltSw8Qh9/60ah+pF61oXqfaXiV6xx3ZxTV2rXDR7
vGkNx4u23EKn20TR/1ojTZq1QKebxVauef0wadABCAEWU4JhvxN72nrttorn5rgudf0w4pYPGDvp
+kGuyxUvmpc4pzzWAwgT2NgZy37SjZT+Bqg/fVsKW/rN1ahNM7hb2S9KOJhvIicdofBl4nWJq+Nq
uy4DX2y8mfk/RS96/EoK7YWGSuVzW0zWsejM8qbN6hTBXjjLAD7+8WvAGLmf/DogLSNUQJNKn4wB
kZeQAaqhbezsKns/NJehBItXgq9D8X6YW9jA01sw1lvRxcsS8ECj734D36r5t4HWlvQu0NCZ1iUC
eqKWR27XuEh0M6IFXxvDXdH+lRaWeRtC8XRHJyl/qkpB6YDO0AIZssXqGhSVSAmJd1pC5EwOdUOT
1Or5OLaj1ri1+z8gxbbpi17iZDkZk0TqaIVGrmwKkAgKkj6jDZqDMWuhcjNWJOxnniPb3kKP7K80
NbM70MAlqc8oy+4aEFFbhJhRRV0mNW7q7aOui3i3yh3FvCD2Qtf6MNEBuGh5LUNYo6YHL/SRQYE4
efVaal8/zq2aXmjAe2HXWXzrsnjeaEXkv3QdcCStL6YXv4qsDYqG+YvvQFxfFIH3tQsbZIgtenY7
g44mygberYaaz9qnbcaxvw41oXoo4Z0TrwyvXumr+9/OTdMg2joDW/J26f40OuAxRo0WexR5zsVe
2E4on4Fin6gZ3g1BtRfbCORy3q3uZUrWF6h5LiuYNHTtPU2v926tlDfQp7j7hLbd3/Qk/trQYvCo
9pX+MGRVuhF7nvXmLlOBkXsLqJf2Z17NtG/+XLW3/AKaHXCt5De625pNE3j+PVjA+alU2kexB3pW
HVLftEiMcZGoaQ+dCZyohWfzJfpuhPH4c5gDf1NwW3vsy3a+idDLulHNLHhiOwiG3s7tn9F3vYX/
RCKhN5se7RhamNc3a/gm6XxCFWAHhUVKD1RK1qheevjESKtBup8mJ72AxnMe8gqJUSWweJq9nQU5
qVKxRW9nV+96Fo/Fpcshx4oC+zHk7fXEd9G4lwNN7Oa9Ffvw/sM9v6iFv3fIcIr9x7LM3JPEXiNC
g9yZbYE57dPgCXK//Fmr03jvq8D+i4bGsVgpy63VO+kf7RhvZ3MavwfwU+/nGm3da0SzpGb+a4Tw
RKVxtM2iED2KQKHhI4dq8wi7TcZ/kaKGD/6y4WhCz9lZiJFtV9GpUDYn7zSqAvoblMi68+AM7dAF
Z38iXi91+adJ68uklDVNIcue5t20ZW1qwONdU1/aRaxF70n4GpVXPk0AE0+Dq+iHcS6Vr2Sw1giD
pp9NNkE8ZMe0ROXUhzVDaZ6QEfqd0rN2B7Nu+wSP4nQfOOONkfOxt2oxFQfEA4edxMrBUNPfobBD
nXOZXnXRTE8lEpdsSj+xudz2c01Z0ocOXKRW2oY8XGGQHZmbdvri6PlOWqChR2U73IXmTrqcXd3R
Nq5to4+IYmMaar3yHPnTtA9cpbDplIEWVw6hraq3irUcwJpn3EU4BVtr6rQUdD8y7o1UChaPhC89
7f/pNA+QEahph6XvtZrGx2i5X0P2ZVHDSS229TQu5H/OfpsfrqIQM7hb+OEr2OYn50bsH3UjJCSP
jfEunUJzM8PCsZNAcVyXkrMgaY7x21IfwhL3QfG0DHl7KFf0eNdm1q5t7fyTVaZsNM0kPtY6EtGN
HrHTVFMa5zsVpQqz/jGUmXfQe3XeisKRqB+JrfX6eXtVbvyPNnWZS4cfranXGFkrrZth2yGgt5PC
45Ugei1bvqtjhl1uH/xh+CJVy9W9ckf/83wtb5oGpOYr53RXdPahL7ovbrSD/HJj6WN6Gaa+D/eJ
Qqsnyo8fh8nSZYxcbXZGHPEoo7fQdrmPyc3szS4rykjsEvEWL3Yz1JuHt3i5pIR63+0KAqZyYa2W
Q1H69r7p63lztcnZwp950QsPGluJsVx4CenXf53XugNNQRI5JFVwGYfE2RfVouz8FnNdsYV47Ug1
6qfdV/ZtVVn36+9DhrBe0RbNL+D6E1FlW8PE5OYO9/O3qetQPB9sZHx/94O62mj6oO6bljubsAuU
jfETQH3/EAAtBsOKUOFCVt4EVYb8NTyhEiWTnKCHfWHx/nNS2ySX11KJFmloRZk57W5lMl1qE4Gf
TVLaI1K0jIOZOn8/UUoUm7LY3gfSdb3nbrWo1+IRNzlhjcoi+Tew1wbEQ/GfJpW3k5JPxic5zG3v
7JyhCfZXW017HSVExOuyXDXZFiP2NSA8+SAHstVgJGpy3vnow+C4KFWFdmIgZ/RdAt6Zu147QGeb
bcV2XYOcHLinxnHWNcRh55p30QNeNZdLdW/XAwWUHubZRLD0VwfvHH9Qeu1P18Urj3+D0uz48nn6
DQxKUMIssh8iRWfoBX3WjvnQ5EiEiKrdEiAmCZBD7Lw3SegyEbCytU78da3r8r+uNRXtNy+KtVtX
DzeOjQSBHGKtQDNN87ttCL1Yum0LSJH02TNPnZq2T32feZ/6LFxyVHO6HQIUOnyV6HVM4opafK69
Rju043wq2Mp8jL5eT2aoy/pim8zR+zSyvoy6UnuJsvBlTCLncRx43asSIzzJUFp3vNm5owutuUgP
TxZ7aJFrdzKQoBBmenoZzc+R2b42+hDtH5Me1FRt0Qy27VzA0lrDf47MkLl0IL9e6rrUcimHJC7C
TXwYrS3CR7+mz29ZQ6Xz6jxwmcxbKluqnyPIHgKyAKf/Kcx6ZIvT6U5McihhdToiq6RD5kgYmUc4
52PiVKub7hLFqW6r0YwdtGgQbrqRrUQijzg5lQMcjv6uRZ9+I9sUscm2RM6utuuMDzZZwKTqt1Hd
otuHNIACGYIv7B1pGM2izqlWU5QYFjox2l1fCcOKqd5blg5FZh/q2UGhf/JQLwXSOSmzA20GyaFa
qqlX7xTof4waCBpKetHWVFpn/wEmL0PxlpQcV+8VDS9weqq04Tr3g2NdavEmM99kz+Nh59FFVBbW
17mEqctHeI+Ch2Z99Tv9uw/r0oM4u1bfQJKnf64ypHEnPTyKOcxc/WIM9OGOemR/HQu1OeVqmezE
awWNsg88dFdl6KOes15gXXJ0PlyAYuK7C0Ru4x6gMgX1SptLe7bCZMuQtIsMEcCDxU3Tt2nS30Lg
6Z47f0Lp0oqiHxWNHLMO/2lnKeZh0AsbUosi+TIqKFwuAQAoHcguAuPhOnOm0ehHpbEJ9nzzWzpn
1qG1Ar5WFqz16ZjBDxPxtesXsMv1ILYcXU7obfPj1e5F9XCoAEqS54povvl1qgwVAVMuc+nTLd7N
nZ7iiC+T1QV1uekWfQo52EVHokpO6xgIVrscrm6xTXMQ7uaBRJA4Pi6xrlPWFIrJQu8MvbbP18PQ
9c1tXwJderMHoJHOxgjR3u7vU1oO+7l5F1O00XhMWu+HSD/DlaxfamWViYYaGoVoe1H1FHuVHSVI
LHImktwodesX3m2u5kAzUjjtKLL+sui79a72XxYNmujQ503kOludzqllTyEbEMt37eM4Jt/FdD18
2H/QKPytt2fwtMtM8GU60sIj2eJleI11ltWqMPr+TnZ33c/01bAD4OTexUZWkdLJ6+cmpYFPVWaa
UbLKgUe4cj5PNp3pENb8lbSl+0Xj/kkOT/PPc1zXd7oBEDLpHeOZ3/mwCZVW/am0D+PC3rXMsSr9
dY6vKf65CSLEnZICzfth2k5Zwa6YjPb3lvvzpofE5aFueug81IDdV5jNaF3C/QBf5LRNG7gcnWEq
dlRU4gegx+PJdiflqDtN8ehqXsXOhz4sw4Nuebn8FA2fxr7Rv32YpLW1AtuqWTy2NbwH7qQ7J3Pw
pgzVCV4g6Q+qnUNi5cbXpB7v08lN/0iMhE5K3t6e4Nes6TElIlRU42s99Kiokj/7t4i3Nf5jBE1s
7janC3jndskXeClQaVwgDN1epbr11Zqamgaw8LMAKopQtW9HOLZWmENWGkA9UcM4GCPsVR18u8fS
QIyzKEz0mpZl4jxaF5X57U4WnUBLyqKCoaCx01kX7bSp28eIlgAt5l1FdYZPgVrlZ7QN2IEg+L4O
ReZMeGM1TOROYFhZXnfEvpjqWM3PssTbOmKKLXiPY0Xj1wx9v2jt+Xz9nOA823ry0Fhus+3CMP+j
Qxw6bD3vO8KB/i5lo7VGWK3ab0JAOsjqqQe7iWmgesunQgfQPBRlquFwFJSqF7zN1WjBg73pNYWt
i8ymaFNtdDgflgdyYO+KcSa9NmXZQ1bCJSrKWF0VjwCq/umobYW9xOIIyKitM5Le41u8OIK4NM+6
AQ/xZSRVlRWN2jy/5ncGA0XjkQL1eSw1GMD6Sf29TV7iIIaDqA/VbeRN870GvulMA/s1IO+jfZ0q
4PmU2D1ObXew1Na5syffcpC4rZJDDpEiKCNUysQdIcd2F/HzQD+UJIeU1rtTqtPELj8ZMOu9Afr/
pRth+rja4cbZm2kSvvxLvL3Y9cgrQDY2cJEV0HukSc1/6ZKTlLHqBvWGsrF1szwTtl6pjRvTztpL
61fGS0PlpW5JQpIcuA/rrtwIy+bkJlBaKfAdytBEmfW/Tqo0E3BePiH2CMXyelDgqQReiH5GO/9t
W7xxaNoowgzAnlSE6GE3LjW3OsfNND2GyyEfrX1TFrC7LyM5APg3o4aXzsXiZZ360FErlhEcjvBx
gOy7qH5wdzXFY53dDb36m5jkYHdecXJVvV1nNlEdnvLa+hOJng7VYgUZo25M+jsrKLotROgWNaah
JN++GMUjkXK2hsvYDLI/81RVwcsk45ktk7av5n7YCNZSG+i+4b0cj4wlRs7kAEsavAXJ+WqGvjfu
NmXXvU6om5L+2Vl9SHQHKSOl9RzuyYrOb66r/f1UBe4uTozpc9OH5FEt71FXwXKFYwl7qK0pd+Kc
B1WlobKojuJ1oX+6yfzQ34rX5VFzsSfndzqLp88WXNDPyAEUdV1326JWHqoBbjGJLCy6s6spV0+y
jl7zr9NYw7QXr950yJfT7wobJp8IHEf8KdbLW1lWIkBCQtinVE8yinKIKNlyVmdZjZxVB4l9hf5w
bRfnyMxR8dN6tmFzqH/xaWal4BFBExUN6s3AF/lkQKN7oSubW3MdlJ8ryDE26lBFPwp+aT4JnwC5
oGanBvF40wX5IhhP6pTttLaNorCCFY9hphehsQHNkFx4KMHXgi4wvVKms4vbWNumfvZLYOggAuBX
2UHNq2gTWlTflKUE58/WCNx72Hr92N6LSZx2A4GN6pnDQSLEYXcQOcl8sV0X0awOjC6quWJXG2VA
kgbNLPr1tXPdVflNGfqP/qyYUH8JpVWQ6RBZaXCkzn78R8azHHKVxRM2HqdowSDLWecAnxYj3M2E
y+kaCnVlvu86ylJe7e887yUs2unhmgKYFJO2AD9SbiRxII6oMVEqDpt6xw3W+CSOVG+oeRfaCwQZ
6a1TFDk3Pk8/mlnn3ZctugaZFSGo4M/zVq2d+KUd3GLjzJn/e+VW98NAQn4zzt9LNnz8VouWDpK+
+jMxs6/WkOTfO4U/Lf3L0xf2A9kOiG/z2PUFCQE0pi9uOM43U+B0t5XqDXcRBbKPVy5GRAivV7aW
KytheV9OBXmWIv1O0f79lfsu+RqXmbqNc7N/mKP8AIkZbNyzqRzNYlJ+Nwa+516X6M/Qgbh7KP69
Mz3//S11dO1oDLH6KYHQbOs0VfnNarqXBbTN/L+gNqLSOSe/K5qivgS9k+x0/uk/BSnK0fRvx7dR
EjeXsY3nveUheeqEPoTRoan9QEjj9WNofAzFD4IfnUES8MPHmGbvHx8jMt3il49R82JzMXhP3nYj
/8/VgHwFRYjsM1SwxaPRcltZRqancgDLlztTjpgzJt62mp3XGN1RhjI9nMEqybA1xnU6fd1Os12m
0hhAjzmkyM5sRrveCK1nv9CyR3ZSABNa6xk9Aeu5D5YkDCJId2Krg2BB/S5cV5AcP4Mwyh5t/3U6
kmDUEyOLbILZqeeuNV8PzXKWAH+3FYSNxW5H/UxuJTVInC4eyHlQ7dHUEyqrKKItug6mRnaBEsh8
hg0WTT31DzE3SA/eSpTo1EhUPk/TuazUR95b/G1UlvBhTotYdL8wqMhBb/ue92PIoCPoH09XB9II
RKtv0dNY74vWv2kLds4G+bOTFO/SBO4rGCZcyFDBWYsXzmvvJJW+TJ+7LRIEG3rk/f0KHJiHMNz4
/uAei0irjR19PsW9thjRVHCPqkM7/LQc5Ey8Oixum3bxVi3YmW5oi1MOSdjDHBqfdWGpXUaTrX4W
ClvxLaOrb4lU3yJ/nYeM+xpZGrVBIxmwMH+wpn3SwqEkr4Dr26AYx6hEJ2R5WZRSuRzWaLM16PKl
wn49eJMy7aeSt98htG9iUzEAKUTTd4BduzL1kpcpqkta/bALN20SeTBZVOlqd6eFYcz10VjFfo3X
dPNPXt8G7mHkXkSjXA5totMtMnQR6TZY3K/eYInLnHYG7CC7xTzNwvtA48HVtgOdFsi5f/M8P9iN
RqbfSnXHKT7N89S8fIganHipLd6m7P4fFf5onWFTuHAjx9y5eUiBs1r2+EYzPlYTf1Ipa/Q6ezYp
r42G4jympmo8w7KzV3jeoJlidWclZb8mSjV6qvE6p4c0ES06Nsi+5EDTw+ZOvG1q3U7QVjwFQWjK
GmLukRY9hxlryJIGeTDwSEm2ycIiQcEKddNyqirodwAqVUYUPhcQ90PW4m5XKdTK6NE09H3nIOqn
4k3YVstUMf3b/CVCnA4NdnsLTRqv3tZOWy4/SrMSmDuFWZ35UZqVs1y1wvos3nmpjIuX6jjBIUoH
V6/8N8kwdPT3c/8tWP7XuKsl5+Euj5yRBkJP+awE0z/OplF/tQ1vZx/ilDhQNmNTj0cU3427cHQh
3Vm+tOAgnqZynJ6tvjXuym5KUTXky1lD922we3lnly+z/3f8EMMFOvfFYKv70nZIEEFicjc3oX43
6a29y8zY2Ijt6vi3IbkEvdrIvKvbyGd714aB8dGhLeunPHF3rWsg8aVo4YMcsiL9TP+qA+Lxb5Oc
wevmbeGUT/eF6GWKsYwbaFNsFwq0X6OjELB7av+4mo0piK5XyJzi9QqOBXZrYY3ztnoQpnuZcQ22
lew5GLKTosCySfdSvKmyMT60qHyiJefqp3ZWq3t1KdUqYebdqR0Qg6XSy5O2eWrIOSGzUKHbukSI
I2vMk0YP2TqJ9uJu1yBuNmmzf48cabtRUq/8rS0pR1p6Ft5lfl++oEe22usJlSIEicx9ldTVbyXv
qppWFE9G7sNWlE0gjRd7v0ynAyq4Tq+QXH0O7O4rIhfFDu295HlQSbfImdiGxTYtNjn7fxOnFKQX
chXq8nEMta1nzNDtL3c06zj3U/vN1MPpblLBLIs1STNtOw7cUcrQQL9i382QYHuI8CgQ5B3qJtaO
InQxO8a9pRXqU5KNyaeo0X+KWaLcyFWPuWlO35Yo1XOORgYeplDMZ9418zvN4iZAPd56FlsRhruR
JsdHw0J2PLaggnVAXR8lQiaYE+nORQD2WWzLhN6GvXXNA7h6EAHiS/awdocvwKXrk9/X+j5cUl8O
dqu13tsLtkXfl/h/sw9zivps5W/CMezuk3xwD4neF/siD7Mv0BgaN+hSetvQb7MvQ1jTtOwEzkbx
GMazT1Ji0TmSYM2Az6fPhntxJmU8PyWQkAW8Og3obO2yoNA/690QPQ5OO9z0ie2qpOHs9rbkYZlu
Bi3wT6Zx1Kym6X+KQymgu7rL9LG9XcOR7UNvBhEq0FMVLCxzOd6bUdG9tDt7NIcXVWlaBKfGdCPD
oOwWhkkFGdjFiyppibgCrSwyzEYUzAJreKYy7T26nX0RM79dGIoCQO5lUrOkiwpahhDMjXgdbfru
m1N7SFL2d9fHLdmRFF11MiRoAbx7DMvT9vrw9cf90tT7LkB8oSiw4JyReVmf1TJRJwcdQYZ0NmF3
Zw+pDYd+qbJl3dg+RbN/aLsweBBTp7roHYf1T/GJ6Trpavt1UjvO1Z3WDT8l/v92UiQFQLlK17jk
SZ3xwYsDoB5lMxjVj6kO7pSYt83n3G+Lz3ni/6Utb12VU0cbl5fJC3SCxjq0fx2K9xpMxqq5XIdD
QseZlgbVzlNOvrl0Fo+GO39iFEifcf+vI8PJ882Q2tUTkBB9a2Wh/ujq2nRAVro+QwTX3w4NYjme
4zYP5JeNnQJg4stcIaQxFVX9w63CU6OBt90UwLnhJ0AoNDN+oLwTfrN1R98mlNvWJXtloX108tcl
hxnAUjdYr0vSUn4O+O5GbTN8Uwq9h5qRs4kevA06B8O3vOGacjYstn+NK4wZmlgPwtLt2GbhQbTB
fNIqF9uB4qKCOHkvw7qrEQpHkVOUwkQzrMx05/JmF2kxmwQGD+Mk5l3w4ubIBm84MX2ePxukOtaT
967/EqMC+Lnt58g4BJ3R7UJk60+R503fHOSsu6EovzZaEV9SGKI3I7oe3yQsQunxBEcwOpumsyn1
3ruJE90/hjQr7mhMNvfRUPK3LtO52xlFiu6HjKfW7KAVMc39iKgQuqD2vDdU5wiW6advTcFJeOsB
XbUPcvZmv5rEPlvaGi8U92KyFsDIiJ2nanASu5jE+T/aP6zPd/zd5/l1ffmcniA63tYedOvg0dV2
0BTb5Av596GHyHbSu4cuT+B9rwaX0kUe/6gNx0/2YNvJ/9QdJCPLhDXGmGOEXmIHVZiYu/Q/l7pa
3pZbp8dQ+tpjhkL4ooZgFtbyLWrKrae56UFsop3QwXx6P6Tqxuh1eLF5lBpmoJ0ojaorbmxwU3Nj
NW53cWCZ/xJVxusDOC5fw1YY2RLmtUV3gTXE/pL8HTa34z9W+zVMphd+wJ/Y5ttvzGyMUWB6aEsL
TXqjch6jJjIfQXsO9A/zRS/Uc9rCbCGRjWm0N7ZtuHAl6mxKlvh6jqA6DGu4biVmUix7Uzeg6XRq
LGvMcgXYl613V1B3a3g6+PMZ2ohPEi3Ljh73LWMtDqnNeDs6oFZMX8luUnQwv6olJQnf8YOLDKH6
O9ZZGz0rKNI9Z5Oxm5Ye1yQ1dLqemmIjw3nWjBvImNXVm44hQJgxz2/EK0uGCG5cZLgsOaVw8smS
OfQ6aRe0FyvwoUVRPJIV4VaXvMlyaOoMmDhycGfJpXRBOaOJFwUHGWpJONzpKppFfRXmnwPqRs9m
uqZSJKCuoHy+Tm+aSt16TrfXWgOVwiD2HseKVjV9UQsthx7aCacFaNz1sD/8M2Jw27t65FH/IQLk
FGnxpeTxL2s47N93Y2SgD887S6bvQeKQUrENk+O80O73sXIQIv3Vtvoh1Ydkv6phgbVyRTtalUlV
QofVlDpYdXZkSMlkHQrCRjA14WCtpium5m2SoHUk6s0kIwl9m6jTjnAOA1qpY7146NLkDvlB5xlo
sPPs6PpX2rjqCySxDpLllbsnvz3uxdk6ineZSFm1i1NMeZ7eF06qw0rL7CSy4j0t9fVBprtqo7ET
rX+ss5dJSGkcgfdHn8Skuj0vVRA/H+UTjL3b3YXoAW/EK2vo1OByVe8fxTSUCh1Ew/9h7buWI9eV
Zb+IEfTmtb1vtexIL4zRGHoLggD59SdR1BK1Zs8+J27EfWEQhQLYLTVJoCor08t29BGgrt0cHNPV
AQD55xOB9AeqX9o9WTq9gOrT+B6mSb+nABwDQe52bHg9BfBEYnUXvGhv1Ek/MmRjIfqexjf6gcVZ
h7KPfw9nRV2vYtcEfXOZ+fsE7wFgd/19FzTFo2Om5WOBdZIlM3mNGgu/cce0l44Zsx11AiE97iwQ
JSxpwOdwPK8KkLgO3tp3q/RiWQ8EmjDxEloB0juCfQd891mDpHIrZPIOGtzvLoe+D4hGgn0RQ43R
y3PjDQOpnwYOteavnBSgmXKl6am5dxQE39CaYYe0uKGgF+yGvLCzCOs23/hgLRCQQfrGs8QC22mO
DEaulKSUlIuyA1lrfrH/2x85w7MZtDHfo3RZAsKaAamgIn9/xABrL6mXVoKExtzxJVjYUiTQE2DV
LBM8w/u+ApeGCG9Q8QpvroEsC5bHwbaHjO0NHAGI+bso/RJ+cCIPM0yNO8m/j4PjpMs8iF1FH/4r
9ISbLh3FDtyqKcmX5qApnaaFZp+6QtObCN5yqHeHPYre1M4OzyUXMn5Rt6dma+qrGKywTwl2Hli2
/KcbvSp6BwraQdH91a1RsxGQ+dNN7WOm2chOF9W4zeaL0my8B6NynwkAJyBMtu3GLDtCFyw/FoZm
bwegEK6xqABjrwz/gYcIXTemU72aSfyaxKL+1aTQu8s8GS8sCQh0G1e/eNC8DlpcvhZNmUIaJ/Me
BhM3c63F+RUCFR9XaQz59SqunaRr5MFa0B+/NZb+wRoDpWlxBGaLOGK+mKENOdHK/M1GgxQFhx8Z
kNgI/HWO2NsDRGKqg4PsDIR5HPuBbBH71gm7vxcGXgeBA9nhdgQX1uwP6StAGpmOVWprtLfp8NJ3
I0RLK/vOGaR7sNRi1QV2Y2NkQ4o09siuSLZLoF3/bZzE48loKc90bR8k8/2fVaafdLCczCeea0yW
4J+Tf/lUaTA8J13zRmtkWi3TQnnoITbPQn1PdhH419jygX3Ix1ceQXZgDu9SGFjZbRNi57Ybbajy
YBDPdQSlCkhFGKsEeUZIzqXjxQqZviQHJ3jOusZexiWK1VsW5Us26tFmTBz7ogFxOx2MwIxPAbPX
fREivEUd5CIgt7QscZNtyNaj/m+lO0kEYTrOrr0AXUjnZHJTlQx/v6bSEIBkwwGLxuEb2HM9SFQ6
2oGrpmlumkB6LzVoaY6OD/W+WOUYjGL0lpyBwn/0tBJMWPWverC0N3XiZ/XHiQF+3IxBEMQxkF0s
jdx4bvyuW8Wc2VdhQFsga5PigIQBGB3CMVjXJlQRUiMsl3kN8p1IydOV6oz7QHsDyIO2biDpl0rd
WP93H3KkQ5qC7SRW3vNkdBYX38uyC7Ddsk605eyreLwztfFEMmRZag53qo92mNTXmvi1qM3pZ9//
Ng58KGC5l/ZbC1mGBYiP4ofYCv3N4ANjI0BjeDbTIFnzhhnPlca/F5UMf5kJePCwqvsBumdrIdUg
zfxnEMC38oyCnhTMmpr+PEo5DYKs6jSorRDQAtxEC/vsmDSOtsxHkS4Rc8qOUShB0k49XZgOH6fU
NWY6AihOMR4siQRaqcoqKw2F4IkB4XVogSWnIASDhlaw9l6z03pZ1Sx+Gwpx9RzUei168b1nfvcL
JVO/Y9/xn73cAg+zL+1r5ukZdJ9YfMBftj5ng2Wume17D2bKXpIw2o4qf0QHUQ0BsDUx6sapnVtI
F2eOPBiUgfri89kd+/FwoFanQ3G+G4JxS5CgSkKnvG8R0ZsQQgo+BEqWv9uYCwYKEqUmZ/KTn2MJ
dUTzkd9/nQ/cXtHZz7oT+DdQnqJ72mqOsPS2/giWdGBuVJCmtAEKrBwXVGUKHa0ONCiEttN6to1p
cDG0twbb7kPiBzV2ybom8TeMVlNTisK9DqJIUbmbBAgXgDgpUQfqAJNduLCcMt5+8cZqedUOeX+e
nR1PEXtn9cMXNwi5J2vpFC24wF9AEBOcWVU71qJDPGAfWOFLbZrhZWDYt6wAv9+4FnjGJhfUXI2L
NAk1PF2GYgU8EUQN5ueTNPMaVNdrejB1ZLcHbl/KvCtWQjlTT5gjA7fQGQCCKZuc/3j40eyFaRkg
W0RZumI7dBU9YmSWqMukU52ID+cuMgojtYHqAzZDDSENvC9+cW9U8YocncRAeZBVe9betMVkm2aw
hnrXQqbNjhdFXUBuwjDsuyQbm52TdPm+tJzhOkIIEhpxafMqIffoaZH2yxfNzq1M763zCrmkQYWb
NjuRG2AeCfhwtTDlNKjQ3TM9Eeyy2yFG5E6DQuDa7oJ0WJtQ6FsUqlLBVZUKdKhls0TQKjhbtjCA
q1Fbe3BtxKC/QukBCBk//LBrAnMJqxvgzRHyWXwO1qtEbKGPBnljpHOuwAzLa5GJ5my6UKhnZuFC
fAcUKHrSDocq0G/UcpWJzsBbku+4q8oT1FCahDpKLco2eg34nRe25ccsQZ53K5MjkpoYfpisSxsb
TZmZICScL4XcEj4NEDQ7mk0O6S5MU3ZhIFVY+75I1nRHVeq20pPyQRe1eaJWGwbduWw4eP/QR4eg
0cXaBeJinVbBhw2Vq7ew0vzpXkRVbXmuR+tK/nQrgjyeraNYNOt5IhGyOwuyxWeaB8Fh0G8MXoog
EyhVasV/ZWTJbyZS787pId7NQrDWk525jrc0WsM8tlEpn8w03naDb7zmwoCSddkOW3LLkELPDWzs
27E3D/9t2tHU6oUrQMNF0xahKA8WwQJbjVs7VA2G68IZuw2xkFEzRWz9SzNWTaIs09smXM+9oUBQ
Qi9/R3gtPPXQFDqwDN+SmnaMaHnl+ihEUL2pozgi4xq4RNXUU2APmaLppyZSBsk5q7tsakaD0M9R
rf2aZkLG45JG5XdqRcxxLn2nP3vjOD51JeuuGnTEqC82rPiuzYML9UkgF+/awQJnAK4IRo3mhgXW
LgTBylOijRowRcOG+oreNO5dEAbSOO7w9mHokiX11WOUPLrF7xq/vK1IgXXnYdk/iKLMQMuV90dX
kTsBNmztUtOuoaUDvqjJBdU0jeU4N2qlZW4CA5gYG2r2hqwuZRZcqEWDSizQFwgQ9Edq0pSez29e
lj4OivYk79vsXlNR27KO7S0WGD3kbuJ6L1G7fyEXJGXiCzQo9vOArmD6FoUAQFCoSejAi4RNk0RF
0+8tQJcXYJgIkMqu3UXaBEAz17atLUzNiSGyxYKVzcfwrs6r8A7VkvkugbzRQiefxkSZXVnzC/XS
gZyHQxlE7t3klLV4uLT4DUzzZgGYknQni3bzoPlapbqMkYLCNshKZ4WCK2BIgkg3jw7+OJ9rgUIk
QGtT+8vbXyZDvuYeguB1p29Tnvc7F9VCD1Hs/IzTsfhR6gEyB171VIAu7W8OWes9BUNVTw548fa7
esCmS82QY7N074FHZpG40LQvjag+e7lmvZhsM4ZF8lI3srnIJAJOW5l5KeJtBuD4Bsko62Ue9NHE
aj1FJGscq+P0ZpRmgHskiSuU90Ee6cuBhwC8xf0AlV90tOrdSmeQefcu2PAklgxWZAlME+ucrKq2
YV5CDc+xA8i65mztMDN9YgWWgkkXdT8rxKo007Z/M6Sxam9IX50OQY0c+GzstDm2h1h+H4y6RbGd
Gh5C7GYaPvp6+4SUR79Oc6z2W4WFcBU+grU2Xpcev1DL08GmMHYZWxqDAXyH6uW++OiNIpTLN04F
xJQa+jk+8GW50QMwmCagsEYsAIXwvSpByS3QquAGeUDe3gdXFPYCvWfqb1w8Un8IbreVaQXjkQbm
amCnBjajfGzyZDh4qqyi6fzy4qgzakZuiPs07E/GCK1tsHCAn7GpxIncyGPUomrbcZDF7gE+4kvf
KRpkPAdtqg0I87RaJIYu7ozery/AvmhAsyJ16oq6wu+zVuKk/4ywoiy4gRAQHOa5/cNjPjvSy4m3
SXCBDNq2i/GmX7Zm1G/ApNeu5qWeGuCKvDuSSYCmb6P7FkDSCI+y1JVvYV7vQbyj/TIc4wTh0vGV
gVlg6aHe/wreLG3ncL3fobwUqE01yHNQt5jqzX6UcXUdQ7tcZEMZn3NVcZolgEcLSAJNrU+7w5yS
rQpRHEoLXIozyQxgodD10bgHdlW9PFBHjp/Xuspt5PjNEEquXB/ODRjSXvjvWhj8JTJlBI5csKIF
TWC9MPB/bVJDyA05gbX1Y4zpNvaL8cOO8p1oyuTGGyt+MAsLwPhcB31VmyYPOavaE544r9Q5xnF9
BkX1uZRufrKGLF9BGRcCi6oZcLwBF3RKh1BL8QhTPYPM0ONBuFMJ9bhrMvbOOyBx+c0evOaSAz+6
6PpA/xa3UltVjVnuqZkhYwF1TPGUGWoLBpztIgYzzLcwbSSwFbq/92I/PaLq1F1iObTgGWPPYxHF
Z10bAhDoAgYAIdlupVV+dKhUU7kx5aZHTXxGvBKaaFGLZBhQWCtQ2cQHan66GWo2gMXAjUaggrF9
R2UHGLbq6nvgIqauIuap3gogrbh/kUFZnVAR564+PZCSQAlAKsTSVR5hB0p58oAmUfU9aj7mIA8N
inPgIgJHMh5I+n2HZNp6bFADIqvGuEcpvXGfs2DTIkp5JY8iSS0gDgK5QHQKPLte6o4LPG2GPTnb
Fgqz2dACc4WhNKJVcyIc2a7tSozFsna1jeydVxOaWvsMdEyLTjHDOGNYH6kJkRrryeHsoxnJIdkk
KFVeyYa5u7qEYBjt1V186x2rRLKijTz1UpN267Oz3YnwiKBOuqCsVmd3oApOy36TtL4GkHLBD8y2
/KMO1NaUHctCUHJJZFhpANkpddYOMtkOwABNM80D/pwTkSKoEq6yGMseMwfQLS767C7I8EaTo3dr
whImYAiO0vTfZlOfupBEsAuxjLqcp0svLtgq1bpsM7XraFSc5Ym1n9pGiJdvU5UXmqIq3OxukBz7
QzUYeLtp/hwltiCpk4c8ORaRyE5Y7XwcRj8F2OfPdlzVYF5vj2SnEV0YWKBR1Ylqxrp4Cmw+9iEE
gz3UUlqhZi7I5qgO/PurZQlQ1HqmAaEzhNGRRgXSLk6Kh9EZnEfJAJMZkitnmvNIFksb96CP4HdM
mXpLbxZpzb0jeZTISKxaBiW0VmtdrKhQKskacEjR0BhSsgcUYwULaqIk1rj8H1fyrIbfJYC4tMjC
Bzx3UCk9NsWxU4dEWmjzIS6AGRqLI51Rd2VzCXJiS4K38XNMRO7UT571WIPP589T6tfavllDSivZ
2nmUrUg3fF+o6rAav5OV2erizAHAPzt5nq1y3bSO0q1+sTDjJ0Pwj0OU2vxENtcHv55j50fqHJUH
B1sD4mifLtQjUUEHSmfwqhXabU5Tjb0XH/WheWWfleU20gxkojQVHbQOFJXKi1rkSgPHuJsGThmt
f+aap//3XGT/vOI8l/nPFWlmsyytI2qx8fjEw6jJzHhLCF7/s4ntjvmUdniszL1YTnxtUi8S4nFu
tmfb0cRZmizc49V26MwUiB2yTac+ACr71DAOZKND6daoZ1YHlBmApPQl7rCDAG8X84YnDfB7P9Ve
6q6p3kvLf/HxQ3gHFfR0AjzpdPKvLj2U3jOkMg6qu1Qj/48p/r/7QAIMVV7g71473HFOjXTtBRE9
FHEeb1ro1E7sEJYHZZe61p1Lh6/8bPqPyWhaL38bFPpmO7FD/OcgmdbWS2TZyUmUKL7khSbv6NAl
Xg6tzOVsGRGIu3MTtSDPYiX6qis2y7I2tkaCPaorjOHL0JwvtbCpwmnK3gBXhy5VUEJdQcX07pow
NrZZCCJYstnIUC7azitBDVrW6x419fvQY/nzoI3bsjEBalV23cqC2S6i6sPugbFt3wBf9+xU2EN+
2mf/f9urBvVrlL2aEl8qewXKS2gyD1OyrAFt7YkH7eOcP8t7s9n2ji+Xc/5MIIWJKGzib+akGLej
1zyy5ZFMkz1eViEqyijnNmphdoqt+nG+NMcDZ9s08bCcp2nD/uvU1DEY+TQ1TaSDyvmOu+ZyNFAh
yNwRgcEckJRLXrvuUmtZgToAGV6mHjyhhj3qWp4KZSO/1gyhoAgEyZZmmMbSBJ+zCLD7oKBJTfp5
wPJ0mmk2zXM2SbbF+8Y7UidwYPepk/NTjzL+lSw8rLjVQmZaeeDFVw82UrPK5INnelflA6i6VJOW
K04ZIdcmwuxINtcHwQFA4VfqnNzUvC5S4ZvZVpq/52m1wf86LQ0KNASzUsEy7KOwDKJpezBaUycd
us9pQ4atwlBjVSU7zdnXHVZ2tJ7xI+AgqEnrGWq6fi9QDoTUxNykXtSy4X7JTn6EXU+PCuJtKMfv
QYctUeTp/QmE4ljjUdtTRjqjQxKWkIjN2i0NDcGyjteGGkLteYawAsG/1bf3f9inmb9cZMiDZOH5
pdggxNHvpRc9mHavv3kQYg1CJ/lR8LRftjL1LxD87U6g8UA54VAF343mTA4OVImXlQdO+UbW9bmE
jsiKOlxIABUouG+rZuU2IjkHcVRc4hHYA6S2kh+u+djXxvjdQlH6Cjq2pVo2h1ukiBF7YBDuxDt3
eCt0my2SzIruytK1L9SBLQBqK1SHhhK7qaPWwL8cmqijkM3BM2JQKzoKAiWZuCeb6Byg7IZ+uG8Q
GdxYkSauYR6bV6PVb0wtalOkkqglOi3eaGDMhyIwCloizzMPiKrsqahlLnShJtSdnQPIz6dO8ic7
HQaklg5O4u7+tKtpwQ6tHSqj233x/6yfyUYtPqIgZ+r8Yziqd5E/1sX08eZ6G3IDJLI8jnW+nac1
gak/p75YNhqTZ9dFQkcCk3/tQ7yuUWiW3LMsAOy3gmKDbINyadhG/eKxFmV8os3ffB8oACHKH0EG
8qTS5b+5Xa6yrPCgH3qPZFCKXUrOlnVghb+ROgOMO8/eZfITNXrNk835sI7xaDw1elkdDWRXN6Nv
Y1EJ8oFFVPjdD8uMltqYF7/Bwf3MncF+CTSJ4D4i7xdX0/U9VFG1rYc92S0t/X4pOt14G+x+L1wj
/61744EPQfMG0CYEusB+6HG2iEU/PuhmmW5Du8kOjceyq+3H0coIevEGJP12qLP8lz7E33ieDs+9
kAN2n0Z5Cgxun3BnV2uv96oXjyMcqFytbtwnnh8fmzZxlnWUclBgO+yY+Mb40DHjATwdzhs0mqHm
FNrdCfph9T1o2t7Jji+DqEzfiHMJ2rpby2IAqRN/pQUorgMBZnTRijI5N0aMzb5l9e+ts3bTpPwB
cA1kspSDydxhixrKeJ2aWXmH4pfyrgpR4IWAQ414vVPcGdBe8xd1gU885lcyoYZLQ2ZaBFa8kFq1
i7Qu3QgF+sC/WruZfp4sEDYWB0u996aOENUCY1jdUSt2w+pcmPF5HpRXeOsPcQISz8+JSiSMV7iZ
0o1GEBEsqD8mJh8vNtii8NsfRPY2Kj7OOuPDsSsWpaMo3ybit+lIPnT40q5lNB4ZsK7c8A+QsFk4
Llg8qty6TJiFEdIYCA6kG8I4RKXJzijQeKZOMrmxcTat/sOfAeGONFnkHLXWd5ZER2FX7bcqsY17
E0Gz01/sfVN+tadm983J2Yd/AwDQktgr8Lv5FoSpeS8jVFNNkawy7NkHvyuSICfPBTcoYRKoVK0A
/0LXduCeCO07/GGqpx6STLsOJdybbrCMbyMevBH34ne8wkCfwjLtNHBnvEKl2gdRBgqS1UjkdKsn
qUayCoGhyK2nkeTghCgCo5EWEBVXnkJ03PtnJF1T9wBRpJFO7OvfGMBH5ICVHmovonURtfY9EOLp
Bv+M4CSyBHzDEK/eWcyqkReILaiFcx161BboVS0z+wHpos1Qe2OEmsR4DY4u40dqo7IQiNn02Rl1
sQpMYV4rEWnbfuy7g9t0wwl5doiPe1Vz3+Axj/K8vnzFMuIxzADuXcT3I2/BGFZ7tVIVsV+ZppfL
v322kVv/8dmiWv/y2RJNg8iuqv2i0q1YsmLJrLg7TMVZqglAf3egsi9maveoI2H7WmSZWCCyCgo5
Ctf5rdesrQSMAZPRRdp27ctYWyCNXWLX2nkbCTGzZSxD/NXJyKoE7+jIOY1KxUuqQ8l1b8MiiJ17
tdxa0isPGiAhZ+FyeaYzOvC0AkNZ6LqruaNpwveE6eGiaD25sdLI2vteHd/7gyppU1QlQJ6cUOJZ
v5DHYFsm8pvWE6p/xBJ67NFB4lFizWn9LzH+6ZScRjhRCsBLE2cjZIxtP9joBgR3Hc9HDUqYrxsF
K2YW6xZGB2RgD1jQo+sAIm1n4zdyC3XQnDp1jQhcj71GknTdpVNufYRaPjX8b24Sd/62BBQRMlYe
f2qLYotSbuT1cOdtTCcet4VqirxeptANecnKRj9kpgvZcW3UX3VH/hrSwL9DollewaaNinXlbxmB
u2TcQ+ZKTVvwckv+Q+p9TFshbrwbC1S2g1obDLsbH5ixJbKLyZ62ttSs9TTdTxtf1YuKjeRLE7HM
ZJ82OjLRDapLfQKuRonTLwyjd9ZBGegnh9CueEn07gblGXcfV4Q6zTHqEKfJR7M7ocgE9BIFiKpP
EOgMzU1Uo6i88qTYUD8dNC/5nrq1uZWlyVHDgkNSRv25Yk2FUv7cAYOM78oFGZOKffhYLufLmjFk
f5U3dXAvkuC/hNJCViN5C611fuYiBJgQ+lIglYNEo8iA5kfqHqdYeXUbML51Cx+hSbkgY6t66MwH
UmZfNd51tteGCeqPqZdbK6MG0FBiZeDgNX5kdKPhForPXWbjnqPT2H+orTyFwhni5nRAjioXCOn+
0+5AAlOC158sX0ZSe8wSA5rlS5prHgMhIYTi1cEsPGtty9zNL6AH6zY6uMAvtRFaZ50/GQruRQcy
09kYC2vppkO5TrBS8bAHCf3TGBVLcsnINgRlC/2e2F7PM7SJ/oTdSQyaPp+XCw2qZIdAHegsypyu
BJOCCyP2c8GarN3Y2oDvKi/Hs6F0zoYd+ZDJdqp/RtOUc5t8qFlVhWMv5x7X8KqV4UJQshVIGIky
+TikiEa2qJdHO5d+A8Kh6Ndky6mH3J3WqzZ9of2mCOSXIGWWJFD5iUGe3gHNfsLe8Ws084/gJg32
nehJS7RnoKCts6mBH1BY8QCl+CE9N0NegnuJazcUoZnLpotNxHjyaAHGyPKnjLI1QIolsB8JhGuc
MP7F0+a9itzuWzsgb6+5sX6PBY8P7kmm4/9YZXu8tHqw4LSo5veytYuXK+4Hp8TfIhXDaTrVLK4d
jBZrqjJrUEmkeujgCiCzBtDiSewGu8RE0R7oMF4BvLxBrLN98Mc6OKFYsF2SXeMgX6zauLlmoTXe
BY7E+kUNiMEVgIxR5Rxt1Bc/+hXkdIVePkXV2C4kGPlOdBiEVpx0dZht1OSCs6WTm5tqBCBclOzM
3Kh6CoCCvWd+uNTNNgauZdW6Zf7kyK56QuQV8Maa35NjVOUXoKT8K7XatP0py2aYJoFeHWhV8xj3
oZqzUhtaPIjEnpr56IwrYIHsLTU7v0Z6EAHuDTWHJGTYjbX+ylIXBVdoskd2w1pSLzLx2qGpQG9B
vb7bJ+euwwqVenVptleEDG7UiaVrsqidQd8VmmaNYFvOWhRktIcOiwOEkoosPOO3FZ7pTBP1N/Bl
i51pVM64MJuwRwB+ABO8UWBjWECZWZ3RIYIqwCFMcJibf/Obh9EIcqFhc/P/far5kn9M9ccnmK/x
hx91eEzwfW88hDFEljWohFQLOp0PIP5wVpVVywWEEvLj3OEloKRvquKfIdSeu30149yksz8vkHfI
SBoeWA7/92ni5vOD0VXok0zG+apkdNvGrhaubdxGnmDvpj7EPISakwud0pC6Tl+gvNnsNSup7jpI
QzpIBZ1KxdhJh3pwgALRwno5mNaHTdBZmm00iBqdB3UHABvN2ablGWolPsfSiCoFWk565nm2jzpq
t8ccTyK66twxgF5HuCK7lH6MlTmPe3ed1UmwnK74OTGiVCjcBoe3oGvnvMQuuTHS1TQVDY75a+6J
+DpNlXOjXseJ1kwugRZcLJAQbcEwwQ8u1/lhOvPy/uPsLzZykb7t5bixMY4O5efZbHPVNPOs1DHb
GrCELlMbdzzo3YL7uvfATRWDSZ2aoZMF99yEhLbIzGusPBrIq+3izumX1NnYfnBfId5SNEI/T4ME
h1IgingQ+QJEtOSsvPqWdQFNSvOzHp2L5ur1T5t7l9jDSQmLH6bs5CU5uJkCPdx7rXwiQDrB0COF
RUckYLLPJvIge9GMV1SZL/QBG4LcSe9AoGff0iT1LnggralFB20Em3NudT/7IcqQ6euAyKuDhi19
NwSLgVdExza31X6+cV+7z7MsNT5sdNbntvsax0O+0KvCe516o61uBA8Z59nNcZzsBt5r98S68Ugm
iENktw5A/GuIZxlU82S0JLe+v8UgY7ojLzp0LdtlViXO1JJJmt3asnqpvBJMGmpmMkkGzgpXM6P9
bOsrq136qZ5tyYU6cl6g6KJCEQ/ZaM64gZxo1NnZar5q5HFrm0kwUM/zRVZu7j1DAq9l+PjAaTX6
R9vtbjSMvhJwEQ2USusvsxsNaHjT6SPMXyHDjlKA/esym8qwvZOBF5/mT8a9MFkYoElETSr+YOTL
3DZcaJrrfflWjRkCRmqCropc6BCM4ABhBjOmb0WTen0A0b2i4Mv5snpX+jutAW59/qZ922sH3Rff
5j8cAqTg/ef5fv50snSCaxW90lzT/zCQtYq6DtepOdb2AQwbQhXTiL1nQiRBqwr5PWXdo5kX2WMK
ycaDp+tA6Co79OwsreouI9bhAH/6bNOBymjvF7X9xEF0R066axrLztXbc2I52kpzqmLBIcD30Evj
WXRDeRaq5dbBuAFWBMzJTWA8tK5s73yQXnV+ZjyQqTdA7RUVUXIkm+yjelcklb6cBjhm9CCNTci5
ASZOQPSwru7TPU0OTtzsgKiIsaAmDQjwY9FcQ97I1I8IJeayb7c0OapNilNqlb+okz6ulhhHpHCj
63T1zhJAmyXumibzvUxcdLu+kD8dgjT9XmWecaKWxPJwG3pmDzoRfKFRk9ENSJUVdZKpgkTmwm5D
eaBmNtbWzksQrCMX+ggClXH6+EAGzYPGS9CM+o4+AGg99EPEJbaS2FOJ5EVPrP422h6/q0fxMxRB
8A3S7sMaioDDLpJoxlxbgXQLGM00CE51W0CBDxXU38BTaIMSt+iOdZ8AumbeJnMPBT7eNOALQYxm
+bHjBoXabsLpzdj8DKmPY1/Wiy9APStlEBM3rHsNH7uOwhfKX0d6+c4Zrx5rJNl2nEHiB1Ha4FE5
UGoba8B3m71pCHK+pw4AkJmwf2dWfu3ywXzlaTdAD9Qsb66V9Fu/MeUhbNwMcYpMB2ugLR+zAcq4
JQQ6f6jh0Ci1fycY7hUIBuMnGm5CK8dPI9dRkqDqyBNfA7OFkaH4LI/lMzQqwOUM++wmVPV5HnhI
IyKgNrm5qL0nN1RHfMw2KLd5tiT9ERLRASSPB9B8o7xDWxTDz8KLgS4NzBfIDjcAJRrFjskue256
++TVRvyOep58WQMefeGeqZ8rY0BqzRqS98+RIocYBY2s3AiwbcvSV1qaIkEUlfkznZWRm01n4i+2
v/lFuqHjuVnnX/JsmmsNRzCD7b5k9aYcmzM8aM7o7im9NvV6yJKtHa1Bmclnjo6caZa8YTuyyzRf
lCMSu5e6r+utC/qBF7OoJz4rN/eNdWb57R4oJIjz5tXEZ4W1NOxpBwJtM9Celb+POBmq1ABTcIYK
PMpmLcy1ws4vYzcAD3YTZ/+lLZYpX4QJD49BBtkRQGWy6lKMDhIuhlhRB/KE1SWBhqC1Ske5AoYq
PM5u4eDEmyHKvaW0Uc0pANQ48qLvH2NhlmuwlMnN1BxBxGa7LT6S6fWPXBgjCFzzE3XSQXggDENR
141aNJvMjI/ZbEN8zBZZWrTpedkh4uWb2YI4syA/dBK+0V6oxfSc7dKgaJfUpAOCvCDmjNjFbgIA
NpUHA4HY0lZSImT7yxyThxrw7zn+dhWrgfZr3YN7Mh7s+kHLjCNxM4RQJ91lqLVaS3VTQKMvUbFo
cW0g2v1gi/GoQ/x1jYejd4xZFC87f7RPLKusZx106RNtHS+rA1go61UE1Nw3cgvzxj4ZerT1zapH
Ub37TncMYxCuaBCzuHW63h27qPdXepQl77w4V40VvPUZaFfHbkwOepGXD2og9bdZBQ0dE3AhK8nc
fZZjHpeZ7s8IAZ847sQ7sqVi2dtBfJf5hgEx1xEso1Y1QkQ5+/B1oMjCIcdYrgwkT3sw9IL7w9ZX
ks4sbFVFyX2EC3A29aozK/7udBIq7j7KhNQBpJg82jIAerdOZyMpy/Ek6rCMAL+/N24DPGdujYfU
uuJLm/4ZcTesmIugK/0v87hPb1CWUxpcd06gO285uHYhpijezFHqS56l/8PYeS3XjWTp+lU6dH3Q
A28mpibiYHtHL1HUDYIiKXjv8fTnQ25WbUpVXXU6KtBIA2wIBBKZa/2mx0vP77eN2UlbmUzndQ8l
fEFebnoqh+EoNLSdDPXOMO+/yWWCHST8C6mP0EWEeg91mz2/KrANZUh+kKL2ve7SKvYyWa5XfVah
DKQzUELRSPfikj0zSY5mWT2fr3j+p5gFYl+iRxq0WxwLos9OWhzzXHIeIgSf9owo81vYj9/m+kTm
a6EGgb43LaRSfq6fSGS4uVKXW4a/4cSEfzhNhtnjD63nm1gtQreUB0wIRIsVhJPblEawyfsRXzMJ
HwTbmYNac/FSZ8XJuAXbVt1286ZGWJ/sBXWiKBoudXlt1evSU7uFQLkJvBtr4FtLN72dwLdd6iUr
mjYy2GE3ETKtF2crR6tuya3Vq6xl9PAlRb3OYkNahfOeb47ve6Lur1oBliKfA1ZyE/H07G1SB+t6
sorPVZW9akQZX8OyXhOI678pqRcvwU+NV61tE9lT8nqdJZa5ULNJcj07VY62UEQQgWJRNojIMc/x
96JKbKw5iiz2SFPg5VpMGNECXl1HVgtbeSbcCRCXqEMAAP8bzTwRyMmvnHn4zVr1SZ0aeRvpBkNy
IQ3xTpclvhJljAd6V/s6ZjpK9OrxVtiqaTwXThAtFcNIr5xYtg/BlNeroc1auN7wxXHzfNXr9MeY
d82DHYTNxvPydOenBk5p88lEj0nDcT2sjWdC+9HSs6Zsacn2uEVCUGDUxcbJsnLlWYa6EsUe8t6d
+d5B14yNmabAxcfmfso8qP1xmO7IaUAwxOHhFmeQ97rSOkletMsCc/VXnhWexqd2bpzmVLyVBfIS
yGIv3RNd4y70oV8sBfc/JnW1Jder8gmzqluEFKvbgGDMuU4URQPo9marLSQLAYRO79TP0MC7va4W
sza1TfiwwhriUjQRUOS+aqdI80FI26aziGeFcaxav5h15d9bRpMcuzH2FkLR2/y9vs215Jhrsz0T
EfgVWr4JpoSFy2urfEdvowXzryY3VmuOaL3wh0iMsLuX7QrBoXmoHYP3vl2AorGmtsFdoCBe3Xok
slgbTt90GWeeoR0fsYt5rxdADDQyz/Wi/5RF3sqXJjgGTRNv9T4M1iQ5yOvZE+MiuXLUbSCFxEmy
VeK0+Sp6BE2obyLM+VwmW+niLD3fSPKw+cuyEJ4nXwZLxrCdrWoiDReYNe5n4pa21ceiaCXi3+/E
/S/D/k+tvxx76dzNpyptqd1M/rTvR5KuWKGXh4EIwDqrFO0+AxKGzXE2vebedTH03ps2lT80w7Y/
t4nCytIfvCMo8Op8TJsW0iobYSqJ900e9WoTSUFO7GmeA7XzhKefN4kzaQtZfr5wpi+86gIxiV1a
Yu6jw7zuzbTGoHhs35nYl354MjA379LPulzLPKd9hTZNqq0TA3BxGJfFCRJ8tgL2VH6pLOVFUBsl
84VhK369HCOHU7CUPOOpNfljCtYaCONyfSk69VCusUcO1onl+0djhHplDI8C/Z7nHdZ0gTde2brd
H9WWhUxYespzHZ87aMO9PCgu2YIShAivRM4Mk7CwXhyFDU06F425KFq1Dm6naGWtqH4WrX91bGwG
ZC7SDAFVKbtimsC8EgNatRzsQ9nKTDXn+r4yEQwYm6eytXPtRxtb9h1+tEsUbv30NvBnAkMbHiXd
MvSXDA7xElkN/VoqcP0bJSv+7Cd5tcJJajpB+Ur2ZhGbm6nItRstKoxFZ5jBU6dmd2mS6z8g9oNv
dNrXoPz9cCtogW90sYqQP98K9BEcQjFOejSazgM9MHwRr7+oV/XM3FhFdXYfckY1vYHbfcgyjJEu
hkRpETQbow0Qw50wJLo0KIWO4Yd0g4INSlQFqH2CK25phP1BFJsxfy8K6iFfh4+t489F0RrJ0MP+
47H5BEanzNIl0rZHo7aynTNPsEAj4shml2lwEmWxmbt4+ZTtotgKjwqTT6FnELX9m2fkwY3ZD/qd
PMVXQgxBy3ptA2w0WoteYzq9wdLzb5jbnnuJanXU6DUk9Jpnrn+cC/2Kc6+sLsx1a9faigglAOGh
kh9DDW043mvvNgtq9LgZ/E9wZMhBeV1A0KXXThNQccwRa+2uyetmkSvZ8DVytOfOseI3tWw4fM5D
GUnJUkmOX00Ho9XBN2QM2Xzeab9GG6UfSZN0SnjyFOk5kTz9PKHsYiU95lHwLKZpYoFgw3J1ba2L
92Ky5ug8g5Dhi5VQ8xK6Xu3gJSep4lMxK3+J+mZooXbM9XpvLy5dRT02nQkfBqd0EeydNpBm0kcL
e/FMsYPvqQcN2kKL7SpKgv7KhkAN1KAJvkdYAxgy2huqFXqbn4+MlXC6yVLtMWNmc0KCKTsx681O
rECirTFIX2wtDA9aFK59NS3vkyTqbszYAtDS4ww6EHNZVJ4sb0Wr1BnN0fftb+dWeTRfa8gfByZH
rFpMXcLykgiZ6Cs2CNetjT6TrkUpLB1z+elf//W///My/Lf/lt8AI/Xz7F9Zm97kYdbUv30y5U//
Ks7Vu9ffPumOrdmGoaNhYTioj5imTfvL8x1JcHor/ydo0BvDjUi91+u8vm/UJQYE6WuUeT7cNL8k
dOvoW82ZVRVg0t818QgNt22tV1LnpM+zl05antexfh/EBxgrm1jMsHrD6LZAzYzkypyCdGMLXTns
UnU3GMtwc3YZjMPmpzI84qsAIMxlmhHFRrQkG5NiEIIykdj4sfexTnQu02Qp84zvsScGPTtvjCwd
Ttq8GaKmWucMeigy/d6aVO1XJO3TrdHJzNiN1KzAI9nduYs4VnQWJ8BNQXb//tbr6p9vvWnqJk+W
YZCDNvWfbz3yeLnU15Z53/ThuCUJ7IOaUqZVqkvlUxWTNJmnE/0ED7q09epG9DDhPEHVloGJ/XWv
KvOkfRrYH87Ty7PMhja0mBVLe8Oog6ckrNRlpMX9ycIS81AW6GSM5Ka+TIg+c3vN17kr+tNgvOeu
sofTiJ+MR/GaKdV43QaRttd1lTEXSoP1D8+lo/16c3SZqC93RwcaYhqm8fPN6e24tIHOZ/fnSbpZ
GPDyc/0LGYr8FkfZ7haq/mcxHIZ1Jq3FkCeKcy/gWtntWOBVrAbOMzHgdmUaaYZqGgNTkNWYNRhG
81Vtq5M1zxH5KN5lkZw/GlKBZVDR03XM9UNt3QRSXt0AtF+TsDfu81lNv0TbFrmD2DuIOiTD4k1T
oP8oWsUBVTisjVmXn6gZrrVVqMPb09IFwaloN1kZqv1eBuVx8NDM0Pq4WtQeLMKguce73rj/pa+u
3NSmurNx7vhlai8c5tTWcPZzo7CfmzofdlJP0IPpr3xU9PCt6p30oZk3RAqLyogQAKOQhmbndlAP
96lTZA9qq1RrSZnylWgVR/d9cj46R7z3+hxv1AtVXql6E38Ql+8aax6VlWYtGkpVDv7hidCdn54I
Q5Zthf8MHLMtaMiWNr9OH0YqRhZ1RErGvzf4RGEfJw9XvYK8suAZhuUXxanVZzEJ06VuOPqGN1xJ
gcMUTaqwgozik3CVPbvECvPYsz2s2K2coijcZnZ7CwEB4r1TRpjLxOVBHCQaRPE/1p1P5suxt6lr
G5TNqNnJ1uon5SDrtnIQe/oQa6WbhSNoKxJF8la3o92l+U99zhV61W7+Yez5edifbyYCUKYum7aj
IkTnmD/fzDioZCVJZe/OGuqRVGzquAr8hRs1lBxA36my6hIne8plYyXmuqJHVQWw9Hq9R+EW4VnS
iIUN97grtjV5hnmcrebR9cMGktGpazFvo4OoxuODoJMSEE7zp2xRxQryrqqc3ipOHLoi2CIa5FR6
byA7ExIlQNZd0ttsERUFWjaek9ya4Fz+/q441p8eMU23ZMNSVCR3ZV375a4wo9L9rEnMOxm73JM2
G2YgbRIDYZtdboUmqm9G0XIobkNzSpYfpJdzDA2EXLKoQz8PYqyNlLyQVvasERzcYDbLuooktLjT
eiGggLmBPAdWyP7BmBGDkb+x2sJ6vPSqTdBplox1Yz+HhgovQhQjlPytKLZzXW/DUApG7U91ol8x
h5rOned+om6sbabauvRUzfLeruVP+j3DML4iqh+h1GWWO9ESlnhseRU2XKL1Q29Hr2sMcnXnGLTq
/AiM33icinWk1tM2MwCqzPVyPpiMEQQVUU1hxY9gvw0Y37DdrnaGe3UmkBQQkUndslKaS3NbP+Kg
lDSE5bAIC/wM0fle8XaYexdXbRMiMz813sFOra9J1jZ3oirn07VMyGGsRVE0KAkUKll5/vtnRDX+
9Oo4+G04CuYCjqGzCp/bP4xDoyPzuRu18i4IlDnqnD1GdRV+z3pAh95gyjdkfkLgeQCA0dcLvhco
YpDf954K0kprfFNRybDM8OHnI52qk1nAjEcnlUI4rmixmH1UEZNCrlYU7XBaBUU73XeBhaqIn63D
2RGvyKX8hEwsUNO5yAqj2drWrHIzF9MK8dHSNoatKEI0ej+lKGKFvAqBmq1sjadcMIJCT61X4WQ2
H6jXsMWZGVXVmThEoGraJTpUtzP12kgRksAJTDlTr3Gby689zfhAvS78oV61fdqef0L8zggxB9y3
GltPqmq1t6bq+NdxB/91gMTzpLUqTuGynB5BKFgPil/uvKBQnlAVadaMqd5GdIsi9M8Lcl19Y4N3
6lhBiHpTb54vp9X8iQjwfLg4bdHmPqH44li3+gRuFOvGseyCBzTXdfA5ROsqq96NNRkBaAXWAvWL
8JXpU+amU+l9jrtJXXrSkFxnYEO3bd6pO3EmoyEDeDlTL6f+nVMMkJPxyeq8YaFiGkdwGm6yPW9E
vVE146o2tHahmNN7nWgQ/QaO0mRZO5/DDjeYWNXXtk8EJdPb9BsC8HvhDNlEzcEYJucJEKO5iKwx
gD+BfarVVMp2CAnYK6qmcQV2+s0O633tZZ8hM8TXMsPh7cjCCM8LDK6NvHsgz+VjZ+fnD3k61dgE
FN1GFM0yaXd1B3BcFDFh1m7qWl5HrZbfEmFXlrmcWHdqmSfXcmltlHGw7kTVEHrN0lO9aa3Ndape
1jh3nLt7fZJdqUW2E8FaTINQN0zMnQgYBSJDNtc1gwU2upMhhDNZspFue5Iy5TasDIJ6eb3TvKr8
0anxsxZNNpzX2luwTNdvSkWrN3pSS+CBJuQaYHGui7DN7/7qPEm8G9Ki3BCw6FZlhyVeFhZ3xcxG
AQaJS/JMRMmkHNPGOsl4pagTGwPjANHXnBil7LAkJz+MX+08X05jPn6OYggadmkq5FpYsTO71SFo
5HxIZ3FDIymWEIuGfV81FRm4vuvjUx3l5aJWZOcWfdJgo9lFiONMPh5jleg8kETr3lRJFJh5YH+H
U7VKUl//4bfOoWvIyIjDgQM4t7ofhBsATdP670dC7devJbMGXdZkPgymoiiMKT8PhIShykYdpA7D
eIUQa++RXhKUAeSmbpygVbZIhREREXUd3lFB0z1MjVlieINKvmkVym3UZcwH+jJ9yXkqAZfpj5ce
YPh9EtVeuLVmiRWhs9Iissr6p3NWQlSl9RE/EntYOGKMu/DrOj3PIzTQx4tWH+OrNmjUG9EgkwG5
+fvboPw6L51vgyEzb5j/Z5pihf3he2ANAzhvW26v3jHtljMzSXnlZZyPEfEiDKCpE3qZl5c+8bWl
Pmjlr4OBOKJIAPmLtz8o0LMjUxYt/v6SdeWXeY6l2Ipt85ezGTz0P608YZoqGA2G0dV5Qj95VoUS
uh9+IyaczEF51HbiTel48ub3avGNrxSgVH+u9tFtPFfLWht+w2rj0ruOGmtphGWGRtNKhDlTywk/
qwZaLnmyGoMa4WBSHsssVoI7yS/f9zBC0Jd9C80j8xV9Oc57l34ZFnn/sBwX64dLJMTgm84yWGdh
oZmOLlP++XHux2kIq8mIt6MH1ctYaJiydBNW2xYTTQJI1l0/9RjqzoSTvo1vAL1VXy49PEmfyA+p
g9v7Hq6NKlSGcBiSfBEgMJ3wzYEFmgf3hpyW+35uFUWx8UkEj+bgHwNdxqvqj+Oz3ojhCSvKd7k/
/P0zoM7RhZ//uby8toVKiK5aFpysn/+5UC3SkUyWvz1zuLRicY7IENt3TqqfkbhEQ6WaN/Hk1+iA
U9+NGZw2BKrd2ETF0W87hPlki7C1r2qbES3ngPUC1N0P5Uu74ITZ1flp/q+fYli1iGm95MVYhX7Q
/FL8381bfvWcvtX/Mx/1R6+fj/lfPlf897ddTuFLxQf/R/Nrr5/Oy6+/X93yuXn+qbDKmIGOt+1b
Nd691W3S/B6Lm3v+/zb+602cBSbj22+fnl/TMAO1Tozgpfn03jTH7hS++x/+5vMPvLfOt+K3T/83
ef7+nDK9PZ/tcsjbc9389gkvin/bjs0S0LFVXeX5JcTSv52b7H/rLII0xgkVigRjxad/oWLZBL99
0ox/yzIMJceWicuY1ryGgjYnmuR/q9gwOo7BKGjImqN8+v1f/x6JPP/Z/joyqfwySOmcxuZ9VFR0
RVQe1V/ex0hBnLfWiIk2aeOsVZvAKC6RB3KW+bbw10paZNu69GXEgNMUBw8Lt+COVPOHe/YXAdK/
vAzLYbLP1bBqVn+5jEmpYVlM4BnKAqUt8j/2ofHa71YtvzoZ0kllpLpwDqRVG2O+1qCBvgzQZ9v+
w2XM8a6Pryt3w1EUTdMRHeNlNeZ42YevjK2T4XY6zdvKlV4sMcNi7FQkdSd5C62zdn2ff41ND+UK
52syVtJsAroolFR1pyyTNtBB+EyH5Jn/4bJ0ff7K/3xhloZctYGSm61oljz/GT9c2BDXRkkUytta
8+CQQj/Z6FF5jaypfUwtg9XdoA9L7KOkfTWpsmuNg7IcZoFDt6zb2O06E71m4qQb5g/7rsB7ABHx
6mhZoG/hGtXABLaGk8LYVfXj+McmKaxqSXojXhajDb+ZSPOidYLheipRZwul8RGbWZSHvGpw8b3N
T/4oxcyW5DeptM29fmv4d6XhtwtngG5uQkeSph7vHiX74XiIX+ga4tilF63qpt5aZUI+A906U9YC
oKBxAyWjfu0GxzVQZVvwz85OOAffQ3Lx1tL44jGX1piDrQes5X1WJn2zsa0kX6JsdvDjnWID4+o6
UKxkLUupvLKiVyJsN+g7BYckTpyNUzYzISQhaa/2D57fwf5tW3NVY7gmQd1U1QysCk62igPazLC2
tkkSMsf9dFcFGYCLOkGCzdbXqoVcWbKzA2WbzFP8GNBCKWPvVuBRAsn/DVuTcyQDjGdqQMQemjZd
Tj6kXjPyl6RJWIFjUEsuoVmGjb3pO9Zf5Ri+ZanEEskyV6lT/rCy6SYnV1Wyzoh0T3WHrryN7rOk
/N5bwMbqDpYYAqbLiuGEpeToTgWzw6FzlrVvjAuDpd3CqlCKSOHdSDPBtJ1GV9L1tVapN5NXbUF8
+7gWYhGimeZGVaIdSt7Rxu+q3i2CcWmk/WciO5MrjWW7AhCb7BGp/W4q8tqzbpTJ+gZ3SFoXhqa6
UuA9OgM8rgL9TKgO8m2D8zCwmzdFH3XEwLTIrWbV8VrDgkPuMYjOrCcF2WIlHVwnQy4qkr/7LDkX
sbG07NlkNo15AQZ5Q1z9DbfHBc72iVvXjrLJUiApEVO7NTqci9TLhlM7KvXaxnToRk+zaZkASVDs
MdhgYF64UWq+jL5iLEZ0QhdYDv9ITPQUY2X03KSFfUEqx1vWbZlu0B5p1pjj4rijF8YJEPnRiHuP
VHQNl19Rqy3GYfu81Qw8KfQW2i0bXcIE0BW7CLC1+8smbQJ0MqOwcEWdZOChFSZkE2YHtGIIroGe
GGsMo5u9qGKFpiL7NJfFhrDGZ4Ti8a37o4vYi+fjxRGXBlF3KYq9imUswAED7G4Io0ntwglksP7o
e2BXRF07Ttle7OnqZK30MXlUg4zESSOV2b4P9bxGp4uDRUelBw+aVxZshrlZbHJHgWkrdnlkHPCO
rQQSWFKyhTjwXHneil6hE9vIL2r6+aDqjzOJ1slsUWxxxaEfrmRE6W/rjcqqqaF06zBgzld4uTYb
hntM5mm+BFE7iosXp7dErdgFvc7lMoQQ/oQOoJt4HBmR89ZqMDNq9CQAGynfe8TOXVXn5fENQMyV
Xx5wobTXXeTdoDSDZreM47lfLYnj9ftg6B5CvX5NW8QyxuiLaarHLDWhi2XdrVVOXxDS/NEMPcvm
PF04hpRgABI0q2Rs0y2GhpPLeyHvJAZ2VyGleUVWdOvJ/p0umerKCIPI7azoLtI8NzK1ay+Wne1Y
Nreqb2PMkbXfksRZWS15esA/+hIyVOYaKKRsFFu/CrLRO2bZNxICmPvZ8bKZFeQZv3vXc4q3BrPh
WaR5m2lhv/DUalhgLAMIVlbunUwON3lXoEXnBfspSHZ6N04PQCqR66lf0MxaTaGuriqkUxapkccM
z+UtqlCYgHn1sEQOt3VDrUBF0YmMpWwhzRmSSVqOxHstVYHpF0YMB+APa5ILrGJSRAsHhEvD0V7B
51IZfqdryVDeSt5f0BfXZtDmyxB+37p5jS3fPJqhWcysxWipBkO7apv5o+Xki9ZkCVHZ/tqu23Zd
uvkgN+sUJASh1nBcxvnweYRe4GqZioMOEzyXD1w9BMYNKgTbXh29papDRg/b16pP3/Rp+t7J1WdD
qrI7qbNIhknO1on51Pl9WFxniYxlgF9bCxna/UH/wXzPcb1mdPOG9VoHn2dRxt1zPaD3aFWtstCs
MF+hDh27cqUeEAJmMJYxu+ANq4x40TVo1XaTwpc0VdxZa9zFKoXQG3afyY0ts2ZTIeQi6BX8CPNu
n5bKwajKV9ypMe7z7VVRXoPY/Bo6qrZU8fXdWWWL+me7spAKeTTbZxat6kFBAtUNwRFssbK8V/Dw
3nR6utEUlHUyxfxOHv7NHHAuKcKyXI3QMBaSg/Z3XhwUEyk1Gy9zPZ+uJmi47mTUrqFiKdEPVbGQ
Ca87Mk+AWmrrGiV2JTK2o6EeQWNumGJs5QldWB7sa1MNxrXsM9/EZaPYqvlaUVXgN92wQhgDcbMm
lm5yZjO7bnibLB6v2POndUQIjNXeN0gm0xIN0tH1g9skTF94xXdgam5DAIwrq0A6oUqXIBM/ew2m
m9jzPJjGVd7d2bqxsofmLvXayJUq9bki/aIFWbqSChuWrx181TDPMWUcOeRsGlZOcR1NycBfIj8g
WzGLuC9ip7RJi6kJxo7+jRxYvHvTXWdqd2Pafe09ZFksexgOgYfkCboFC9W8Yea3i0Ec4k+cb9HD
wN7SH+4qRU/XZtnyyZ20H44d82yphyHXOr6WKaxZEPh2Kn8bSsIygVO86FncuL1VwvOfMctlyFcs
Du9xu/ddp+u0ZbvJrJOJ5sYQ1aAojRJH58FZAX3GBHgnp81eTe0b2ypJiRJ/HyTknMb4afD6E0Ga
L1XM0OSkPIewcG3sMcH13iCizI0ebVgSKBcr3QN8XyJLYaAzTCaApCXnzvJsRpcg0BaB364Gy+Aj
XI310sjVbWF1j4hxGwt8n9xIA1nYoVPnxuUaWbrcRarraJpwcP2lD913Gwzj0WwGENmSfMwSYtJT
1x6q6U6dAnWFII3vssT/VmggvFty7lHjp26vaw/WdLBDhb+ih5KrnDyMkflmD/Iztsmx5H2W0A+A
cQ+peQBqmN/7oPFBNo9HYB6vWZ8+5mgHuCDjncNIWHppQuhYar6TXOH7pMtuNg4pYH5TW4UZRjWi
RdSdm5XEZC5lYjOeFw8lH5ktUnBfRS+vSKtVgbD9YuTzfyUxidmoMo9No9qA84D6rKM4za6mzBmP
6qC7ID5GgrrGqlElwmElIrix6aTTcjITF4tx3kZiYksLqV5XLoG16kR1PVv+YW0B7Y1HzS8tGKHZ
XaV7u7SorZPWqNapV5jpEdcd1hZ+kmGRqAtz4pPmycgjKtJDaFn8C+cr0eVmWpnovTOq4j8ddzJp
PC12exTul0VrGNynH34zZdeDlrMZqsgFSv6Mv2y3UBEV5w9PhDq2B+/Uku7B8AyFQv4/zy3+1U16
cgr1DYXtAPOa4ZtE5iFRoawBsDpGzWDvUjkHDB+amyzTT5kRL0us56/sNA5R9yt+wN/DrEQb9lPj
X0OgBfYC++JKQRHY8pLk9F2OwJKrU76Tc3MHG6HdQ6cF86TUV1hn3cKLl3dWWqfHAteLwJZqjiXT
FMx/xCJNo7WfBJ5LRDFfjLWCLAfx7AU2L7uxslY+LDc0YM1DC/Rq15QFtrt1n11h+dTDSLiqo6Dc
KmP5Pcz9vaZ7zcGJ+ngPO+HOa/vxSodnu1escu+n8Y/A5BqdeKPVHT+T8mTFM+ya2NVJ6cZ5Cm48
lhnjvlFDLVPLZd5YT7bBXyWphoK139hdIVWw62J5y3dp3Ad2dp3E5Pwy5sLkHjNvOU0lDmSOtCqV
cVymdV4enDHYZY3do5HEBq2dN0wV9XUq86Cb05fEGVPX2EbQk5Zmw8xFt+JxIXtecwVk67vjD/02
9Oz4CBx6mSZysfPU6dXOB6gN301ScDBO92LTzXtSbo3KQuzWrTIRG5xrNR/7PqtkRReUWAgX3JB5
LwrMHBbyH2VRqRdVkbhiNxDtLOTf+/9lZa07y1ibcjdr0cRpAu62WY/lXuyFalT956LoUs1HiL3L
seKwS1HsXU5l6/g7Dgk6KuKHxAkYv8GxIFIpydVekp1qL/Yum/9YZ5OhYtL4F8eVDPzI18dLTwfH
fTmVpaIis7iUURWqzz93Ptflp0LV+b2nLuzC9R26Ko1sRef+H9p9vXWUlThpDPf5/Youl9W27bfK
HlWMcKpGXuTzb8ZwNtSV2E3QREp89XMyoXCPcdx1IGUJE08teQRRtGlyX7nupdpBJH+sgXcXyS7y
AU9mMbyUzLK9ZUmUcBX76U0Q+bchOoSYPfBUtwk+UWaKPY6ep6extYCrY7CwBvaUnGysj9ZSQJJd
FHH4SE4hZuusWo1hjQw8LKVa+wJMVd9MGkvpxPDUlZ70RoFCS7sNQXDvbNvWjhYcm0mu7q3R7QM9
2rZdlRyjIEyOBcZuCxm0M3AMczH1dbezK/k6spwGKwRjxJWPyyNhpcJFc8gkTvlx7PafWYhPxy7D
uErs2RAP11Lu8KWdG5R5k2n2vmbysKvL8L2bPynTUTOR5Cac7buZtinxEzxOxlOYmhmC5DlO82g2
ruoYreVC85Z2MykruYHroZnqvks8/9jMG4XYRR35BpJDJZD7XjeXyZUuSSeVlcrez0rtoPo3CR82
7hEnZDnP52XKhyOj6XA0/PQBuzuLcZkelS/1x1jqQbrHPlZRiUkcyAJsaNkJEYYh/GKpVXGabJxm
I8+LXUfPXhBGVGEFo7vvwASyA/2A/wNia12z9UrWmFNi4guO78vGHMJnrxzydROFXyvHDDe+jeer
nNjyUeyJjdaPcFsMeVqoCRiNyAjXxH4kMg1H5DrVfCl6FcjsrInMJK5iO8ahTDPzYGjKNqtsazkq
1ovDcv5oGVW1z/xmJc2ldn5SWF8Qp9TNbrZZe68LMGECd+HWXX9XQGwgZZbqR/FgiT30UPx1ZKgo
RyvqyMSxOSLHYm6NdNKODhYleIZEj5MDv2PpA3PFJcCam0S7CQYbTg+eRQmTPoRWiNn2K1/Op51R
sKLEWOwAA6JyLUOymGrZ3hEIkHQUe4lv2yzAwmwFG+sUpkcQf/U2bCF+AqGTslWSlI9Tq+4rdGpW
Knhj14i7+Ag8NUb6qHmqtI2jQ9sWtb40VktTwzAC6H90tP7oKbqLjWUfIrN9IB4dr9sxbvbg8KFf
jHyJw/mPFaSILdvzPWzmh15sFNJykI4UdDfqgoWggRh/0L9vpNDvMGuYy+ddSYoQeTZZ4bbS9EU0
tPMhedS2P3UUTeJsol0ULTlEGzbWlPPPXBouvyrqLkVEJkgvtkx5L3WXHy20Ot2P7aMW2U0OhCOM
P1x64ZssAXRn/eH6Lr94ubxSXHnSETlDq81YiJaeh8vRIxlrEf7pl9/+5fJ+KYrOv1yGOFb065rw
JWnLU4WeDaSQROa767MqKGKUJayj3QftMq2w+NPJotwgPmFstUL7ik+EdAWFKVv4RH5WzNLDRWwH
Bkqt8bq36ukKBQg8MYcXuZJw2okd3obKaJckt5R9nqjqkeDjjQ8DecusHt4RxNrosbbkTULMYqVW
8YvKPBcnVsdhkGKlq+c2UE7eTt0nHluQOJ/XlsE3O9uEeWJBlqvtVd8P014PVXmTNgVPsKps9NZ+
8rJRPkF4+hqwrtkQ3WA5qg3hgqIK1m5qXKtmOmg4kQ1A88afRv80eRkSsqP92AXPRROsi2pQrpEt
Tauu2kpVd5t1jLOIpePWw+JpMdldtYqz+AmlqYRV0dQf9ZJAUt9qL1iIvsRtou/mSMeqQ5PBbYbo
qtG7p9qzb1JDNteI2/pBXB8i5ZF1mnFI8MaZ+ButGM+92UqUkKrd54cSNVbSgM69Z8gqVHqEHaTU
/n/sndd2pUiX51+lX4BaeHM5uOPkpcxU6oaldHgIvHn6/oGqSln5fdXdNXMza83cIA4m4BxBROy9
/4YCwNz40RJfmPcDQzMFHjfYRzeO/sVAfA3K2HSqeAUf1Do3yKAnpdfHbX5wZDR0xYTcbcumqu4n
ssEzOq5delgHM/fUTv4yNd1LLyOFoy8EFquuhal4XjMjfiy7/LBBIEMekutpYviv9exuRPM+RFMF
Q8/oZlxI6PAq6+fiuM5YF9qpBBHfbO8xjgmg2wnEHaXqGBXRdDHWFS2UW6k3u0MmR7iS6ebVbC8r
2F81IQE9iJv+JYtM+2oaF/HUO+m5J315qsdMd/E27DySXwZyX0rmKaI2bxGAgHlYYpiid2s4jsJ4
ULIYClZvumNtXk/SpFxHcnTIRKlheFvNfhElMH3S6buKgdKBhRYwz16Ocz8NAbmz3LUQYThEJe4x
XYRi7GjE0okJCWT3RAowokamucRFIbMkJYRB27jkyJAfWxI4mtOAk3tJlmOAhGgMQkWDLfuhJzZg
Ib12gOYPW6ZNI8k3HSAgDKEj4daYFJIRDMX0hagPu0xzDXLbUE9NaZ9yBeTjXnj6R0Xf/5N67l/K
xH9XPf6/sejr6FQG/2R4/GvRt03Xuvpr0Xc/5feiryI7v8nQPcAtWjqFVZ2y/+9FX0wDf7MV3XzD
vzqIqLwXfS2KvjZgYRn5JOWvRV/lN00FS+JYGuBsR7H/Uc3X1H6pc8oOgZ+mOLatytzQv0BwS9SM
uzk3pyt0L4YgpQh23hczVJqzkqrrGa45vh4iHj1niy2ipmOxByb72rZI1wJfA+xop55I3l2mZDyj
Sw9WblsDvE/cnLyVAvYawZ7F3xegQH6vG7zl3/eNUpMPB7xvT1C7iavr5Smpx3j1nE1zTca4q32W
1fVKTfoozGytOr8vFPxDKPxsG8sVYqRLpvLTXrbY8/17ej8hO0hl8q0W0DABjSns+rqTivO+gHk1
r6TdWj6/r6qF8zXNAWvGXZXToW+7x5F+/e3IrKyW1SvybPEzuJ6uucdW+y9mL0VzzPU4yPZ4aN/2
thsc1qWrzrMcTmUlzsYS1efeHMX5/WNRJAXJdynJztB08rrvz9WaGzIoSVZjdPUoO26r+0JylP5s
z41OWIcCrLfWIxYBW23mfUHnwNePASjkFCz5+Y2VOJnyvuUPlObOCXLLZ2vMBAaMJFQKygSmUh33
zfsB70dNrfrRmDQpWCkxhkvTPGBg155h8HTnfU35cy0lbSx7v+yW0zlSAk3LylCalafIHogF0cjn
Edra2T+r4x6kvu96b/2nNittCzWXvmnQ9SwV/5eri7fdW6P7Le1tvF1pX32/z/3EUhzI8lTnXMq3
SMhW3tYk5CLPmlGUsLC31X33vmjW4gXoRxS8b9rXyq2Bfc1AqvVYYQL+y/b3E4wOMcFaHEDi1+e5
svnlu7hl+ba+b35fWNuz8rZ/3/hvP//U1L6aNni55ob29H7KvvbWzq9N/HTdf1nNnG9aOdWnX6/w
U0uFuZhIV6iIquxf5r+40v/syu83/dP3/qnt9/372r74afdPq/uu1MT7TS+00NpAX6rN6//+eO9r
f7vt7b34dXdaIBH9y0ap5mXaX53FKobV++UKAuMzOQByzb9Zb2ciYLq093Pej/6l2X2Hud4nqTBO
yELUZ3Im9XlfUyq6kvePv2yr9Yjqkbmd8i+r+6H7rn1tX+wN7U2+fzSkkR5w/1zuze2rxtTT8n99
9f3AfbFfxtCTJ2mYinDfpOaNOT7vq2OWjHKQdatykCfroJEuPJuGDcxvdZjyZ0PRYBjPxn1hFyol
prdd+1H7Voj1xupZa0PU3WQoovV4QF/2XauMfdnjviqTn6hvf2pGNWMZjLuSY8iIoqn71pak6W52
aVv8HvKUGfJSKNeO1KImas5f0lb/HK2CEovSuhiiqt7cDl9yvPO8tp9nqD3fsEX1Smq3QSkB515E
pXqTnV4o9oqgmCv42hmE7rNmxV+1dRzDiiHIneDweuCsreCnu3z7GgsGBC7SPwihb7VxppMs9hr8
9vFvt3V/7n07ZDtjP/dvPzrklRhF/9r0/6AZaLADnmb2cW/Z2Qfb/Upvq/vWvRl7r7vvF/jbOynl
9JxQkj78fDcdaR6hLg9iH8lkhEPOTjmX532t3274fduvx7zvfj/mfZtoTBJK75//XbPq2DJ+7me/
N/HPLrM3+36V92b2bU6Wfy5zuzpDgEGkdhu61G003df2bftHRvA7JZOX8H37mHTgZvdD3lb3Xdk+
ru7n/NLi/rHcR8h999uR+0nrdtl97W3/++e3NhNd8hfJKPwVSLJr1RKgcWFcFPklmaUSDRc46JOM
MHm5AFwapvnQyZMGA1NxyEt2PvIQsr9GsDFQtERqPRFf8tFcfXtxSCD0og/MxJqxFs6dAxrtV53j
1MexVw6OkEcvz+0XTcdJTaTnvHsxJfuk5KI8TcjIYYykwsi0HpZKoxYpY3otdc3XbAXmjBhYEaQa
0pwxOYcGAqGY7XPeFopbpM2TbEn6Iam75yKVvmYlge+iDE5QIxMaT7INFAxmhPGpQx3n4KTkI4zJ
8pBAILUApqCAcDcW1eiaG9GkSb7mEX5Vy2TibCBB+IimINHzsBRwdEbUtMLK0o8ib+4w+PuRV8gw
EnHIgDjMK0KExEX3z3S7PH9dCrtxDSq+l5QZuQ9t81yo8qdSy+ebMhVX8tKBcWt6H5VvXI3r7GQ0
oZO0GpK6jQNkTJoDvV+ADUzpA8orkm/ChnBfx6qmoDVgBbFIMiF9nWZX6bSS00lfSUJrgTJ9lrvH
IRZ3jY67RXOsS7kMhLX1c2gtra1G/mUZmU2mcu4bdoQ6ZJQZrrVC/78nD3dE65KnV21VT0Od3UMg
4wWmImIEfSzRLWK3uSTavap9AwyvncsoGT8UFimcPFkeyh4B3rT5jAv17A/kfIblHgnJc6aKSybm
H6JUsDZokOg0BCA0uHB9qPSwe4sEo/qoStITXKqIqW57Tah+nno6VVT+qxBOnVcOTkcNTYWq3Thf
M1CUrtqpNtBxvIfMJkZesU5PiaV+HhOq2S0+linxeKOjRi1Ef1AA+uixYQWItpMCR7Q2FeGQ8rVM
pDXnyf5cJWp2Ow5ivR+e7Ud5HsaDlS4TxTnpuwReqalEWCTyx9pZ60Mb4V4SJ5XXrdqdVoBEq/C5
FpY7OwIfALRLMH4ZvFEkKwTQtkJnDUdgRLXCpCq6U4PQgptmaQIFrcUArxl9fI0sH1p5MOFji7BA
/znOcXAlF+9rTT/gSHw7yn0ZLEtn3BrKJam9MXeiG6H15sWOI5i5RerN4ptkxlE4OUUI7xAoKQbE
iLErZ6cTP6pGvzOGSAkBmhwgzbVxF+gISxyc/K7JQF0aQNY8s8vAXpGi9rRSYHccpanfIazND0dk
o6O849rxyMuzKg8IXlJDUEzaQb7PzabP/TrfmySJgi5dGSpVIHXbGYtIEj/BmraquztEFASFTiyu
lfXSWxbGzfKnLi+pV+u522XZPSYepSu6wr6YSoI0oF26uYyag6PqaIgvykXNssjj+8SBHitfZ6Mt
gmhCvtGIF3E3V+ZpmZ3liFG57Atb8+AbDPeoyONol5a4W/V14hlKWt4B4UtcsNu6hwjmh3UaGcNb
GQzEEGFqoMXKoTH0J3WYUarJ+sdWS3CFWIlZU9JWSytQnq8NAjKm0E0ed9eyjcZAYhxmrbibJ8K/
MdeXoK6ND6QXq7BdES+b8vo0I2M+wtnZknldIOw+XLPxVQeE786YQCGKrqyYZrU1vh5u2astAo9I
cBjxHEKuAoQ0iA/S0Fmu0Wv6VdSMmQc9RWMyYmpdRX+K2pRkQ8gyWxpIR6yFYhL3nd6Ein3JeRpP
BkzFwRj9xaBLMFpBWnUoPtW4/mkT6XfBnfma3l03kwP9b+wbgJzg9dZKgbOizM99P5aekU04dwve
xjH5Dsz8e1Un1+m4Hs1sfowqwCiRMA5271wKqbFCAQHY7yUNyErdP9WqxEMR1Wgx48h26DXtcdQg
taypc6pSm0qHNC93UwZEBqTyYQS9iThgkYf9xocVNTwmyFJhH6lDCCXvEFNQbJr5BoWzZ1Bqiqfn
GBKVTunWGDX7S6U+NJb4yNuXkdWmTjU5MlK0fOqdKKwnuLJLnpIbX+NLhtnf3HaQdZdq9OYy/pDy
mh4G7VWpgVlM/dyghkvxnsTT4xw5uW+Nie0tPXAlqD2bA+1VHitPCp7iND9eIQvoFFF1EGpydHp9
A7sWwFXb8lGLytUlpxt7Eo4D5BCLAwoyxiN0p3G01QtIuaaRLhMvGG8aBcIsXdDLs7xmEYPblc5F
XUYVqLNtB7F5P67gllPBOzlFFErxHlFPs3GHwftNM+et31g8e1M+2BAE8lPef2qZRXkMjXJEd4eE
1wsBAuAIYM5O7zhhHYFGN5A58vUcSFmPEXTATPrUypk/qEuHQGMaLJme3ecx1qUVgJF1WfRLWieR
z4vnD7Ele9OW/9bT7FpbD/XaO94wYtI6WDrsmOjjauL7p8/Ox0WVV+q1zQY9LeBeRa/tYFzQU6r8
CZYf5WPze9kWkm9hO+zxppB/JhJwY6E+VnOKqFSUttDMLqqZyGBLIwrQM+5nfdLkQaakeE6b6ufG
BrTntGWMJDObWiHbGLZJcGar+jMZtfK0jsyIkLsKJcP8MI9LaCrlB2BjAKDt6giy2KL0gP9I4qxX
iJD0ROvdUzXorTtoq+rhvHWT2/VE/tnIXcQ1Iq+zqw0qGwdald22DzIUwRsqTaGVgf/FHyW08mii
0EZKuB9fxyEN4giCQAp5QbMwvSDAM3ig5XMDUJH0u3rGi2mhAKjnB4ogH6MyK85rJt1Yg/5FH+cw
UdYYqepkezIcFzGBNlwX86ZupeKgI8BYm8sVup4oAirjTV1ZBEuCnm/qyb/3U1DZWGBodvpNKCm6
DzoTBdTaGsAEOrX5WrQu6DDJU0dxGLLqySZBNNAfn83YCZNOwfQMejR6j+oQ6CBoBrS6g1gTqrfI
9WPHzKFpzNbv+/4OZbHWjUfNQ1tf3Bqm+hHUy6WGymxClje1nBlrJjp/kN2yyR+HXLniIP5t2v1s
IDuLwfdVqo5o3nEpmVJQJYNogatzbseouVLU5AFnl5FnFIp0lnzLZyjkOUy0+UcxSYvXWPgjw6Y7
dRv2VdNzy810SNklCFxv/qEtdCBoctauaukfbCexoB4nN9FoSxSiJMXFSB2id5XhBFVJqZdiCH9q
mELLLdbfArk1E0erYz0iz2vXriVppyEB5DAAseGK3jq0mZdCovD1RpNxMZ3DFQbxkT4uKBUnugYQ
C7xx/DrA5NGRP6X8yg+XFCkEY6ll5jNcmsQ0Nz1mBGuOVbGkJwdl4rgDmDgpl95ZK+bzjVdksyvU
XPIcAHEHwgdP1V8mhFpvMbmk6yyqnMr87JfD+LWSqUybiccvDsootp+I2ARh3aHu8NGjak7gUj7M
6P/4UiWuY01+QM518DW5ejSG4VvcjQAthewKK3kuMmAQNjYmyKo1gZyqwzEpZ5zMZ7rmJEvw9jZu
UEVcZpQvofQ8t2niYDTbmEGWI0kqgSwsTIypbZF5Q+04bspEQeiJ2OgoOtapDg4wHcCDZgIVIL+M
PbIYxohCMxp5igar2YEkXuBpRCUzPg7FuvjYpABs3R1oMbEP5FG9zcz2jjp7HyaadEIZLrsW2Xhj
pN9aW71pJ9X8pFWYCKVnAaozmHNy3Wv2fVm12utH+NbUypPANlaeUSrdkqWTMSl0lykaZE5ke7yk
Vga/mRRevhQkZpozM7lX1Kn2ski9kcTG2e5bMt1RbboZ+s3I6eASpxRkGiY4/YOco8MCnxhrzmCK
l+uoTeSwiotPybDGh6pdAcwT/wD5EB96sMuqjhpNwwPmKIPhFxPpjrnHwyVPXoclfZLj2vSraPqh
9gAVnFE5Kcv4w4w/kI6nINwtP6Zy1j4a+DyAtBTbxHLWgkmxVjfbLKRMP1NU5xjr0UXq4ivRj2vg
DJtOsHRdOtMXZ+nyazJHCEJqAONmrGrytPHaNT7FZIWP5OhfjRqcztSvhjvKJzOJ1oPlDN+FLRYK
ekEip1+hr7duo5skbZwUWCuVuKTov2GL5YTI515srD9TSpe+YjIoCMv5akqlD4oAILBzbVgQ3VuT
EbPoKfvF93abf6zV6Dgp9ge9Q2djJEh2NWt5aqOG/+rwQYlnGkM2wbXk/GaUsZzIKDs3Pam7NgsQ
jf2IS8Rrgpkr+DcXrVMkwLG4EznuHrVUdC42QMlxhF94aB3+ZZJy327AZ/izESrxTYH/8UWXHEty
903TPCItUuTXb9sUKwY2VE/l6f2seHMyKNuZivbW0r5jXLXXfrVmv+lHhI3Xx6557Ap9upuU6dBb
SJUSqAJdXPPRnRBo4UbiD5IYY/RlmcVmDSbw49jP7pxeDIzZU1IEN6OCYH6/LZYCx0j0Wqqyvljx
BJx+W5COXL0MVnCo1tbv2ypzaSg7J7zyf24bMIaCd5GqB+Q03do2ottyWww8jAKYMi+FSpePANlc
qvCYtgWpWXG0F0BZ+8euT7S7rLXS24lq7b7pfXtn6p9Spr/nfZMtNepdIebVL6euDt6P1dQIHYrY
QDttO+SnHTDPNaYv71uA9QCgX+rqtF943xElk8tsTPMJToW/b9p3prlcXYBo4mnKfRulSG8sS/KR
l8ruyRXWgCrvekVJ76dm/jEjf3maFO0ac7Diap4N/W5fYJg2eHVvIgry5zasFKpD1GmFl8OZlFxB
2uVKk4ZzbuTGXbot9oMHDBHWOsqhivedV22GMW5UxCboCmED4to+t/XahPhl6p7YPyfCUJkZzXdZ
Z9+uDn0IfvcT786g3zlOLt0a6SXePmiEN28LQivE/5P1vKDSLzEL2ZQvKhwZ3o+bEaw8ggNs3hqy
AOZeANLelaIcbkS9+G9PFKw2EFEJVr8F7iY1s697XbLjexXEtoji+bIfti/MpkZl167Ecf+4H6vY
sEoNvGOC/ax9m7qohS/V+XUxzLPnyLEDvk1z7sCNYtWlDS9x1Dp3+3bVKsdblGPAhdsy32M7LBqW
k7CwOd2PIAq8k1NFI23D84dHbn+UYse8g99q3YkqaQIF9TifGMu623cofdadZLHxxbbj9h2olOk3
oLo9Lct7iYl/0ocd5q7eCPkS0ohx9X5s0jQwWPLOOhQq1kL2AqkQc/DkXlSG7c8oNASaFVWxZ/W4
J+DwOXhd06T3w7bQ+64/kVOq3GSef5fg+/8ogv+GOu4oGqpFf48i+INu/h/1j//wahxxvqR/gRS8
nf87pMAyf3NkBxa5bpuaaqMk+SekwLJ+UxSLEE3eRBUUuObvkAL7N8fRHcd2NOjlumWy6w8euf0b
eAINgTLbNCxVZdc/4JFvl/8rQRkJG1nXFAPuk2Zq2zf/maC8KJuyxDLLR8lRoR65ZfzDWC9DHIcy
AbdSQu7UMz+zbT9SvoPYAhP5OJDolNdvGy+oo4qawuVA8Ps4MeKIo5ze9s2zohMjpP+NmIhq/7u7
hbwK05ufR93wFH+52xpuvbDtmLud5TMvIsWiUtzJFijKSH9eHFSLxjyIV7Dt1lEq5QeL4rlYbxCu
PDZSD/kJuI+uYukpB/GUE2NGmF3aqBeSK9J1tDbo+skqDgi5OreW9r0Ti5szP00QeV5vkBcitIzw
jCC7SnNAgKncs40j8nbCCKD+uh0zwofsBQQ2LlcbznFy8ONjUrtdCrE8ALxXNonBbdN2yNZkI5TD
dgc2ZK+tKbDK587G4ApSEK3/cVMNrjnbPW03uN9wM4WbDJ1pld52TEpzcYPC/mT6keDYmvHAaV01
Vb1tvWG9myIvQlhUZXLX4Z+Y2vLtdkxSmkFr4NzBqexGso6AmlO2Q2O2ZURtTQXy+FbP55M6kJgl
99O0Q7CdrafOUS6jF7NrNiPYTdut8ptEADmHyMS5pKNhGQFsJogvHSRiVQDhl2Hsjro2htsReTrd
NxyNxw3Oclx26uUfqk1YiP+Npt/iua3XIRJLx7yiAa6x3xcXh2Mf/vFVt+tB+wTlpRx6Gb3SEWdj
ifResv+dj4b8pcsGTyX/vH8B2tFJoZDRP2w/z/bdt4tv30GXsqCp8nBb337CaFtnX8cUwan9LH+S
ubVFqz7q8uyqmwKgWugWvxcYRqCYg86rgegJJuDA1e4y9SkyS18mESD359SJXAxTiYQibzu4g7xY
4ze7bD7FUuE2JF/1bAyHDJrOUF227RHmkOMYYbzwknKNrd0uH8M0L6GtRXsTKusOmQn0q73troBR
Em2/nWqrYAnJWeZTFqRMoqMtf8k+pOzcMRA634zWcn3TS1P6R5mIo+T07Q6206j9ms5nBQgJagrH
sVnC0akotY71a5nh32Zqnm5aRIvkW8SVGscg6BP/dZxLD3u9h1mKnigo9i7zu5e8g/mkmNDTtLuo
LD5Owsx8AgS3so0DtMtLt1jXTat4K/DMPss9K1GvhzkFhUrexmWmOfXwx0FfPeXVs9qRv5PSqPHy
zF74TtNXHGz8MoEeCAMRoryS3BXA8jqobXk6BNrU31OS9rYM2VCv/ILaLZ1Y/L8hv/L/JhLPQOri
78fQ/9Xmr1X32v1Ff8XZzvlDf8X5DR0PBIdUxsG/6q84+m+mYjpwrlFfN2wklt/HTfM3AxlUtDYc
TTPQJWEA+WPc1H6T0eEytjEVfRYbqZJ/Mm4qKvf288ipKDS3CXxZioJGtPGrRFBDrInW66CfjMK2
qZJASIrL7pKkxke6gPQ0oDAYTKYORCC0Os/UFPNkOu1na25kMLNdikvK8mib5efOKbCnW+noatIw
JI3jD8wxrmvsvE7aOsyBqqXmGVaKj476IC9zkKnl6GcRKflxsD7FSzYfHLqqRO98Eef2uY8p0hnW
eg33LZtDqUQToVAWI1RVjQ4fN1aRK1/Q8Ygywlq5SkcvQZvB7S0SfKWiIfNcWz/yUTMfO0jkk6r7
KvP/W4g0x6LryZ8M5KWFs/Dyz7JxIPqB3KfPMGtNOdj09fTKUU+FTIqyfDm1IvlADowSVWMv/tBQ
LhqR8yvter3DdhELvm6V/e4+Macec+sMtQi8Ffk1cudYF+dlk+1I6yy9Ww3JwxZWeLWa4eRd3zJF
2OgjQxY4MmYQqg5HWy/RBYyH+ntlWN8jSysOTVs/b7r5GKRV1QX/o2VdDdIwlezRxUXujTJiIlHj
iulEMLdbEhSgfkH9aQcrWz5OpfpYkobxqzL55KxNFuAYpodLKW0+JISu6/QDi8bbvo3uCoSP/UbO
KTSORErpKEyPWvgxH1L9AifDNRqZmYWDu/1KqmoaVMGMRPkU1VAf+0qG55ljkhanIQn5JoxIX5WN
VIe6M8qHejKuDcUO7SY+4Gd+xsGxCcXGI5kLWCpAv+ODktskKqvGpCyfLJS+cXczKqT/27Y9oA4E
CVdkx3WqXmo5f6g7PIo6AcdrgFBZOkD/JWq5XQ8Bm9AwPS1Od6PGzRmAg45VUQJ4QK5eGunoNCL+
0GUHhE0YhquvGQr4QzI/QI+qCGKOQ4XeR2bMLwk0Ea8wFW8qdeowMoywIT4tplBwQrKfZYgFYdEy
besd5ZvUpB+o8aJj8NQWNsjGouR7KdarPmefdZvEjjnw322M+tUa6fKZxFUUBvGQSyXJOpaxeo0K
YE49N4oulCZyQWys5ia17Z4CBljLz7JIv68q/HEVjRlXE3o4kfPvqf0hLcfA2mMtt0gZtxu/jipM
qjy6k7IYrniJBq2mHtXSPCxq7094KIA7iZ0HosqjJn031kR+6Gbj65gW+iGv4mNWdd9gTWOhXiwJ
P6h63032I1ZRWvCxzmwRVty1i0sNE+pi8ubBvGtzzSMTqHRO6ktWUyEykF1GnYS8liGYGAFRULrB
3cA6/CcZzlXthbR8FoyUPr3aQfJGtJ6l5OTnDfQwSFfBWn2ozWk8mOtoHigqfEwG/GZNnQIYL3Si
Fh+FrH+Gh+ElbX+JU8jmAh0EOUCE8ZrvVKO4qKT2Q8Yb19v2lZGqN1FrkdgxxsqrkI1EqIasbzG1
BzXHp8CWTmMBmkByqMxOTBuHDG8pfLTnDqu4FSRWIpdf1ZFIfCnLuwaMb7AU6VMsJaMfq9N17AD3
KytF9ZlMzAATNwfEavqBTsSMfS4AA4IQOEaBJrXZ2Zb0l65Ikhsdy63oc2PO5Ltm+OA68zwNkscx
ncH9K73xgzKWzRxtji7xgy0i4LhRIz3q6tlSrW9FRd2gzDI9SEt8n4y+9OpYTwI5bnISC5ivRAW4
HoxDZyd+zjfcMmMAj7kOK6umvOqRNfg8VcvDPMNw4aWcTgKxuAzRgOvMliq+Tdv5Gg+oNqKIrPZI
2AjAM3DvkIgiL4yI6gYvG+E/kDSbcTWfXyakPXyZ4ja55C96eo2o5zdS+rEXUxPBVary664owzaB
L8N/bXbWIiyH7BYCfREueVYxA+paSviZdLQ3iaBOdk5Z1Z4TXhVqgHHqtrOUXvXr4pn0Pse8QOCi
+FbPGDzHU+3WsY30tQkZq5Bl38lV22sKa6Q8PgYYcNiXYYof1L6WyChLI0xA1ZMNcDvS9SLD/cAC
ovBSMqexUMyzVQK9W8yuOMwGTwacwzLqrhMbfuEqY9BpF20azlomIa64BIqDwJEiEslTkjr1iimJ
w74pP0ZGJTOYYXCedGmgRRPV/dE00VnIVL9m+rokbRGqcDxeZ6VQj5T0GGKB6AROX92Os/gM0sLe
uHo3M4CbYO7mZ5g/8mkenqW+6jw4iLVfVxR30InwwC3YQAVy003zWyxX9QudAZ0yTFcv3SzjAJtg
cE6P56CmM+eHbGmRd2ihxRWa8dGu44+NCZuvGVsJ1EkZY51VaW4W1SJEGcV08+EGCSPtMBU5bksm
s39k819RgPqQ1S2sOPsI4dn2B5SM4N8HozYdK5hUAFj5fXqqGTwzpEyH2dXn5rYa1yJA9T7WuoZa
LIoRtcSIaKaAtLVjW7HAmho6+QSTW3E+jmbyIXVswCsa1GPnQMKAtKgYr6jycqtDzH8W0rqragZh
It0uAp7FYTSIX0bqkYxAYzA1Hynu1r4ZOZGPbXNL3I088JiD+4jUc5Uvj3ml3po99yjRkbgUjKVj
ugG8pL69NtG8KPJoQW3XfAHlhX7yPJ3WVHEuRjz5MxR6twWVELW8yKjmHhQxJASR5lW6lP1Vh8F0
LyN9V6FKjh3zK7T/MlMvVWTB8xL6D0cTPPkLNhdJ9yFp2rOIa/pcUhfzRCQ3pGBEBim5VdexuFbA
+ce8fMasYQyoHZV0ME82sya75gdNByLdNfru9J/KzEAkw6gpIU35Mek1L5qLElzbFAWStdwZt8PC
g5crzYspo2chTQzQVBtdi87Mz1qBAx56WfmQpyhG1D4qsS19i/6l5UX0C3l4HqW685YCp86hMP31
2ZL7F7wXyisZ6lnN7O1SlEsXQqKKL+DuXpSsEWGjIh/A0PiUSRiDWduoPcRRc7Jl2TlnGwMq0kek
fXB60MruGakX+ZDo4hrzZqr58RMpyiSUy+9qk3cMhgaSQd0JJeJXneo7+QdGUrTGZPojOqsu7bKj
Ja8nW3fuVRUDDqNgJpjqy6cl1Rrf6igtVFQ7KJ8iZ1rJYGx5w4D59eopaymdRoNCRgIKla8m6Nc6
zXxaJyMNsj6xYQ5GJ9taUwSLEbBdSbadmAXi9GifZo3/er5IPKIaANux1HxnTIcr0a2p3xsKRg+4
kPpx5BwHx3EIsgXgRqwfizyZoGS0YbHaN4xLc2DV2uLHltnzRPKAQjT+pIJ3WYenEQk2L+om+bqw
IIhlVjhWWY06jfpsWI3Acc1wbbub3+ZcOfLkC4jGk511PLXRuZMy4Yt69w84lrZ5JTQLk2STIXCR
G6LbhJkFknRw7HSgU4aW+vKA/nEkApLAt85EvKr1C7fUyA9rIXBCbB+SFOlfY1VsF9C13/BPaMkD
D4r2qRv6BVkegdh8FRVoaZhMJfAfkcbGQjDWGY9FbxwMKNq+yT/TK2fTwYshLk6mLsN9ey6YuxzG
LOt9dW7HawtVOKVsvgxR3PhtFX9J1yFQRyRJlAzu5ryhkLJiRlElduCLoNdfquMPpYstN66owFhk
84BTwjLVm2SbtulMN5lqAmr4PNaTdjP9mDTxuiRm2NTadamCrE4LSkbJoD03gCyGvNd9PUNcrUgB
mc1QPJvUBv4FwA5t/TYTYTcJ66QqEymMYZD9KVkfLAqCflG2WahZ9dno8CUexYAzAUAH7D1BTsy2
RtRBxbiVoaKYVv7Q1XTvhpQ9rham2FmP0pOzyTGXavaayvItpVemm1D+c8vxUgyJ3dlEZqE6Wd9s
Kw4MmawETEjekxZhlIkqZjFe6vLbf7J3JtuRKlkW/ZX6AXLRN1N3x1v1bSgmtkJSBEbfGRjw9bXx
l1mvclK1al4TlhRSSC4HjGv3nrPPIkke9kZkgX4YXti5mi+zPqE8ZDBTdfu07r+olX5S6VUTmtG6
docY3ObOy80g7uahj9UErcZOmBfbidgoH/S1RJGysf02Hv0RYTUSi5I5pcm2ZYdekeA50s2swb8d
GCFvtRZfi6/rPerazRBUTlxB0Nv2/R44iMGIE1WDs8/lGOwhtCB4lwTTlQV9Prq43jISJOVhes1r
45JzA546x76XQGK2SabeQylpfo7Zz7LXKDSMBm0Pusiy9UcyV6sRDJ++oCWMHoc5uyVyZDhNAe2p
JESoOpCe4HTLsWucP4VTPI8tS6kPDFwyPR2jEVh7HcVFbt4n/d5MA3VwRX9T+SS1EQ6MY9j2TyMg
AJGKk5HDNgtb5y0JVsnjoOsDcafmhmfowi5sE4wX374fE2oJqA3YnohfSDoT1RKj8MQzvoCgmYpS
tupHF9ACIcdkmSZ7V4hdZ/SHPDU+M20BwvGQGomaJ5znUJOw2UH0Eki5t83k7MaKzbya5Tkk+g0p
QjuCpeASs0lj2UgKsW2OBjrs25LWJFFrbhlmWx6nf8IwuJM9kZ2WjA513kxbmAYf0NjeLVOoZ6bE
T2YFtyhrjoWLVDFLXoOKM5enKIYStuzVzN6kfXIbdvPRMuKm8IW/W5tfttn8snIU1n6aR3u/p8rK
CNvM3MHdFnX+EgXjDdro7lgP7osRSRAT3byf0UQO5kuWOZt+gu/fDggRpYVOY0ghZZULdNCwfZtn
sErzrJo4Sb1Po/demyzjtNs/Iq8E95qR6ruWUY61I1u0wuWdMVZnIrhvc383FlCbckSGQw+gT3rg
LHOLzN/6Q/XQW+vUHPe2/kmcZH2pWQrSKgwPmbSfIXBtIXw2L8DNRtNGjeYjlOjMB5N8md24KJ55
+W7yFGSjpMdXl32RkP2eha13Q5/ndjHmcMPzcrL+YA0hc0ycQ2XuSW5oYXLpFGWxju3SoelrDfAn
/HlreNzDIDV4huRkNtqAWuCAApzgEZUgaF01c3NxY+se07zO7gJTfw/VH5ss+F2NpXxjDsOW7Fsk
tlp78WS028mnob8IPe4WFewrf7LiMsmQaBJC6mvxKAzUZcHUnXPbWdvcxsYYwluceDG7NwN/Cgoo
MiefCgFjFtPktoR9T3/AZHs6D/o4D/6uLtSNcr2FNZUeVS8r8B3mi63b4BQ6yzspsbVBrijNT7Gp
hXVLOqcN95puVWZlgPhRUXQJUu4ubO7EWpckgn2TU1S3lof2XoVAHLvJfCOs5LVzuNN89ea3IWkG
vv2la4bRfsa17LbkZVM5DEzOsfNPsWcnt0yHX0aTJSpd5VXjwL1ZZs+TZB5dSdoy26xIngmrPLMX
m29VS2tINbPmcjLtJ3LMf+S22T9ZEsZxVulfi3fQfdacwJj/8J1pe6si9UyM5csC7J0zygKWug0y
nQQ7Hjo9MJfrh9dDVn4jh6xPRqoyhkVL3HQYNa8Hyw8PPvfc4frZ1WTVWhXMWlc82DjF5zIwSeCo
orNdQFAVg3k/piaOk3I49aULFnH1wnozISVcTXyoi/BAWhNVl5WykuXD8bqZDDvgEkUyQVnz+/FR
ohafW/2ncpBoSgs5dWLLhz6w34a+S5A0j9XRYXtnjUjPFCvylzYefOkNn7poTm2BFWHsveoC58WH
Yuh3tDj0yvsVIa9sYmFqC97PpPvyg+nkG2ASM4+pAVbmmHe6iq2S8Zll5/fr7YrKkdQ149kMpLsx
Tf3gCDJ1NaBV9rPDjoTck6kGmkBWypbOxECh5idh1BPFCfigQj2Bq/tiKULYRPiwG5bnXBc/fa3v
6sQgDsYwSTxK7uzgQiDYq3bC/LCkyP1QkIJy5NJuwjKWEX4O0/yJVA4h4EDGaFYwBpxD+6kA5b1T
QfPB4wFTizq3WdZvygyzPyl/N4zDqOiM3D10jRXtgiK8y5X/AajsR4OIrW0acrMaBHYTAYmgGlKM
E4wzrOGQtSstZCxsLnqWlaXBM+HvUMum5sMQdbeopdCQ1oFFf1Zs7Iq8h6bt74LZdI4egeeLEVOS
PY6ekR8w/yIICMYfJajkwBHJRpclPgfUTEWaMSlz9l0lCW9Ge08mwiLQM+cX2gl35PjezLPR7r3R
xXMcOQqPDoAPM8CCbP/XwVkNhc76Ldd/8yRQBYN4lu3Vqqencozt0PhqysI+Q4e7J709AYnGZxCh
X/sy/ExHuiZtjxRxISpoc705/LSpzy4EcBaZfhsWg38Gpuyc1RlSTXOuIiirhQ7RRbQ/rh48fbX+
UUM2WHLR2fUuPOXrKzemRR/Shb3fEiBvv75UBaGhYFMkw0OaOCCL85+1uzx2GSV/uDoJr4e/LH5/
f25xovAGytPfN/FMSlzx10vO7KNLO/1UszNSThbt8Yd0NpbpLMqxPo6TH+xxcNwmvZ0t23Rt5rDb
bE8qfL/ejE5ARwvj2NFd//brrwDl+q+fvv5uh/zZE2TOEuklv6QwqvJw/Yu9YKj+6UW8fl7JqNsH
9vzkOcNnNCLmlrRPdM/Z9YbuIGSbljxr4clOi0s5xX4M9AiviM1Yos9upE46zdWBbBVe5PpKr6vI
9dO6c5Yt+GpIUOtSdn3pnVP8aHla8YjBox3hlxn80T0yb1HHStRxGLD8ykFTNtrDI/Ybdz95Gf77
qSyJCJ1Wf6IRAVRqq+jpn2Y/F095PR6owVgTyihqjgQw0pbCyDeXk3Fw0MnqbZqZF+aZ7sXqBnZk
k9Rx1OX6bCaq3KgOznC5zGjhJS5erGr8HgCF7GUKmHGDBV4oMIL+7BnOtjZ6++gbEBm2NBfn5rhW
GNf1N5e2Ivu8v1N4pziF0Gjh9FGNrnA5AZvvL8zc9dPrFWemxp/FnLDNVKs938bwAkyxOP51q1zv
l/VgrxZo6vQAbBEav6FZTd3Z6tSN+M/YXfpg16TZwJXvYDvpK8SZg0Ohl8ZYDE7N3Ep2GN7vMoG/
VBYeSTdDtDfnYTxfDw4svdhT3PJBQDKR07Qh17wzBdss6ugbiT6h381qs1Idekp1NlerRU2Aes/S
CyDZZmcpdj3Xm/F6aNbr+fqRTI3uqBK1A2eL3deLMEgnLXbm64HUw/r8NfgDT1mLyPBz0kzOefBf
zSpTp+t5sAvci3+dEbo5oW18GaPHVtBPP/F+zDds9ZabHsERhIGsOyTm8jrZmF68tLyfjRBV23po
SYoeDHve9718Mz22dFMIFvL6NaszDl7mgwScau+mELBvFwNsQcOGqaQjceOHdLoKoJDXb0CG3SNT
w6e7fg0lyg1xb3+0q1gzWgMxp54PZj6qDcTQ0UWB0o0HhxsNIX9V3o2ucySkrz/2dEOtsatZoIQn
b1ucXBtvwiGowRrdTHWzo3v1TG+BDm5HkWSvL9rsmHEh7x1h15v2rVwZv8bIp8SYIGdFOJA5w40K
3MvYV8d8KW+HqKB9gSvmVsx/6sGSILfIAEe/5gC7mvNT2mXHMPHJg1LsnrWeXYbSvW3dsmTat2M3
BDv0MCmoz+JG5u1yHFoDfs9Y7BVbLCwKxkcLxbwfMrqcdXkJRYWOfECsugMhCY2nh9MzlT/B1EDn
NIsfQ7voGBQULm8dfqVd+VCuRpi5HzOCsqixzZs0JKdQ+iQvYwS9kA/Amzk33s63+oztCXzsLZi1
dAsqpbz8fQgm28cUsFiIhm/sMfD3MoweadyagGXntriU1ryth0VRgwAiGVIedZgcdt5s2+ewN2xK
IT5yMzs2LNs/AnMtCa0P1+R6DrgxaAJhTMIY8nuag5QggzJOI1xR9ZzYZws50/n6Ubt+ev3o7y/I
vrHPk8CynTMxBQ7Pt5jSpfprPOTA//UDrj/l+s2ulb719Nf3rWn4Z+RB/tmusx571fphFFjGkbCk
HQQffYaKcf3Xvw+E+AZ//aeqW8F2Xpnj+nMo0abgXCkUKOGyPknok58TgTNsMm1E1aV57ATaZirC
uefi1C2uqrFDojSK1TZo5dtSHyIt5KUhhRpHoYNi6cx5YXlMHONs8uA8NayqpNOrc2lge2sL7W+D
JNcXa4ZQkOlp1yPc3lpCn1xibsCz5/XeYxXYOJ715UmT27t/T1Xxm+7KtvbVD6duub3Qvg91/5Lm
7HHzMHrXeSi2iDY2vI9H2q3DXSXkd9G4YjMFhdw66L7KpIvtvvSvPcyzkxc/cX9ks6aPQSdt9LFg
glT+mkyo0w5vWdH1X1HAzDtUhD86L1n0w51pjKceRnzlzq88sm1EPArVkabTVUNphPy9CX0U8J1i
n10SF14j+5fpC24pcC4q9IBrhfFUl+9Fn+2Fg/SmcgYesqx4nsS70je8Cx7ttip7CHt5FgX2zTaX
L2P5E09gyLp278xGvQ3N8h5nGsbBUkCZXm/2OjbJFWEdbE5kf9MdaikWFrm1MoDrXVARbUZb2+rW
pEMxnkO7UJe1LbtW/Q5QW6xFDL+Co99mD8RveTt7VacthfrkyaD3oX1fGNOZOf7DVE8HPCo/2pkZ
W1S8KAanXFjcMf6m09VLFwisxilesaXmCmClPEQEaKLLxY/mgOFc+GEj3UUQsbxHKsUzXdMxxuXY
xWbvXgIWxYRoYturNksz35U5SvjipVdptyNJ9gEmJm7WQcRo9AH+tghtzMW8bYX4UBZtyrRd+Z+n
KQQJX6a/GiYBQSn3ddXeFTXTHOPBsFF+MSfxySJtxU4N2LWVqO58iyzVNDjJKfoeg+qODBFGCmP6
C+FGvOLeG2fkifYoQhDdORntUY32tUGQa0Td1sCYXmJ61fgnBnoG4XiwaPnVGfquCFiua9/QCMSO
F5q3WmDU05Sfjhkzhbihfe7itir+GPZ4THvOqtd9Tc1yG1bFLtfJhaTit863ni3/RgTed+fc5SW0
V/p/z5OmucYA+dROUXaZDX/aeT6QiQWn4oW73bpcP7oeBtKdLnPIWlrK7GezYJScA0q23F1Ahdrl
u+2JGsd4UdHpl5LJutyA7NUbZg4t9/hgHsIe82t7jFaMztW6b64sAb+LIAVcP+/7YEFgR9WtbRWh
P8RFl9FhHLTbsodj5dVJ7nxIao9NoWZiv6nVnHWfSa+Ck6nolp679WBLfCiymTPuzr6LCcq4Gwjp
SR27PQ9JDYGHeHuGQjh8rvSn64HErMe+XDpMCLSON8jR6/McOs2y7adPH17HtijZxAQrtwRm2zEU
wXyQjVjlBDWJdyvU5PrF6R5bJ4a1dfdirQfyYanQSnNU25JWM1KyDOkJbsws417BnT1jAYEBHlTc
w7nVTWeD9FAeczwiUTmAj1u1n2UebUfSb7DgLeTj6smsmOj6GiAzh5Itz9n86az1tlqM57DiL6mM
9ZF3/abVUXKU4N3wgneQWgEFs1kjMOb64ZQ14jR1sZXjS+nD5N2+klTKdIX/eOtfPP1VPTIMcgdU
GUYROMNlSij20EzSil8rVKi0LU+NGmTJ359XlncydaIOkdJMe//+9dn6QhjsMelmbVlpXmXuhsTg
CfRzBsCJ679dP7oeDLu+qbn1qY+i6UypEhynQMaiWD4cF/Y+o/Q3b7RSrAuDRQuOJhPWP4Z0NYEU
1UDyew8B2xnXYSHlrz+YGLjXQxI4CyATjyGQb/E0Wg/Eh2L3M6ZDRW8Y3BUHTwZxKIzsqK5/YQ+U
DdeRnukEIPMEI0Aby8rSfdo4r4XBshhPBYAB0g+6XdOZrNPDCGpgrbXZe7HdSP0kJjcaetb1H4ve
V2etouerBO3/Be//i+AdN7X1Pyren2sizP5j+wuTSPrv+Lx//td/id3Df3j8KOTqvmnhvvxb6x46
/3CwHvvuP7V31n/D53n/sKFPeqHtOL7LlgFRd7/+QuLUbHB8JDEi8yND68rj+79o9hDJ/7tmz40C
b5W7B/xQ9Hbsov9dPz6scaTMtOtjVysmsWIMbrC9vJQukoZgeu/0SE4mPfttN43jTrqWd5PNl3FB
hDQQyHa4J7WBsT/QjLugfRSBIXbREuFlNqyzUyfTzpUC3Od8h02oO44mkIoMuqmx5NnOR2OBipnV
Pk17Okw+WJAE5H2RPUe5CXCAhOcZN/iOks3YW8uAb5qgYW/OnYPCorfzYP8ChScBxe2YKPYWNrur
Ts7DdkrGRhHtmynaB1XiXRjwEdZLrIBtWbHFC6VkkjV7cZJka5GyjjAg60xNudAl0aFq0jifaT4K
RQcr0f5d747s4ZriObBgZJcoAY9tvhxTY6x3bWo1F5P+odNqUP4pA2KiWl4jyRC2KrLuxvAOw7QC
k9gogKTQ/QcdqIlpHa2djE6MUaTunVAsuILr5ezr6rvL1/BElN+7sUbH0ueDxxoxUU/5HuzuFL5L
nULYNuSbIlw2A5tBI7OFZgyi3+aqugw04M6Fdj67HkclA5bqZCWnILW8l6jt3ZW2ciIaxt2j4itv
kol+OYne7CaYsIq4rKf51zL2N6XzyngU/K1RW3Em9JNjZtVxKVy58SFT3wYjLmX2JJFfPpF24+GI
7N17tnNwtyMehrmkfheY3S/eQLvZB/Evc5XeZWM0xWbUvCK2IJFqmFsIB5J98LW1SkDtMIob0Xco
cgSsFUdqGoFu97jU1nuFWfDG7IK3qQ7QgXm0W2dhBk86R1+CQmArWkxMPhqvbTSMWTxrhq2+AsKc
Cu9N4H5VtnBOdpc8uczk922RbclblXFbVg8mPf2L47dwQ+w03zGKRR+ZL9jglffYBU7+xBu6MyIf
0WCvXxrSYrZ9ZMLQLuCaFGOGLKHRJLjkgPiNPHH2Sfdt8edS6/rBg5tjia6dj6a0mPMiYmPnP1aP
xkify2Vgue3s0X9HNXvUKA2OVQOMoQ6K+8AvyNqYyBaCaDjSCp1vSxkYD/34AvOrucipfAorO04H
9YyCGGsaeK1QJuyXKOCiXjjE3GnvSL568Cia/tjYZULhju/Xbbsbwkc1llzXOcnFOmUFZgCUbQCU
e7WSt4f+oozlsa3H/LhEeXtZvjOjXs5BavZcQOWzTxyaXaTzY50IYqJIbrfJwOW84u/vEyAfkiTY
NagspdxF6dMyUSJrdNoZTaWPBuLiiy0ulvEzmKOXNu3ae3SjZdZ6B06U1EO4m7PwxogYQjGFxA89
9BHQo/zVLF0GUVF0MxfVvbn2rUJnuJ/sNXH7kGA/9C+1P2WXyQnRyiYmTrnMhpUXRoA0+vEQSRwm
Xl2fxdQMBwa3Mu4nu7vXC945BYPIqeRLZ7+xm92WIQV+ZVrpXZIEFm0qGEKWETwwVH5hCQoeaFv/
kT0bw2Bl99IxJwCpnH0UxdTphL9hA2aeIAnio60FACfMAQpZfns3JWlwUwPcOBShgQwsRVQ0qMFg
LDA8ETKtz1nqy12o52qrk8GJjQxs96qV4/2xf1qBy+SyhTNlyuG793PyPBL7YNArP2agT5Bzdr+D
AQjzBJZtR+6kjHUWlg87yEfhRXfGK4JZe586OYVmU6eoIZn81nPNlCwxHhb4ZfEyyTGWTvjHjcQb
zBdoQhZdudTw3UP9PhtDiq8oSTi3QvC6p3ve2q1EjvTUVr8Znw+vHZKAenIZtEbeER8VZAJMNRa6
iwkOhmLQdyINmnAiQfSQ9sxpN46EETEdQrfNpCGYfzO1YPcGDmDTEXO2V337niFE2wJz8Xcm3xNV
1Y8uZ8aKCKHGZDO9Vngvd/PEjL33xI20euh1ZvW1hFT0tUWHsNJfpZWUCMkQjXQZSqBZZjjdihil
LROTwjpYdHuAWBgI91pKTksBy07mvT2n3JTwj5qZUK/awVGcLrlkoGO3e176kR3NqQ3z4MZ1jekh
tCSW94Vy2TfPQ4A/qVpYOBwUjPGU6JJlHkbS4pawt4x3N01e535KqeYjZxUeMzTUn95E/LrvhGxx
/b5ED99+2MnyiUIAW3J38id3fOrngYQC7zE03fQhSS1rFynAJa5PRtmME3vbu+kjFHWWuHnl7+C2
2Q1MZarcvXXEhOe8CqK9lSfNtiPY2HDy6FxY+HzwJvTxUpRqZ5q34egt9yjkQcM0lXkMq+wTGTly
Pcagm8WNDVa6Q22GyCDa+UwOYHVXoqDYKkblqGGyEpYEba8A7Tx7lczDszsrZjBtLAJ3PkY5Lv3F
6d4BBcijrcCYWBWg/0xX6GPUdlJRdlqgyaIAWWgeeBNXCRdY0dossEEfnermwSeT8nUqjWM5tTHa
ooX+p/s9B4G8XTLi5FAjsvioP3MZWi9VfzTr8ocV6OapHJN3ej9fFSOpeFFcM+WckvLj9feoAQpw
FVl6iIRhnK2h+wj9vD3S3NO7qGF2Lbws2wZ94B+iYCmfLVshmjZ6xJITYjTCNx4Ef4DThdYjto44
A5Dxg5ZoNvXiGNroGe2AEEq3Qi+FtkK956P7HKbTY19Z8seIAanyWtyJ2eBBGDFeWZZAmEn1jrbv
W7oj5oo8Z96WIp6LqGC2iarNI9wIAkVpPDy7q+yd9qRCmM+aZ7ZoXDLZix+TP/+0Z6XurLRyd1F2
4ye2+2s0Eza7gRYX5Vt3YZuaFyTcJjQmFfzyZPhDNOKXNCGGmW7pwntBWVgnRXAju8V9GYPufXRp
5inSivYhUv0nwms1WQKyPJLhQeBhCi2+Cab8PHjTk1uO460zdtXOXozmSOR0sgj5uzUYgXt+lz3n
ohgOY2gxRR4c7z7TvB+eW/v7qAMi5LTy1OTa/VMnGUtjcaPt+bckQCOQATNgJukbwmn3C2r9g5YQ
UfKUeNIO3+fZIBQymAd141dPYLc0Dd/mHMEQfIkAlTFCcMavCfkQSahPaXjNezV7xhwiLur6mbcK
QnCfNqdBOcPeF9ADnaKj3dWil0JKt80A7HBSvF3dWe3Om1L54mcPa501lsveLgSNfsmePSrbV569
e78j+jVocXgNpvc0NP2DrU9wocKfoaB/21tLhDaLlpCsl+o2pVxlrWYaUCwuTCHx2+bhv3VXGXJT
OQuSN96ovAuB+DJfRqtYwsmqnD8I88j6VK5/LCvzIaSbtPTvrkZU7QzRh7Cb9IcpBQlwc8MDjvYD
eU1g9fFS+En9NiHs21WAhramgUSxL9ECTgj/P8QDeYu3ItDT74T5s3Tl8jH3zjNRop/AB+unyhnx
mA63rEesICEC2gJJhK/D9N7islyBi+rg6x/AWhjPe1SlNYgEQIZW91tALgI1lPr34eiSSFEasWn8
ccQgL4jkhl1mwmqiK6URMmNos4LVnmK4elPQndhWi0gffHdXJqnxFg7umTpO7nTYmPe1MOTJ0vk3
OZL5rtfWfKzF9N7Wfdw2UHGieYk+8rG7FS0vPwsC8+iRrzal7hsdOhJpTfuPLhF4UveoXbD2CBzQ
N+Ti1d8orDa5bw8XBFUQtBpmnLadvl3niWw9MPnUY7nz1v9z/Y/a7YazdLEc1yXfS4X+3GiDKTQ2
oA17rKxYLr0p3yroElvYRt+MSwasUARPF63yV7bKm28aJjM8eojXyen1wPp8kmbzaCibVmGxZFip
kJRyxdkZJCTUEwcKsNvJHpJYNPDqrpPY60FH6XROR/1h1STtuSlTVsf0iDWOXKaEXUw6sz7niR9t
CYMrsSoi8qnmhLkobn2awmvvSOiswofSOJu2yd6teSFIRbV3Rh+kB8tjMC/zxEVFDtZb98MlCYZ+
60m3Z8eJiccxh/lsh8V81tSWMRjntWz2P1U7If8ZsmAbFQsUGaFe2okuXg/KiiTwZJ9Af9mUczCu
YrTH1mNKQ55zeKI8Wdrgici0OJCf/hr5or7lGCXsH7L70hu8LSxeJK9Wf6mnIiHbiuSSCSxPlZoH
FBPRKYG5Q56ckPsqx0rkhdl9GJgIQWUWI98BBRkG0S0a9Lda1u1mwk/6hNTjYLX+dhwiCmSZZ09W
GRwar/0dAZR7NpDCbzQj6LioMMPk5Pbt0mX8MFAfoXRF7J8n4Y/KThFIKu0eIo9eJ7dkn9HEzzBD
K+2o5yVD5Wsk4UdGCuPcjfJoVgzCiuCDzvlBNdBttPyUXlSR8+y+G92tdMl+VExFRYvYyM54aI1i
uUdF+wEcf7+Y/cbUcLfC1nBwTqERW1c2EIYEYY4nNiaXvMrObnFXpCSwQUhpC+D0njkfNLviTo7j
sZoifWQmeujnUJyvevRy8Sh32QNuujzzmfQ120L6xp7ounvXZ24kvJux1O7ZGdpfY0YfdEi9J6NH
gRpBU4o9UYKTkW+5Dn/5k/PAvftQDfm7QH11jlQJY8e8w4k77Cjsrz+oBgdHRnt+bAWdxL7hwdEQ
miPw/mITfLeT0r6ImvtYdiHbwlEJTEgNGc3r5TfkpWYXRPtARsVFRDj7RIcupyznw1w6RwIM/XMH
bfKQQw8ZwWcpr3JP0Vy2cbC20BObv6kf4QXhxRh3WA36HSPxZxaeRwBA1DglRWQpgPcQw9JPsaOJ
QdHlPYCn7pJgBZrvmymzTk3P5Gtok+TSeQmST/VtDGx6uyigVTwMBpvA7i6c5hA/bzDtECYoZOG8
kTDEB3Y94Qs7K+/sOq13RhfknSN0xgePn9c0NFTdxCu2pmWUuJJ4L6JBP7tL+VH46t4eUqRNWs/o
lKijqGVerLYuj1UUaJJO8bQImXxRDXXU9QljXOkdTNt71ZNYVenGUyW2KHKfrNDK41xpKM1EmTLu
vDMXshiTBaaVMPs300d2afjyNgmK7zJkaoLKy90b5oFMKJeSHWaYLsgPDty8OefDdHBXcatpildi
YCWhAPNvXX30QLWebfu3v0RvJQGf8CLDjR7XUIKBnEcHvdShkPflTFPW9gOk6kZ9GpD8CDlZlyxQ
n1ZLeJakZFrs4KDs8CFLrJ90i3sCWk40gz8UPcBzHaqNNy/BRg1YvBhikFtDIhAt551j/YroSGB4
VAfVz6Anc/Y23dxiTbB/N0Yb3d4NcxT9tOmUhf22HcoB2FSLMji5+D3t8qifMaLaal97s7mR8MZ2
CQDKIXf0vZqk3KZmZu89ER6mtMxubEr9rer6JDYLGsdj3wBNj72SkzGjeJs961tPTCuLbt0D0Bnh
uvQv4AICKKzhGNeO1d5rvgt3yqvZqCxefITEpQcpC8XCVucjklPmIbHhJvI+6EtMr47OyYKxh51A
DIREuiZtICVSLWIH3HJZQx+d4mYpHvKKaeFU/yYZniGOTI5pgLDawDbavEqEzZrRXSm7t8gAH0iM
xAOuYFKU05+2NHCqeMB/yyU/eGXwKhULWk0rZLHvuK/32dycYWn/bhSXg+20F1e0JMZ3ePeMceK+
Qgdrz7sFkdXGbapfJoqbtvWfW3ONhSb7Nxe41WwXAzDp57/QUB1H3NWbyMH7ybOEQZaxCXwvNtRy
GwQez4WamoVRAEKHTep+h/D06BtGkklZAjMvdxxOUPcj9/MP7a8JKye348xZeFPcgHms8B7xPdBm
HYtftbRux2m1jSKyIUVol0vjFChxTMzqO+zaE9NQcs2Udwa1QQaxrMDV4tgsTTLbRmWeXCWaGzZV
+D2NhwZ8M92e+6TLXjDfPoeyWT2QEQmsvAu9/8Q9opLmEcvzb98uM8pK/z0Zp7vaX6H+1RZHwRMN
pnNqG58YpX1CB9x9k2dAFNEiuizziUrI8o57qy2BUdBadVznoSPzaBtNrLijK6laSX/rvhbt/kbC
9lq6UJrweWShfuuFf4yq6SsVebuzuvnWSJ1PY2qfF11uxyz9Hk3rKVj0zozG05JXH2NhIW6t6R95
eF2Hofg1GRD1Ij19W3g7ha24fTgPbFTuXJu2KduEU7Ta9bzEenV87zQ3OaC1mvupRByjPurWe9Hs
AqBO74vVpl3nx350ibxdtSrGoWRKJRl388ce5aY2HE6o5OJucCUapvMdygjekoV0NEiZOarizfMB
YmSifwrYhZhjy5fgbJH52u/msPmkDfwgT275jR4PGlt363RYwE0zx1Koie8t3PmWVO1PZbsX4c0n
fM60VabqbfJwaSkrgpFCXaZM+p518Xt2T5UhuMKLdXcTlsgzDpMVfndCf7iIljYgPhl7V2HsN9V9
uzQXw3koUAwY7VvF317n6iHimkLeUrbpTmA9QyvDic0FmEyxx9vDH+DQx7XHAfRz6sBXCerNBPwK
HzU41W6gtpae8cxEkvCWzH3LnVcA52fQfyewVctmoQdNGJ5FMxTqtZuzjcqRRxuofspw+ZBhiT1C
OMvJyZCwou7mhMo/qL7ulBdAo6SrPYB/sRVOXQKsmb3Xv2f6YH7VAEOXzqEaQuPoD0/tUroEP28k
PY4tk885xivMGRme+mgqtkU4ihMAqluR95JdOURostFiQNP35SgoTGnmVC0Y7BTgOi4liBxOpQ/d
aBLvLcduu4jpEyndz6pFdpHK/2TvPJYcV9Is/SpjvR6UQThUm/WGOkgGGVptYJEZmdBa4+nng/PW
Zd6s6qrpfW9gUARJEHQ4fj/nOwc7CNMlT+HJEkkW5odqjx23PSQMTQQ7UUDH7VQPTYXnrySNXako
S4mCf53SQnxR4fFNLnc8p+YZswpgDIfEe4Lky8ejwt9KT0pnFaYlNVnNXNZ2IW6EZuhIE1s6nuBt
lCz6tAK/v0FKgkgG96zCpb8wh1hdOjYKKj00SR0jcXcAtaorCgXzlAK/vU9Dhz4Q7qO2M599NEpl
f7JM7TNLvpdeZzw7ASMEFRoT3VOJ6Bs17Fm22d9EuZ8hy1aBKSfVRms7YCqhTh8DnghRE4SK0dPK
uohQdD18mCIC7RVXNDfA0cAFhh1P6r6yDjCCEwRf7CrEXifzPLXf1cIQy37KHe5yI93GQNvoyogN
sOueRl11F4ryMBVGyWmgJKHabrAOoghdIEP+6BwWcZKTFVvEw5b7otjpQ6sQnBHXK9e0C4Qg2ctI
FQ6/6lPhJiap2OFr3DCybPbi3NFouVqpbzF83qmleAIDFYNTCcJbCyvxIvQTA3W8+VDUUXUzzhT8
Nu6+VYH/1FjIT0Tt0+741FVzuNRqXT86CHBoDVx7Za9mBzEPk8DcUW/A+9MXUcEdoqBQD/6af6eD
vHRRC5W+CKI9cBH1xtTorY34zBqug2OFhWXt40QAdEsfxXF+wladM+7inYWmYt2V1i6AAr4Oo9dq
VIo7gdFAq7gMm8wnai2s18Shr4MuX+LtfKGDiyu+sOO9Tk2EHkjyvc0hvub6M4au8iZ2eQgz3dQ4
q/70UZupxXVt5KcuqDZpUj6nnl1vDNMDLj5C/M36YqWk3mfRTgkFQB2tq+F2VKWSrZ5w2Ljjebvs
Xqj2t/jufkT1uB+M9KsH0VgT4ofy0XoXVnaefH9tkSNUdgaikG56y+oYA7ibPQ42H0q9d+ycloeq
fmX29Ic/dLtHsUAJw9Wg4BUmBQU/5j+Aw3LDU8WcJU5aAVqXtudU+wgXq1FFvQInVpDNC31zpyFP
XsUMwotmhKQDlbh69CjphAMNtx3xAKeisE2xnyie/Vgb3pluAaX/yV1TxiRHIzJWIOmWbq33PGti
53FjCgqMQzyMlYhXSOawharJZ8DORGn9TMcvEnNvbdXTcf4w7GeExQOWHc2N6HyLLanYJzLUP6q+
4YpN3kmG31rDcAwDpMHAgwoFE5Np2eAWjO4unp8NDKiFY3LbpK/WwMhhEFv0udTyx4R41Q1SnlIo
dxlbePH3+tC/Mrq4TmsDAbiNsrlFDgx2wxTkxyfVSi04Su8jYcPca3waXg0yIv0imGrw3ft8hB6h
6cXSdvujTtajqLxmnXbWfWWumqmGDABEy7Z8xK/1R23H6yqvX+jliU3YOqd2wCUB2siveGoFmZ48
dW3zhmJqPx+rMmNg+OJAjxXy+Rv8qSUjFjxsDXtUUvSt+q0XZoAUz6Wdvbn6eNer1oPb1qvGm3EO
b7puH/klUQat9DFDX+utamxKIqT1MRA8a1udJnIx0DOpcnOd0EhVzfx8ooJ8yicedYrx1ihoKsNU
e3TG6Qnp8dtAoQPN/GrAGJZaxcHo8+dEPHHWVvxLb0K1WreMh1SDezb79jz/Xq1CQTeNzrzlSZ0J
oNa919QfhOY2W6j2MOhbnrWHfpGi7EeLu/P6fmfM6ZJ6UnFrSbkzCmrrhVFhixrLeytpXwlG4HTX
3AH0B91yFkpDeqI13VlRta6MfMNw9ntkGghDo/K+du8zzTqVJJ8TWb3B9bzN6BYjrTRfwlbfWKa6
99rstqxaA0ir8jRAcuDM3UcRlSoFXhhWkyragoJ/GZThi1FFdEykVQPBvzPgV6kOku8i6YiSrA4i
YdygVsQqiD2xKDpxLnVCgdvgC2RgswjKwqFM9kLtGfSqVhFcryNltFQs8CcP4LKCc3vs9BUSvbXb
RTvVhdzbEyfJU3I6rXqaR9He+RZmaa4RRRtvQ6Ftwyi4AcTzpEd0vBVjMzXjNq6LnecpGzMGHmMx
6lLgDygGRpU00CjIzROzffQoAjcKz7Qurl1BJACN4hECyppk2Mf5wm+U6DNPqHpwT8u7Uw+KvcO9
XRn2G3bpQ6W4pyQ213XjPDPQ/kZ8ASCD4cATNs1Vqb4iMjbB5GNWwhY3pPX9yF9+oYGegIzRK8te
yw50PY4lslUo5Nu0hmEtvCed6kNB/yVP9dMQhqcsKj4Zvn6vB2enRQ22Iz3d2jPOK1tlDHsKZVpV
dFwUWlSnUb5NWv3VpuJ51J3neo4moBjxRbzh0xhbhKvqN1ZTvjCO+THRV2y9D9X07sVU/4zL4DkD
5wZQ9Z4x55s+nWYvObUrf+MCZ1c77BblkxW0KwapNqGbfNNVxoEt4zHzcRua7XfKMLuJBJc2/qwU
9aFK6veUfz0k7GMbRG960b/3DQwEXxirLrZ3MaiTiSFYI2fs29cRHMfcgODZO6m7D+xoxT3mhpib
Z93Q7nJ+E8Nxvvisi7IHGl1X2zx9VhlJs7h/llp6Fw1PjC/98EbnVPr6qU7ij4QQBt+OdkkADX2C
LW+hOVGy28kQB7x5P0J43FXcHXDQvxn8qSyEVNaIUz5kzDRW75M6fM9SHXWuTj2PB9yWxoQ/2Kup
mGBfMKdTbCzsckGW2Smw3Z3RMZiiNv3ZmIpzr1co6oyTkmqUn7lfOv6+9uJjq/VPFJceK+4pi4kR
kVxLYAFO6wZqq0LraWoqFi7+nql+1xY8Pz1kZo9PCjcgpUirbQ5WPj99VVD99+pknxGQE8tqAoly
szFAduiQAJDeef4dEeuboEAnF1K/op1RKJXUVQK6j6IVrhwvxek/esUmr2bE9ll0CUkM2ZMmHLAa
EONz01g0IEEatTijnVy39qMRYdgeDcQJVPh9jP8YqbfpQAnIHh/BK/AWfUslrTpPnUD0rN+5SvnN
GIKdXxXbIJ3I5kD+Mk0IbeuPtA0f8vQJ7SdoI9t+HZ0P4jdJZxi+50rBSIqmn5o6fvCwbA3PvVZ+
9u2mq+pjX9dvgRjf7RaXaOy+BA5/OUxtCZq+76Me3gqq4AyLbAs1ZxRTpztlVKSMNPoK5PMutu2U
oTFGNtDFhAglepdaXMpgdJzfAvfdejF9JFqMtYUMcOqLdGFjksLUHujrVsMNRDdrmYlHDRnuqrO1
Z0a3bt1MX6AO2POMswtF8iLwYzPm63P06aBSfiiMepdpFZcfhSdT3NHn/TGy3dOctesShaWRbJE+
5QmmElj+U/ha99WjZZqbmSvE6ADlcuy7QEboQ24UJaBAbbprSxM/5/eNR+teNdxDUAa3gUZduNKR
6sxviPHy0U7NcAVG/jj47YMbZNgPuFKC8FlP9U3T5S/2stKmW1MLsHQPgueQoNsmpnPAqF4v552G
tHxtQV5zxf/Q64Cw6dQis6S4b4ONPUvfV0mePTpISkQ7reLU/abXHt4ww3xQp4k7ubuaeIDDMA6Z
RgwQS63pBarbNjLrTYGvvA5RcgqKIkpFkZvODun2OgVmWDq3vZZi8IahQ/7SrrK7s+tZlAkFkIEa
1419O/rGjR8022gybsRb11LEHp868BcDqRCO055F+O7Ppcw+/xH1ePuoDVgZY6CBChXI/la6zwzR
7Hwv+eEJB6amR8qDNZNC6s/Jsx7Ik1j3bXDjZFRwWgOPFkM5Sp2sxokmskjjLSW8ZTvaHxmjaSuT
EfIkyfcAUDiVcSvWE3etpZ0BxbYZVl1GIJVogzA49wjvhUEFAO73+9xk+iB4rBQMAqM/1lKpz5aD
hNaN1JK01J2r0zyimrg1x2DX0J/YZ8rif+WfWRM247+Rf9qWAV74v2c1ovzIq8+v/FdW4+U1f8g+
EYOg0zR4ZDMN2Ly6AypxLur913+gYyJR2VJV2yDO2jTITf6T1Sg0gIzgP3il6uIcVY2r7hNosqvp
Lqlopmkw9u/+T1iNfIy/yj7VeTDPhvBiozE18Wn/hg1W06BQPWVSDklFr9X225IhUEIpGRD7Y+6y
rhjQY0djOA/FyXm51z9sGzyIEdU4IuKcj3I9nlyUEwLfS4btfMgMvXvX8E+Y1uT83cPYaDbZbLWj
HIMPsibPeZn6TriUK8PZESknxTjbJC87VTx04VCdt8m9kvn1111/Odx1n+tmOUe+H66Itn/v6JlQ
cfn72/z2rj1QAdT+f26Wc7/tc/lktWLjv3ZJSLjuk2n1q4rwD2VgA1IdP17tgRnLJnwGSMCoz/Tx
7D6Qa+XEtuq/LMdQNegx8CJQeoAwTf9GvlquSjoid7UnOX/dUS7KyXXPy+7z2/7yBv9s82/r/AxA
cx1bMO9g92IsuLkeSc4Zrs1TbInhbfYEDxDWJhRfzMpJ9OecXNQHj80CF8Vlc2uocPnd2r78lNdf
8bcfVS5m8veHijbNCYHwCa3CmpaVwAs9zhcdyDlKs4MNJSmYg0/lRZinRcD9rMBIP+8o18m5y+vk
Ja1jrt1ojXaS1+ko18nNqaYdSiOIt3IJK5nDqCMdil9eK2f1XtxZLaNecul68cvFy0HnD2hA4NOU
kxzUJ/6B6rqclZOw1zpGmz6zWeE/+tWs60ddw3+CSUa/BY8Gc8JGYTAq5KpQaav3dp4E1U7ONmOD
5KZEzxmk2YowJpQGsy1aTtp6aLEr4SrVvDbc2Q6StXmjNE7LOTX2tmD81K30g3tzhHYkTeHXZTpO
xjqxsndp4JYTazaiyznpcAdA8Mci/vbXaSyc9cWa7kO7AIu8u1iqPUXlL+WE9Cvcyt6ps2FaSiB8
6aT+ZdYI7weKS4t6HMpVnCcYXoLIS/epnHUkN6IkIsRM74hXMhFWqbfy6+C54C3krGO2aJCTlNJs
7nIvz3RbT8+KTXxAxEhzJEZXXV8/vo13baWXKgSk+dqVdmLpdJeLciLd73ION9QtnjlnI83FgBZm
L/WEX3UhGQBpSgDWNNb38izI0F85J99NbQnUpn/FGCieHfJCsaVMDJEF2Vii0bR5opGCCz+crfAm
1JZVEUMtTWIKNgRk2CQ5wiIfoxrBz+VzaXMMcxBxheY6MWjyQ8nfRCjVsvVwj8tV8ge7/lbeZiow
0SckAKPVTtKXAtvV5rJI2Fi5HyNGEStvZveoOnYTj5Ca+erDEvbiDqW/6cV0EyEM3k6zuV5uk3PU
KNa6SJIdvzhF8dmlI+fcgQBTUBuYjspAQZxjtF9OMxt8mlkeYsRQOC5KEbmcTdGj5sTFBfOgdAbP
LNLFLp3tcs6pU7R4lX+UJBKZ4Rw3/sCJme1HkvPgVwwNWT0+KxNSJfLXej/OEzl3XXQmFEb40n7K
VW3rvztwERBYtVwS9mzFdwCwbgx/ur268xFdzVXjfDfEzmshEtr7P7+skwnUjdflAVTNQmfAChQb
X1Z+w8vXlI4qa7ZBFY2mM4JxvPr35be8+vcLhhX2gpzlwam8bQjIeKmKLlxeg65tmXFtXpOucyQV
DGvrO+nfpwZHe65HCA2v16u8OvK4dvHmUvk2GOOFuPEnbMJtGQgLDA12CH97OREiPZUB/zy9UmiB
Z4vcdeLjXCduDK+n/FVyBzJ/qXZ30WyO62dLmJhv23IxUnOeZuSyqYGIzydE+5e0ZBm1LCeqkxZc
NmW3oZYN95YC86rQm2Jlz9e8NXg42Wyy0KO0QwFRZMNervOy8cPOm2jDUGB0kBMriRnPylUNNloq
VsZkNgseyav94GPwk3M2YZ4JUL9quKlsdBmwkezMsZZIQut9kaYDl4NawpKYJ90ANtGdgQq+qnH/
jmd7mrzAL8uiRD6SuTxSBb62soqKv5r8+av5h5STiWFBCPeg8ha6ZDdMMwtEny2AksrQKCrJ4Tl6
lyYPueNx+uTFLeeuiw1+zXWuEvnm8Kxoj5O2lxPf117NDg7WNBMz1LnplBM7pD29rpOLiAldiIjz
FrmP3HxdlOuMyA+2+mgd5BJ19Nm4Ox/6MivX/nKcy6yDx95qaPcsbCubqi6PMrB5QGG51+sBr199
n+tWx5iuDeNOA5zbKTDzSYyA/gE+eaWjkkCIzHWGdZaOkZbRaoh55WVWbqdROZMdGUGzrCzgZURp
9/NNhjEnPqWclSvlpJg3yzmFXjM3jTli/PoaudjdG60ZXg4iN8m18kCjNdM/YiCZi6K2Crom83I4
H+R6JJ4hy3kQLkPIN//x5OZc9mfkbCC7l/NryI/K9nIRhRE/wnVZ7nhdvGxOZb9Z7ilflMgu9PWY
cv/r4mXzb++GXox+tdzJhDG8bdri8gnkql8+5WXHyzHsObDY9xyd2hk3fST93PSoUhR7uezpAmox
1e7LOrmhnbfKOTmZHHgccmc5d32tXGynMtgzQCcXBMqf5DKrmtaEp3Y+lCLm262cvay9Huf6VtwR
1aWfoHGRW+X7Xd9ezl13/uWI12P99hF/e8l1vyGkpXDCHZGcfzh3pX33auT9bdEYU8oEZOFi8uQ/
jkii2JczvOQ6EWZarT1z/JKrYMxxe3fnrtl1l98W5Yb/dl2eBzGs1pgIkPmNDNlf+O1Yl3f5p9sZ
IyaVxSqhvclP/OcXlZ9drqtlIyVnr/vIzZUR0XxdVs5f9bqPqUEU7/B2F70BgLdcyjMoJ/Lk9Whs
IPdpfbpRYuuxKOY4Gbxhq1x28maxeOCDbCPHIt+bc6cNsxJdPrl8nVxWVpmGKqckX/33nRiAy/eX
Q8qDyGX58stKuayOaJe0jJxYB5ULKZf9suhVhQfZyt03yYgsSSG/pKzQljhVRAqzCYwI4TCoCWEo
2CrkbY+U4/6RcUfsLGW9QxsPY1ZDP6jOHWgxg2pa2ZecZliUHgR8f6ea+aiamq+91hV7d1IFQzfM
BcixLnMi7Owtj/rgy//u0r7YpiPwkESvUsocEz9Ul8oBi01GTvnc4xtCnvhJ36bLJS3us3FlL1da
Sq0sO70WeCm0B30mNiUqgsxlGDh7dWCcpZulg8M8aUVe3IQNSDyEf/toflaRc2lX30QRfYZKzdR9
M09625v2GB+1tZ+b39DNtdi+0TlfJ3KdRQ8BxZyB+8+pQwyjJb6vWeyo1xAmEsUyyRmO3qaKdN9U
3o6d+U4sJ/Vkdjd5/qrSBHMhzP0sc+5XyRMj5+REbkgKeA4Nwo+ltLpfJjrKjXpyNp5sG1HJ0DJL
SpM0+19m5VqCIk5kwLqbsQ+6vQvLgWeNkO/rV+Pu9521ubWWL5Nb5JwZUA7mx8gr0HrXSfrXRblB
rgtLjQRNdzBXWVZ2e8rkeM0Zx56jdfulXHfdIOeG+VS5A+Gg8dybl7+vnLtOQAT/8ZvLdXIR7idX
x3X5Mje198E0tpv48rQwH1BukBeMfB1Gh1NjCQwW8y0XAGO2p28I1erPRUXeIlH4caOs5+2lNt94
r7sGeE8w9VNG/WWnxAi3YTjLF3hUJWveq3dYl4CKzOQoV7dRR+ZaMevrQ5L4ii4gutnOYXcU7VFO
2rKfIw8cyMwD1g1fo9MhJy2cVjoRwll1altcGvBS4teubViqqYgWCQqYZf3jPmEcsDdQuktkgjZz
E66LrSSWXZflnNxH7i0XCw/a1v8Wa/9/irUm1s5/Waz9TMKfeZX9NZLu8qq/l2s18TeA2Jptuvjx
ya6xr+VaXfxN4JB3bf68Qpde/Iy/G158QY1Xc4ido9prO8ZfyrX630zDcCjHqI5j2I6r/U/Ktb+b
9PFPWKTtWBR/DdUQupirud8/H8LMr//rP7T/ywBiXpRtO5yy3nDXWq5uimYQx04t0DkVQfeciyG7
aUXo4EQ3wQphJyTbISy2odc+dh5ja6mafPfT/NjhRwQDlJ1mMyl4tsjUs3OqusreE+NHqDiMzlVJ
dwNyfVfjze4ZKD5n0YiXs3GszS8/xF2ejH6e/Z+sTe/yMGv4qCa5RL8mBs1fTKj8OW1bgDXQrTlR
6JcvJjKEmAjOu5MPT2vbu2Q8NOL7JCpklo2fHXNseisNUwcRvrBv27Z2jlU/aKciED+aAB2jO3Tn
3CqGW13DBG+0SgM2qLNuq7hYq33V3tlhIJauQEJCdGsHB8dLbhnR++riPtypAzkgDB4+2WleIWmp
u7UXFd0hJFRza6nZzyYP+kNlOTqjiPi7s7K/8bssOhhtHx3ipm6Xg01Q5TjGiJYGDdt40N/hCXRW
9ayfg5wJUtcWwSFYm5lC7XZ0lEcLBdsuE2O39H2iHf71ObW4Vv/hnFq25bg6mrZ5FOG3cxragWO5
Y3Pyp7HZUN0ON24HQdtvbP+p89WlWUzjXpnIJjZCEt6yIvpo8v7LEX69Dd1SP9RNQf0HxHTXkUXc
5E0L051RrjLaVkNlPkLqiR80nwy9ztKfXZDHi8oz3/yk6UBbInDvKCgd6CmsfeFMyN5g1GKV6Z8A
zPMEbKGJBjIFnImgDTT3MKAoyeUnMWjBFm9kteJPp4F0c5IzXc6V2nZNtCLQzl+Meq89GTbn0p3u
nMBKX0afXA077aHbF8FtrOXnscM9VSA2pQzf0BcyH+LQmXZR0KQvenMqzbY8GpC1f7ndzwycbq7A
jWMUXvLOvg//6f/I/8k1rv1G2OAatxnPsbnKLf7Dhj7/B365xm1o/MTpJPUpM7+RjJ0fnLiCvdZF
yg6xJ454TB6HDoT27dCJcBtj2rfQo5Z6cGhKolz0zDy1jYBNR769gRjZbVb0YNWXf3Pd/HbZ2Jpt
c581XJ02hsl8Wf3yMbFa+6Ko/eyk6kq9j2LzNrNSc20GJGK0o+X+m7cjXOyvl+n8fq6qq7Zw6BXZ
8wjZr+8HenacyirIT6uaJLqzov0omxgAoKKba63SxGlsYhhFBhbHkj/Ugqz4leW2+QHQwsJvBUmW
D0TQ+y+NoaY3ak+sXml/I7oZvBOmPspJsDxBYW5zD9ZR7ZKdl08pgCYdOREhndbtvzl/v6WfqZw9
Hf+KLgwx53H+/oVs20Ccl6XhyRTGBwy4WRjMxT84WkVz5aOwtICaYBboiNwrlKNBS3SoJmRY0Wwn
DXUUBGpAqDkv4uEQbHOh3clJLNwfwJXtG/Ae0XbUpnjVq+gFhilrljVyTB0O+ZGxIJCqjN9s+pYQ
Mg9iAGIxBpfTTtsTaKHt1bAUm7qycdjYDMh7U2S/ummOkibYj5oHXTpqbaBkidOuUpQm7lTTBBT1
xi+oSoHpHqAbo3JuqJgTRIQgzy4wd9TtzwYX4kmpAD8j1RBkh4Ta0XE8DSkdiBTfSmq8VFQ/CtFk
p3993s1/vJAce749wgsk/s4W8//vlwtXtVowV6ZHtI6zbLxBnwfJekru1VsfKDS8HYClvnJ6ojTG
r1hzoh8GOkbSlfvPMobhUMXCOgdKpN7EvdJh7LG9B+KukMvM+2KlBj4zfrVtfBKxcYNwP/qIchIV
U9LEznEwjnfEUhLFYia0RERIfQroMjynP4jSIVq+qt312E32Ui/Hu6gA2jnFU7tiUFa58TPtsddn
Z6qOWDmYHMpzpZrtFFMtN5kYxC7MZskWfAxUIOUaeWxy8qlVdl713mElP4MgrF6EfV9RPnt1arO5
VbX1vz7BDA38w6WNX4MWwWLAWAPMYDMu/esptioHfSNZLohLPfTbWqIdILFpB7UeSLcGL7BNJgsl
+bxBTgYH+R0qdPapFGUsN9fXaB6o5alA6vXnYX7ZxbQjrVzIg1+P1uEpXnb2WKwux5WbPXAVCrh9
3uKy52QhbM9Ch3Ku5WItnQ+v9FV6A2SROvn8ga57X95SfsAgVb2NK8TLZR1hJHyC65uPoIhIncOP
e4PWhSCvf/Kdrnv/cVztixFsgq3lZ/jzI17fXm64fCY5e3nTtkjPRP8hjUT70jjqAVHYH9/OExXw
Ermv3CInoCE4/XIWSMgqLk/4oIA4ddjYMZ0dFcM7hIgKdiZkvLq97TSaPqA7xjpSCg+xD/D9nn7s
CxiHn1AX483YPI9K/7PLIbRjKjtGYvrJkz6hBGP41MTkxAwM9Afx8K1ICbSKQOvwmAWXcBiAparF
s9fap6iG3QGQzN9OVfaqh3RXc3O6zVp1HVaavyUH78ANv6DiTpoq6IM1WfQkHcBQWRTNLEEr6Sbg
PDnpOrlv43DfK9zO8S8RhKLja7UQkHugK6bGUxaxDenWEURbeRVFF3V47DOaUSwJ1FmRiuOP+kHv
bFoCsDfQdlKgtikg6tYr9LSTFX6VUXdCixjdhoZyw8/WbGKrukPVcybBhYHSCOGO2mTFMrVgMdnz
IAh/A5SXDglFRv4QGIhb8b1u+Pt+iOTDSasZ7FoUixA7m2nUADkFHJRI4HDMeQwPHZyNKYPJBcYf
IEHFMYfMsK4RZYHX0N6mYUJ0aexjw4YyUwcHpUENmiDsd0y33VVQ7+us0o9m6Zesjt9iDy8gMc9L
LRmw6hWPOvWUVW7pD5Ff3bpl4xC0h8nZF5zgGmU9AytbnpqVzHsiV9Bb+USRMWawztruuz1jsJIs
3jZaQqob/qSzIT7iplgSzQV3ayyIrjCGhUNuB6WFbAvCVzvk5ITpGl7yMSTbcqeUqPMDy9pzxz7E
rQKYMkjQ2zsV8FNUruCillOE5atMHlI7U251YDxjDksVCsTG1xT1ZrTLeqUMXGCZA0bba45pm7eL
rDNv8AoWC4H+o/IbFLEmt/egPJbmuGVcwbtpodzTqmMJCQlwAwEc6Qt0aoTItxG9m5SmOLaftRI3
+EROI6ncAF4GUJp6jQN8ynFrG+qAE09n5AfnQko81XLSh592H++T4UWY0Rfiyw08wQ7AZvSQMWh0
dEx7T34kmN++dDYlAzCR3n0z7OAIJhefTPjQcJ8nCFs7ZmX82EHBjYp6FYqMQIF+1Bn8YpxUOzSJ
+TIARDz3BUyMABFlUXd3VWlVq4YnvUnNHwMD2EKbww3xq+KkmHq7zqMQAXMNYNb23U1XCn/vetq6
i7Inoyu2KgBhkq+LCvWgyFdNiCdiHBhNbgRNazQlX5PoGHgqGngJzXIqVAijmW3S6+5ObdqgS+7V
o4+/saiUZKuO1slEsryxbNilTqAv3BhhK/aWTRbZ3xizOdNgJUgL45cRGTxPdsW4y3RjP3rYDsxY
3ZNLaS6FjZEckuE9kVYDfy3yWr3P1FIo/NHZwPztYDAxIeqPJHhY/njqnuwoORt9sFZpEIlRwkM8
TXMdyWlBOw/Rqa0FoJYWxyhqwqeSJDXAcdpRsXHiDjZ/5SErdhP9Sxwl+TOdrU0Uuc+95UeIkPKj
pkLUafTynWsIySLRKjsjTmlkU5AmZT/hfyrNd8Xh/A0mCZ1FEesbkYfkMZCVh7H/6Fh5tSakU8MK
Kh51eqhQd7IM9J1OqqFSknbnOj9w9TJOadaotkP7wOPQN5Ns63w+03i1prVwlBdskLR+lv/a2WLL
oxjxN1PjLsW0NcPodigBJnVQ1Wggk1VEJAQG8lEcTHB+YG/N1RSJ6D4Bxd7pY31XU2OOKjHTjcAJ
xUa1tawCSQHpj+R7uxj7wQMNDdCMtok/4q7rF5zI2rJi7EOvAXEbA1kgi8rGqlANcbVy2+Y0mnd5
iaB88HAARgWcDZhZ2iqw7ptJd9YGav5Fk7qHaoTmgRiN1O1kJARSNbYCaK5dlsqhO/edox/S2U3S
mI8hQXY+7eEyIPliKRjGI0Q8fSS6ix5oI4hhAPHiJV4GKeKD9K6j3s6qsMx4MnXnaHv8wlODOrMj
nnD0XAge4fSol7NXscFeq+fasOmMT/5gqFrb8Dmm4YRbUWNQ0sttQK96ioGrFr3A6xL7W2CE5EdC
YBurFk9GxGJlFy9lrD4sinx6z1zEGTNFPHOjmZNkvVXlcApoOot02sLTaze2DfInF8GyTU1MJUEC
7Jo4PBwpynaA9krO+jBSQnEygs/dmx7CJLGGBqLiJKCAk9MC6EqAz7N5ahWD+HkNI2mqlPbGbdwD
Vl9zS2Hizo6GR+xSO0Z5btXO+9Fm8Q+trQPCUIadOU3pUtOGNxUg+0Kb1Vw4acpFWAT4R4b2tiT0
ZCV6zId+SwaMmb1aFQkjFNJprU3StiqemgKzvIEUWDMSQAMDq1R8J6Zmx0Cm9oaKCp+RKvpD57vK
iagzBgrmPeRELsboW86qFQxYWrGyyZfNr9c4Md8d8onJQJ6UhwZ27w6FiL31Yx/PMpH38hh1jzUY
Ssdryf10I1Iiq3oyoFD9go+Z5mNkzn0HZuybFcXhKkfCfBqavD4mrUEki1sp7x0DavJYQJmIHOQe
fq8rQ06SYZJu25SME8zU6mKyk0/Y1NWXnmoH6snNmyIw2Dm6kh8pu/S3ihoMK1dt0w/F8jdyV059
ghHfpzwSdMAu6p6Emmmq7itUDShH5qN1KOHr5LtuM25EcKgKrc5p9g6e9I1GqeXZK9w3c95TbePb
zrODt7FV6/Wg+sGxbxvz1o+5ZRTCHT8mP1n3cOO+BhucxNiW7SNdnsPAU/N69Dp313Wadq+2OHHk
bqp4NUQhvo0M0S2NMKvOoz9oDIsAuOvVKnyxdedF7mmSQx2lgf7a+s6wDu1BHFKl9k+ENio4TjTQ
DUibiQItAQQ5flgtIItC7KwIM9DHUd/ZjaXci1LXFvK7COSVjP7U30isJBpycoIz4DMYl8g5Nx1Y
bZ7gnSd5grSkvON2Vb4mJlAj/gf9oYzL6mTafbTKVb36zHNyi+czVFghkb95jhsTC+/OygVckTYs
HxKyAS+nG/LWwgkc7xMskUuEjyJOrmHFB0VJlHXp5HAg3eBRHs1v/QdCuCgblKqzrgozP6Rcd6fK
SKHu4tP6bBL3jxPJoB/Qtqx70LypJsAgKHZa36gPXt5haZo/W9+hWW8dd9H6HMOsQcADoSiONaZS
IjqGEVxKmn/v4a1Mif7ZeYGKM7JSj8iOYShSHbzskCmHyhDJtyhs2pWiVN6xQ+x/GvmMS280su/E
dCZVr31LLWJihejz21H0xm2Xa8FKvgVOho4LTrWIrUocWAWeZde3fWulqzIa7W8Yji8fpWqprjYw
apymCm+1AjtdmoM6tGsAWl63k3vR5cNpwHud8kExjnIH1Y2cz1F5kJ/H8hhYycZQPcWJaEBOmsaq
n6b6syMO6PKBAiIjcoR4p7HQoqNa2u4qa0znw+bHkntQh6iWjpOWZxpP8xCMeoQpZmw+avh68l1M
Fy7AzLQ7JzxOH7DXFuuAFu894KqUxyDAJ1xygoI73zHTQzo3TfPD/bsV5uzKuZ8afh7d9eo78JzO
nhhffT1iZn/P/h9757HlONJ11yfCvxDwmNJ7pjc1wcosA28jYJ9eG6iWWv830JLmGjQWyexkMUki
EPfec/ZhuLX8KwH67ZVROoc40WJqg3o6dXGBssuOCb0erP3yPEqzxap2nfQRbxfDNa65O8fRko8u
xF0zf0YRxjlEeQ3sNkMLgYIvrlROL7YHp+X/SEPVrmJOiUeYZFjBcn3YJVDGWsMt30p8h/YwDV+x
l/qkWIzxmcxI48mudbKt0uGLkwe+E8TSO6jP5qpHtDTc+Rd0I7vQl7RfM8MMDjregV0QERwHxWj5
RcNOcNLR1zhxPQd0qEdy53jF6/LDqvSAiYyVc+ttj0RgkiL+Piu666e+19uXpJHO0a6BCJDTPn7B
nDFYC7+AXOQ7kqjLo5/p9atBg295+bqjcMaOuXktwmC4i5kOtLzMrht+YPBPn1tpAigtoZMtjxcR
ECup+s9qLNmdkMpy6AfbeJtc67C8RPJJIQ2Go7gkKjYfbEwff5/RIUeXvV7mPcaJY5y7kbV6eUqC
eDdG1kYf3qDEvtCaaa/7Tvqhx9ZmeUrSecaNR8TuGcFi8IhVO175DkWa5kn/oSoEWARZiwc0Q+Zl
Unj4lr99wJ9Fm2d6Kwub+kwMRBYO/vRZ4eUW7Tg9MOZogQ8TvD5UjXGKEyt/Blbw+fdVEXKCe77s
7zpJD1dPYy6w/EBG0y0N3eK1g7oCsSClxh1w1hGgsbzadiIyr5YxLK/Z9V7i0b/ERvn0992RLeSO
sJKs5YF7syMC/5ZnbUT72tMYBWPcZwi2M8bq8weYaWeDC/0PD4/+zjQLvjKg7l69JqY85eea0ASp
SnzF2rAP7svXDsI99mv4Fkb0c+i4dIciHU6+hf3dZEugAs9dlRV8HtUSv9Ykzg8g5wRjmHZ9LWHT
gXM0yWC3SvdapY6981yMPXXXcVXFm0RYDnw1Qr16nWJV4PXsdYxMjd9ma3Z+3j1R09OoGutawqTU
vQpqMxUsl5hv5IvagxFjMTB7pt+d7K0NcRDY3Dz4sl7FeEZAk8x7r3wtPf8YJ/1MhanN09B5xEFT
A8auQtluUlWHs9WbMMitmIzuWcusH7QxDlni2W8thL21YcC0ah1l7CKXc1TaOE3hRLSnSYHJDWq3
+nvAcI8tjn7S/KEVJ9eLmXovN4dlNk4KVjPU0d6bhXf/Pv6f/9/yPy8Hc1bx/b3bWtE+LKbz8mvL
EyyPT13Dv7Hc/PdBlnF/Xbq2tWoXc4Mkq+mUdkhmLLJAOk3SLvDkeOW5SuIYtWzbpcVb4Vr0X2Iq
oAhBzh7M0VscfRCa57MhzrNN46BiIkEQFdN8SFudvW7VsecvSLsS5AWfegVuotG1je1NRATzFu0y
58tV+njUfDHLHzK1mlCSbLs2a7kIDMnW6+6uRfLi8j90c7BLWqKUyOfDcivFUjfGB3MwntOsX9sS
Ta/Sf5ca6NvZk/mP1WAknWyyfUhSYW/sSDkn7QvIalx3H7EMyzNOehI/EIu48IUtu77nrnlxwwY3
2vz2cJbNFnhwY2WK8g1pDPyGuntd/ji6o9WJvMVcr+aWI1BkZX2jPy7PGpXKrnDjV9EhppBSvUDr
GdZy1swheOa9Ero+4QETl1iU2m55bPlpIdmiOyZZTO2YbshwQwsB0rYoXCDlF0Q2JghXXlhEKMym
rKjiymxOKpsSLeRDQwzdvGA3m1W82kOUB8CcjO5mQSbIW0pL1zfRMRGhgSNOnqoROXcZcuEtC73D
Mk30Z5AiFqN7haV7/nf+PruNiPq03M9Jhlsng92SgKOOIkgOkpHhYRIg+UKWKkYs0EEmptYbBzbn
JokzUqYmV0O2m0goRc1jay22OwapSOPBNEn34mgj8SyQygKwaxkDkcrXdlPTv8VWvHPL2juUoe+f
KBYthSAz0hE6ER/cnJpuoAnZYZOzvUHMlOn+VM1BCSIxxq2ITOAVQ/Czl/JX4gbgWtomZbxm3qyu
qPZN6dwzXLgbwAhvi/9gMSXIWbey3GoWhUqj9cVOgVfdqtSZDkVjvk2x71yDjKCu1n3AHR2dJ2OG
YSSVd2z51auEXLLOpG/tmlqjTk9sa5u4MXkiIm73gdscZAtpAWiRsza6dNzbAruQ2Yn2psVTciRL
4k3Z7XRWiZnBjbSqp2mskfGNoXMFMmTukplJPLaYQBlCurughPON7dEEZ42Xf8T5EQ8BpTGXBuCV
mrlHTVDcvdbeFTUNYqJ3S70CF6OPL6HVBw9p6ScYIjKS2cgQetLIYFnx7yDWbOnZpiBTTmJkwpHY
sDGyXohDNWclRpZ/JZDO3S2q5L9pjW1dZntppue/Gu9Z9w3K/8GXCK/H0rgsDo7F0fHvIdUEgOsS
7IPuaj8BebzqPqYXNmDBSSvbNydCbpcODBtoiCwK7EWp73Y/bC/FZD0YD9EsYXOlTQnuJYfIpNDZ
1uz8Oa87sk8iUho7QzR7lDiXfM6C+fdQOmgEJkwvK+xh30GU+yD4IW5HjvdXqL7o1ocugwWNxuhv
+t0SgUfLCcSa++aX3XCUswpOqeQeF5m9ywz8O8tDi5NnudURcsNUwX5bnBLZMGBzWZwTi5vHGE14
pu7wEabMxOnWPOQihrdrhdUmawN4IchwMwBT8/fcXZuzWkybpWBYmaDtTfqx99LxbOfDJSUvGnpJ
wOZoVkqRgdr+PSx3dTQsiErnn+i0z52yL4//upJyJIubABUZl5AoQMLFAblcts1nYrPQIxOSankr
O/1lyTSMAl7CcvB0959bUPn/ucWTmauiZpafJoqgmTkqZbllzcr9f+8ut/TKBf7uVIclrW85mLMw
MiWSM7SMhNhl9FvLIa9ZxxZjyb+PeanGZD2CYLOo8AMTLX8EfQnNJtYxloPXNnQmRqDoC73ZnbIo
9iNzKtd2Do9Ps9zhOBEi64qqOgvfy6D/52G+YepGa9RjbTcIpqlQtFbGbupLXN4TjRpLh/EBEj0P
IN72AjqWGlkvwnkGqylip/BbMijlirgcHHbrq1KP879vSYuHnSb+HKQ+O2mWPyclgmQfUK7r2gGS
RLsb4vRLn50MAHE39ShmlCbr1LJsYWWk8UHPkEFI8EB7rUU4aWbbMOqHk21ZwwmhS8A0oC+wWJBL
kyREAKQEmP51iuQup5pR6BBGF+eI35LwHrTZ0ZiRrTpdtbWVmzDCfCSqDQw6M+BaHMHGUa1B6HXm
woWKgvZlcXz860pYbv3HY6HDFxG+PhNXvhetIta8Qm1wTSYc1vjaiHwt0+LCrBDYmSDZT8Pdv5pQ
oO7dXFdMdynGjNJ6SYu03ulD4t0Hx9i1lLlfzGDyTe5bNo1pzON5QN5bX2uXmpn0tUWsSAs45HEz
PDjulF5MVDykvcpdDArph58b15gR60sO2ffsdSZpWM+R7Q9PhZz8W4HGoDS1DoccA0ETpDhXIwwK
TijkfozD8d7XFWxkpRXQRkDq4Tgil14aPWOarCOvGBkBAYPlPk+d6CHv05wwNwOkepRDfqiSuVxx
7RuKl/7RoMO7HYivJpSo7x9xB1NGEX9OHBPw+UkrHnIQfSNJ3w+Bh1Xc8BndQCUjsUGrPoRvEbpV
z6t1MhhrgrbTi0AnthIjrBjHyNKLWwHnbSOCgrs89F9Ir/jV6EF1Xe7Ri2cLCO9unWEHJOTCtt6H
wsKC6IK+tDRna1oC9YWRx++DVW+Xx92qY4pgROLomGnz1uRgOsrEfsJx/9mMobHxU9gbea2cgzEi
gDEm+6UibfDdYs5/rGJBTnlYyHd4eja8oYKh0PxTD7dsbQPMNPES7mQejnAeBGREvWSP6wJZeHfB
0bKd979rC3yGg/I6zct0r+sqopWzi/N+eFK31EnkfTmYsooRTww+9jUiCNgsii+lNYgHcvuF/POW
woCNh7Sz8aFl3E7t8VYrzXszwXwfij69MkhpocNExkM43xrjiUDmGNZuYxWcOrj2TjK1xscoa7S1
YROZPk7gzNB+Kd5qCdcnS8ZVl+jI3KopOLkTK1DWjs1Rj2zjIIvsd960OqrTqnrzu5TZRixptsF7
3BgmojPPI5aGfYNa6Vwrv7uQ6JzuEFamDpg7PskhjdaJE9YvLnkYx2KAX4eCi36yfpNSs3kRZAYm
AqCTb0lyCfxBXQkcI02dNK9VBocPVIKSj01Npu8gyuA3ARH5VkqkRFsh22Pf1NVbw4ADV292tyaA
xxbZzPC6SLc2jJc4MtULmR8ZMQH4qFVybIZW3gv+Cscd84MyVXFZzvTY8cxzTBb7yKhr5Hf41LjU
FU9ZkbVX5OvX5Z5wEe1pes3kxq0JBgZxbgZTdD9oQ2a9u0O2b6Yy/+59+mxBl4Q3Uhg+66EaL4xF
6X1jrz+6nm082vNh6qaLndBHz3ULICxV39qo+ZL5SaYe0D6tW6QVUNSafhMHzvho2lN17CKmbYGZ
boISsUgxMtA2AvaeQVeYH+DIklWETN6tRPTtSbYSQUPSb9F+ortyNoOUCPb9sHzxfdoW5ML/COdW
Aq3K6sKAqF0TqeQA2LQhkOKp/+llztabounT9zsUUVmUb4CltxuYJnIHPlE9qxyKJOmm8U9SRDZe
5Tq/SQcZ0p3W9UuUtXcqKwXMhQYXAshwl3tRfupb3X9sx4S6aHgXfmi+1rYeM0Bk925EuvFqB/U/
d5efMuFkSGqzVSzheTw7A4vzMFoflimnPXRDJCvz3boZPjoQIofE6P9IW58gxoUkBPnZHSIL8rfE
Z4Nr0QG2nTy907XM14DumZXGI30T2ru689PPGd8j8YherIBBAFOSEfqp5z5NkOEZwwDRtsypf4Hv
BS7tj666b9KMsveiGLsN4p38noXskmIfJkbexMxxxjT56ONmhzYxebXi4RPWJqxTHJtfhvQea8+o
f/dOyWgmgOU3Qcsu4gBoWwrtp7JZlsuMFqmdBtBHQnkaXcd5CaY+3CbsCPaaOxmb0NXE1hw6qHSZ
+MzicDrCKlJXa3I3gpDOt4qVPU+s185x+uecc74wLXWHRFOQ4+iJI18iEhRtr9w2eppvWtmq02g5
9rnq1HNZZy+iNtU2MacfmVHCXAbu4Jykip+kJsWmISKOqISqe+d3PtIGuJiqOTEaRsXrmnTB9ajo
b41+RYmG3P19KoGcWXJNqKTzYTLhz4vjUOvibtZyn4WRvqutoKVhChubVtKBNhNATae3DkUH2oTr
awkAFwRWNANmzCCTd6bCFIydMawtwAbbErf1czPnEsiycE5ZajLTs8k6hf8QHukeTXszs69Jqkef
UQgbb8q070hozOiSgdo1HLXNyIr8UwIfI3KSbHizupqaVa6LphM3mbSAyYxg5ZU5wWSt/NE0onnO
woqszbm/6XiN/eV9Emoc7qWyBZRXIzv7KhdPBRdP3MwSfFJD0Ng0uV9JJTZaVKqV4zjGdiIM60ga
bwFTPUn2cqIx55W1Ona26a2ShvCRUHkgvjVSXw09HC9IZegrxKW7Z/pVXq3Wn+D7aNcEkfaWeXH1
VDVms/NUCUft7yeojGxDPOaLk8th4/mp/JJxskONTDJ0H2VHr5zfFd18rtPYPOppVp2rgDmuEHJj
dvbwFE2DdhOq2y/3bKcLGLAm8ioLhQRkAgTPcGtju7H5K53KX40trB0hLN42lBiRM+nCFqO+XKVs
xcDSRPVNKQYZdT29ygHhhfBi69PvXgsCgOZshhFBpdSuJkkf53GUs5RIPxN9+T8PTbl3tfY3kwyi
IgKEhZrJ1gLy1lmDZ5pFInmNtdE9a8jnMLsn/n1MW//OWTki/hZEGqPZ+j3Y+PaSyJoOjKmS5yw/
No30Tg3kh1OoayAYQ76FUtIhdYzpVhZAA23QCZK4TACtKtphSyFSIyIlZSmmZQ4yK8iMY99L/zkT
GgKYOH5oc2QPg+PLG0uUW3q3rKesqua/EP2TRr4rGyycR0n/mutje6V54d2kAhul1Z39RoTJPvfH
aTUEojoyNK42Uy3LbVzwu8qu/RNP95rq/XtMefhmDPCEg56Y06CuPufJ41cc1cXGSnpnO8qRHVrO
AIG/JrtaFWH0iv7CSetHtber4icd3rvKYuOxB/2/S2mPbSqZABr0gAPbPWBL5chTYdXyzdHppYd5
tCYDXNyI5C7xn9bDYzra30CKnLmE7x+R2Odni639OohEvAlLuVckW/CXB68hKdxctLPoZzDvKLXh
4CCAJTPOWpfeo2nW7qrpuu7b48LitHBY6RdlyINE/DB18/w+0Da6MbWvWpAAmixjLnVgt+2pDNcw
cPpdRFTCxZbms+UyZXFibbobWgw7FBH2IfSHYJcx+2CEL7/yniFQ2+R/6NEwVRNufukx9Z8MJ36q
vSreZFZSHmwP23dhsmBPjp2drbwcV0TPukdNz8qD9ITgvcdYvJq0flrFxmAerMjaVFA03u1Cp8VC
v75QoENp5vrfOhcLHWfhc+Um98aV+sbqHP8eG6baV27UnccyDgn2Dp29KJmnGi2zLKf7zMs6ZHib
Z+fBJbbPV1zD4vDDDt2eFxyg+tY2OJXkNU7gaRD1COvW7IoHI7HbNS+B+ZOgFOLP5kWZr+S5KPQN
4WOVpGLLS8+2NLDEEzmw+hMncIPlSTEZtSwKP6u5LFJxsmYbiMYy3ThTJ1hXooC0WQB+XD+QRbVG
czZr1ZyrmKt82YzHEAH+nh1HsBK+kW0JiWjWKT85N97QnKmVb5qDJitQ/evQZNcaZv6RvQkAQsug
zUeQ0pltFlc3+Rkp0pwHojrOOryuLDLSm5dmiiucFV3pfOVAJvTokmbZ3sqVPIs4OAo910DVTWI1
dJzKGd2w9yZlRlm0byrcxVmc3xQBMTetnsRR2dHD8lCeCuS0ORDlKhtvlZG+YG90XzpdCeSl/nsX
N85jXL93A4THsHoi55IGsAPitxvIcwHQtvVK+iSuOJAFyQlTTRjGGlLjNLY6OSGOjCt+mA4T36S0
f9hOWz8lc8a3zHPnW6/FmojL8DkdXWNtKmw0YfwDTaQPiMQpDgrM2LtClwRM018DA8mOmmbJ5xQA
W8b44+D5oYTVYYe0/nKYxlZQPPNu0JTCf3RGCQMR8Fu1c7lr/hhCMRPAg+DQzyzUOE7JfmSfUzae
u2Yv03wpZMWdDhHdTl3j3EbDhPGDdyIZ2+Ed48m0StBTMGAi15M9C0LKoHlqITEaVZg+UkMUm75o
4MiVTnOwaWDMvYPwuhziweR5C9Ft/FDB0lHuy3JIae2OBni7OB/ee0Kzd3UC8Dwm3z4kBAYLjgbD
MGqzqwy4HFsFChigxukhU5F+SoPe2OS5rH7QqXqAL/6h2RrBvCQaBji30ZdSvnqtl90KUqlY7pJ2
BrU6XrkD5e0gSMk0ZFtdRuiGn/DJjumLgsmLC9N672o49LolbkEF09XRLGr1OH/R/LQ863RrkxDp
tqKg8VNtPMWthN0NmOFsaCmFSqijIe8JQ1SI9golxHUEZEuT3SXWLdGSPSJbm+8kddvQZ4+tY6kr
oKdL6AwRJWWJyCxn4KwhanFdtNmqqqEp0Pj2JSda2pkni3iEq+sxo8K36j95YFX9LPwhTdd/a0u3
OmVsR9CIlsHbNNjF7o0iv8DdQsghApNt5xr9JdrjCA7vYVSnr3ZEVojQ+2ttzNNAaKL3JrTcI3FI
H6KJxB0dyxnDXX00W6d4dQtxKoY6YSBTh9t4HCqaFUn8PYwnlex7zwhe6n7soZHCwG7SX8yx1BX8
lHykAs6Z7/mksQYa7YW8LDH7JPXV7Rm86rI30Wa1jCB05a4LQn0OaQkBkcUjOyjlN2wwODiSgBNl
DmecQfkFUmtyYA8kzsSw0j4rbcbDvW6/RErdw8LKv3zDMxF/IUhpwufKnLJ116blZ1GFDHBc+7fJ
mN0pfGifps0u3vb3deElp9wuxZU2lX7FwqlfkeOpU99oF1XU24K21KfbIaytVRSfya18V/SED0zw
aPdRvtNzfogbbEzko70EymgfTc1b2TlRLgb70Fxv9K9W89DbacyMWwGjcGBqerQxpSLHzs033TMJ
dR412v+pbbwZDnKBYXSz5x4gaFB68lc8Za9uhUwHc+lE+SqrHUNta0dfjyTE4CJF5z3nbnWN0nxL
0wrDdUmTbMRfHNusdMRQBOzedFJGDbo694GwNmoC+e7I0rovD0WR9LZFSey4XZX0DLlqZrEOAB7v
wVpVPV1NZJaX0bB/WrS01mWrvef1NGArr/uH2AqHB2FXQGCxADK5aRERMU1ObA/d/6Bnb1R8N6xK
oHGBCxyYxxB+gvDywPTdpPMROpfEqO8uEgjlGeG1x671pOhn4GjUXt0WRpK0rR3WtGRnaqZ7ddr4
jMCZ1Ambk6nQyo2hWTatrYyhyEhzsqCpevBE5O/xNhobLStfjSnj5JvyhxpnytbCRI/gRbw6cVwf
wpCw+16UaBnG6sBUDDEiaSfbMpjCa2b5/xxiHxN/Slx6zjpVfeW55pyXgybBbcb4Amm5+NkGOTZt
hLJ+RuwvHt0W/roeg6KowswhToI6FAFEzK598KzHMWF20KjHZD7UUGo1CwWSS46VYqq6gTBGkF76
KaAErcdRdFtnRrYodiu0uuFNM89L0Ny04crMSd1lFi22mVfb62aojHvcmNkat586dBptw7HX+j2w
LHfb0EnFwFN4p6KHTyXi+rl1XO9MS9s7+2FELFZCzKLmlPlqSmV5icGlP8vkxZrX3VDE3p6UoOYF
aQiFvITTrCn5K3eQmVhjNG2qfqhOdoZYw4G9dEClfgI7gQqm+JJBHl7HbhGDju29jzkxA/3V7FpF
5ALSq7Q2tKMmwqdx0tzbULaQiRXne4xR7G9d3YEoWTORpkeNBk41P/y6mz4HhxqUhIhkt9xFIHJx
SlLtBloEK70sIlBkwrpX5lgjL50sMhKrD1Mq86Hvf/W9aEENh1gZStRALS3YK7XkLhVuiZ1qJK8p
8+uNh7rEJrL6PbGGbpf2un404vaBE41JvqET7NiiF3WawN2L+asaEbXGdGc69V0tt0E3D7DjwDoP
y2G40fUBVcNotYTa7JYH9LYnJzX0W97HatOQOp8bc+R04ZmfTj0d8sl0HmsH40BZQjAwnV9WGKIr
bpPhqXfrC7sD/9DHhHAlZZq8Mg70b/EsJ/fM5mQ37K09aI9EK/kotenppWZ0ItIlapJg5QYJWkiT
vMdiJClzMopfcR1S8sTyliU92Z5h1B0FDZWT2xJlbRn+E7rpZC3SyDosdxF7dRsXa+7D5InLUBVo
1rrGXKce54qp6US3kJJCp5RYszHTr6Xe6desJ8uDVEB0cmYon4f2M9dIhTBcKZ8hS5BRa3wWjq6/
xg5vRagV/9xaHtM6r1lNubl3lYZ8EtPVs5n5V9oo3ec00uKqxg5hk2jWYMN9ZxWWLBkCDRJm1JYR
Yjj+oDH6bPbN8BzXsqeNnmIAcBAst33e3G0CKlbk6JlkHnb2q+Uh1hxLR33wJzEYi5PyqwXwTWLE
Y8ypvo/sif6irh7aCfsJYxbKdhUAIrSjwfueXbJG4qLQjsLsmOlonnTgG0e6ccGLJdFOG5FzcqNs
uJk6ZrMolrNzoMyOmGxhIOkiOKW7zLT6S5J1xcZTbfCl7ARtfOV8dInt7krl/OpdOr+izVC+GAiw
6kzXnmghV2t9KtJPhIvvIcPJczHxFD3V+NFRyBNKXwsfWT+R25M9hwCVqG6MshFZgUP0vByI2sB+
M/nuyehz4rhdH9Bu5caX5RC3DDjqyPxaOrgROksBnWlTte1vgyXyWIcPitXrkGpDe0jovzJP77xt
ADyZL4e2LZm0Ia8WuCDjGiTgJPI9SizcVgHxjbIjCaJGuEOBZ9HYVq7a64lG/8kiPd1h9nWAql+v
04YxHtAxSiAmkwfvGxOU/6hocK1l5uV7xgFyy5JmrkubhrIwz/bcHq6t3vj/eNzf/zfEBYy7mDD/
T3jcovj9U8U/W/XfCLnLr/2DXHDFf4FF0IXj0qOcAbnG/0IuuOZ/uYbt6jrgBEvAXcDR+b8hF2xb
YEVkucFRa2GmliW0a2gM+n/5ng9xkq2KK/AL/T8hFzz3Pwi5FvML2vG6Yc1YCB2j8n/3PNqwzXyn
jLtDk+nACIJw3Yb1xYpxLmHr9de2Uh9K+5M25pOnd8lsBlAYqKj0CDCUq8LLLKBakg2TV7xXbMV0
5b14nZeewqIKzl39Z2izS+cRa+lqzi0ukY3oMWsGXUmXSgJJBw1cn2v4yu0CCv3SYt2esbgO44Ri
eo3n4Sxm4BszsEd0MvG6Mt0vGtqveNEfM0GAmR72V0tDUeM+zBGJvZpLPTLH3AGtAS+yydkX9eAg
xFcicLiNXAr14TXwJkAMsfXoj09d5r80vb3RpuKlAYsYNQ4JQcl32/t3SShfjyp5UMDO9OaWCsS9
lcKy0YKKXVdd8zFF1QvGvqcuqD8lPPMRjIrUkTMjSnyzzOihddM/XcOLd7hY018mtVeZq6HkbcZP
/+hUNjEvAk4c7xOxopIuXfNB35l1a2fmxj4gmoQ86BslxVYX1t6zrRvaio+sC/ah6I11OtG5CYtf
Zp1sm8YjqYO3LZD0/nEEbJPAJvbED6Aj5ObKzdKt6YxXgxWMHjCfKgh3z7JQveT1GvW2XGVEqRL3
kh10tPChgakIaci20r2jNTg/Alf9DBp+L+4m5KsJAtE+Z6aV2/TDmCM5yzdlzpVyph/CmchBb9iD
RFiHqMiPDlvzdZdajxgQJj5Og8mnd0ysgMHU/GnTlvxlVe/hyPtQIXTf1oP3nrQGaPSEKzoDuEcZ
wjqCibrG18X1lMqgKuyj3cOrgTwvLewmsexvbYEezpyKbVs3NJLZupFjEL7CfmSz5rbexi+LPxLz
PfkoxYFG1y1mULziv73CZrxqXSnWqnTfG+V1Z+rWn0GmYR1v/JfEJbk5Dq8h8T0yY54TtT1qMDx5
UZ5MO0sxxScl4EHrxE+j+SnSWHsCEL9B90BSQ1vpjNQ3te8EaxJhrElPd41LDUnPo/cAJ5iS19rb
7hF/xDHqivVyshDBOax10umnWpCfrv+p3E7fUA890uCN143uEwYbvlNs3dKYzxcqPAbWRxpENI9E
SE1bxLt0pFNucXVJ6oI/s9oh545wEVXDkXCkoQvWwMewwhTGk69Uswqf4CyqNeyYm1HO0V/AptrM
J5uYIUD+VBmzxm4k1Fj/4xBDgttwPvHq9JhFtF9y274NY/pnYJO2MohzgtNfvtv9PGZZBVbKmaC/
C2hvfEeHVSdQE9Des3q+ItSsDGtgTROijmqHKdQHjXNvo0oCAOduwrqR2N8TB4rGbGktAKZxihHP
5K49fV9X+QVFzADw68X1sYt1VXoIxXSa0u8Unmvq5QxBea9bXoUuwj9WIzZtv6M2eKGRTyy8AL7B
dsNzOWmaDupSlONkLfNjbQ1w0XKCwk1ifxhVmivHS75N4bLfmmEofR18FE00Hlo+QtdyX4zGZPYJ
n4SfFMRhxfQnGV1uMof1FBlyvEa8ggGPvqfvyg835d91XOadrLX7SI4Xtp4MAVyMyNVDUbEC5RRP
u5rqZVWl+TdbTQuBZX3MKxaWgtnqGuIBOXzIw8KaEatO9I0eETyUiaeWHuM6QQF9yGVS0VZklNs3
zH18Yz5n2wrbZEzNkrBYkpbxZZT+H+bqKRCEbIMJdSA6b0QiWgX70tLOntSGvQrNhzSaTg2ytC0d
hXjtR29SshylLnOgsTcvMS14/p5SbmrZRszbaRckccHFIL2avBG0HLxrGJz1GK+qH5vPNLO2gyI0
3ZusFZzMcqMn6R+zzAPUuUW56yL71mt8gp1ly3WB1GbVIR0lMdR7RTt0KCme18Je1Vd9jjkvWwJl
9RzTh++WLG85VEIw1siG9GLfY7tbD2m37QRDvy71ynVv+Q9Q73eWedfm0bMWFBejCn6mBtEuQqSb
qEp+tUXGtptPK7U/ekVI8+Sm066sGjozY/VdpVTRhbTp1uqkAJkRp14GVkEzmA9YfF3mtSSUxuNI
IvAm9NUTs4hnvWl/YQ97bRyc4J5SLBZO+OCms98e1oZ/wKQeMZtjdOLse4uUmFyOcz5LeY/pxHh5
z3JbWM2xNglEWS5YiNrwuWm80FKTAVpxgtoCkt5pcMTfuJHueKq+3Lb4QxA3qRItYZF8DYTIfuka
52JOR53wtHyfQ4/axmT5YIJhUOhD+6PPfa4Tvz4PMtjbg72vWe1HZCVaGI+z5PM29e617+fARJ0V
OOiMdR0FW7KNt2yOWPAn/TfOiTdvou8ZZePjZOJbm4r6M24nl44DFyNNpCzlA4IX1+FcRvLdcHGi
VS4JApwKj/1Fkn/pffreVPpppovEuFc8mpyVrv+m2E0IL8SDwbRzlVpZuMbFYVkWSaLVxe5p55eI
uxtbrgKB4LMZFNB6h8XGT52jj+Bs7SpV7ISkOZHHOjWtJBQQ/40bCrVtKz6W/8HeWSxZrmVp+lXK
aty6LQazqhpIOgzOOJF5hHuImfX0/UkeN93DL2RmjytAtsVwpA1r/cAQ5LbuJqoKc85/tfJV11ZO
2Q7DeporSH3A4Loj6maLCqDhpDuUg2eXPrJBMNlCp2fcAZgPKMOoGmB+zrCqnZTR1To1AGIuzSEf
j4KtUvWYzL2vKASuJ0gbAMEd9tfCLVJIj4QyYoJnLYEBuMOVpl6hQw4OVwzW+BpDP1JOGig0+m90
GwStuBHIFTqBdVJqRCORHxfdAHUOInIoF8LDmrsuYSGfGMdiBitL53ESH5c3x1JyLIyAsELmQFsR
mJQxYFmL3oG1VjOAqPEEQbnC0aPvvAdSItsEyLntny1DiXmRkPPTBqNxh8C7lCeM5JoIfHpAdiaS
yCTnjLyqMHszccLZQxeGXioyTGw1bdV1GCICELUNOy+Ne5zFGI4LdLP0eK1ZxADQQbZ1kq3rRlKv
eeTZVsbx6NAQxHiflPBMD1Xf1bgYg/DDX0gfOgux0HpjNoW0pQf+FJSwHqEtuXWdLp3jfl9VloTx
YfKQiIOLqPd8tGstMF58Q4vWZlEAg/MqQlt+zeR9XqyxCsQlUod4TjYvAD8UEXeB/CrefODSF5h6
bqwb049WDEG7d9l8bRaOXJC3H3jVBYPrrcFnEGVRv/USdIFFs1svm9zRx35CwB9dJQB3uIqP2nqR
17fMCg4DGChHUOqDJVfmGta4bvbydsJNYKjVs5QG0kYMdRwjYy+AaldC9o3IW29SOYMh0IB9XKT7
F4DvkCZ3WmUlwCfmFSTLVKcJK4GeN9HnqZGggbUz9WD+PRlAW6gp7sLaItUBKj3IztAcUNiRfdnG
ico/GnpzLNqgdaoE2R6Gv/6RWPpRyGVxo8zQdjNpcTlXlVWgq+RpCcoDyLrxtDcwOt5NPSl0wKzu
e55X3TEwxO44XeGufi7K2fg6Qb6Ts9zpwTO4Vn2vYAMdAvLdJU2UrMqKF8asxWGPRubMAJqL5Jfo
4ujJj2UOnUjUG1sDL3OU2hdIciShab+UEuAzmeEfDCwbDlEegl+VjadMIFcF0Ydcfas/GqJer3MU
fvYLNpvcNaTqj3my5vJKz4LXBaaNfDqItfeiGgNFNGL6joCEsNEt5L0keARhkwBAV1/jZAuBh/rO
hLCSykc06qFURtBTfA1D1nlO7kOGU5YPymMwu8LtTIhQy6SeV7/P9sW9EnreWs8bY8VABQRU2szM
w0ZayT3MDtHA9z4VUWBHa3Rw4yzsj1iCGrYiQ7MZK/8MQEI7SKalHco0099LaCQYuJMKiNXMy5ZN
WmDuoEz34IXU1bIElxntgIIAH29VDE5biydJ0U5eH3VvBRdbDGL1BCmFaJEmwtfzvJQRTdsd+rLX
T6MgHKOJXvik9jdhUwvnJtUO2OoNZJ375FDO6ndCncGMA/u+WWa1KTgrOMSsjJ6+GQK38m0SRtKx
ngac+7oEVQIpRSLOMn2kJJT+uZj8DZDV+Iocx+ymNjylrZHeF62Fv2JGBwHjArrnOki9lqcdGPrt
p/jCn4mszaPxd33B3eusK8hoXdUVE+AAL4uJlu2vo/XEEmSIQ1W7bdI628jeah6rhvFouoRWb5HH
YuAAiT/skOhVQ1qv/5/zq5IpyjrQdkX8Ei2wRhWlh6Zot7Ux3GlTea4MOpMMBJUwfqWzL9d1ZLd6
sPekafP35/6if/V+6yBjdVkltWKZX05N519Qwylrt8ns6T4PGOvWuh2SUbJ9FeESVdxC7fTfZe3+
7y+6dvX//Bfz3/NiBCIXNF9m/+cW3cg8/a95n39s8+se/3MKv+Ptmf9o/narzVt+fknf6q8b/XJk
zv7z6tyX5uWXmdUStbpq36rx+q1uk2a5CvT55i3/1ZX/8S/FvnjNZP3TDzSf4eee8y3893/eNS/B
56jXzx1+Vxqd3Z80REFNUZc0eQlg/W4MhQipqIuoNkqiys84i5B+CnsBNEMAFD6qhAYXAl0/w16K
8ZvIH0XUCFOhoidr/5bSKOGyX78kCB+WggKgCmmfAL+ucLOftb7yMg+DfDTHky4JhIZjggpgyTF8
+FTU6Q4n9iL3+178uoGabBSiTu26r2OEJ3DwvAwDUv+1lTcbvKHh1PfWfZdr/brN1aM/luhQjhDV
IKVuqxaRz0ro9yoGbCtBmn6AQA8h0U5IdI5juCHGBUiqEmiwcerA+MGfKTDyuImMuaLtW9qR6CkQ
pkfQZnQYPZQ+C3U2hOmhmaVtSb8RKQJLpU+TlIQT0hZN9DrsNXTG51s1UyvLL5aiIOXmdLMU1RQr
3YM55SQRZmn7QJgNiJZV4SyE/P4oPh1mWfXpKS1bLQupwzYhHaENzqUd4fDZpYRuvN49LkWv7ZO1
qga32rxiWbRMYl/O9+Ksu/5ny9SeBtte1iSq93tRXYgcy57LqmX3j9ll2cdpsmXHZf4Pxb8/+3Kg
j+P6YaHtxlkTf+E0IkD0k/HYzbTHZdnHig8+5Md2Pkl4DGHmrT92+Vi97LLMglYPHBKwovNnG0uL
YcCy5tMR35cuu4PL4jxLEXvhbsJ3YJn5ck0f51uO9eVUy2wwvxSCjPPBx77FuzFCDN8zmN0SsoJO
37tf2Luf1eIV9slkbPHA0lNMLnyQlO9OYotRxIfn2LLJ+zH+0jHr0+p3xzRCOZB8FznzZacvh1tm
/3r116v0iYfbgQVp3bZo4O1oZiDhyvjThK1cjDasfja5aeiwv8/nM+t52WjZfJll3B3t++tl6bLg
40iTPguEL/PJfPil9LFntrhefOxjCq1utzPFusL+QymwBGkWdxDto9h6eIaks3vIsn6YHUUKbfYW
mV1GtMVvBIAgYgBC5xKGJUSn7ZbxhzfTZLOwPhojziXkIsftFM6CTLNTykKtfi9KMyVbW9xQxBw3
lPfishRtvoM6u6Ysc8tk2XHZ7mP20yGXhcvqZcOP/ZZlnhwjpRFlwbr0J9TPOwiL3Yik8+RVh6nN
FWoKchA60F+Q9M3zYtizTJTF2CdfqvbFwgvlUKIfqF476iJlPkvhqoanb7NJdOOxPE9qeZvDgnHl
hVBuYSK917UjQ5Fxt1A3/4zJuSzLZg5zPtujIN2DCnylZBP8sYiKvVIe1KgEbmtI+jaoSmWz0NQ8
H65aokvlGrL5LbgyQkemXwMj67xbEkBXNaLWTjFTHhlUKXbYl6G7zKYQpNWGu5C7FtNOxvt7OAgN
EW9TysETRO27UVYxu18YVWltfKtdg4jqd1J7ryndC/w6ac34qiRm3yIuXVd4mVtYb4HA89aDNN2g
Q+XoRStuAUj/NP/RZleoxQaoNit1a8gt+XzqaDNEylfTMS/4oL/VhYmJxwcTbimFnThrmk3rYf6C
lkkwc2U/ZpdSNQoSOQ/yG/OHtEziAII6SK4dDM4xtQOy6HvE10qxETZ6hR2NUMy2WiPAKsI60PwE
IAwZqtiy1fXvL+IiIvDx+i2lZVmZVNAfOzVxE0MEvA0N8WNQzvC2xxvqH+TxpVRCpeJkFtAk4qiu
YHQMFQtj/oUVnIczIOSoL83zAaZa+6H0+FV6ucNB12jUVQ3cyB1F3DVas2eoKU7wFd+LDfYgbS3P
gkprr6/UvV8hOu0X2AcC7kHlJwO5k0vm+6Rsd2qP3YPeRua+mXHjZDJUF4EtDN4bBZb8MCmYb/gY
irjBAGXDIYQNkLYLt9J4VUfr8YbgpBLsQCs8mwEyXhAMbGTBpvtkK/zI0VpQ3BKXZ5lolhO/Ytke
X4bdBixai/QPAoridmwfV9+V4lx2UCy2cuAiStnBwVsZXbiS6xV6JYxdt5nphNPZFy8lUGjqK+n+
Dm2e1IkqR4ELCsUSfME9IaAKQnDwkipHPAgypPUQ3DS3iQ+MGkE5V88fg3GXTm+yvIo0hHaDfdiv
MYvsdEcUwGfYfUwmssOr7U5Xt6q2U0Ds+g/GG+iEUbvDPjhvV8haVNEp1+8DZVOi+xMgeWWn40GN
j1lwqsRdIW6RcKwhdnQOihPTZE9t4yILWfM4ZYF8D+FoLgsJoRKNjp1gOsrkCD+Ggigk/tl9+1gN
LvKkHNErLjD9TuGL4kjSHkfzOks2ffuA2BTCSZdF86p3m2pvHgyAwAVyEcje4Y/kGIObJbtA0BCI
2Krtvkn3fkxwmGwFRsBnv9sjRVun2DZvlZfeR3o838yhongnx8e0xmoGrctzYDl1B/8ACuttCI8f
v8XLkQCjTB8VCIHd/ADXLD5W96awH8St8oMolUR/7UI6pehSotWorfRghfBfbqF+63T30WGwVv0F
BCzprjmFrgLFonFib83YM252o74blA1KMcBxtOoNaOSUHPz8hHiqFG5zggvT0ZS/RRP9SKrJFnPs
I/ysHLC4vjErpOn2lXEZtwf4993Ed0GWFDE6wv65f6/WJ5/36FBY8/Mmbir6m4h7023hB56CCDlS
hwm8pkMAgdvxlRVxURXDvuKg/eCbVbXXYFqhk1PKYE72En4KV1m8KyZHEecHxnMSSsLRzZ63Uza2
JVlJAdsVB9Sy3tkcrHnO2wOD/HCAvoCOLPwIaK9Ohqwq6vEWKQMH+JmIXufgisfiWhNWknprJftJ
BIXv1ru02aL8PtTIPBySaYVXZdUcDcKydeUWaMXXtopy8mivhufhLkDeEaDhKtGuGigdgWB33VFr
1mO0Hjbcpg8DWku2bbPrJ2IntvQWPeuz9MSAQe1GFt1evu5TAmtr8VYWXFV4ErNTaFyEj6TalGmj
ozej0wN30idL2dd8CjDIpMuC+LoYXk8DyQwVpTzxsop2YliQonKh1ahIGo5Okrp9f5jVvJH1kewq
3lPGoG/EKxolHMIx1bcm3cQ+It3SbWtC6XABv6I0MEEafsVj3LqDhU0G4ExYHC6aQdtsETylBwlk
fd0/xb2tw4mD3ZCtixSVXSd/JGEN2agtbEV3xdLlKLWwiQIgxS7P/MzLbJyss3JIN6Rza2hba9DM
ZmvbjU/yGKirMxgOVxICms5XXXPHwEnx7eLQPmrKIwkxI1k12/ZafvWUVVxtuTQCfjNuNTHPWLpz
TR4R4vQok/FTbFIid8VDrTko2mNFnoC4XnnoAMsoOUJycCyqYrD7HWEycR18a8PzZOH6thNecBi1
SySORgEf8HMHUlMmgeGEd9lDesLC50K9FVYI/2BrQAZELp8V5QLtyxZtWGJ4mrRC6LIroZWdpOEo
qKcKiYvSTou7MV+X5soQyFZfdVixxk56Faa2pG4F0a4KewSdfGk9AJSyvuOCfkjU7bBVV9UNFCpk
ufyr6RDDHZFWwwNG6PCgiCf18Qr+EIqy0HGjRzg3SHeG2L+jv1cntHXOku1zMRsU6AXz9R0L4VYT
nHYCaInbAEweHI1fLPHYIBraOUjlKeQlUS3obMLmPo5NEyp3N7dtcDtOiLWg2IoWRrRvYYHom6y9
8aMf/fjUoS3MeBJxyYcUZFvXnGT/okNpRmRGXJPMQlYzMfFfB+y1jb2jPoAYdTESJN0eli99cZSE
Qx1veEIxTSGUFLQhB1AshFJtUp8WuEbKkt29mi9c5UXwGKoHjh4fGNAERNc6nHfs4Bam4aa/zqHM
yu4MiAEbjWgv42xXKYEr2M03idQEHiObuHVvka/WHX1PusWO1sgyV+53DWDYQzG6+mW8qnbqlRKv
Yfq62WG8RPhYefa2TQSyyzFWvGkGsm6O+IqubXTv3+LdIN4Y5z5aceWSw8cQPAyWC2UCBQH/Tr00
X9GTOPmnt+qhRY3mHDU2pIoKYiQETN5YZoSV4DS2do2HkONtU4dnapMqtYO1dv3dfitW7Xdk0twd
ZszypXImfXI5UinQAbhT+/mLyR6iB1LKEkjgBw3ci6MYNhaTQ7HybnWyUmjVQe7q7R4OQwcwz403
Su56l56x6uQ7RJLNaNOgxwD8AeEAw/YHJ3CJh+Nl1HR4Z692IBTTAEiSkz/Xm+KCDAXmvuLGr68Z
LuV25k1oZa/RNtqrLtoz/BKghcFXZ+dprxgO4vffLLt0ZoLuCvcB6WGnIqj9DMJJOY4rf4tWan0W
vov3OE2hl1K/+HwG6T6/0rbplXjn7+MTRi0B5EkYz9G5w3j4Lt9EXNUmvDKfBEaG1LgPKTpXuTN9
M7jqVcylZTaqcDm8ECcw6bY5LAN66YZXdWxr4Nh57A8iXxhhotgW76RbMsHdjXxfn6EZrbtL7Uj4
ubuMD7qjuLzs6xYxXB6aox2VY31GJHnnbZ7Js03H6VielbUJmnQrMAs77cTnDTAprpkdsIG5BbwJ
zXE90UEYsxu2gO5iM9I5auvgqdlpHTeO4vbe2z/XL8MxPQ+uhr74ht7HUd5nR0SPpzVARIfk/ypx
LTu1Wzs6eU5qs4mbn5K1tZad6LLZzVLft/G5uBUew2vSWy/RrWVHt8iK/yjv+1Wx0+zC1WO7efIf
5mS/a90qZOnInEQu05R0jiutaTUeqMl4dXjCaHGBGaKD6Nszkwde7OV0DZQ0cIpdfBZQfDeO2i3O
qC6+oxvrEneztfEEjwlt5eCkV8701DqyAzfdAY+AJwxiU0+CsiVtSePylHJXG39Dp2SXHHgd7qPb
5tj/gMm16Y7lC8oAOZGvR/HHY3oOr8eV9wPlxNd0K/IkqGO0g3ZoT5ZA+tmm/rxpT5nsrNtngL1X
Ook46ha75qMK7VvxLXPZEL3t8U6Cjm3fWt/aZ/Dm6io+lFfp1nxR76qnkeQqgxFHfameou+q058j
3x1u4kN8kO8AG1+WV+pdvIJ0b4sbUrK26IAM5wTgDBxqnzUoCJdYoXY0tni47oPH+aXbCqhZzNUb
OlnUcOWzSvEUkj2bryS9krbZBU3ivnzjXc3vkszeTYdoXd9NB586pnnI41V+onWK35b3vnmILoAf
8G/gK3IHRC74pdymAY1AXs1BT60Qbazm+J7DN5T0mwfW8TGFqGRJB6wLQh6NimIHDBhHF8jh2sO3
6Vt0g/lRFDteb0tIxYq2ik6UaDcmn4nwDYS1RDWqrYcdojd8LZf63t8Ou4EfZDwPr9UTqJXaVta8
79ltT5f8u6/bCJXfCxfTWlr725wWKZK2NVKu973yiGLGzt+FO+jTIIfKNSp6exi/J4xnV8Z1+jbS
tavdwHpF7bwEyERq1xou4wfU/nRrHVyN1+LGuJiO7XgVn6oDXQoNoHZti08oUK26rXf5Fl6B6UHA
CeMMCYgxXeU9YklX08OwVIBLLUEWm0oFu8n6Ln/zbZ4+d659a9mxtBsEbKg/aAa/9SediuC+2WXu
gBKZbb40F+Xe+pYmWGc4/TXCJeYLpeopeNSO3QVaF1z1dMSVvL7uGhQeHH737sZ4EO+qixjAyrRJ
r+b+wbP0rXzmEqPCDdFCf+vG4/RAg9h9m/gZIZwB0YEJDo6FvNipploaVwJsKXvcj6tv3ZYeHmPN
a+UMNs9GP9yBFbeqLqhLaSafp/TUj5v6Lrmgyksu+hPPFSqJAy0DxqUtXSCqxRdKF8iRnsVdUtn6
0VqZoIIQ6mNhsSrdbDtQ3cC1uhA34jmHX+WiXPKAzY07Eq+yA6qxe3/7DaWqlbZBRc7bDlf6sbNz
GrzoguseypVEJSk6w5rR2AO0Xv+b8To9AV3XXqUn7cKk7YZycQbFetB3zSGoHesaPm5vrBBsp0mT
L+kOEofhpb0btgrVc7XDf9nFZvLG3JQbeqgceXNputo1fYr+zZzv3t93h3wzbdu3jnpim25rp3Sk
bbSObsIriCSHbN1fr4HnSQ8yrwAqhiie3HV8mVd8s949sUV+QPVNCd0sXIn348v4UlxWt/E1VNFj
Ri1ofLcuglvjBh4cFNWdt9c36dm8ElfwCJ++Ra5wPRw6PmdlO//VAbH1dlg5+r38klwK2ioq7D7Z
liCRwJA84tenoBFIFwotf/vRDNCi5nOpvSPCqvSL9/o+XmFCTnh3x3jhKlrDuyaBktnyHW5WWJBA
Z+l3w62/V3fA6jP8qM3VZLyJY+iY/lWsj/yKU+Matw3KIK6/13mPQPre5tfWAxfxDT8Nu42ibt0u
0VY8UG1dNhTGRoyPliicMCtH5r30c/K+rPZsxZR1YgUkDxYr9KW0WIUvpWWC/ASOBn10xSiEIBRQ
rJ+TJRL1MbuU/LHHLKBXVNBShKKW6zHFZN8GVgHhQLqJ0YHfBX4Psr8vdkqBjEBTGzupnw0cwkMt
PHcEc4ALr0mprMpODrcjRMa9yVc9X34o9FsJK++tKPoXMjH5TZX4DIDnyYzNAHm180uwkdUcyltK
da1UW5AOcA5IGdTRHNVfTO4JAM3Os7O1KrCKkFagp7pM6nyXBSBPQpMIpnnnY5W0mnyFCEmGJ9yE
0pCdzepWU0Q+aVTKywrq1TrUiThI86Khx/AzCJBhaMb4m9ToRF9kEZgSPepiwE4gH1CwCAlEoK57
QkmXbtB8xUS10FcRI9FAjgmwI/rt4WZARU1WFCrcUrggRrut/Cqh4uSaFF+pbC1/GDo8ZNt4RJpr
1kFrjDk9shTbQSekEapAQpeQ7hLjXeK6S8lYknV9WR5SzwfBphD+XiZjCDdJrgiUfywrhDbElsxf
+wipEFKZPdEbhL733TxZZpeJWBC46npGYEscdJkUggA/cynqnnfVoK2wXuKy77FaGWVExmsh0z7Q
hS2wEQBfhkLEc44Mj/8o4d5L7HNetky+zC7bLbvFmNjEBJDGZ9TBCHTXb7FYv4mD6ZBbpQKIEbIX
RNoZVCUOUiPLe2inSYOyPBRMxOPGWTiylJRhE+XTOfV2fetHrtwq1EQqWUAQisV+qMnsLaXYtA7I
acQucIrLXNQzaQXYs9ynZWt00EzaC7DU0rqDX76fZGzdS6LqxEj1e6TV29373LLCQsgGhDQx+08L
l/3e55diN6ysDMyMMpF50Kjw5Vl7E5V+4se1pgXkxpbysniZZOQq96Cwc35UNl1mP9aWtUfEFar0
l+XvR1Haqpqcj1V6n10hadmsQZEpTieGEoQuUTuFFllQ0AxokopENr1B1Xm8fIOY9+RYcnfyypKG
pzzREP2y1N3HuqXkz+7V5gTH0F52UPSyFlfLqmUCM5AfTa1BQOdFJ6OvxPbLTkSvm2kWI+HVn8+H
vjNbvh/qY+n7/LLDsuuyaWTENMNL8eN471suCz92/9jn/fBfNx805O2qqrv5sstywt6oKozGiGl/
HOZju69X9mn+T6/s49Slhq6GbEVknufnthzy09V/urv34rKn9/GMP53pvbhs8H6DVss4U0+I2n5c
818+k+XMRj27kC9bfzrzx31+uZllwz9cwccppuepUe+yKnlanICzufKfZjXkZfJl2ZfZP9uEHABx
rS+HkZak1cfmS+ljm+WweakzAvvY5mP1ny37eprlEF8O+76NoUzXDfm29WJvbC4JWD8a801ZR/tm
bsgRCGcyt6NfZqFJk1ykfv65xlyyqsvm78Vl+5xYEwri7ebPDrFssUw+DvN+lvl871fzl/t9ubC/
PMyy3ceZluN9LBvmLNgCqPlf7NHtWIAgenlNQ6BodVOF338h0GElDPDnr3l37lvy0r9Ub5/hR+/7
/E66034DWqQokq5rgChF/RPpToOPZ9Ar0IEXsQI63E/wkWL9Bq4OQp6lqLDyFImdfgcfmb+pqiRp
IsdDfgGqxL8DPsKs8VfskYqkuy5JpioChIQcqH+BssVRF0TSZJXbLs51FzjmfpIYf5q6ue9n7dkw
RYUbUFtoKzYM/2IvdPqqD8tsK3X94KZIVNg+zApbk1LfiUgkjREaoLnUolISG+UBiajEXoswmFdF
3fiHLsNJysw7mCK0Nn0uN0hZVU4SB8e2Ro9b8J9NHcuVRmv02QypxRmYyJWCBIArlcELcC1zUxuz
S8KY7gCDw7lStUOsu1lAKEubzFlaI3+DGjNt1HpGQnOLpKIZBmf1ozpo57zgtiSw8W3yDFfPdD21
3QxD2bjjSODICoz7URGJoAXeGZI3LFoUclaVLBorr4K0MHmzapG28QAr3OQRkXYfRofQao2DsQjZ
D7Ja2aRuYPGWp0rSvNVogjROh53ZihNm6BjAqHV8Kfv+s+4lDNlCNEti84jYImCJaSQRO962GHTZ
AgwMuyFTz4BiQq4mokc6YFFrT774NBEMNjPg85Os3fS9XKyAvsQ3nm88hQXkmpNCPnrXN3WwqlTp
bcqM3omM4iwlsoQuteXg5l67cjoSjK/D5xYRLV8gmRlXhF5SifhQiLia3q9ScJbrNE0R+GzWvEM/
4h60vVKQuami5mbhRIBdq/md5QZ6vZ+40wDiU8PbKdCJFZn+qyYgPpJ5KQ4EgXxVdYhBxi3jWisO
3L5l0Bx2ub2+CGL5jFZv70Ih/zESyUlIzXUiUV4pT08tiaZURQXQYxht1HTC6wrN5SJEdycqX6VZ
w0QrR8ONsdpytCi9DDiRrgziLDNJNAVgbCvLV/hC26NiYLPSniQPvmcwZDcdVB8n9HB6AejgIH1H
wC/OOhts+w6vtSuZVEs+IpwifquK9LIooTbQUqDWi8tEFPGjIFP4DItuN5t44Nk35fDOFAUFsPi5
1ECmGnl+06IpYphZch8TqIagljakwpUgcHF/rtzUELatCPspnB2xvAu/LS8GxVt5BsnQ2OPOOyIx
uka0ria1VaQS4IlOJpBaTrg7ij6SFoyafaFYpWS+0SEskA/xczvlG7eLbtjmfa+u9dLYttCCHEvo
hx0KRi5G5cTckRzaKFmCMVhJQK7AJSCM/FtUyIjuN00JHyL9EZlQ8YJD3ZvlKrckbOcE+sgeHPLK
APxs3rRV3V/oVXpMRX1jTMWNLozNNbr8aCMh7IMwzr1SJKuhD3+QsfBSJBCTXttCgTVtU2tKSK7W
NhpvxlGpycVDaUEmlHTMyUhIRySx52ADGG6apIC+axW5g1cp0O/YWPkKoMIoFWEoliUZ+nqOYlDV
xFUX7opvVaJ5l9oZSc5mbynCGe5psC7mug3ddyJ/HmMRT3oYe/oOvthdp6FBAIQxQwedx25H2bQR
Fc8UR6Lf6Xp6jgOQ0NerXi+vyjEZjso0hLYMRp102uivAiWrVllYqJs0x/RQGqmduuTaLDF6h7eD
hNRYr70YqoDRNtA0A/HC6iZrjZJEX7Z0asPgJg/KCVJfdgPbH9BXk/7AhFXaNBPd4jGQvhvhXkih
d/Q3Xh1tuxEqWaYiEmD7lnRp4F7qWmN/7sYrWYkOzexEpiiB7hTYaZqe+B0PQ+wJZDTR5ewm9AE6
dLLKMLn19IOObechGjppl+kjSbeUIWpB4iOB0HMo5Cld91zAImq2yJshWB2vGmF6RbDbRZJ8rYzD
fSSBQdUlFBU7zdwoftMA0wivEN0ZNpaUd27umbQbRqUfZBnwRNH6SJrdV3PFL0tDexAl8jd5ktV4
PZDLnvLwoKL1SZY/mhnhZXzUEgyS/TEgMNht8rjXNiBYBiod6tHRCqeZWItWhSd3dqrUPxDBmOUG
J5JvI2Z4YVJrG7+TLwUsjQ+ESghGChmGm0mZHoKkFSEncToBuiPyw9O5gba9Far8pAyjeABwpbk8
ClxxyJQEpYW6c6Y8WO0UbaDUWYexK4utgmNBHonYvmUjhouVqrthwzBuuYpqvpSlVE4/AiMy9ssM
bIeBgEz1fpUMggdcPVEzr4n+TrAuwJ2RrXovlqG+wxxEs/DB8HXlNhcRgBTaYDsCYV9Xqnw1KIDk
oLt3sxI/hlTI8c+lbGaAqAKh6ibSRDefuh8pHqfrfCQZKWOplLDU00lklgz9KpkxsTiql6hDYXlm
TadklvL3gV7tJFhsEFKGTS9Mp3IgHfe/HdB/RfhBkvit/q4Huk7yKnx9+dwB/bnPzx6oKf5GDxIc
u6KBsZ17mT/R76bxGzIQuobDtCyJljLrMfzeAZWAuMNyQSqd5lxTZz2Inx1QWf0NEL1uzXB6A2C+
9e+h31GP+IVFAtxdUxVV0jQ+AkWce7qfse8AD8XJLPJ2y5C7AYVVhRdClEeHuigvGuoeV8fWfROm
QowQj0iGWSbDmePGERWXajEFB7lFoaohyYiSXA80vMpApcDpREzXttqsJh7SnWoNH5NKzMqNFXT/
jIkyu51/IsJos2AFahr0xZG00KGN/3oLJVhQqu0B6RR+KpplWO1CKsPQpeOb4VSEJYtst5bxauTY
kXz6rf8FFs77yS1oRqKBgiwg9l9PXilRB35QazZVGdDTZZCbYBlbjcGKTl5vt55/UegFns0I1XtK
2L5zUn6hpPxH1qZ4YWZN/d//KX1hAS3n52fDxc/gHVO/chcmaYiLUVWbTWrWl4joxK7US71TZzoY
DZ8MULwrQ3pzYVrjpUx65J/c/5f35/383L3K6y0rmvnl/ge00eJE4+FrGophsJCv/Yq+oTJqko11
lUlz19CimJBmIJY5KJ2S64OLC9mPxsBWMNf9J4/kz6+Iyn3+uCRL+8LmaGCQekrRNBshp4qXoiFY
ZZJaHv/JjfNxfnnrEHaWZMM0occojCN//eFr9MjrrvQYuEwSQy1Ei1fVoEf3hdc7sd74e9HPvPNU
k16WO2nbolN2aVQIVCGnKB8LBSxhMug62DbV/PfoUfwmmixRP8gMXHklZ8WYz9+0RnJBCSRUNOvy
1fDgH+tC8F1VLBtU/W2oiqKje2R6/v6B/PGxI20vW5D7TMg6fxjIegEcYlPJ2w3trEZrbyUkfq18
9fdn+bOnLkPSsUxDxMtCmdd/f7kOM3/+OP6PaNZyJBHmphme9bzwk0Z9TkejRAF9+fenmt/cX6sV
bujTqb78wLoq+qWvJe3GHMlZtEnn+m30iiQtgDNDZZyNZkcYjKe/P6vyJSCw/HimYeoIauto43+t
kMcghobb80HLhojTlNBkWysVD01opGv6HYgmkuJD3/RUFP1tg0PZaiy7LVUD8mcCuFG6DMqqj4SN
0OvyNk4MvM6BvHQIrLlm2/WYYMcYhzMi63CUW3lC+KPC5XojePLJG1FRySr/R41Qy3aMLyszHx0/
1iI6z3J4JGfrN1dSK4Aa0MLtP7nz+YF+eeCIkxoIJCEWKf/htTVRqpPzhg83kZt4LQ3hFT4Jih34
3JUQdFeNWNll3wmgxqxbYLeJHanjZZ91hjsMGjKC2Q3uiaUtYpyGWotkFya8JWWMatcP0cHoeFnk
DhfyumIon2j52TSmbUG/scRrRJpk5ajJKjbT9fcwpQfqm7249R5Rnonoi7VHQY4e/v6WJemPbZem
iLRdc2Wl8f/LpxpZiR5PWtJsSDqkqxbTq76M3oYczmbd300o3kEXNknpa9qwxXUB7QPtx4h2t9iE
6wKlxP9H2Zntto10XfuKCHCo4nBqiZRkyVM8JTkhMpLFeWaRV/89VAN/v50OOvhPBFlxbJmSqmrv
vdazLkn9Haq0cTHNT7Zy633XWJ/SGM2ecmp0LtKK3FHSLBjcKHEK7yUY0YaZXzPDT19LPWAt99gn
jZbAP5vVbJjKBSqvCUlpIEY06Ieb0eDfRIY+YPKfgrp5HcaLlQMKqpje+xAB7cGkRkH4qM/ZmqDH
TT178yjczuP0lDTzqz+dcw0boC5HsnrEs2nKV18Wz10m5TFwDfAm1RgOk09pyTE5B2jeCcND7dg4
OClm9lGh3mDa+Baq6AGGgp+8Ohksc296oMdyUyiqe3+Zvy2N3eyMplpCK0FSvlIteahR/Udvv7il
cZya8UWYNIpmA8jqrM55L8pIN6+tQttJHOpGVChuhdkONxlhhjeLRIxZTMYHqyb4vQ6+pZ38Vnvd
oxQvbg0WqGzlZ9tyETeKj16ZIqcL9KmkHQlUiEH14PNDuml8dRM4gpmkcK5LEBasV4jau+GhSJc/
vKv+vXD5kl4n5ZoQget5vxzpdJ/IUc58jkYxIJbVB3/KDRTX+iXWNNsgnOzioqr+sP7/9rdKdl0J
v3vbCP65Mgcd745gzdl2UQg489NYFz9HyFl6NV47kb/ngfvxD5+ef599yN9gJ8AeGgSusH/pnfYJ
4SBGMXL2EijyqrxkbcueO7CdYfdFetNKODf6a6CGjVwf//uX//uDyyTZ3o7nQWA6jvvLBzcZ6SfN
E9ZOcJEfm84GOQ3iU6y5ETWDfUul7BnfDbivf7jM1i9mVfYHfjG8Z865juNwqf95nUszNihNuc5i
9O4DPmGhU5ZoHpNFnzDhfympGXZyQmRVEKbas3je0FH64qLWl6P1p2fz712fZwNG3qdZboGw++XZ
ALJaLbcJetq3nILMbdlImjwMEixAgCv5ZM49mRUAGHBm1w8Ejezx4kHHT+eX2gUkQejB/r9fGft3
Lw3nYRobBNtYtPb/eYVagudXNXmI3oHw7Qrwq40rmFKr6a1Jlp8ko4LRbmu4765NjElcvJdO/WHx
yJLtCTHJNQrDI4CL2xSWyU0OmhHMDM1IXtf9YCYv5CveDUDX7zmKTAeNCnyI0WlvpDgR6xAbU/yH
y3w91vxza/RlAPyPitAJqNV+OYskwjCMOHUwPomVyNf9kIz3Fkz8sJrGTaOc17spU+1ucgTRRoUm
lbJH4FXI7YNfUq31pvsFrHWDb6Ha0k9AXDbDnhCIIIQ0uvfmoohM4Pv7PImd0yj8F9Ouaei5gG+1
WFjCgksAn+Uoa/7gBG24w7aqi+KYcI3wT5d/OH1t/u5fTgP8yYFlOQ6cA5az7d//56QH3jQoFx/r
wpT3uyFF/YvfxUs3F2JrXSaSOxKZilM6EwU5VpW+qdOfxJnvgZLiOhqFceR4Dlsp1i4BFVDruDZ4
dyYSJ+as/ljqFu3qVswOgLCG4qvhz69dWvi3RWX1IXAczj+usy+JL7mxJUgNaRNS7k75rZ8QgUNe
BvgcQoLXvoR6lAtGKHEPWN7sn+fa/f7f7+nrqe9fb4D/uRq/fM7moZhFUi/9IRmtnBbz0u3s1cLb
xcR030AvC1kXmt2MOsS1pmyDd9k7z5OvUzY8/Pdzkb9b6TmAs0mzClner0ufv0xYzeTYH4LSmw6z
8HFL2fn7GMPRb63lAqPb2zUKB1m3gXzNwnoodZ0/eEFzCkRxXHnil7hmhiObYKBUJY0g2Khqq0E+
3XbGySpSwkT+Vdr8ENXWXwZrnE5BQvsrbl1/z8V44ce+dP4ILtqLi106QXG1IDyFpa9+FtCyd7Fn
4zORcSRL92PZyO7GD6AIOWusD+AHOb+bp9RmifIdv9wDMAgiHYyoVM13R8RfgCS/4qZjb2+C0Bva
9xGJutOm6qJaZye65LtvZcXtH67tv9/0+BUtJoyudE1aGv980zNxBO2SsZz6Iv+SxEMNhNJMUR5z
pv/v3/SbRRLwgmQ0KtDieOb2Iv/Px6svcheOHjSAJql+Zk27g7eOwbN+9GcsailM+aqEBCgq8fLf
v/g3R156YcBK7UAI0CW/Fs6kZo2NF0uW50qGI8m4eB+1OOVD/812oAWufoyxbiSRqMJeIRNThSXp
TgC1DUBVRb1vPP+7kKPCyqXd3QLomYiWKHat9A/L7m/e6K4pbBcsKocLCtt/XqMhUa0Npaw/VCkZ
LHN7rvvsy2QWjxonXqnUz574nD/tXr851NDxswO4FrTmGDL/85cGk9FrRTTDwZrGeyAYjDiMPTTI
/ep6l8SPsfq6APONAP3mkHywY/9k9yAaEU6geqzFoyYadZ+mOCe6mIPmqpYXZUHuMf50BPp3vcYL
Kdk64dl64l+4WDUOkySWoT/Mfj3szcZDlpl7wClM8mRkmv387zfOb9+xlEhgbmm30en754VxA6I8
yN7uGZDdzYN9JwS/1a7cexZn56bg/bsLVo0H909v2H9X5FDY6ZLyduUFEb745y/OeiupLdH0h3Id
3udFPFke1SGoo3yX6u6BcoXxB/VnrlP8dnACyAlGKz4Z1OHID3d+2WPfMKfIhIS7rgxG//vCWP9u
ivAEPYpHkw+zL39dNeZlBF/U53yiDPGFVYWRqRiyKCdwh7rxB8l9w80k/Mi1qde85bkRCSP3FdhR
Z0OwyoqfzsIl/O9nJX73enFC5pWiuvXFr2/kIZli26lMALhoDCOzZEDEiOdU9Gu2Z/DtkSkVkKdN
7EiUEODAwJk4KZsmIhZmjKm49mypnh2tf0AMmZ9HK3lK457UquocGA657356v7LSXNqgxUsQywq+
iGfeV+wLQWbdDT7DNhUAs1sbtolq4ginzMWF4hVM7317B5gC65qmw3Pqh+FLoeXHdSzqk+Fk3pvd
Jt/XVoX5RBrxXKUaxwHbmtOtzYW5Y99yBvjvC/ab6wXMGeINayJnaeuX93dq+GqRldsepkRiaVXE
P4l1CudqTHf1KEmVHJ9co/uZzX9sYv/mrAWXmnGY6VmAen5tYgO6ot3feS1YwsI7ZuYojsqIY6BS
DkaCmojSuUMPSzzCbUGu7M5xWnmbLs7/f01FLSXR4mzTiH/tDA0o06HxRXvI1fLQiRL/YG6aoZqr
GqSu9UX7FcTBurpkwu7/8Hb9TSMd+Y1DN5cixqOX/8un3F6ZPgNKJJvXW4D9Aq2w/fpr1iTJpUy2
EBYjqHbJup6yKYmatE3/8Cn+zSqDCNYNBFgrSxCP+89VhpNSNQSpbA+IPDHUByfMM5nf9zewEm3c
9X/8iymFflNLcqY0g4CUdIRWv9aSPlFGIwlU/M6pDL7WNraeuRncR03TJlIDqYLVVOwt3QYvhvRN
3obxd0CU6dkjze2Q6Dh4zIwvVYbPfywXHFlKEWE8O8njaA9AIzGyJCSr7AaPoJ7Cc4xXP+53oLck
DNo+vxi59uDCDrCS4+bZTov3fpmwu/dd9mXQAQPsHrxzUeIydGrJDmhS9lYaY+zQzHhNy+RYkmn2
ngvxdXJTGc62xjhHTXSXWNsPElb8JfdwBU87yzbND3RzDOI1OUZ6s3xTQZ6daH/Fd7EqsCrAr32U
5tQ9rTbxGuPsPDHYaF8HKLPYhpWe3HffeRtXK/sx0dfvoOt3o3rxqCCe6lkaGxkcGnhZbT7jNA4+
ZF6w3CTJck5HIuLQFb31lUX6wOIEH5ELoPUgB+5msIV4qILijZPMeOqyZL3XtomqZiQVZQg+UwTl
d42ls4u/YoRhh6ze9JK9mF0CVJxorCiwhuVTuqEFlkF/EWBLWDvsfD+s+DZys5h3yzLWz5nyvtlp
s34zc+sJWvunoVSESdlC3S3eqEiJHr43C6FQ4KuLFcEUfIQSbQ/1HmHpqq6owIZi7fYqh5ORWaV2
ob8C2iuc/nYFc3th5PY+GNlIPBxfXR/y0tVHsSXKvWN66p6dXd0PdU3KJ22S60OW38hbYnIOxcYQ
zLab2hTTX/euj8UIGvqpiw9gDaMsd+SF1iMRO9u9v2/mMpnCZqYn58umjKAWs+3ZtYIbuKi7ROCB
JGaoDZOYOCzSajGzBMZQwwPsPmuXLG6XFEUS0XA6XO+RilOERYHDgVyW9cGou/UB15xdx+3D9REm
f8uDKjKCedb8WHcuEUuxfPz7pq3GneKscu+VfbqXfa5BflGc90tFcJzdiFdNWslx8MrDPBBISTwZ
SWs5JdUtUp23hVcgSj0vCQtEbM+CDDBrqax38jrrc59Syxgck82mMT6AKcXbU7dPU4HOCkSO8WgB
clkDNRxibTh7mcj4JUlz7OQ9ZLzrlyVH/LsFIOnY61M3GaVxo718fuSY0BEPYyBKUOMjiXqemZ1t
dLxPbRGQdUrq8Glq2nhn4e6IMtPNnkQ9ZU80mKZQEwi9XxeX9rtLIIdjqukcrw2JPlvKV7FkxaGp
Gy8cKjt+I5baAIUCG6BcURW6en1bSNe+yZJpvauMeH2z8xKNvRU8kTzVvZWfi+1BQQraSY8VH4bG
O7SUL69JHCzPLha5zrPa13YhmqnP0eg0q4Njq97UkJTED26vHDJ5ucfRdd6Mt57fK5KnBs5I2eJ0
F69dvchr889XSqjnY2MsU6JyVvwWYojrexLosPNaQ3eQVrov+Vtetx7ljZ1jBkxlMkVZ5VjPZlnl
WOAfUYD1YbDyZwdTHLxOaQWtQPvewcn5xaDSir225ubOWOz1DDQk6u2z1RF3yfQcR8k0jZ8TLT5O
43wGZFw9uLPt3Nc975Pa9vUev8xw188gHt0m/Z665XJjiwQ5Ym22UZ3IMpwg1lJRD+XzWo5Pi6/x
umZ+FfZAzE+GNvqPUr8RMFEC/BQhlCgax1U2oa5s/U9jetsSC/GZ+a+OdLcOx95I8o8SO22/Pe6S
XhUWDT6FSbOsOn7dv7oIWnY2cLrjmMKh7tbsrVrUZxaS4jP+Ir49f87sunv0rRzuCm60RJVvepzJ
GvPVXbq8NaK1XkDU1g+INl+TsYtfpVpzzOvGt+tXhSBIrupxmpVbGtZcGbwa9F6f2GTAeLvxM3jT
+HkZgATU6SrOBSPQfZPZ3dGpwLesNJeOjW0tr0HsYkFV8FzIKlpegRLDcPfMr3rWJbjUrH8edWrd
BUJ96Pqpfx62G0vTP9C1b+PszjGlT5K2cxXMt3OFE7LdvszGAVdfhcl5Nj8T7UwOpa+94+wGHxH5
5dRrLp9FG5OtIbyjtQWZ9z94oWcgBfPI5uOLx9j1qMflvkMidc9YrrypyG4++O3AmGLu2pAFz71I
w8foOKh0r1WyPCR+uzxc7xEphRA4L3ZyNeD7aId5nkb2qssmfXCLt6BNiMWeZEBrLLHP5uRYyMro
2HgEy+xdw8XgZ7H3Bm2wHoOl9M4O/bW8Se+9BWJJYuXNWTSlSTJ6FhxmYr/GnNA+RrT9k63QNDpa
eOfW9ptzuWUF9h6ZNNfNrhb8a5rNFPoxYdnXG4Ju3qw8wNPZd8lFBG3oJ5Z9EnH8ZVXD2U2JYM/a
HyRZfXNjiz2HPht/wDmY+tNYpF1ERR3sa0+HSiBztkwow6Q3ZrBwylt7WWEsZpihhQqNKTg4TvNd
5fmHPI9RpBZLlKzqh7F0B3izN9KYRVj1gmfBuW/SfVh7/nEFt3ozxdmlT/v3YUPD2N33bLoI9nEK
mJ0exKdJuR9MYyn2tL+eOM7vK40kxctt9vxJkkPHGdIoxcUfh3d7GR7XeZsqNw+Fl2y7LpOlWKAk
wQbv5e/kER7FKr/ZdnoQPY45Gx5YwLIG4GZS98ghv6+DRhnq4GxNQBiPno8JFbGcNodmxygUMWRS
T6E3wksx8G1RDGW3Vr2+jYv7CHpxJYEC83y3npwFQkh1I0ZKJnSdJ52JiuhN4FvVCpTECJfJht/i
7mXByNFbflBxPjUO89XF62DGNIIOZLk4XDaOrJI/q6k4K5uwMoaNeNK85nlLilgmP2QCP+nYC/PG
IjJ27xB4F8alue+V/823CtzgCpHyWgxPVRB/IBuuJe9sIVY242RimOXWZPR2qKr5ePoPRTZiKV3n
YVcF5Wnoq9vSceFPVcaD0vqLWt1I1qu1N7uFP8ixPleNeU+rBFy9f6hMe++t1J5Bv35PiW1j+Gef
oD5bO/akadcaQJK6Djr2YrREaMBZQRFS79rGeTQ7IMa9LLLdZGW7wv5oj/49gcY0nyVv1bwsmtDO
sz5s0/Z+9owqMrXVIQac8JABqCS6xL6XBnVE1TUKMIaNWBEfHfLPH8YAlrn2nZ9G5Zg7X244pTW4
z6f1yewDKmRLguFy3VDYBjyxakgAnJCTQOPfBMyD1XtSpEgtHkMLd73z0gnzZprCxnfgHc/1xbbU
67CSsisreUsn8OeGCSMZ+aYfyx9+lv10eqzmM9R9+DqIWb2pi/KS11hM/Zs7OZ9bq0Fg0GHT/CBI
c2cYnQTEhMxYErQZdEQNk3Dh4/wHWgVPORvOgR/Ved/szZlk1ClOotV2v6DiAOWA3SvqXHgM7Tix
7VruHrspNvhluDgZMLbM1B+lZRgHb54fumZy9orJJ2jx+TzW7EvN5J1KW3WHGESrk5jrqW/HbxUb
YNYs6mlYuocpQ8c/qtTbV22DknNeSOHc7vUbvx8m3glb7x3tHHGY14TAce3UZ+VR5tJnlFbTnAtf
GEhB0nNQtfVNa3pdSHAH1AuTnrGfVfupTLqzPyYdKoM+gVMoacFfHxwzpz03Q3Jx9OwTjjG2Z8sA
wD43YIvMIG/PGGHr5oakBvsA4/3O235hK5bmL4Y4VgDJp9S/QXdNY7wW/u763NNSV5HjAYdIUOVm
iVZnl9odLHtPLC4Sf5arxNwTqdGfZZsJ5H2b7KPTazgp/77O86OdYK8gvvDrlDRV6CU5jvZprM/j
dhHyjOFCUGEnMWJjPKfSW471Ig8pw3bU7fOphE/PEGj7BorAW78DnuC4vUH68nhcGmQj8xyb4GDs
/ny9YS4Yeb0dEAgtocyX6tQNUiBRK4tqV6TM/9vOr85KGu+dEc9Rv311fYgS/KIqLwvXjnShuq3O
a5lWZ1+vn33JYckZEZbRiIJW4wLbIOdyqCFpcpXbvq/3FozJM0+vOhFxv/dIPjplG3siNYszdtDi
nG/3rBnAm0yHY16NH32CNiO+ijHmcUMu40CSgfVWFUnJcgKn5vp4VgQslde7s8xC2nSwwqolOS95
ThTGdi9I16OhXKogpP+9gPermungdS1Aralr39Om19FfXxppAH3EHMedcCQospQqD1s6UTbZ+Xqz
GFKddf1e1En518P+IPybys26/bw2RRUNAtCf7GMEgONo3HYtVm0KUxLLQQM6I3bYPJnunZx0odTr
78AQAwn0maGZMxNP9jWCa8Z9MTjG0eIVx+OgSDilggvtGWn6WhhgBU2fmGuDGw3lMAvMJmqNxuZD
niPY6L0uStIf5CXGZ5p8m2cAn2hXnTK3NSMZS4prx79djGDdzTkpQILZg9FSqxa5+W0ejc07z8K6
mMH3xR4i7UMszGPFu2modqQupOTebR5Bsk2wC17vrkrU/fnqzXevjwZX6+C0OQ3/duzL1srI8aVV
YSwki5tmerw6+Z20gtB3/T7ThTOH4OTqU9xurj/++qU5Y//PAsiC1y//+j1/3V7/a21Y1a4cDYAK
16dw/a7m+nT//nENLo09Un1cDf/vuenrk79+z1/PRC7Fu7RX+EibafHvb0zj1A21Fu+1PSnO3Nu/
5oY89lKzTSfNgKJc45HY7hXbvb+/vN67PvbL9yHlKKJxrF6vj19v5qTDsv73//WSXkYkJj5cH8KS
u4Yd6NV+qCiV/Rh3SwBC9vrl3zdXisBfVIHr3StCQARa7v3Cua0tzuJpCy4tIAVp39XtZTI3dhma
yH2zyj7Kh4ysxNKKYQt4YF+2WaDOFkA4YvipMwuLUGLJnSrdb2xECONZnA95l56Q2q+QLkeHaEar
j4q40neuTyUOPgAXFc2Zrg+sg2gGbPkIrOx8/kGEh3lYU8An7hYaTvjbyLRXmV99SpeHlFYHdfZz
6X3ixAaYkoUcI/sKvqsEW2QK1h43L370erjvpP2EYAXZpyZWNiZXtaZjf2O4qxGZq/c58B6hoYNK
aL/GOilu46UdQ6JUqP7j4bXIKOlG3GzZ5CpsK+qUdqt7MAP5XA2Ii6q1PVJaPa6LE6lgIgUN99MN
0dUHxxouRUfovI9/aReg9nPcGOsNiXrOzBBY1cG+mzBiTB52v7Jov6pnElyflIjtm8ZxOD8lj06t
H+0Mtr2QoA4xabF//pgmKz6kA4WH7wz7qRe35OhSVYAjijUKCwo7mkX0WOiIdZyQBopS8matuvYv
pdN80mACzOpDnLfzoUt8YnSISXwk0OvrVGVpmPvt9yYZX4yhXQipnZudqvQ5ySB/ZpFRdoCN/E2W
OIq93aVdCHzg4NVVcE46tAmKs5FVzbi27B9uFVvHdHpNkW99SIAY3zQqvhjoU87WclqmGjWSY16g
2zZhHoBOw/an9iZJFPtRKYvt+T5rvteEP4c9JXBkyYR8IKJKd6uy3JvJnLxDkHQ4YbA5FUtS76we
mwbEXNpaFgwqo0uOfbz+QOMIi0U09a3o/HM54Upa5DQ/OQjPVNm8G0XTnz3Aw8w6Rk47ooWdpUj6
nYR5WnJFkHr5ZvAUzpLWBzYVgt1IxNPhKgoR1V4WH3u7+UJ1SzQtEWqHxLOnB+XemCNHvgoK7aEZ
h2RXaa/bT4w3EaS3TBRLj4KQqPsdLbAy7OgO8A/qhYJmOSjGRDfkrvXneHpCxxRwMuFsgNTg7Hbu
62STqgSLcjEKJC4msfSlcVoR1IO/JBu8dKvmgtWKnahsOAfDRnRi9N0rnURUUekn/HPs8CvoGifr
ustAf6jf4mZF6Xe7hoz10J/9j9pq4Lx+zeuxe2jjQxZ32W6V9v2Y0GHotUGuulnfmxbqj0laLP0p
wL9smcrIlUBM0b4G+zQXn+eCPKpekL6RKs77IwNcyordaql3RyMuBXUs91lN4USaMe7LpCKDqS0i
wyh6uh8Kihg+PdpYRDXVzfgo7aILU35IQJ/rNI6QOU2CdUdV+OFSEXNU+PZ9YTMWzk3B0R7zMEgE
FubC/LJpwBoDXJ/B1aGuo6NfrD8rRslGrT4ZdfNznLUANIIFjpM8xB4XuRbGoiiRQcnHiP8f6MEm
FiD9liqYzJWElzSoep+qgDzmGfhW4cAiaivknCQiI4wO1AWdk79vEGyzdYo4Ep1ejl1dr4dsUPk+
tufvStXgGOscIcyEmbFr9Xir8qyNlnki02Qt3ZNBNWeh+CapJX1I3BaqyMQBzDHtN0G2XlTiazlh
NpYcgYzguEzxuR2zmfCyLH0etPM9lnd1c99nzHGMSRI5HIvsca2tgBxpZ1eukrNZByzw+imaHbjU
rbYevKSjiAumkhmld3CdBVkmB+W7drvBRJsKeetVgwcTJhAHo+0ufdDkd3/d2KyNgxP8jNuUAxZD
iNAMwBxRb9JLPXhteqkrZCpSkePFONBjBEhzECOpnGHN9gjnzxSUGuch84syiYkbdCqwmSUr1Xaa
tA+yS05BR2fFViV6BANm5ACmsPIgrS2VEXWqPQ3x2N3o6ouwyE1qHIg3s5/a+7d+qtwIOx1jYR3v
xtRPo6TuEmSurNbGktEYCuajMMcvS7WmJy+e+FnlzoiDPmRfsUMeDf1GNWEzQgv0t8gz0xtA5zg5
JEQYoa5K+m9zOX2zQcwRCMOuQVYAsOfK4py4/KhtBzSvc1jyxaUX6t/oziBXvM8OEyfYR4tQtIxa
BlYZ70jYMKhruvWjshMRkdD3vg7ZXRoz1EjmMjswyzF4u2H0KMf6mND1ilBedctLH7PK4vTc2J7J
J5qNcsfhFu0OTGRDr6Ay3aA7V/kB2umhGuzNDs4nM+BnOiyPDy2Xb0kfOKbOEfBxYH2em4H7sbyo
z15peWM+CqKxch6C1Q9Q1noFLXUF9LWZ7+cEHKeJyCKcy63G8ovlNiiMHcHQ+jHtzwPma5zv/kPO
CTApjO6pc5pvKg9404kpv9N5/zFvMwUc2U6jepwiSdcs5Jyc7FWNMK5bGj9qc+suFVQhNdlvcz3n
Z49hOoReYe2TRKzR3E34/LQdLnTqgVuO6oG00bB3pg/WmqCfy1pAq5slZmqUFS6fsHSUHyYGSPuM
yL6dV1UVkHpjimoYiBPUrYtGI36akvz7bCXNDuyBwIMLEXQpnK9FEdgHMXessfS6jla3xuHgzcCQ
++5EX2Y5yS1tq+88PMlNfMK4uqKK0l8NGTjndsiCiw6CJCrQVKLGshm26aC+IeZouKcVYF7yAl4Z
UWuPraCGjRf7wQpq7WO9r7PHJ2KqoE0yXj0mEqwBq+3GRXS1fcS51T068Qdy08vnpkj2RZbYj2gU
qme08XnkY27eW+OnboybF5ll451O1Sc+bu3LAG/9jM6kugnin/aUlR/VOLVnszEgvW5foowr94Nr
57fOVEPgKugxtHDOZz1bPw1VnP1mCLtA78E5eR/LBf8mIkC6JB616lLrBxz8gHkXgJIGrSQZZ9nR
ttt5Ty7LCqMeMajMRHkqKo6QCz/oEBhFROjAZ6mnU0E6/FPjpsk9M9P7QTfliyrGIy0oCzla8ROK
wkQCVJdEosS2PzzgQK0u7fyVhkR/l2fYtIYCaeVGc89KcN5yJDIzU/pkWv3Ip8vEvmGQbJUxzMLf
C5MZUQ+zLY6dS2sS1w6R6o3TY1glsTpeU21jjimSN+6taX9T/hjKZcKVXCRWKFRMgRsPn22nvnft
sr6XFu3CGA/8SfbriUzOSCvMSoRTREaTuo/krx/E4rgnhrbHaZg/SCGH+yXrsKXagBmbGnx4UrK7
xoSbot1LDyRFBZei5Qw7Vx87O9WckBSzPSs4lo391RtM5xRkzp12tqwoDZd7HruDuYzTbcG8ibTb
lCLeF5dSJz+w1tEQ9bw5zLPVJVlrPhRmDZMvVVWUFMOIxN8dCV4UbLjxUtBP0OLo1BEB0pAOujmD
CWzvLWXJJ6WkvDHjErxok4nIruiIGIzAEJosoauEszPnfjyuRM6dkPKc1rSw94UP+dNhpZg7N3Jo
VYFENZtTl8vlxo2Xt7S15NnBsQATcktL1GUQVT70Pd2r5tkqyrB3aSnXqFsOjQsInUGVwhxesm7R
HocO1i97j8GbZfYnViSN9ANuWt9N6QdfpDcmsupeBj8sEU+nCbCu7B2IyIvi0DcDabSpsneNgDeR
+GyjZimM0BZQFXJjicj9gZhKuXxeN1BCZhPkp6X6bNNiPQk/+JzM8XTXydBKs/Qx0ZhFipHsYAbt
JYcLj45KQ3VHRUu+JmJtR7fVZV5uEU5T+GUQCr1UdgdHqQMiTBTnrj7FOQDDtvcWqHIBscX5Y5a1
3n3XujvEJ/rV7CHodsa7pZnKeN1TtrRxZDj628JZ8VLVFJ401y5+Fq9hjhznwAsTHzvxHteAPMD9
GZ/d+XvsVe67lX1rljIOA6mXi/An/9SRpGAjYWZTz9O7tMIBY4nqtax0fxcPufVhml+a3MYAgSzh
Dghefl8OrCS08g85gpOnMh1pDxXKvZuKe+lTyyU+qmm89+Sbl/3wFHOC+bkUnXdvkGdqTRLxquts
eRsG79+G9sIkyXvzyhU30XbTi2SIOg9sHMfG4D4wnxh7XWB+HEm7yY/dur406ZBdGFEsHzoBv201
qDXGjPGTFB/bfvWfrje07Y5Zbv9oaofhnVl4iFC3ZPZ+wQyULC9rnOk79oPpg5jM29ROP8+0iela
T0xoSHMncz3o79YxLqkLjG6PGojL6lRPtZPjr/fGmdbwyIx9LZxdXaB99pvZ39gDDV25uHu01/0o
owDtYigqZwk916yikYTri5P24ZD767miURwq2wTUb9LzNI2JcY5k3NxKQmCWeH7K0Y3MDClb0rsv
eEf1bZAg3lbN/INQkpaZ0SrCtqn0raRgrZXq91PaYqstEwKZUzuJLEJiZ+ucF0nzXEnFVdo5mJYu
CyEbi0M2TCebGMih5Pwek3kwGHFyIQiDRGJHkTQN95SjMPG7zUeG76wighxsnWXl3lXD8uDUkPyZ
j8CqLGI4/mPW7dKFYZAlv6JFNU4ybUAiW+oWvUF3vt4Y3QybVHNhmlqVT+VShzCHrJeJT/xtNvUj
LgJzul2U/6mKkx8G5s1HwCRIJStQkQ795CV2Zo6MVROueVnuSUge93VHZkZA7ihBASCxu7IlcnAd
/4+989itXVm767u4zx8MxdRwZ+WglZSlDrEjc6xiKD69B7dt+HfDMNw3zoGAe88O0mKoL8w5Zntw
m5F8G4/JndYTs9dk2fEDPnXdncpA0quR6rBNg89Zggjoa2TvztidJz8FnT1VnxhjFbdEmG4Tw/qp
hUn9q4vxpOiJ95kVtJvMKx/23HfXckinWxTVZ61hhejScXcVb6F9NeYEI3twcGACfWhJELqjCrkF
EwRwNcgohbKRtF4mEjc3/hHaf1t/gMtQj+j6vOKrNvCHTmLKvpirw4znFhsFPMnc9Hh7Y/gbE3IW
lON0u6QcX0sr6y4AUma3TPe9pzzicaIQiLe/wI9ztaSY2NZrRUL3JgptZz0uMQquCrxdmqv+mOXk
lCsCa64ALUr/T9AT2pi0EewIV78KrxTHXvWrwJSIFZbI8rIiwKFRir4jQCfQI3hDaqOICTW8mHXt
/NsTqHBrluN0j03NGafbfW2oNfsJhO+YQaC+NLsoK0B0tj6SdbqiXOWIchDhMdeaSTqtyDZ1ur7a
5Kn1o4220rKp9A3WfqohYqMhsTIKa4LcdI3QgDTUBp3pvojmw1A1DYB1RO85+NEgZvvZ7D1Ri7+j
ecQ/ssqZ9LtR6twNyxpOUWscarPY5gWDK3ti/uNF/aUrja+pnH7FNrOQsoddU816WjWzsI61oW/z
4IeXxsi7J6tWwQY1VclCkyVqC/Wmcux0y3m/PLrVOp/KbudMn1ltU6b4p1ZBSvdFu+m8tuWo9+F3
hxkkDsqpVI/beqymg3JwyHuRjeSSkQy1BPo6uKmqZptb1lmwyrPks+0NJrXM+GlS0fM0mlZuCq5F
N2tI/vk+j7R/jt2dZcGvnon13PgVwy/bDdXBCFN7perK2UfdEhHKGXWqXfWbebi5Dxw4txilx+3I
kq3I6x+syby9JucGxQzWGqqgbWwD+k8981y6pEdPZHk+twyX9MS+tse9cDYGBVC4Us9tDh69z8kZ
KXpDvKjqh2+LAjIP+z5VamvTJo176Je+3mCwNqjUOWjsvaB1cS24jMLx3GaM0Vsqx9L/SIwwYLzY
VPvWXFJKmhnwZzT5O96GZy7WhK+hozcxW+c2VNYJ+x2UTGHCy9aIxDtsZCuMUGKdJNJ5ArIzH8ux
vIe+qp+qCp5OJ7vu6vvUnJ6anngJz6spysNbkTIHSZmtpVnrriapXqmgADFXDmKZRB4h62YbgZef
5WdM3ksX7mezRE4xrYK29jfEo3cERc+vFpuyZSLlnyybhBDR14RpBXxwY6Np/z3I3SqyXtt8Vife
cCehvRzTzfijH22ihjMQ3dJhvJdsRQSs3m4p3+La+pkUqmDLUf2WNO37qSFew6j/VES5PSGxC3a+
m/0e3WXUBQjrkGG5d4Ox3ti4CHciiH7adnWLsn9zWwbZ2mZPJhPMvz13dWiYHvFnibueQvYvZV3I
dawaWDVuRiGLtXAN+Ufwni3/sOelySopX6I549weGBYFRsZgoZkujvpmhgFYJ80//PGoVeefcktZ
RNBnXJ2gZSualO0WA/8pnJ0fnZ+Zu9RMYFo1nkLIT8xuOsBQrbKeBp1XCXXko4r+Wn5XP0zhatQQ
AXijJsv2XsyT6YfTipljSEONQDXENhI7y8Fahse8GL9U0aXnWOlHU5FY37XNU4GzYJ15NRvCmX44
kMiwRpdw8Zp6IC0YBulc/IosRjQiV1xlIFG1P5J9407FCqCbc3ID42eBkdjE07pj5Mh5MOjgPDn8
eGICei0qqG4lqb+bmJXjLdTJwfGRdDGhjTeijZy9z7IlT8C3l+RNjdqqj4EB8CZj7LcbxJepjYBs
dALnrXRMj7641gxZHPKdJsN4xJYLU8IOuQNsyYNcdB+OH40njH31vplNuPesnybhsdB3WmDeCWz8
RKjw/O8L2KvfDbM1Zn9pu2N4kR7ZydyjoBFPSef8pKY0fxWdeLiRmVwT3QY7K0kv/kDeRpsO1paR
0LADqsbz3AsusIwKek3vwLwl/cjCmrD7fiKN071kzbIeU/GrQs5KwVRkJ7sqj20ui1MMv+5YTe7D
qQD4LLzg1Zy3rPfWHBlJPKwKdB6/FOVa3wUfUdFRnI+kpk+5gNgeGhN1gEN6TXUoe/nDrmX+2jAS
2rMuQ+ExOO217LtXiip9nMwSKQH0s4oaSSfKOQ5hp1YYwUGc5bRpDaxzIx3BXOcMTAlFvbOe0atE
2cmpMzlF+ymiN2xJnUllTisw48Kw4uzUAjR4Ilh7twjZt9UUBw+Z1GDEp8bcaR1++wjX1qYXYxyf
8B5g3erXRa0OrV0750nH7iqkF1MZ47ccLAKDhpEECIeeZq7NSzhbnIN+sy9jdjE6N6C50ejCwc/3
sg5pdfCXc42j52sRFd4uC3t7K1qectnYTGiSKrqU5nQwJxGeCmrp40CGJt5xid7JLq7JUBiHKd7x
fdCXG9mzrv0KvY1OriGWwSTDP2HHVrEv2VOygprkcW4ErbJxyWrprF0TVp5jzc1RVWrcBVi8NgHp
9dhBBkaa3mfBs3IvLfDmtkyOFQqqW9kY11J3w5GoenkN4xj0QUNUClmM68SZrJNbgvlrpwgQAlq4
JL8mSvRrWbjpUw5De60HZe+7quBtVZkZSbG8+IOBbtI3wDDXyraPnB3XdMmaNdvmXsfZzbEZ+s4k
dhZGNpy5mMSjcF9u44aksybvL0zl23XXdt5L5LGcSDr7pa6oUaIR8dGQsxkaUutnlTXVPfXldqhb
8RUwaIGWLPmW8Hdsq7Z03s3hoIY/qlHitXVMdQ8y9VpJ9FP0w/Y6J5Pu3S2SP7XnDX/qmvmeq8mD
6tDDugatcDrrJ6jQzlHaU34JbLGfw6n54his0CAC48+9Ojn1Tsd0vNf+lZT6eBfFNfDxod/EVlsc
DVbpUWq/yjR8TsqZm8ikO9e1A5pwwCGIktO5qo7zI8qUexuamTgiQAQ1o7xbu3zRZlnglu2mu5hG
m/mAKd5mVONw8wmo4w+jxwWrMRZ33TjTQU7N37LJ23WQ+a1H04+gSOjpPoZWfO1Ms2Td8FxBkD4z
uvHPLnPOTYCZgfE9iEzbBM1pxL2/obV2j63sUkwAeNvmhrq/Q0ubUdSig6thKCiaOns08PHG+bfl
WjfcycYe22aysztEbrzuv31rJlLLqNUxrcclt7zLt7OdezioEnkQeJ1e8nL+23B/p8FQvYqwdw4t
ffQq51meTTIax4nXD9RjNKvziP8xzetL2S3CFhH0rFbn6LwEaSbpnBJrxdbLtp7ijuU2oYMlApLw
oYq4vo1e3Z3ygbsOx5A8B15kXgZRyasti6PZ1i+OazB+xplzDLqOgka5a9un4rLC2HkDXf7MsJ8k
tiDZCCwCK13H0Qsa4XcxBkAI85bgFEieD1vywNdOmG58B1SlZppHcE/N8M/GoDsldvnEjpYeqxkO
ZWjpXZ8p+1FP/0zBxF30hfc0wd2+9iaR87wzNrKv7W2xnCJGwejWi1OUd2ibRhZYbjHXzAV79Rwb
tfkIk5P09pitil8546m1N5nyLod7rYriqcBcQOOZW58IEzFwWx2cfdYMH/SLw3iJGhF8OZmq2f5w
KFqMf6gOfbZLsFeZWfY/qilDuug1gjRX+U1HYJ7tjjMhTJ0t2MmrP+r6rNCTc1V4OeXFkNzHCRZd
QK0nrIQJyfIlYEEFcqN/ZJzfJDCND4uMB2h/7klkEhVRZqXnQYcko7X4jSTBirSsI3ctX2JFv23M
43go+n4/DLl1bEM3e44Qxnlmu/V5L65LZwDBygDjoL14ZCRTnkYDW2ATOvF7lzJ2jUsiJLjqFQ7G
lgG0yKvvApwjS1U/fZRVbwOYFf07u21keg8me57Ib3aJ4K5Upybwm/eyX7pn6ALdcDCwDV1EbL5F
LDT/1k7LEei7d69n0jdIkz81CpwrW6FHPlIMBSrSWw0lalP35RXkXkr9RIte5415MZn1r+K8f1EI
lPlcq/QjaRnvtAF+sVF3O2Fph47WWrsUoUM5NJcmL+CGospkD0WujZUBuexK70cQe4R+ecOLTTxp
lyC47fNq2keepGmL+Gs6UTxcHQRn9vQ1m+AxY05SRIeqAPwzCD08RtwlI76DT69j8Jnn6cPCbcii
xPZWPJO4PCD4637nSdv73eNT8KJtXjOb+vclIz/9KmJhXqAxbeKNwT7osxBtd/YKbngrr8xP1Q09
IrUkODsj8r5eJv6+MIby0qQZ2m3X7d8Sbm6Gvfk7Yqpsz/iQlmqO/WMjY2sVjmHzU7Mi0qllPiUZ
6IMmCN2T7cw9jZyHvlOyqndK51eAVOhNMsKhGnDbte8HZO804/QM9Lc+Gyr6MzEOek6jbN41FUKF
8N+8qkJjWjWJw+6G8ZVHssVToP/6vjFNG8dB2QlUxlpDuOv3rVpcB2nmvLnzmKxTe3BOMhqct9Yy
/8f/9BrOO2hxGjzv0B/MGll4UU3lUY96SRaMv3XvpG9F8xw2Yf0+2FH8PDojmosse4QjMcuAD4i0
jF6Z6ugn6YTJubRC/5FXUfJu/dtF9BP53f8Sj6T3mhTzkwpdn3FKrl8JbCX4U7TnrkCEQZvjnEcf
S1Qcdu3nHLHCwlzQnPBmkgPaMXMIUbMBFujDXU4+jnARYVeLvHx2u2kvS5KN0rGorq7GB1k5bHI1
UvPtAFhwx3YXRaUridmoy7+MGgimAaG8D0kxOVKR80hQbKwmwk4ZZBu8Zqh016aa5l0f0stSW+uL
R8G/bupxoL4zrENoCXUbZlrehtzzd83uQfVB/8w39ld3XbiZkYds+zwZDxUytFWnCN5D9q22bDVZ
sEadd8tRFJMAqoY+Og8xBW8p+79cTgaES1wvER3OjpTq5Si2nDudrrjTVvZYftxzabjTVk1kUIkP
7Zb5KzHb3Sv1W7wyjSLZuw310VjRY4+zmq8ujFtm5f5H75j9GxJbWly/1A9WO9aVnPlNn/vZBQuH
ywZSf3eesi7/vhiDxbIHDyTzC/4/1mQHspOHfUDgKNeqOKHWs54j95T2ff5oZOSco3LinWbR1ni+
8zpbLyo07A/rVyH7azCF8XtiEFAIUeRj8oiMKVy/xt+WjLd/uN4ymJ9wwEbhCeRNRiIcc4NdpSlR
Z4yvrIkrcyfbTv4jGpzNnHDpzJFEZjapfe9F8SML0V5OWeN8oJMiuS96UQMdSeZZ0ESdobsksrr5
YjBuNAyIgBKwsvWcdWcrNk6y4coDTSGKzeoPYvBBKPrDF52FdcQ45pwZ2RGvNVnlLpzwzHTFXG1D
dKAMTnLhTbSqCeGEcdSCMLXJFtTde8JUnLzZ6kch7ORt7u+eSiAvR+64nSUJSI161o0VbCZRjxdI
FaehdlzgcfFbHLbmuS8VMHFtzBvOiWA/2mL474bL/4/U/78g9RejI+bW/zNTf/8HvUH6vxNN//vv
+V9E0wVYH8JqsxF/CAcwwv9kmrr/4QHm4z3C1mNBUvKf/ifTFNu6rHuV/Nf/4pj/AbkIqqkL6Q1O
j/3/wtC34VXgjf1PdBSBf9XjH6D8oDPgqC0G+f8EswhtbpGoDgoykJs/ddaSVUs+5Nz+hQ4JI9yG
YRbmb2nZPpkI4PWihA8WTXwxWxf9b4tFJFMMgI5GGAV9sWjpA9uMD6ORETFETmXUhfbKWrT3crSI
iTGuuDKXUQlPQINQv9Nms8Gd/2dGwm96RnjOnCHdFQl78DoTSMNQ/MtF+28tLoBp8QN0GAOcxSFQ
LF6BcXENzIt/wMFIUNqfI7YCtfgLZMYLwavde2Og9sdjQ7HlyIsBHmfXLQ4FfueAHC+DbAO8By+v
sQLj/puJQkxyD8GR+SExU6whsN2rWnxbixfCW1wR7FQJEDZ/iCK5RwUCFLkYKDBS6MVRkS/eigaT
xcDYK809nw1etQWzBufVdy02cwx4syR5oQ56kGyeQFghvq/DyAGykBEszg5z8Xioxe3B/n3mu8QA
sjhB3OatX5whc36uF6eIwDJCjiuKscVFUix+EubEYh3G/bhBQPYwUK4IzCcZJpTUdfY5OGyboyTF
pDIubpVk8a04GFj418bOkntMwucWbTlxe3xWdxPjS7A4YJBcnrzFEwPYYdh2i09mXBwzLbvwvkNR
5nvEZAGFWmOnJWwOow17ELD4BgqEaKOMU22iUsGW42LPCbHpgFP7qGIiPgmuBg32K/cZcxqquaGk
2kRzd/cx/EQYfxoMQKmKOCQWTxD+7o7+3mPP1T/mxTeUlcHzqMSXAfdadPXeEU+26n83yPrYY8DY
yZ7wCSLxx5DkSfjsDhalku2UWDxLGBpWke72BqpNhakp8BPBrZA/29id8A7tBZ3h0GKvcTBE1Rij
VEWs5jQhyUAwEJ/HkPzPxUelFkdVgLVqWDxWRIe9uIspxtS/HPeP7tHQT4kZbsEUrCwqTCRmfOpF
jg/Et3B6NYKIddxTq2gsLmAYWab1EaT8iqGedD3CGGr9nCVZuUtllFx6MzuKXPfwG8niztsDL5by
AXBFoWEGfTm9TgOjXIModEcyMmdIEx3dMPqcFaKeQOOGIUW7aBHoBZkhzoE9XYbBQRxsQPbJZAwk
CGGOEyOGZaVo4M7G72YA511xMVtQHnto/uHW7Ll9dSRfZdAnxyRp9abqx28w5lFcbXPVBuuMQF8/
8eqLzM1vYgzCI5uxt2xyiPYkWxse8Kkd5/kpM9KnuubenRjrw3KZv5IBNV8ydE+VEnono2ntGaNe
K8zfdY4IEnMLkZxTf4gi/FYRb6ld78vHEKTmwfptaJAAKo9dHEiTh5WlJdCQdOwQStW5UssP3Uz3
oMpGPMLDsOYXHGJm0weDuA7mLOF+tCxjY/YyWNvJGK9F3jZrKqz5lWEkt1HyM0XsxxazfZl0kN/g
FDH2Cwsi2N2GiolIdEwxcpOx22MRRnoxPuid53/m4DavmNU3BTtTWm/3qXPjX1LlWEhr+x05kkfo
AR9s0rfo52IMKjwVUCIFG8UAkeKuZNWnyxpZ/dCOKOkCckTt5qvofXcnDNGfC3ZdXW2v5+mXmMv0
1Z3yDRApjL3jQPasRRssSITbQoRbJNn+02hA7UJxzc+zGDSN/Gz4Z0jw5a6c0Q503ba1PMziQ3jJ
1ODzu238fMuujgkPWSW0C13uvWOl8DclL5ph2fNJO99NZIE817F1jBGmbc2GjPZw9Eh69vyzbFGR
opppCV8gWTSu3pCyRDt66b3jTfUZfNdRJOk3ByhGqjl6TsdyBWBrekCb3CSzEzLTmrqnUUi8JTNy
XmOuyndVsUoyp0uGOfRmEaayDsLoV5kZ/P1dvsG8kTCq+GlkaAoHyWTVczt3HVjWmy2z9xKb2k5W
6Zk6GuVZihQnNMdiW5rNLeA2sAHCQfeAnQO+/OCmg94kQ2VvpQsPy9Y9DpsYe0AUKYa+ZkPc9pcB
m/CuMZMk2hRLpkS/Yu5UksY8fSV+X0Omi98HrU5jmBKt2bH2aTJiel0iszbKNp7dWWZsTU3UY+0z
trt+HXpy/BS2nK9oGp6H2iUIT/GtWglx8o4/kjUfLC5Fmc5vtWHeA5xMZ7ywSG2nttw3hEvW2Zww
4hqmz6SxLhxokqbNSU+6uVf1XGzZZRD62Uby7NFgyEWXlM8syxl8yRspzXZExgxtPHg9TN5F5v7o
7T7F4kSX7ajuy0XbvrQkJkRZrl+lx6c+lskNJeTVjpt5q1zmjtKtf3LWeB+zL960/VqoYTqzeam2
lR2+EGPDpjjoPvK5+DU4VPvoef0N99JhDuadh9sKPQ/c9NLdd6b/W9akgAjP+8wSG79bk11HrDYn
9htqHvaJA11CC8jssRTrutHzuem3zmgMz7Bu2VYV4S1ImmHjhFNG2AMbhYDDuCh7Qo0zcWH9FFL6
CxIKEjQkyyQTpY/xavJAU8KrL8Ju8p1ozWqPUgXCU6AdPlh8tbhSaU2xSW/jGeaRn5PX2Ddoad2m
Cjel1zGYzRL04uqoMzQoUzfuvdrYR9xVx27mDByMIr2SwnZoh+7YzotwguPEBrN9ntKI6uTr3747
r5svMyz6q7180Wb7I2A6YKGBhiHAUC/H+cxD2yAsW3uiS7CdG4T3wNZgddGgu6lLPpnQntZzU5Ki
YGXfuTHwIvHq5VwCcTAFPWkcoZ9vnTzp6Je8LYQB3pawLPf8DMlH3L33yV+pvnUIj80MJa25377G
vg3gA19j4rBh6kA41PViuE0s8m7zWYI6L9Sh8eL8Jsq99nykNFVMITc54EcoRUyTMeMAmaTUk3FC
jHcBMkXIg6+6c177P5KYBYmVLNc4L7ADYifvinMU4z0QNkIrmzTFrW82FoG0xR/KoZBlc8u6JA9g
SHR8GHNmcWjO9kdnV8NWOa7aOIbR75TiURFAZTpA/apxj6hWTsD5h7+2qDaWfxhklXyKcrL2XpkK
YmtmaqzaQ3QSDbi/XIIaqSujQyqos23yTne93XSbvJK/ssCJD07jNgcbsRBKn0OKDqTt3fFSjNfA
8vQZCV7wWG4ZJmcuUOHnsWXd3s45+bkeOncPk8sWMd8JWCDnVJ96p9AmgUmT3dI7nkKIn3PPxvFl
8in17Snaj40HBdKC9KLzGiVM4O8aXVX3rso2eSAfbMPkvbS7+qYCIu/Qqx/QZr0GTv+aI5fGBdGw
2LXadi0SfzpYxSK0C7N5VRcq3LJydZAReWrveYjWZe/53ALNTxQe+Zlunr1lyi/D5mNuRZJvG1IH
bqH3XSaKMPLGLg5+Cf4/kdMnmpAnXdpf7iLWVmNSrbMhx6WDwjsw4wCXNof00M/WOogqsW0ajgJ2
dicSgG51CZ9z0P4349m11ZT5fp6zW6yKzWCxw3a73lmH1XGidDHKjOCb8Dmvhh9Qio9GEuHO19EF
NPIfNIKHtn1vrfCn37H9qvp9z6YoH4Of0Vj/SRQO+PQrDPqbTqFtDrQb713o4mj9MaTu0WBNNcXO
MXVDyM/9zTDFMYoImYrUbZpGolTNTewjiVE5CdoUET2BCAHDgI60HQYee5UG69aQe2PudspQe+XN
7+4kV0ad2RsTSRaK5hAe93wQjvvsSEQyge//dPt5E8TqaZIN+IgNzpOB9CC7eQSl98pJq3B4/Bko
vLHmyA9YnLuuTxSu+ui8OI/QVvp84lhFq966NJvGbd+XX2QzlYREepg0UaPZ+NwK4o1Ll4hlYb3U
VneWNjLMlKABSJSctE54LjS8Hx2cuLP/9m64jeMU4wcL8GWehh6E8NB+1xTpqp3FLuiaF1XHH2P3
iEMWOW35quK7y7YfGRjO9fjcOuKPJ+7ScYBV8Be2jiTcjb4jBAjCf3cHlob4oN9bAWWGv5eGepVb
wN18znhD4x0QL50G/zlYJEgbib0F8oEwamzKle9EKyOItuWI7QcN9/KAsDQtF4XUxtPp2U/TY02G
WZDE1Vo36QEuz4bW44h6gBwlk4nlLMK9i+ZqttNLKaT6BQolDdCXVHn4PiBvJ9foa5Lyc+wkAvXd
ZLU/ELC+EbEu82c/smzSuJqddqdfRqiPc/BNTt5HlCQMi8vXqk+fEW98SzFdDarrtJxZvjd7MSWH
RtY/HW3eB9tm9EvBgikg8BJ47GDsqil4xW7h7I3Y/sS6fPG0c8is/lgOL6VavGTNjYJ+G2DAW42O
XjeWv3Wr4tUdikNyazoO1zlCjlM6Gssa3nHCzenIinVssF7OaqytOJp4GjK1Q/9o2OVdRtwpjU15
aDY0D77bruQU3sqTS03p18zg6fTOIrbCNdoDdzRWxvPQLA+kfW/7BahhrqDwbPs6B3QybxuLYOQ2
fmaUy4ehphegya/BXD75Mj15eb9jP7Vze/c6VmoZC99M6B6d7Zeszo2DCtpr67fkybPCSVOYHe4T
o4GPAXMy+A62lC6qX+GcSpl+9bn5ILfd14tWxFOnzBXPntF/yhx1OX6fYZB/AAyehVFdQi9dk/l7
5Sd9EpzSk7sokctvkoivhg6urmj/5NNrZ5X3FkUBnphTPL8pU+47Bu/UdysRBLj60HM61j304jfD
l8fUzzZhGZ7qnjsNgTy12y4rQW0hu9sXZXnvpuAQs/GPqzxYR0J/kRz475VZYXuThfyShvnsBYQQ
wi6OygPAoV94L7am57yU2H/1WP80kShqo990g3zFFpnkxS1EH2f60YrV4VqV5TEQ6aOu8qVhZFMg
/wJXenh99G22qzCYvn3Vvse84Obc29bKe+0K77dKcKDMdvA2lOINaf7vUBk/UdOcKp9tbER0Uxg+
ZWi1vRE5Xbk3M1Czy82CFeKrzvDqBRRviUBuzDapTD6hMVUSB5sDILEbxHFq44uoAQ8Mo7GeRhAK
s8tjr0uJPjcgfU//tUceOb81P6qJ+VTuLhXwQkO1PpUK3src3UojvE4UE1Xjfo5Ou+Gdto6b4drn
zrYpvnoj+1FxTaIwf+nrZItv+0mLGh5FWO17g7RDkx7d7V94YcSr2LA2RkMkc1OdDG+6ezmywTLZ
S6c9mErvMxoLJ4N7FEYvWZYcM2HtY1tfepdbm5mw298nZv54cRvQ+n5GS2QDRy/Sgz+0W0hUzBAM
eTbEt39l0HgLbKoRhmNY2NIRXgrA/xbHXFPAuMr75HeH9rcdoE1gZ6NtF6BIJneFsOrcFsPBCrBS
iD5/bnm7lii1yQy319qYfpdF9t6AVtvHkEWRFKI2RoesYe+v2tx47Tg2V1HZXHRnn1rT2dWW/z43
3NW6QauamjvCfLC4eVcVPpqsfeQuiw3ZVF+I03Z+1tG0zfdZiAUAhYDJfB5Dhk5Ou0u97iOc6kfr
QG1ws4rOVMDsKvAqI8fLVgZ71Ng4MJEjeWDJoGM6YWaMCKdmhCuv5LdVew9wzzPYwyotbqUqj55h
7i013qplku+WaxzOWyunNZrajZu/ibF+q7zmrP3hqXeyjWZ5kMnqM9Tza1ZaL6LBrtPqSzMb5WpE
9r5ysDmtyoyWqHZZi0KUWwq9Npr3NW2g8A6Kl4mXRRubdSbjHJxNa8f2n9pSfSYO3HekXZN4dp3x
3vnVZ1LejLQ6Z4ITl+7PhDKgR2TuqHN659MCtglmDzVdTmng7Vo3OmVJ94mT57VZJdA3Yt4Rw+Rf
GD1eMZrz2NfyXVGed6kkmDS+UABTaY058kNIf97D7SK1Xf6sytRPCVOKSnvTWqXGw/aIc6x/Q8nb
Zs6/Gx8v1IHCiavCynZ0xR+TjjaO+r/S9k8V9O58rrd2qD9ya3wM/HQ9B4VVnSd72AZm+yfOiZrR
NlxRd/7o2gphK+GAc0SJM9w9z+dzMxp8IaCjsiRe+9P0tFwvsgS/Bm94D231Xcriiotkjxd9T+An
xo1nu2FDj1bI5jzuLpX+XYj4b0pinzKLH5FvpahiMJWGTo+HmlZYzFm6iVB/LDUi+2Znk1T8ak0X
5QmiOpRDbqXhv1Rj9LBsdYLn4sPyaWcqrPpFdS9zxPZaW6vCwN/nI+2xJ3nIRVUcrHQnmWTjKkfa
7QJB31UwlgFQkXmJdQU3/46ByqK57y+RNZrbsBrdDQ36Sya+0Qrc6FwpmMgyhzP7KOajH1Yv6NF4
XQ3zZzc4uMnqZo8EYut61c00vC8W7flqUsNGO+XvXOrT1P+JAefxAn8vBuBcTmHY3LLFfnSw500W
c1PC8OD8ZqxRI+YKfYCxsaOrx/QfboSHXRi3nKWG+l7L4VJzL58KlwY9n1g7p0NwEqgaDBIgL0yd
qepqvR1b7+DPTLdrPBl1Rn0EKvRvoap/0reDDCGx9gYJATPvT8+iMnIruRNOEt4VMCsGILzq5IxL
tKWFB70bR6vQxVnf6yrmraaPdACrYDOo0KdzVgHLBPky1Xa3Rb2dbF0ZH3oPy5JM4lc6gp9zIvId
gdndsR8Ymcd4MvyOrawTIEC0E4j8GFtfMy+8R1Zr70fh3L1R3GRX4wlzjPc2LCD1xfHrbCBeiqr3
yAWQ7CrQ/87UG5tEteKQNRAJC1Aiq39hZUUVQhtdACDIbT0LKEg+SlQLBV5wlqiAD4EOVKACObc6
4X26hkP5Q6uHrSxZRV1sbEX77Bpmjwo+Uxu7HzrEHoi5Y7NYd5J+KrBxS8PURzAZhPu2lXxC/429
8+htns227F9p9JwF5jDoCYOyZEuyLNsTwpE5Z/76XlRV970ooNO8UYBK1vvZlknq4XPO2XvtaFrR
Zm9Ptl8almuF1RaMpnIr0m+GDJ/1cFLJPkReeatL8jHzyNzkBqcQ448oo5RDZ0qFjAlJ0w+WobET
WmY4DBH5b/HG0jRIoMeiRAmK+DMsMz7BWbfVJKAMrVECHgeu6MRZtVXSinQUQfSg/E0HIpYMzgbB
wFaDxsiP/Q9tYHsaRAjvhKYGg2NQc45cSkqChKvQe0STPXQJbQzIGdKzvVYk17RLf+OemKHUalaW
zttjosxNTX8O6/EvM01ud3dkflQAxeykyk2I1dcixKIEBOfaLFdyXTMWac2FGyphaE7hzuGPa+0x
0Glu5Jgsa1ThCRdbjUTXXmz3WRe6VKq40RZNLA4s5YV8jtcQQbv6DMJ4b5T5U5mbXiJxyWo9RJbG
H95RT//M6lo3sw2xf1B0BH9i94/PP/2FS4ROOLY7yeIIakTaJmP+Wg5gmwRt2nayCuKo+uIWdxSh
KzmSSIWr1kNDPDXeDQlfgPItoT5Qnwkc/MrkxiXYqEKfysIERwghf3Ohvkam3yKVMZbWYQkVA2YZ
aj7lZ/FWcXwWoiDIwYhNAu56yHd5ZrhiKKxVcs4YeSPZTpB2yduRoQMC5/UwGi8Iz979Bqx9VNhz
mWxVXduimb75BCYh6gZvbCF154o5DWYn2QwMNzL4IH8YfyirlqQsHPkJNo0CPcGQAqgUk/xdsvqt
OQ/uIEqXIY5+xCFz4Iteg1j5kuvpGEO8cIGPfIujtknM4VWJKEoMw6M7dBMH7j5W/S0Ud6VXw63P
nbdp9cZR+STTkga+ScNuxdUYQvfij8VOSnVRJfFO464Y+2QLxbLwZQTironLC7mLDk0QO+zHE0Ou
u0630J718TcM63NE128wL8xQ3Er0V6JQA6SY62swpi9y1j1JMETEODwXXbrXWr88DK24pcPcUyXC
FaBfnTPdb51S0HdYZhmF6PWW5vSP3vqbZAzQZMEzjVAmWUPLJ0E+Vn36GbC/J0pKOw/JsB4JNQ/E
gR8mbUcd4IqevGt++yaK2lMr1J0XZukVG3Wixz9T/hvENDRy9o0qecS6oe2NTDoKlu7JimAj+wls
EOKnmlwg/pBpg6D3E9PyaDeTgc8/6txSjFOHzLNrA5IY3fAnelpWRnFmHwPSmLzI5eI8BgNeYASN
e0uUUKKU5S/Wh93ETLGe5ZNahOeoNd6t3rotKawkdWHCKCJgMwObkbrxMIo8m4Ja21ndvgYVI0XI
mdUNjfJTbPRkmdfhRp/TRTZd/KZ5tZXG/BmjgBdJLVNZFW92K2FVt5AQCyiu6fZCivVFA8/O8gBl
YPjns8eXwvLlv732b1/+27c9vuOfPy9q1smkMHrKFmOJfo3iQgJJwyGsK9DmvkRELXyLfJczK2DE
PF/yGNeMmgKgkpeHx7P/ePi/eG1keJLaPm0RY4gSyHpBsZvCmaB7g7Mh5Xm5M9Hh/PPh8SUpOO3W
mG+12PUtTDO52GH45QdAzwToGBLsCSs6nVGsKtQly9tVR9Qz3uNpmRkkoDyezu0SjW2OK9+MWJSt
bMx2jwcspP/jWQNEVfdxnKUW6aFltTW1jvf7eJv/fJosv+XxdTm1S8MOG2UJWJctXL0bATfA7Rj+
9fB47fHl4x8MM+g57//zn5vlGZHXqcP9YnCguBUiPUteLPNX4MQtE82o3DFBK3etCj8PLw8KgySs
doxTq93j2X88PF7LoGZtre7LLPtnXxh+0hRvsl5DBvHN5GAGtOMQwn7NjG9O+C4mNgBosaIBBaq6
SWB62hnNtxSNZG829Krk4TdpzYEqlQd4StD6C9B10jS5lgUMZmaZVDRksdkI0StJJH8bmPkToc3T
rlYnkAMii+vUn5Ka1GhDM0YH4e77qJV4BLgJUi0DsdPuYj+lu54iAJtHcUKShfq56SdvLpDzB2BH
0uRPNKqdMprqzuqGCQnVfDHjIdnJqt/uw4J8zan6quOw2vS5n1Bb23Ez5KemKrtTq1YWK6q+Z8pQ
4J4xvELrt0a1JL43Er9GRlcvJJzMIgMyFDC5ZE9qcKsyheZExryrZ+gMVdjPW2EQz8ogNadeq48E
ZneQgHWCCpD+sg+3b8iO06OISjrIW+XUy4pygiXAp18Zd76gP81K+WdkSeTxLd0JG5mb5eqxjiJ9
cbI/R+1obg1J8Q+J7LMDwnwmjB8SUkPHLOXfRm6zY16wf4f4dOxCtiz8f2yOPt2CiaOaWLR/w5qV
2mo+h7HGG6sU+ZPQzPnTHP0RHKAhO54RXtNdjHuRhHCdswIfji2u2OKxTrL8FBpGdhKFF6ZL41Gb
g9oNy5SRCu22nIjZVS9h56c+N45I1o0jPdJtEOUXOagMWlnVdNA3BAb9KbQIZkZstl5ZBC7Kc4B9
gJypiRsTW9VsdvFhsmWU6fdLJeVmmE0njOD2lFvkBi3vhNmTwHSO7Y0kIhX2DbNbPxTZBXRyxyqz
mjuRlcLClN+434kb2nQvbEA8cTmJTJRQmjBQyZjJ8V+F5H07SaUr3uO1f/7z419QUuKF7whAN/dz
tMlLJYW/mN0Vy/zp9PlQ4GKzSQS4ws2hhVafIK/tYsG/jSPsufFTr5RfsYtfpiw4JmRbUEfvh1F6
idogs1tVesVVXdmCVX4YMgQOaaYrW82XYe67fZYqriqI5CSzU5R0cOcMYDaC4VRVuiuV6NDk7PPi
CnM11MpIAbNpYJuJxF5zCqO/q4W86cnLgewol3jocAmHCGR1n30qKtlLFaSjQyaX6uRmzwRF6l8s
7lXCaJ4HEME0G6bnisgHGlo7ylsgDFiEzVZ7HfzhaE7J+yCobFMpPEW9eZYypDNSvUs3jLbZloyW
52twS4a4QaGnlE+ZcWwZo4Ll7C3YMXUSXeFuuZAE2OUbBCnCO25BHpTfQ8UmzMjEj67EyGNkljeg
TXQFaW8S3WT7s/KnUdvZlUQooxaMFz9i5Z/Ggk5f0DgYDLaS/uyjGiXYMloJcjHuh2Q2nTHr3zpd
uajzZV7AHmEdPHeCnB5iC81GCmhHlhO77NEZRxEOV+EkwrxgIcRANZMBVvXC3S+ZvMphzmw3KTa1
Nn/64KcoXOsLibdEql407cSK/2K1Od1hI79NGLGESTlUlYR0WtPPphRuyxYep/QMJm6iSc7MojDb
jxzFR1Lo02oyKP268TcvC2uLOlZ4FkagpGXHSE2U5b2EKFQPys0MocvVqPPQgMRP8yyq2I85DOmE
Als+iDE7ykbedgzCxlzq7KYFJ1rkpSMRkmErFDlKRB6SUiCCLeHthtFwLIK9wS7OjRoRFFeWoNcf
ceIoWfULP+PLQJtpd8wqRUw16zq2rvh5xk2oyXhFc03aV8FnH0ryvdNouGjNLoNMv426UXGxY90l
4VSxPysLFChqXf2klcQy3e+KMvyTCNOyDRG3cp0+W2zOermnMg7QigmRhJEL3ExBAS2EiZPW3IHD
Zt4tW8lGEfeTxshONiI89TVK75qQZSzEzWdstnTqUYrbvkZZRt6UHfyYjZ7vweYgVaP4sQNdKZ5G
2gm2PJkbQ4eeR7WbX+qmvKGY+urV+Dfufgig01a9PPmuPgcb1l31OeNgwR6xZYjeq5GKn3nAeIO7
NLmpNRn0ztp29UlkXreqaC+3uoqVtLKIk2vHJykcO6/SGT5WPrrAZMkp0D5DUmtWGhUlp/upRF79
7mvSbxXOT3qUyYAWatOLx8bJmdDbdWiJ3jyIfLZbeoW6zLaZpkc4lQETzU7ACeGrbqiUhJKGasf7
aUaXgCLT1oPqTLht4gky1lfcRrJXG5NnCeRr9aCqhXR+EeYYvAmWPih5J61oo3UgStdQY88sA8tw
0Pb0jgFqAMMZ+7c0/x2FZLCbeKIcZmWjpasfYw2JToGTw1SxGZQo3yyA7FpTq8zO0H5poekZcv3R
wfFc62V9pi1rbRRTeooYStVaeEkXqKfCpIKgzuDCzHpDZ8g8BQYG6aYtxW1MWgXUuS7bWEAyPFOD
GFekeLyacdgpSvenV/NrRgQwP1vfEQ5/6Pwpfk27p1BtfoKxf6nQHrBRA4M3iL5X++K6i/1nuizg
m4KK7jM+MFYblZhBIGN+IH3VwjjYmbRUC5X+W9ABttmUDt64kEghkooLmrRfIKUJtFKc9fwJ8EvV
XDXtqF1MwyntiQVyGi240yrfJvxlTt3iIZoWJKoQ/OYNiFTWPAV4GL7QiPvuKllQqkkIVDU0RfNI
/oIrLcBVcUGvFguEleDViVExYFbRaPC4LbDWdsG2GgvAFcIYWxh4H7RcyU840X1J19oCfRUX/GsF
BxbXjrBTFzRsgzrf7R+82GxBxxoLRDZZKLPJApYdijsZZ6TjPl5ZHuYFQyuHL8qCpc1FALWwNdK9
XlfcqoISgG0HyfafX6I5WdcqmFuAH+qKIpvh4rL5A4U7LlDcxzOdJvIGK4M3LXTd6EHRfTydaxrO
2QLZVRba7gx29/H64wGsD4kT0Hn5qt2I8HrjBdzbLAjfcHkWQfXVF7zvRD+Vj2C+FRf0b7lAgKMF
B5w/yMCtDiRYNsAFyws42FgQwgYs4WmBCocLXpjFfR8uwGFO0KFcOMRwwIERL1jiED7x46VkQRaj
LMmdql04xkMD0riCbYwjx9qY0I5RMzf7x0O/oJDHEiiyAR0ZGxyxbjWifX9BJw8LRDmlDeKmC1g5
6ME4QloOOOPoAYEvmwuGGUjJQKgLaGbMK8UebQl87gXcDN3gSwrANeYwnTvYzt0CeS4X3LO6gJ+T
BQGN3FF0uwULnS2AaE1EiRct0GhlwUcT/vNN2ZqvMlSk+4HyBEwMg4u4XgJGAVDT32Y8tUCp6S2U
+xZOdTqU8lp6sKtxRVb7/gG0Xo4yjjWo1gvuuoB73S4A7G7BpeQa3kFpwWMbD1L240UDejaXFE3w
CKA21uXaMxfItgFtO1mw2+rjF0Z03AByFwuau18OQjAyMOjgdlcLwLuG5P147/EC9348IxTBcLsF
/d3AAMenHZ3rnk+aVH/LCybcYuabLuDwAoJ4u6DERZjioQpcvFow48LcPbUZbyDCOSUzgnex3B/K
vDFt3JFwauGVVwu4vHkgzAO2cxNUcw70CuN3emSsXbom4HN0QoEACN0w6SbpY+BKfrBg8qEMBszh
o1qMVupZvfgDe73JqqBx6h8KrPV4ga4LYrMiwBL/4AJklxc0uwGj/aHx//92iP+THUKluvrf2SG2
P59h8V//y2/egv/Z/vy3/yr98zv+ZYaQJOkfoqrwP0llzKQvQbb/MkOwrfkH9Z6kqbJFrBuuhH9Z
IVTrH8jHSDgzcS5wK1wyMv9ljVClf1iWZumirGgavjBR+X/xRhiSvORF/idvBPcEQiJ5XxYBX6qk
mP+WhkyJXnWa4esnaYp7wOaFM4RRQL92hrRVRil1TxoyJXo8lBGxkXoQIgwwml0qRQ1yrOXp4yFu
kEURwwAsfGl/PB5mIWywWPDw+LIY4wFydBqu0kGONkotUMQvDx07512kyP/68p+vQV9bw9eEAhkw
toD2VWGo4uHxTG5GXgSgCx7I8AEPjnW5K2ODZtrjqV8Byxl6Aw5WcZ8rvSZroEZHttwKDA15fIGn
Ad40G6jqNFoDwtcwQ3luck9tDOZvEGlotehWMKxaMzuGzQLGGhmsWPQElLZjscx1Ed+qsW2m5MvK
dSouVHK7kDEbU82w3+ETk1aV3DwLGi/VLTxscuu59QdVeYEk068Eg/cUxOatm6ytgW8zQlKzVeSZ
UXSDykjTzHI3zlaGjWN52mBwTJFuIvNUpBEwkFBvHu9TKHVwwss7xthnbNHjVmkw7x4P0lyFa3GI
nkZyyTZRPW0COne7hCyapTtbLWjAZYaZEsm0knQssJ9xlOxDlGdi2xhbGepOiYxvGwQDdlxj3GIb
vWZZVIEswiSwYNBZZ/OdNEBAZ39kMsZmP/AfDwGp1//py2lBm7v5EJ9HU+pWeAWL3eNBXFp+j2fG
0vd7PJNNWd+kBBpZSwfy8c4fD8ajIbk8CLOOzC9TaXn3acfwn/fTxnG/CpK1LGzSK8huyUbDYjCW
CGKnOisHqUEzbFc3WbsS1Dn+QCxkvo5yrmgZFa8g5fbCSmIgZ6cr8NaO4GQlVoLPFiKFcK2glHbd
hWdWt7YA1b72iIVkt8EvIz5hXLGHhsjZfWPsE+lYccm/JX+SyyjmXhzDyIsx3qMUTLbQwguKrAaU
5Mj0/afQVibjcCRlddKB3bJLtM3tLiSbzKn24+DAo+BOyE0SmO52/hJvYWkz/yLIKLowaDQglNq4
AW2coBhcmMUy+raQw9XunBwMFZAP+sGdmnv6b/xMbxf1HHlekGwXTlFr59f8qsQr/VXvGPsuh43x
i0YVrDLLIldjlw7rOONvRWZpbZh3pTQ70TWMdmU4dXAqra/yh1ApDt9T/xKd9VfBsq3Aaw/tFdsB
RwI988J9XquVAxAtkY/TouWxo31xBr7SXHgdJrhteJ/JlnySPQyMkamHXb4zD2dAnNK26Gn3ukju
YwypjEscSkIVc7099uspekarCW9x+u10e6i/AeUZlH40nZJtUTmk2zG3bBmV2xzdFrYPVh7LET9L
ZOpIPlKvOeE1xfA44nGVd0hpuotCGsizfFPuuHIljTXERmMG37w5K+i1Aqe8kgKxhW0n5p7CRjlY
6Xw2L6W5Qee45IqiYcoYBHnpVYeuZLf3/Mu45a+Wlz7FMK4GMnj2Vv0O+tHYIMoROIugK/01jRd4
DyYrUv9tyA4uNXMdHdPJEZ+nys1aFz21+aIchDdY1vwxXLbqp/o7vjAQwpezAzfCDMrpQQPI6KHd
9KdoyDIC5L2OvzOmLdCrYjc7ygorxUZ9xbtBVyqwu3NSXPtD9Qrv/YNxX/3GSAiIHRdbfzBL2nA2
xVWK5MyhdAc9zAWlpSuZQSx8RmPfwkTUneCj3nvRVkQn9YJoJOJMOCMqckxBNPi89qyG7vwHbwVj
gi2TDOUZTrLT/6xvCol986v+gBD6jH6sM+vO1Hj6lWD10sbOk803H9lZb8uDKxb78rlBatI60p2+
UuVYOxp+TNswEpGcuPG3/dOUs911Bp1xkA0D5zMrvCLdmFwP2aoEdPdTNasBybH70x9RCvRHlE36
XT1gBWTM1h8tl9lS5mKoIu6OkvctIsbXg8VSOkgpcSK5EHSO7UytxpqBuGhj/uXzanoVwZ3QD2nf
GuWdtQNWjompWv8h8DA1Lhrwqsytadhs5c9pdood7SduPSk/bgT7N3v1O5JAdIs/bbDWgRzZ6A8u
BMtxzJtPRDsr6av4xf7NmNWEqADXlt+/YdIUv0037QChnmVxWAeeuh1oVKCSdrRb9D5XzrAqCBO1
h48+Xs3b8jlukZXapChyLsPG9f2TKG7LF38H3j9vN+mz8I0AmvM7CB6nns9e/jKG7kLCjgg6s8dD
9+rPWwQ/4tJDdC1hZfJ3FLZY2w3iyXGvdYQpbHJudKw70i59Qafbow8SvOCTJk6IhwGMOjhtpi0x
kUWefubjfc6O8Rf8E+s7uLT+TsOmzAKi/Jr4bWTNDlHujW9Ff4urY8IA+crQeBRW/BiogUjkJ+Fg
CB9EKrItWBXNof7Ge/3mHy0aS9NzMtl94Aavg0iawqum0wWsNwB/Ezj62bqVXqFbiuK5GZ8M8Q/C
HnF8AQRDVtvM81Wcb16W/mbxRsRGgdbtPL6VeEPRf1KeXOer33/Ize8iUebTi11MNlYKH6HSThuL
0L3S1rNnfoYaWLZIhgmyYMo/3POIaeD5AtqmVCJEtXVT/yOks4sJEn8iLrW/dMv/0Lus/NHjD2P9
F9fszXbhd0DHwn5Ba3EO0rdEPWLq5O22znwcto7/Vu/w90Xc+vYEIOFwALMxBt8ExdHcSbJtTgOw
W6F+lLPNLK7kAvjrc1HTGPVw7vXDmrfHLLmZXBixUnFM8CIhMrfR1bbuUm7aN1oaI1U4y5irNmcj
GbGm7JN3a6fs4ou+nzbqSXman/ybueOKzmxpL7wZrVexxCRM9HHMAnFmDAmCDrGYGy4wwVPZpGCh
PcnfYLXM5auMlEfbEajiX1JveClW6IxWSO1T8Gwr+JY5+sD2lIzYpY40+ac9U+nVK1N7zqD2Aypf
DVe+vBmXcTGhB0iaHbNm+4XOloi7maiky0KFJ+5AdCqk/OjxyGZDhAYGCjU3vdZ4XUkePWy5Wg/x
y1ysOu0o9ZteJcDkqIMcyx259IL0jHEoAPEp4BmzywsL0W35UTSRnkLkyuxubWuLLxkY4k14JmFY
AunArVdnhony0I5/o+Qsx2CYbUxJQORaLAQygZvOgKWtcxN9jdqRdm1VIWTbW8mrAZBCRvoBo8GO
vtV7ebTeM6IXzryK/dPfh/sRhzI7Dce8V6XLW7rI1Mz2dBjX5hfxMa54SC9T49LNBLP5JxhufcLL
iIFx3ZIdtZZdMvK8/KM9C+v+PHsBHMldt22ehr3yXm3OOjL63/pjPDFBMp9KfsbshXt1k+PzccPO
jYdj5iZvItKgl7pwRPwMe44RjdgJibRgR1eQJw2iQrarFrXCFi1Kn7wqz4wLangHYO5hgNIvXotf
1rt47xA1D159w0VNr2+VYqa+Tnv2SrwLOGiQAtawG2HepTvKbrh7Z+jC5+k+3Osbx59fFnX7EhOx
XZ+4cdBtd4pt8zK80IDhii1dkBEtLqH0lO+MV+k2/xI5BC42y4/MoneUAUPptnwGZS/47p7LT3VF
DsijMcs15IoI8n2QLJvw0m2Dq/Bi/HDh1GvpJrZ3REjaqwTUB3ln61BE6OLdnK8g7QBC9Z/LIPwV
HyGqgqrd1Nhh8BUXa6i21d5QVijJk2SFNftAbAdZM8CPEOzmH/G5VZFprprOSzcdgTKdJyaXSPe6
fq1j5M4w39CWXimfS7QxISmfXlM9FT/cpy1mKtlKeQVFFq6LH2bn6/bUtaDgHNm/UVVVT+1N/Mrg
+r+ZQAlXSb5C8sXYsGmOyN4BwGUDu9vn/lJfavkoRU5/UYq1lWyT9whaKkbwffUMYwZuSXVNvvnj
K8UbnvgFmMSC1LGiXfUs9w4zmAbDFd9vnGTRFaJdZ9rNE/px/tOCaYK0yS9quwV2nKdIMFEC2fHH
BEL6lDz5d95Rh3J2jpw8eOqLdZ+7SPUpm6w/AoT8xVXllCrYn3UdXY3ya8w23U+Vr4rhLWV8rbgd
RvcVuwnpadhyzDOUuYdhpjXKLHcZQ2CutGtlJtuobvBdPBK0BtzjJUjZQjJ3jwdjgbcvjgHTrD98
hajkPrQYE3cQzR/PHq89Hh5BypaossMw0cClLaL1EgOa0vqxWyPpBDGaVOz2KZfxBi4BMsuzQRr/
9SyDHcosdfmXVCWxAczTfrTECOPR8h+OmtLmm//ld6slNl1NH9hHahsjxoaTCG9VTWyynLNThBVT
ukJBndktv1A2l2JT4VBbSEdA1+1IA2+JpJzcxs/rHXhPbvuPp0pJiQ+AeXDkZ53ltnXb4h78Fr+R
TEPZEY+UaA3LoxMFzhKcW4Pxc5i9IvIiS2Xkt/JJzpcqZfjFJ7evN4q67Y2dWdr5F1Af80DFE7c2
czsqCSIP3mGWM9QzDgWG8hgCm00xeexF1AUOYaeWvuaHqvqpO/a24chX/aocJ4lG3F4wV/SXaYzK
hpf95vfpWfBa9qIW6ars9b3yzhjQP4ROcOze5XcKpHnPX3+K6QbaRJlvdNs6T6HbrdT37lh9UHUS
/UHXOYSYijrIRDNtl7nd3yuMU+/oFJ6lD/3afgmTG/y25DUrtvperI1hRUI3536q7FQjKtKWf/uf
+JkitUwv2pfpamfke0gHk/Cinehhjl/5Kt+y8ZBSpzy0MF3ZJTnNn4Dk9w1y6m+4kj5i9n3vxpkm
OIcOYeQJFupSPNuD7vjvzW/xUQXIFx0gpLjepT0HDysH9Q7fFtD7oDFr2fJrfQV0wAANnjLdRu2A
oo373xm7LANn9sNHhIUTu9hwxekuW3vCEGznG+3c7oLjgCTyNBHwgwnNsJEjoqIVfwa0g7FNXpv6
1MYbEp7I2opZ8lyrIENnxTfxo+YLuc1v/qr0oUdhFsayVQIjd+LJHlbBgauSJOn8iyRXaqr+HnI4
Bw614H2Pzsg6Fh38F8NBRrbVtzNArKOPfN9rVtFOgZ7JJNru1u0XYSPqDz+1Io9mcvINLs7Gsb6Q
EQvXNvQyvn/DCxfhUjGSOaoEGxvc3y/Uz8qePoq0l1hYrpjvSO4ABcaQd/BicuzwBNjGRYT9gOMB
6dRPuUnvtU+Fz54K3IPNvDblRn7DQSW56i7Yq14A1dXFHg9+/YKMlixQLiNTtXlJHxxljVGSxdY6
ils86uOmu8VPEFmNe7VjbI5896n4CK8MAhQirn8MRzn7vWfETnBrfa5Mh/Nief0Xc0WFs3yfBkpL
PfLkH8APJRWVAPrY4e+Ao5ixpb7K23oz3jkb1dpalU8+DaF3WbWTG0bT7Ej10i2bwE30oZYri0Ig
YQ0uAPhvpQub83NJ4EHgctrLwoWdC5wdhSBqzcUstoGJyZO2WY2I5NVLR/uJG2fm0DATpPMyU7ou
tpRPQo2IejH/RtVRhKOG1pDa/ZvNH+Wpvi63S7MM/N4yJfU0KhRE/3QM6BEg930V//Ci9wfqSDFw
ho/54PefKH1QQwA0zeEe4mqtHHSmFEM4ErtP7SvDoInLwp7pTsYrQ/b84Lr4xO4r8XXcAk2nzUTc
iLQZQxt3I7b5HMI9n3H6YPf8HRRdMK87pqKii3V1/JIQ5uwZKy39lsZpPpar6MP8pYsAuePKhUHs
Mx9DGkCc8O5MV0B4o/jWvrhIQqAW9ig41Ycyu9pXM50zdCzxKqUh8QY3iUjV9xINeuIWKXu1ff/c
nBDIG9hG76UM7phFkvdFc2KrnwfdpcsVPw8fWLppZeiBQx9r0u64FQXDzitP/CXZqvmYsPBy0IYj
DrGZ23fg4AAz/xr6X+kKX0P2wRgRIWW2Fmj7BNFuOJJL5hpu8+WbK8wy6lHp7OyViIB1/GSQpd7Z
8z37sC6TdsoSb+hcSXLS9JwmL+SE53fC0xj29/U6GI7NuLRZlsFdfBp97r00h4KDL6zkq6g5DDkv
BYsehQNNB/oEJARXh/kOWHHXbwj5dltOJ8LeM20tZ2w9zm79k5z5kATKFbAUaRizwtx5lU3rLNxZ
jFp0GyrODcrBGblotqlQNN+yM4KJ6lgOr3S9uBP52nNosVXwuOXUX4ZnnOigMSy789ltRRsPzZP+
PD0Xlq3j2GdVOjRsFgpb3+GLcrmalh93xt/BeSTWarotKwUIgStnno+ccGd+Zp4XvT0rLJkG5Rd3
DYLY4pjlBgM+AQCwcW7kXT0bH6rbWQ6UFvGXeJMlNw6ixRcZZuAeSTCawh38ZZNOKEkGhl2wjcAX
wC7GsFm76CMWwu/jeHNiSMMCOOmI5rsrig7RAZldaHvqbH9dPoG012A/ox7CCmfg1diFxSYrnFr2
CHsBee9WE8K7NS0s85dbrTk40bQW0jedeFKOQrPYYJGaGBKlpt2+DBf5t+U0X/m4AbLLBo+WOL27
WHBlebXg9wePX6iquM5ti/srHxTZZrEPT8jrqP2ZVHd8rO38MyRFjUnAW8PF+DZ9DEc+aSzYqN9j
oAfYOKRjGt9EbY9TghiYLaN1kq8MLqdiS4XKsRLwFMirwfDmDZ9aAejrWsWduSz0CvUt753jrV4b
2HWVpxcHAk3KvULMj2fkUBO8ct5WnUMAezWuzOyp42r8iTzK4xX5xbj+idTTpRd98ox6M6GTbLy6
c0QIMFuCKvibWVmIbOfcHVE4jXbIFxvtC7YJzU9OuN8fw3ITGM8J0IqWS4Gqktt2smyMBN+JCgfV
aEogObwC/hWwj7Vq0zNoJqBNBMYfuW2QCR9RJ/uOnq+sE8uvPXj6a8+qxR5K3qcWWWPO8Cs1V+KY
m57q8iTeuCnSFOyokn6KcxNsi3W8irRnTopyV2/BObipP+D3jVNPmDetTVTWGHvtYGMB8KD360rf
8XOwb0anL0hwWPMZVbnBljZ+sYqcClu8FXwwSfLjkrgPv+y9AMG0DIeclq7PRQ2c+okcih74rT1/
jRwKtnPn9kXDRvSKVJogD6Imzw0LydKOTqgWi21cuqvh0tz0XfaZXERP/6hwXxKmhpbo0dDvhq10
B0HwZ9WbALr+KnQY6+RbYfwui02zRujzyfKrclneuEli1RavHFi/Wz67zS978R4AF1UcBLDyKHxy
S0926PN35rF8k3Cv/gHEggg6m7e2HcDx4eBf07FJOIeOv2MQn/OSujRWRVqWAEb/shM1/4dhMHFj
tyfjcSKrqnOH2+AFrxmfADZ4Azc+QEkbTCnZPick4i9kBbZs7OQijh6PPjB9TMRS8m48yH+suqRA
kQULmXLPVdZe8x/C6307r10AmZiKD9O5BWD2i3OCFVwvnZI+ULybGX4Mv2i3dvFzdSG30qu/eZMw
fZr2QLO0xDzd2NXO36ps3dZodWXK9g/ztTqp3rgHFb7K0Z3NNj4aSP5Imf+4LZPqgaXgxtZL2ycU
Jbv0ID1p8/OEyp4euaO4bM4vrFG1spFJG2JABuxHW7YZvrQPzENYUvesWiAexYHSrv+yvvhwYlbs
71ws8o/cuhw/G/P7q79DeczVfxvvxObxgXI5fD8f6ct8qK/NjUUxpn9C/+YlYpvgyVv1ff6y7nOz
nm5J4GQf3Jc09QmwSDh9c6Nh++8flA8ghqG+N7/ZnQihkwM/ibfhBY5I9KKdSxo61wTnKmoNLreD
/IK2PL33m+43pe7ZpU+Ex53FN4089W0629kh36uGhwCRcg8yBZGzLaHpbPa3pWcdA9CWdrgZPRhQ
OTtwzYtf5RVmXbs4RJ6yIUvq2dqPm/EyvElr84BntaRYQmG87BzgLbCLB0a94mzUti+zkfLYXYS4
y75wfvdX1shmWTfs9Euq8VyjbcPXS/lEz9lEiEs1xsrHbrL06gogg62CJztoa/RajANexMilmBZb
j6a+Aud6/u90nedu41qXbZ+IAHP4KzEoB8uWZf8hHKqYc+bT30F993Y1Gn2Bg4KjjmSRe6+95lxj
umSgyd0a2yUAVcEBlpOZ2yJ1zVvXrfK9CXQpZ3oefvTagDBu2fJ5XpubztgBqC9ZWBN6UXQbdh0l
srxJJYcCEfbdj7Srd+3nAFXVJbdHfgDHIkhiqZg75t85HJ459VGYvjDVJH3ir9kWb5z49ggCpJat
jLeKleiYnhi1T0Ww7oxMLkeN5kOk08qiH2wgvXHtCF/+ZniMf0VeXrESjtVDaN3up70zPUXsYnqt
CP+Bz0vIyd3ci980rrQe2Cg52pIXvoz3oXa01qV1UfwSmmLyrOjmAx8Bnt4qO312GXKTIwQAmpu8
4U4JqysErs7E8AKmK8e1fGhhu3W0Uz61cC0e6PtMt2k+KI7hmbfqEcirCAmKYhzXXkYzhjbJi5p8
9ryiaDs8ouGmgV2a1njxCAaRD3TSfzYNUQ7X9uU5urtaAzhAvyAw2ZTsiRY5y8iG2S3ht10bf5U7
oocfOFlATBwK4Ca6KPNRSu2Gy2JNCkxlvpE9VzYuLsGQY3DKVAsDbDwfNmgbO86G8VsR3luO83NN
R/GnXEnr4MFwDPSsmc40AQb1KoIIg/v+RQIp5VNpEC/CsZMj3nRmBhY8OjfMxfwZCMjhluCGmlYG
ETVHVm0c9agZwe/k4iV00RYv1QlDJnnEjuyWu4ybh1KZjSQ4ki/pFl/dXftuD3G/Ijwp+CLQCCoQ
y2/yt5hW2d/2wxyXjQqtT/eaXbMHOYc59K/yChfptdkN654D//Sp/iVGCbFjjhZtNAS7utFMlzut
3yYvvnABm9NVi8Y5+7tavMzziUcMu9348Jch4RWCpMTbRue/8wR/Zyakxq81lUGCFSIdnO20X0sz
WK1VtOxZb9I31tzc3EiWh2gJmhIYFGmGgunNzQM7WTUjuq2RiUgS7bw88OSljkATxfFMniTjxi8q
RTmzYWh0D6XfoZpCK4N33ggY4kFT2OYXxbF/0okpYtJwO+woCNALOfjZPTfAT/6R0VsTbFbL3Lpq
mheB5d/UN7JSJpMCZhX/AGRZtiybubovYsSCekXQXYIanJ4ROAaLpjTq54aDC9ge7sVT7NYcvo7B
J+50QHngYbEjb3j3qICTK+Gz4G14BjOZoVdGzOl/gqrIXLYzpzuG51g7Nkxr4FqlBgXysg48luwT
L5fKOH5QLWdkDQOMmYsNNZr1ZbxlxFffk99Ad7jUs0Oythzzg06AQV4xRy/aTNmVjJsT8mn7CnLJ
ZAjX8vpXzvAIitZHzVwfDZP4vUpO3NJDwStwhD/DD4FdEI40e9mQerjpu+yTcW+2b3a4TLdZXPsb
A6p/siv5duPW+Cn0VeUkoTvJQHEOuLJ1T3swmYzxkB2WOylx0frHiUFap63tfHK5aJe1mjefsvfV
rmoXNRm9DAuztGp/2ECVNTNxb4XpwLaiTIPAn9jiHUfqWWA5klGmZmqbamDw14kJf1Cg8NpQE2au
a2EVvjHUfUtMJu8cXIBmvgk/U2CXl/KtKDaGsEFcQHGQYnp20Ny2UnyZhrsVO/CRcQtBgoDXZUhu
953Q5/F02js2siDXuuo0x+mYb4kg29A64lqgsgPL9UZfdorsxbp7My6gQ7SzvGN7VO8wedzmHW5C
SR4VuLo3GUM34P/8ENE0TmhLwamiFrsF9/kmKatO+YxMt+UJIkMgZW1M+uRQhNt1vMAdi0WpMvRt
ELozg9QYUsJP/aQ7zY4Emy5e148Is0H8RhaD6kRfY7om6oH/lM2E4Xe6IJgjGA0A1A2bliXlhoro
qx4QT0ESrX0HGevRIVO+SRdhm52r1/SFTR04B6NFNgjQXwSjmPMoGIUtggPQlE1yE9VzvBvOegsu
a53+8d/F94mzL4X3tvrIPYJf7Nmhq6N80exuP+n/lzuyjvC2y/v6M3dIOdy2b9GNl6PavkTWH48e
bhnipOXG6w6PwXk85h6+fPSUeFHomHHkoqG2S1/rV27N8ZWLjAVPrlztpjxMFu7z2K2krdUCbzj0
xYdIC+Ou04whJmZ0sH2mI5rs2mjBV6/KP7myJyzCpCeEVsYWzd+ecifbNNOGSZMUAlTiTr6jsbyQ
lJq4RbKLmWMqjxIjP8a2K/FqOh2ZHSNaBvM8DlnResLVv8Lxjf4wyp5J/AsU6eSdzBN6ivteOElH
NpZ62iF98dcznnpcrMHFXiWgrDklfdR/olv2Pebr/A+C8JWH54pZ3oRdEzJjyFK3jt6bff2nFrlE
2NJXxoG0YHVlvpji8uqU/qks0dqqVkiA+GwB0QivvDu8xiUbljLsXd53tnHUz9iE1uLefFmyI8D7
/OJWhuaK3r02EAqZfon3+r7/mn4SiXtwFf9F59i2p3pctRUwbm8Y7iQzSIpDKgXQn/waPHqmquns
GkfDwxt+E6ltVYROb+5spbMpNzI0u5bT7Gr6JkJIQRX0aiaVUHQQT5xuB/2XB5e/zX0ZrMNr+Ubs
IaMwW1YHER4LqL6DVWA/3TCiIzncBpVdKdTA6oU01ZcJvfmH7K52jS3iLf1DpAKxazym/M7/r3d5
7fSsjs27uFHekBQFu7gJH/rL+BHEG2kra167ln+Y2o9+GQcnwGWlvQnBlsksD23xzZg8lozmVu9C
5mvfgxuLgi4uRjQNmFm3HFJO5nHYoDOU+tqC4yStAaVcJG/4SS4t4ptw6cQVV3z5pnyoiDzRLVXt
8s38ZvxSo/mz714RT2ZooiBB4LGvplceo73WV/Fb3Sdn5s7keo3ZmwoPP8p4nz9rTwkWqbWh0UBf
9IbIrIGid3C/yQ/Zzm4kZdICvYk0m9fmGcmnnOzs8PXFsTqhw7AZPWj07R9jWLVvFU2hNbbkM88x
uqkseLf4bb7hDQDQ1LGCk8HdbZmcZray+rb4HevwN+UPSiauFxA7bHd4F9BGb5lvIysj3OKbctI/
0013w2uzXyrkkY0XI8AKC8kbDct9e8rO+kkgQg71q+TG2kdu/VJera12SezqMnrqN7RbkrSwhezl
jXYxLad9RO/cuuEOlNk1PQ026iLGaDFy8L3QlqfsvNrSNiexZC27ApYOY4MPjzYLjfkXhcWjXF5E
995+9iedV4t8+7u0bCFoH1ApZzvcCwB4+DtzXA9X+Zu6SV/0wDlofytM/rSvN8wGRBVpv6tfejFh
4EB967QV9g6Mbly+GG/oOiAiGrv5qshb/UyJmVSv1o7APZZPtp7qwHVZ7tK3gkyXL/2br3UgQf+w
RHChSB8xdhoq+/f6SMovFVtERWRX8mVonRilZmJ+ET8dc9grXqEaeAon22pN2xmQCpeI+Fpf8X0K
SG6cqMHpxF9U76Xy2lMkzY4ke7BpLWKDf6oDj4RZ1iTECr7FfbjBDuBxyCGm0jf36p5wXaChr9kr
0xI0XvJV0a0EOtsYMW/tUdglr90WF5X+VPk5Nb7Ih3Cyhy2VesnSx1Nkx+SAGG7MdyRssBX5Ufqg
r/tnpKo6BPf8sFjEAhtGlT9trXP1FW65tWb6qQ88Ieg2IOC6VXoQ2O6xzzmldfZxxOKHu9cP4FdM
D+BhZ90eHxXqLt2pXXDH0SEc9CtdgZYG/Cc73WuS7MwrxrIrNtdr+1G9i3ZNHZ265RcrNtAYBmAU
Lh/lzA7CTqPvcA2pFTY0GuFrCk2pOgYwfa9U2cZFmkjeIW591dXX6bW5aZdhX3tpso1IOKeyvdce
C8y5U11hb72mwVY/iRhI2Jlpf8w/AnMtNqaYfQzWB/Oai+eRNgtV7xRCafEmz7JZCR61YY93tO76
Ht8t6CGYeun4r6w3UCwm5ZcT2N3ukfrHPLQN6lo6xnzVYkxphaQ6/Y2stfWIXzkwtLyRgZdyaHKq
S32KqTk41lRrBi0LQlARiH7bL06qUe/FJ+vTv9WU2syl19uWZDZxA3mEetIf9nl5isWN/qP/JNDj
+VPxRzwYBqCmDTJ69OBM1T0YDRwnR0e4Es8GxW62Ti4DU0ab4hZv8pPCjUnA9ZdwYacjNToLPio8
LAoXl8p5atiAPWqHjZW/ROl1UDaEP1RIrRSmfyr0v3dqCMghlBkFbSy7orfyFvyMiSP7tDnW3D6s
1KnpZMVmIDRWWo+J1wGoBdzFUU+FF7GqJdyyG66yuqC7jO5K8wqtidFVDFFHQoe8dfrJY0HfI6d0
YmnpHV3fGR+Z5JTe8B3lhM/TBdD3mg6SZDlQKzlSwrIgz3CkNV6zk7FZM6YBduw2bdo/xODt4UkU
/aItaK/Ne4JFNdiExYGBGzimoQrfZAPEleksbFSsfAD1CQymJdeFa+ln2oXMaayjeSlhOd3QtwzW
Ddgx9qoKo0xM03y4j+3Z2JKYhauHsW0CPNinkaVdIljIuximl2C2lXFH7B8MUrlzqUh4wln6kHws
o+VKgEUeE99W2OQ+8yA+tbW8/Pkr2UnO4OgzYd+P17Z4iZb8omNGAGqBkR0CgD0Ld2HYDv0lnyA0
rTM0yAJhghzPo5J+T/qOwLkyvk8m7Zp8Q1lCXUYtRJGg8vbSDKFkp+yWHTNyWSt5O+YYr97BArOL
qW5ay0wO9bZOghvNw4f6Yl2wJ3VQ/dt1i2BdbARhRWGUl65UfAXqthkPGuH2yZ2FOdK3/Zv+3V+e
wn63qP3/dP7np3AwmUrMoJX++0ZoBkt3pMYPxy8wtQ2HJ6v9wWOQdfv82kSSk2u0xoVUAJKYTNEh
mRAXXMOdUAo05XTS6XdRMHS0UvjIKHHUEwpJGlp9gLPBWfH5pec3ZejYdtPS2n5+TZpzvg2trvvP
r1k1QIOqsjxG22gZxHLjiGP0Kw2L1/75tXr5RpVgtX/+MzWMHjw/+veN58/951dMtVsQkeR72YyN
oj0+HzY1FVa85cPnj4KE5WASy8kOpk59DvrtWHIaVyeMKp2/UXiykh6ZXj00BWl1rUfC3FqO2xbm
nz7Zeu5Eb0k3Hetguo5+0zLkx7tWkLt81vPonKbhl6VkL4oqfMli37pqqpKRgLwRJdM2EmKn5n7t
/POYj4oXFiBzyvThk5zExFA6uil+uiToR29um8DN4oJDHh0EC0iflmKLnZRYtA1B4khjGhyTO3yi
qRKTdZ48sr4Ytn1EfcrECVufzr6pdxHCVdONm0xH2Y6Gr0Is5L3q6/iug81kqg7vyjbO+RtpYu82
ksmMcUtrdLhkrSztLQ31gYmJX1NEizcVt2R6ewJSZdbTJ1MhDdmXFBwdOCUohZ5CPJ6dpRGSZYS/
U8Nt0ZBQ4EwdtsZmYCNMGprNgzhu0yJ89LFMVANbDIMkPvJAZ5UlU5QgaqIYtGbKOUJjHBjLd4Xx
0gJkrkWYvGY1xkzX98dAh8AgYmfWGUMH1+jOM3p5GQ7iWp6N3zjTvkBMJXYaaT60Tya2DZwJo4n3
BWLbNsZNoRpIe70iSbYkOCx4glgyoisMOSfWM4BgbufKm/Jfc8xjh4S9aIxeSHFoG9xiNUGLiGEB
GTnzYGvV8uvL0GUU3qO6z1/8AiYRaPArqASom4o2HYywyL08IytYbNJs12jf47TRcmFHugSLRAE5
jj+504CbXEkR8bdR1j0INy23ZfZXjHE+MPPOoWlMBzJItZ2FFtAz9BBJ9BxqJpFPMTElXbusNWn+
FVVMW0inuASWMBQmpoW55USeGJ8QJVpP9vVvK5yPk5zSlDIlnMcidM4Ie23CKwpUepsyrEiwGEBM
08LfMDNM0cuttjUUghj7kZToacbNDQVKyNAUFb24V1yJDhFO9CEB6sgy5siExSw207/gR+t9aZJd
PdMTMSOy3OOc+8MfQhGfhorIk1K7Gp8sgeVfNQt+Y6bKvTxlb0vg1q9kLtl2iRaphP4wm9POmBXu
kphqgHw82PfsBSUdtKpFIKpVXWCAVGcxkNMvDSi9Q1DYw4gImiLamCNjeRMTjgS9kNNXJiqTIkG8
BDFbW6xYt04F+ayUiWbXLGVxmWmgmHDyDwTzxWCAepoRYL7tqgRyKoEddvO/g5B0Bylh5VZlhXyw
ioo8IhVdh3226yhpYj8gZW4uknWF6baQVXyGINzHNhW9ee1rbKhFnxYM1ep7nT9AX9E9zJjGZx6Y
LngApXRjylj85zo+dBGFStZQ9eVlch2Cr6gZd5KK70vEZMASG5Ajaa4nFRkiSgZgm+TJJVHwCAsk
5cJIpVUhJ96kNN06AovuyZ2auw1oGXpgiP99TvO/ntWIA3DyXs8kOiaXsUSaatEQx2TC/NxxBYfL
FKpAE6tA+Iwswc6SSbwaataeC5kjTDL+iIb4MY6814VGiokwJQ627O+m4Gy/80PAFCQAnk2VlqOg
3nNdYq9+WoAmBJdYxGyb5XhwtfplzAT1I6HdKCtolQa94CDsXdKSdwNFhAwMYGU0ZkueZfQJ5CJ2
GKLbA6A2cEXOqNY9AukYMJbg4xIhe/VqSe2KuFvSSIk/d0gQwUMlKbC8q6J2c4LWZWjFsg7fCHQ7
x55aWbBxOeZ3eobGWBiUDBGpbHPN+I0RnnMpkE+i3D1quXsrYGcVHdzKdiSFUTboT4TkEpyykgOo
hmg/awwBiwnNdk5zxlCWPC7rmyz4L4IfoFNUQrLDi8gE8z7UqC9iYk0N6+CzRBbmQ0xoU/oZiEqd
CQUpntoNw/ckUaZv1riMK+jdZ2uG/lY0KIcH/TvVsz9Tq1se6Ws9zA568OSe6IZsJz7WElnOQpvx
Nwk2M1ZzSyrIsFA5L3UDLS050L056K5R2YRQTay7Smw9nWb6FNxmOOUaUsZVc7YDrnKcfusmYL4H
xXnIY32bmm4f4DfMxQbCRTTcxe5lAmHYFC/LU9z5RshFFeqCp0z+CnKmxnWS3iNLCd0QxMVOjtBo
arIdkHHweAD9xlvYciumxdS6VkcxnSN89HCTsUCLa2BCwnoOA9/te+0MzQBzs6YWjkVYRSeFZHE0
KWiCbNrkyDyD2XiGKs/w6maMDfMAciYDOhFlKT1GY9LcLGkYEOFBRk44XWxLGWPLpDuwezcQMpc2
NQkfGCJ4Ty2xzRhLwLsilNJKr2kulzPIMWGi9yX7IiJEq72nIk2DjDTXVpihM+KeKIamxbnEQH7Z
x0xTlztfC1KnYDwfShajfTGZxatS8wmh9EFb+JzC4ABEKGgcYTCeDFgWApOuoTLViWvUV0UqBSfU
RERCAPDrWKXr0eic/Xp22JWB8BQa1sQEYoqGKeDFxjlSTX2/qvSm9AIIBitD107TSM+42FkTmJu8
Q9+PDBUcRcF7UzMokwhFw7S0Fm8ihHZpTN3IxyAPFPNdMukuC1zfTktDrYgn8usi4c1KG9P2zQyR
E0pp1arZTc7ju1BBgR1ZkIOuGejDcxgRc9nuAoZe8iZmbonNJKuN9ybR5HumniaFQBUYchuho4E5
iQkTWy1g2RrRtTRh7Zna8Jg688dPsxuYiJm87b7ZDwFUXvQAWY+GvSYHOM0tDvV9RheqtsyDlWdf
mu8vuHhU/CK+jOQW7AjOfJu4ArlYKWuo7sqh8ZhspfWK0hiDcltn1F74uGZmb9CfMl19QLHyLAET
W2z4HHwjeliKmKa40aRfJdHuBXGF9liKzjjAWSIew+45v9haT3hAKalenmBdCJuX2TC2UCtsKcLU
IEuVZ1Zg/zIG7W0lYCK9GSAZt62TRiNNLCE/laBX9HpmYAzxoMxk1xIk4dzx/O1WC2pYWpCThPBj
Gs1wo5MlO9sTM+1X8os3wUQ3KZOt2asMMitr/D9ig7KtiilY4Sbe+tEMrWK4VGkRebkSemFE90oK
cfET8sYYUtQxrLgcgYQ6deCGSg1wAzWyTsEgTVujo/tSx4VN5IfliiUifRrGsEmOOvkIaz1AXtV0
BhlF6a82tD+m2PJjwQUb9LSnvuMPVr752WxuqwMh8eptlnXmbokYzRhJmylOvPkexpHqMgE+k425
I3uUxoTPVUvy8mEINcQUkEmSgVcIEgqRCXTpx0auOOdcyiBj4HZilLTRAANA1DbLjNCO2cB3NRxH
i11iQPtpKl1aWxNuyKG7K4oSb9M0u2BEGGWwXxWG+krirQYkpjiiUDs5074Ld8nYTka1V0c1eClj
gnKA1jc1VkVTUXVXrdpPwyqHQ2ZZ+8niuGJppdePn7l2lEsIVIwKO4JBElM+EWUcGe+hpN3aFLJx
x3PlzxTjJsz8hAIyeZ0C85tUEG2jTIrlNnn7An03OGQqS1kOT0pLBLhy/EE1+qQkSWxDrfwAOuhT
0zWPTI7QNcTiFPmVhgl4JDiIIDBiZKB7t/wVIKFyKEkZaVJuIsFyZdSfg5LenuRVgSm6JjHzVkvl
VOXzYdDCX2PISD0Ivv2Ezo6fTJpDMebmbTlBwZNOWQjfSoAqrriQJbAclzTVOk69LP5WdRUtFJU2
KhqvXJy9cdVtLaMS1iDhITkzLTv3NDECas+GCZFKm6D3ZQwrmhGUq7iRHEur9pWYOUVjfhQy+/CQ
Cl4i0TuCOo9TqKH5Nk3CpWa04FVENBui5iMb42YdKgO+ySExPA1jfrLXe5kjtNzvdYX9ow1BxBl5
xkcT3jkxUAC3RPjTNCJoogirRh0BtOp/RIJBiJ/LeaXXtmIGemCkLJSmwNE1hkOHPsKmOAWx6wMP
xkSe3KCbRRC70Gp5NwgZ1BKnT4EPSWTDrzlF088nbCni2LGF13ORjIp+V+Mm4rQT8E2MEGxpS/aU
5zntUyIcHDYtOAPDljvZemnKQ5264dQtHTe8gtw8eJzKDNovmX0FmH6/RlaewvZKT+FNIIiPBEBh
o/i8gYJU0wMZu8+kyxNifkyHal5YN6148CfUWlHLcEHSbpwwS2v6Vec0tJO06yAiiMXTPQ66DZnt
tA5CKXWzgOAsjZtdhrY0vGuSoK5JmcJWay3zss2d4e5xLy/xHWc1J7tYK+ZNlaodjlgtXJK8rn0v
cfKuKWZ8JaYVWpknRaf3GgjBkUgpimWJi5O6FENOc+Q6z2wzsNB3rW+z7mq6UfFeEvoLdMsjLxz2
WsOBTRgaZtj7Chg+KUVKkniglTO7gzcKih2XoEGO34h7vFdarCUTf19xed99/KQKWCHZt9J3UQfi
FQqQM9tlTjGDeJhOUJmySvDSVkPrE9FdRqBRgGC2KiFtay2p0+O49PkauGh1+A3TeFdPbbK3zIar
w1SRdeqAKR8srSbHimBSEK1npm0HxdiG8UuRYmMIwvaHkIS/Sk1zoGo59Fjo6qNKbpTBbH8+8Nct
ac64QYdhh6CuwBMKDhcwkpjlnsZ6wy7AAHSt4NPFj6hX+nAMC4J8LG1YWhnMeMuY4iLZ7xxClDCs
znK+7Wr8dZ0655y21fWg4CaHD2p6HR4XQtRXWgHCvu7rvxNLr2aRgJ510EPjqdYxMeI+GizNt1Xf
H05NEm76fj7OopzscxPf3ziXe6trG7usfbyDfuRosX9NaszXxCrtlUXe0QCirtSsueupgQQn2vrw
PgdQeQGC3HtVwczVE+LDk9JXvJ/hRhVmXDEjknuuZXsl7xiUavFOTxPXdSa4isZcw3RXUji1QGqA
cZU4qxq2g4CrfpgLEeQb6eWcgt+xZpRiLf/M1S2UI8lZVn1YRpQlVMbRSYYyyfAAaRcYO0oZh2E5
VZsmgWMjCf5NrJkQmdGFeWGplL6nuuL2S8oasxWCEu0pC690TGbMFoOXi/JfFsrfcK6gqOec7ohG
lLgDMlj0ZNvXrYK8JqdrLTcLR48sDrSm9QrFiJtQ50I1EAsHzvBnmcWG4SzjZ44iPCEY3zuIdK6s
Dx9MULW8iXV9gO8kkJgEwaLMR1eoYnQOoQ2vk/5tBi+MOJT0pKC+dZZjDPKn2CKmDIt6ND2MgZNL
qjefhNoSAEjUovrwC2ZLGcHaiS0+j7QLv1qRplAMMyAuYjuSB8oqElGcpqoe3HI0mHyweoqoftRK
N6wkBeOpqOcyNnfxW9GH21yjabQ6pNMCK0ADidqCeJUOyW8ICfkyY9WXC6SyYjnHahzhJGq4cggO
AoMT5kALZEylgz9H5k2rEUQGxKuJ5legRNLJKMg1h8tmNz1WzaQc89usiN9mKYXfnG1+NSLSMkl/
zS2NrqbS/LK/fWQ6vRetDaiyzkXV1RvamdoYjG5QRR+qqOLL2nYDG2qkMszbdLTVWBoOGQ6XKWdu
n9yfCBigpwUUMQashloZXLYupAm12BlDChFK6r99mUxcGad44VOdTH7tM3XdwzJOJZc0tcXTIn2l
vvWWzzHzK+lzsUJ88sdTNKYfptQM3gxf9VCNMMcI8JRsPRILDDnVVz+osJi4ywv4i84EVG9vWYRZ
xtQtxVznbi/5Rxa6mIhPS10FxM1hhpJeS6vibJiNAlZPhuK07sHmFV2TsQV5a1o3k2QAx599XP9V
82bmua1PRKWNRcVYaqHc1Jb1L5fU2k4DMpoEUfDwqJKPXnJ+SDP2OXo8I2tfPoo11JFed7Na3dVF
rm8MnAdKanSeL1CEmkxyKn7OKpSJzCNQJYlRwZw8R70+ZEUxW3VLpCUI+aBcJ3lsbRRqi11QqD9R
JljnKC4vs8hQ5yArowsyFUqnycRLllPIq7qjx5rrg5UjXxHN0srh+n4PGE8yFn7C27MKby+IWaNB
dfDflZy83lnBpN+jZ4TxV10WxsWkHc2pYVrpvXG3MN9ljPox86JOjlYKf3O18wbd1Dm5CWejq38D
Gm9OUeOVGEpl9iycGFDUg3XlU3YvXftCzAo3MCDMDmFgbAZ/4fWO4PQMNFKNRFqGNigODAFHsS/g
QZhkVgyJ/lUw1zJW1hE0Vtd9BIFwjwtDI0qUU3JY5g95mrONrCV732/E9TQwfqh0i8mybcn0ZY5f
GFhIC4hiG6W51IIJiiHI6HMEoeY2nx3ktLqZUJPmgaEOvYZX0HQNm5UA/k5ilkfM58bWohxtf6Yd
MbLDrWPJSjexLBpOJfNXFUbxR++WJLJMIxMdj5UZl5+xPhJDJJzkWj+w114G3tl7SST8KCrpOoTw
t4sb7sFsobXnj5FT8cav4cgIuBnyA0EeP0GM9T0bWPxbxrLYSIia0nv2Z736SQNyIyLJxF5cLOSd
//3DcKqvQ7sMVGlathstrYjPzx8PKsOcEKqXQ0Q/TDYHfyI1nz+0/PPv06zSYSI8P//Ph89f/1+/
/+/X577mef373DBRGAdPEoa//C9DZiSgZj8B3c+Pnv88odz1AgD/9+nzo+fXnt/998P/42v/49Pn
z/nQZsr+RwJtSKSZ7jzZ3n5S8mqm5SX+58PnV5+fz8rIt4QM2odsEYOyPJPnP1xdTNz++1yY/f/3
Oeks9A4bO3oY2QxxdRbWFjA2ea3SytwRdzzzKoV2q/rZKi0hjPojQYFPlm3Wg6oLxVDbzbC4bcuk
pHl+2lbz//1GsvyIoUN25aLa/PuF5489PxVoCnn6EO6fX4o0Vd0RRs0kWycmxNQqcHueP/f8zvOf
IquRbjl0vsSRwuA2DFI+XZ7G89utrGnbQv6ZVFnDMGz1TLfqeAUiKGJ7CgcoWwutyKgQ8/2Uvbgq
UX/VuL21MQJNX0/1Wi8ID3v+I48thoiwqGf8jTMOEagzRtH+jgJei9zU6H7GEhBJNnC1RjELmwa5
kMiOBNjYJlooTvECisqfF/jy6fNrWTZg3e4McKA1uNpC6hlveH6nD3JpdnwyDNOBrvy/30sJ2uV9
7/SdDxyNbPDlEZ6PXQbCQh4RelJYwZz++//95//yfNj//MzzW2OLkiINOVOh//Wkkv96Zs+ffn7j
vz32//fb/x6hNOPGs7pm++9n/9v/syDRJErqfSpRAMPMYvkzM0AKBFDaYWDdBhXjoiwxZ2dM7SGh
9QxOCnpGb5KSkwkRrcsvwm1Jza58VIEi3EJ6z7fE5NUHoRtQlRJ0fFIk+rB34jYlwRHfSlWA8gKx
QhqY8NXX4l9dDbNdXyHE1ymlfk3lwolT45QNqUDQdXpiaJayz8nTypURAgwMot5qPB/tQ9BpBTRt
TePNeqUAK07JwJJmVSLWWZGc2Dbx7TLoK4aVEOv7vMb4aXIWUUegBg0Mjzz70wcEX9clHihqAbtL
pktHi85mXB53kV68tjoCQkUULk4fsC50yWyKbvTulnlFsqKCbTVKN9nIz5S3zXpMRYwIUbxJ2YI3
PYE20FJh8Eicy0QytoE5Ms9VdJdUKtjMIr87jRLCUoeCKSnIdN3iBk/JVe2LcbJJ8xgZXMNLrM0l
ET8MSBJWpR3hfkwYJc1SqC8F2qIfn0N/TtfZbGGhkdpfLUgIeowrw5YtaV+EQ4f9lBh5os93gckA
iGhY7wm2yhYdhHgtSK9Bh6OHgCEirL86AnjcOm++RcNN0rRFaNRQ9JPkQuA0nmitxEMdMq/rPzHH
kb9XtU9DU77kpGN4tqGZpk7SRtPxjocFxoDi3CfYDY20emfKICPzDs5J3QbBqjLpk0oJaZax1MwA
OVgfBLUYt5XB2SFAgyXhvd4bg3BCJ6j79rUSqYslTqZtDsMEYPQaMfg0JNJhUEwN/1gXO61ZHIWW
QLRB88+CrH7n1dK35ekIXMI0R2RSEuMOZGDOYEzi53+NNNqn/sDgeFAJxzCnh8Z2BlOIiHJXT+VT
AGVEEXuoug3tgAoLDFxkeZ0n0kNslT96QqxawHAFv3qkHcANE86XTNBvvV6PF3qPMhhkJ9FwgOma
YW0MeDQVzZCdoIoTU1NJspVMTkG5JewN/5aovXZtU/mvJjPFH6VvJAbgINNzfLvqR9+I4FLa+T3c
CAFxbeIsxxs1WXy9evuDGLgc/AbBMUm1urQFQ3xKlzplzKqmZNKMuELNquRI2lhgm9wQbWQs2SkS
4yfo6/Be0N7yfau0icp2qwFwm09f1/UzfycmEYlw2Zu8EPkr/kIC2U+0OgvtTSraQ5pZ/4e981hu
XMu27a/cqPZFBbxp3A4JQytSEpmS2EHIMOG9x9e/AZ5T71TVbVS8/ouo4pHJTFEksPfaa805Jho4
QlNtNRuw1anapldCc9OW/rEJCTpR1Zx1pCAPY8RgjglrbPqPKq1vYskzyEpEsJn/XBbSuQlHjn68
3r3g9BqloNJNP1KiC0QZ4BOQG1p4QiihpkGHlZDcZ8ea/x5GiKrnXISpA+p/DVV53Yb+sZh1er3c
H9AjhG+OaygqxG0OBXkVdHsVhd2AsaepQSqxnLvKAI2vFLIATW1WfWU6bYMGQqKt6MD3VPRtEq09
xC9J4xqzOrxmbY3KMEYow2uLgLkNhSdqegB+EqLbKd+3RhScjY49OWAspKpR4I6KdDNJREQNk6O/
lJPrpEad1yRLXExoaE996H+3tNA64iKfCGsY9mPH86q6+By1JfhAkh5cpibc3WPfI4uZVlZPZwqO
veEA/3W1GRR3abTDpSsGxpbDpWoaEW1peJcVsnsrmgVuq6H5HSVZoobnH2VKjMaFmGg0O5a1rhdA
epO18E5i2RH6E09RtuWGCLy6o/Whjk3l5TAqGeOjhCX/cZ8HQws6DzUpQg5vFoATDzGmCmhAWYLS
WG+0bCsrgIU0ITxBFh3QaC0kBKZ3rg9kfduS1F7N6MIYVl1JXsPU1D8PTTOvZZPex1QSq+qLgboj
POk7hpRKoy3/GWOQhENNwnHZi78EsWp41eHpCxqkzKqd9qJmYmzrDLePO1r4hUKDRzEWDGiO2aIa
X8dWRg+uRnSLBXuWy3nfIq5JtSA7LiIzrlyj6KNDUs6ZU2fZgT4pYcQPAXoEMTuG8DxVRu11Lfr/
YZyT3VTzRltzA648Ak5T9j5thPHDSNCApON4Sujb74aSwQqJMkAziNYTFED94kgmAoJXePkfqc4w
XdTjYzcL6KMnrBa6jIVJrJV1oCGFn/rp0NVxuqvcacieya1iTc2tT7DBNPNbLL56/SsxxQjNTPmq
M9TK5wiKqM7OnAnGj77cqrrMCCfJDvXADUTPjmpvHr98sXoaxKkEmsNvH+N4l0Qs2WaGBbkKLyRz
aRJSXfIn0eVkFUIEKKD8cwC9deB2jJmxQS1fe3xjJmfWrQz1UjRtQI659h6lkA1jond23UKwGZYH
aUgwUwT5NRTCcBdmtbWb1PE9FABVNLky7SSqPeQlPNSCFjhahpwgRgdF6nIubSuLxKWle0hgoTcu
cT2iweGg4hxpNoXkkSrLl5YH+f9+9Pj0j6e4/IUmihjMOY8v9K1MOTcuz9wcpIuQpEB+jEG0Tbzl
6CLfsrFd+OK5R/k403CaknZnyiYfMkgnfEbPFVuyBAAkteXlMBGz+kMJ0P5LFjrPR0n/eFBNLgV5
eXh8CpadDjoHNltt626X+LdA7UBsP56U0jQD8YJT8xwuV3iish+0cTKv9CWnUFsOEZUMuqRYHh4f
/dvXyMJj39QxGNVyTHPyEW0klJS0gdKhvkwInug6DnT58l7+9dAsNWoXacFaZOK8ViuGnRtpIbM+
EKlBEnBmyUVvbFpYCctDbGhImR6fRwuUda7oxlipstGFPkFXb/QlihfIrFn90remtNUNeEbm8jCn
CHmFtkrXAzlekKqAxe66EtdZXWjH0ChYIHRZ3k1doeweH9WiIO/KQS9oZtCKDRZGbAUtnFpM48jB
Z4/n8PhI56hr6yoSrjA6kM0t7drGlHbo2PtQ97daBc1EThD9BoRsy7Qr1WkbKi+MRYpdLpmVF8Ym
ULbmYx6o8zjrZWvGBhVvYSHafiBg2TEaZVfKkrJrFIj3HXvoqtVRHxgyS+WCToZ1aRng+heeWOpD
UygRlJZM66ZGJSej5yzDHPNc+n7kSUSL0uLmyOuQNfp7WM4xj4du+UgafMT0s0Jj6B+YXIPgQoI0
aYg8OPJ5L2FfEtjQoHqVFkLcOELhzAP91W3RzpI3Mh/dzcvD4/V/fKrQUkwzmjm83AEAveU9oHL7
88EaYaiYaAXWs0VUm5FyIJJDBVHp4BUdipeKgtdaQMJ/XYCPT6cYT3kxzb7dNearogwfZYmnrp8X
rWQ8x40biuOXgj2edd/YDmO5/+9M7ZtQbYXxSQZGOFtbmjvANwN2XnrWwCcTjxCKxDFwh4m3+Sfk
ABHTJnSQV8NzdKxL9SVcij2jKRGRKkrtpRaEuRxTEK9xNBmH8Dp/gBf7GU9MLPxreMnQenjGBOF0
nf0GorjclKNH25MJYokviVEACbsqATUU7gzL6bG67Xu+AMdAkLgs6vMrPOl6APTqdqIH1THsN+LL
fGq/Cz6dkA0SeOYQuFQxA/yQuX0lYkXt9p0fpTOLQ/5Vr8QXzGgMCTPc4Ahv9EP0JXGKwZ5q8Zdm
5Az4jYU93qk2dqic69HDESKrBAd8I4YBVlMCGr1IH88ArJzoTMikvsJmjNDiItApFVxs5/ECmjIP
03dwlg+o0wAXOPhjIRKkjF5/SrYzEu5e9R/tSX4VbsrOf6UfT63XYMdSYO+Su3agZmBZkT/it+nk
/4x4w98GGNitFxykaKti4O/WA4u2zkHSVSsCn9fg+ocD8Nm55NC9Kt65DnDAz0wnmBod0n38heOy
JFjEkVSXYA0VjlKK3gJjL4CHTlgRo2igQKGjRkzKmUqMdQNJvPV8QG3hjV9BtdJe7lbrthNS+cOE
z9us2Aw3arWxjFch9f4J137+g3X+X3mXnYsob5v/+ZtswnOnLpyCIl947QhPRE2knNAME2mqpGk6
3//+fImQzoBz/++yGoc4VSSMmuKuFJCsOMlvYV9skq9uF7xAOU3RLbiif44Me8o82orGwTzO31wh
1LVo9NKF7TLpNrGAPmUT+WQLJzUOvNDc+vkZZudQwlC1FcETLAJqTeoGT0by9w7RBGXgr/k3dD83
c7MPKBxHPKCb8lf/HL9kl/JXS8dhLdv1PSZjyXxPP1UMLl7/lO7Y+9FhilywGOs3ijcxkfCMZxYz
tAakX7DPsgSs8O0rGJsmj0hg1ebuWIN5Q1k6q7ij2l/GEQzzSDf7oPeO1bn3uv/RL9kBHG/4G2MC
hgbjNw4ogj30Pac0G2DaR/yFGFIkUA5p8Wp4ZbBwqXjTsdrAKuY73NXwGgRk/UjJthhm/YP2zCXb
Mn58QWxWvSGxMJ8K9wmjBF5desMpr98OSdSHEVFkb9IvtPqu8Kz8goLpWk5wn78IVnMUL7qkC6dR
fjcJ+jx0W3ETeuoTvlAyhss19ikH6337DAYQwXP2VkAWwfWCsslB7ow5kvvUwA3wFTvraJtr4FpX
3GHTaUEAXBRxfQdMFhkO1YHdriN7A8wS2CcT7BAD4b5bjBd7fArg1B2JZE9APlQ6B1rk0MUXegOX
LTK+p8mmyrCFagORYcuvGLjKWfohX77ajJ8cwXmqbOCetqs+pr31wbnSo3Jzqc03Ao4hewEtPH1o
N5SEKESdXeyZzn+48he4//+68HVZlFTd0C1LVv/1wgdk36Dokocn2eyf8CwRHs0aw+V1Nax3eVGY
kgBi5zdsMyibMBpdcSQ1C/F70Sr/hydDEML/ejKSqqJ4FlWyD/79LtTidtRrqx+eIpleIf8nZDTM
nYmXCEQbDhv2DxufHVnWnKuCU9meAga42Cyv+Eei0+Pp/P+8i/+Yd0F60D+9c/Zn+/lnuMXTZ3b/
n78hH4ryImr+NfLi8Zf+jLwwjb+rlq4oxFeIukysxZ95F5b0d03UNZ0vm7pF3irr7D8SL+TlW3xd
lXRD5QIw/vZffyZeKPrfLd0wTP6KLj/+xf+XxAvNlP5ttacylw3FYsW3VNpclGz/etFHeqTGqdSE
gL+uTWFZRAEt0LMGTcz7pNZI5zKVrPWIQyTHQxXLhN7QnBFNV02iH30sf89VKyya4woxJV6DAETw
EFnnqemzHQM+iyMlEkqBkxAqlYMpN7B+ow6SXkBWZqz9IufHlL4DZTBex0o7EMENsEEz5pehmZEw
ZyzwdCL8s9ZNiDGAsGZV2rp6BQusriemyDMxHEqDeDp9H4qyouCivunlw5gmopPXqScN8Zs1wf1P
zACGb1pSxmpq5RC0/SkgRmfNihBYlJp2aOL0lzkF815UtiSjERjHKLCVYTMiAXof9J3QsTtPeV6f
yf5aT5pi4VGbt5nP9sPUF7SAwupNluhuSLuFXtIo5zY3fWArABt99JzatASLYQNNrLh+E0fsSaR8
YplQQtFTSiaNnaZwjodrMpOoZCLMfno8tLq8RV00OYmIjANIkJXKgzt1bA8JvSvwBTHRjTHbKiRW
7LuR8KKiyX3S+HlNXc6eJg37soYFEk2c/6TZd8jYLtDdkwfAdLSEm9GhFYACMxFkScj9dK+HaSta
yuCkDaWAmRaeXowndRkVp/DtkdmM5zrtjVU8COuxLxiC9AIn9xg3e4IOma6AtZvp70QBbSLgPmXZ
XLJhAUSOwH5yBo0Rx3831DEXKkNBcoB14igj17kCGInRblbQQ1E1nezKDBFsO5u8g1THWpy9RWFw
MtOwtwsCjkbBeBfhIhHDrj4LA5gICu6lYecrZ11m8c4N8+Zr4QBAWwDMk5bg6Y3IqQpKzwyPy06x
BlA6epliBxWaY1IgvUGrZOeYfdoxghvYtTCKRj3944FfTZvC9LWPUhorHIgbwmTLoDwFcv7BDJYw
C4JDNZnQCMFkrjv45SarzGhjRgxGFSLlMG12xbnoKQSMBkmwBnWnwSVE8hemUFF6MfQa08fcnkwo
iKSwR0fy8dwmUCSsFMwVWoHGmDEFT4zqtkKSAIZRCvMrobximnXISr2BXE2/D8FWwD5uK5W8xcQQ
33UzPOa+9KWGBYo/n5JcwMVzqmo8rRX6IRp7kz2LkCZa+pvrTielUhwRi+rWLicbiily7IwdfaO+
lb7NjAgygamzmGi0LMd0I1gWgjuhYye38JbPgCJINGvWhVpI68FPe0w0UNGjfk6cuaWjp8a1m0y6
djClpMU3GELcBYcwBYQAh+inrH43EN0wz/K3VieXomsFmJrgxOdapHlVmm8xuby8nX6yDlVza8Yh
iKZqpuSRclhNVN9TWZzFAahWroDFLyKwyQnNjGI5KU+G4SEyZWboVAhypSgDJh+hoMt43xPhFOrM
vstpuPZFTnO0xgIsNPyKegQrneAFXVZAPErDl6wUv2QaWcjI2g1nc0SVKv5TXRgXQ2fVPHG+flJA
rJBfGqIyVjU4UkOC3pcpU7YOza86/DBUfXTvegajfJB/cpRATOhW6rlt81M6lsTpNdX7ZM6kLpg9
Ft85KVyUKuXKL8Jx1Tc5xyemCVpOK1/M099VMLzS2KtQRdhZxWG84vhq+iPI4m6k+cShpVPCrxQJ
Gi9e8lWn1TYokSHI7fCb6UNkk1D/3aZAUJF3IX+rR9pelENE3HEaq5Zo0Cj3OstA9pFBuCs4qcah
hOzEfyXW+jeJp/wtdaKXIYGAnIv6nM+zJwzVObUuoclJLdTmN0sVkAynPvJ9eVNxvU1N96SXzTVK
q1s+Rucm9dGi60JAE4axZTkTHeCb3S1D3bgroViYmjzRfkDG19PEcEwZyIXBxGsk5lINZ9HO+10L
yDbjZNXV5U9+D4fgnIbpuJMn8UlvNW7kUdnHmXmUCfcJM7TAKmrJONRkYPY9FsQSl50h0izXTeVN
9tNbmvoReTrTTxmJ23KYPqaS/nbVK+9BUgKQrqK3UZSewrDTPOm9FIcEwH9AQo6KLTuL0OFXkQEG
Tm/eIrDLfucPnDTxAlQiykSlmV/nvP+N4pa84Hit+P6zJonIcmVkX/LvYg6J0hwsAlbauDhZTWCQ
STHTWAnhW5rvMmm/h8JgZsW9brljCEwKLelJtJ7MFuO3LqMRFggF6cv6BwkjQZhxXDtk5bIAdk4k
I3zsI/MziqJjL9Ecl3w07qwtV6FuXuWBndWP27uq1Xuzjhl3GYI7WsEp0HZ+tUTr5azcMba/fSjM
myGvwSXIpg/QTtyjU+N73B9lkgGOmniS0e+o0T7VbulXROq1IkqZiIHGyaxe3jYZgyzrPRbVlymo
VFKewXT2E0npQvTK0mM2/OuNXgHEZ99Ag73Prfk6GQUwAJzjzaSfrMH81IT+ly7iVVPUu8kO5Mop
3FV6g8x+UE1O2MYVwS6TqbYFWdqmxNKTryrdKCOKbRe/GRGnSTIaAievjAQft/yR+X35xNOD5qSQ
AG6wcSASOBgK/koEKWhLljV86Karyo1hYw4g/fiHW3XeCuHAXqyC1uEtnjKZUqYyPKseSKOAzkG1
tGe+zcm/z++Dkm6tisNtF/XIOnXxvfE1wo5QcAal+l2Nz36l6Pas47/tMg4EEVVU0GjhvjNo9s26
cSi7OVhphPeEp2lWOVoEIpgmhaUrlu5dxlZaYtuCoapIoVNGjI/VzliHVfYlW+mp1ZQjYsgvudVu
QfNr7FHTRpKXQwJG2Q+32rz4yYZh+LXHhOd0C+1VNzjwAzQXWzeh/piT7GjUCBqG+nOecL9W49lK
1RepCo70IH/kSt82wFPllqYmeRWdVr5JEwdcnUtMrBBMVMKGq9EtxTn0cIT0HpOWHBO8+ZV3v9sQ
IlvRcC7Khhp0WVp8j/5uSr5RQ3lhgk5fCoz3JmeuF2g/mK1AFPrGPYKIN/QCuTU9+MGY/k+qWR/0
l33Gp7xijJPKutQ2gyYETLHz85S2xlrwjVuUl/tcYdZIgXAMSo0JTWKZa16lgi6pfAqxPTeUflyw
a7n/msEEM9R7NurgK+jbqx4LO3OpK8VK2UGkVLBVSFzWEbkEVcjJGnILvxNaOkwrcyyrhEIK24IV
vBDASQmhG2XvQpnAWOtQKGKKNDdFP9kS0FcfE9M4zHtG268M4EEDB+K1lZbZRsbSMmbipZvqbWXq
22RYoBHj25xBMqM49Tcm7lxwZjIDSfpxs66Bu20tj+4/XDZrIMgzsXhXOQkAxtGpb00RwQBUTj+U
3tJaQMbdQy20VBgKvdeq8s1K2mMcCF9GaL5oJLGhIwS1PizN2RkpxwKyLzEKNYW5mZNXOSEYRNG1
i1ST1jyQ/OL3hLY2seS1KW8/A+pNroJ5T1jo1Ag+WISiUMdiBfUsHoBB0eiIm8DjkonIgVg2GTEm
jE/QEelXAyiKx4ea2RGggi8B9Q/fNgOh+vM7j8+jqgpts8M29fjTj4fHN2Ree1iey7/218PjO399
ashEq0hTtPm3r//Tj3/84ccT+7c/kyTxXpG73GPM10rO48+xw+KaeHzIuo+39K8fVWnSxlSGkGKd
ZKCiey0MCMOPf/jxIFkirKHlN/zrgZHaP3/aYXrZVbh/fX+i/WV+Zo+f8fhT6r/+0T++pu5E6lSO
ybTuG5UpRbc8zFmHyy5aIC++SGPn8cXHn3k8aDXTFfobRBPrlyKcYTz/69//69M+oSHatQiNqpQ6
AoDkP36QVOiJV/EKPUR4D31dWDGNkJbZweNrRj8m6yFFa52Mke82zJz+SIx4hEWE2ch05/FhJwTn
HBxJ1nnVEB6EY6M+sVvN2pHzRBxfMT/ooCBWvsNOvQNAMX4Mz8orjagTceiA4/ZULozZr5mXE3H7
Nr9RkQKgL77Rk+ExWlNJ76KLBJ0bW515wFMZM3HgFLQGCHSPT9YTLMAZyPVYGs/pxTwr47z6pk9J
kEA9HbDEZmsm6+KqhwU1uN2d+5ezCnw7GVLJDe0ZiXE6bIBN9Dmw8GSOmHk6MRQ7wDB82H7nxPQA
VJkwHNpFf4MuSSM0ZGuxla/m6MOhWjee8sZSgvvAJQkLSdDK/1Vekj3eQyK2QC3in6PHT94fbkm2
tGPqYW6SLgjtQgYwOGpUR6d1RlrFOT2ZZ8CFUbVKvLZzRZwzAYfZ8JTtipegdYuXhUcHfAfJ6yHH
/4ADfSvL79CER3Qm5gTV/cijZKxMUGN3/NOzzkyCf6Yft5x79F3kZR7N/UbY0LbnyIqXEhpXnexY
RwnhQ9WiEF1QUNZ1ZBuwq6/VC0Hd6mV8icWr8HlGoNX69rzRoP3v09fsxgKdnqOVtCnWKcl/1TNB
hysUxPi3TZsp0kqmyF0xyfi03HfDOoHqAf/hQ02EX4lZprNhHrYiuR3g+WSUZiDy1hwxbZwp8Sf0
kA2h1u/qqXS+OZgGB+vYDvb0nmNDvTHKPwAz1Z7fgJ6egBQfaJ6OdIAR/aiKzfFwlfrrM9zCemPa
Z4xLfHmlYm/ldyRuY62e/R9zC9nfRvYLztHcQvP19HN01Lf6T/7Ff0lwutdvOH+/oit2Rf9H6Nz2
TcUIHa/8c+Aw8FlRfvECKBvo5NktxBq7I5NKt+/iOX8DYXFmVywIn9gKDt5xDqN2dPM/vq2reTbP
KMgWkaUzqls/2Fl4CWVwkGeaSKSSGS768HTlMUahWR44xZUojVsrrF0xsRX7Vjydgpd3DVExg7/1
3oD9cSJNLyUJStvoQNZpWfsrOrIm7Kr1uGb+6oFow0l/pZv+dFdeXqJ+K6zvLbjTrxIiXmHHpwiK
1hrAene9xDZYc2k/EyK5WmqR5zH0UgwLdsa9lK/p5jQDKMwE0mcl3AmaOE0ENZa4A1bEilwHhHh7
sg0qj1i7kVeqOKb2SBKYC123pZl0Q530j6/S0HCDHcCNHo5E/kLmg4hoQYlt6EirYDcDub/y78an
yqvueH24lglLQUqWD/a4Ln81B04oMoZujz4LvR6CGrnYvo/xYXRJZ3cxlETEtdQntKYKS8h0Mo8j
xHNivjYI0Nahe1eJpoBlB1Y4ggLt/HGl3JO1Z61TzqgrY7Lrt+/EqzfMJS70fNi/CRMgJidbZ1D1
7AlSxFF4wu8jrBjn0bVbbmfeTK6yPWbygEgN4gPvW4lvD1eml8y88lOZH/1ga9Dj2AXZXtxp34ys
RjJG5mfMff6mAzesb8ZqGz2F5wD+q7EujuMquNEkYTbxxuBgxYTsFjnJDg1htOOcUzxTMPHKFR5C
wz57dtEiGV+IZBNHPM7bMNy7BWlc4OmebkV5lp+73zkIhelUCy7JkdUGDriO7sXiVSusdfXZPEUv
jF+xMcKVq2/yT8LkSPpFpUsrq+qdyKM/OdtSCYMVhi4BOfMBnqilfvY/2hJ4dKwwtRGdtLphUIfa
/DsST7Gy+mKmqDO7hDqtVW5yJRbmDWY55GNbWPxV+RbDKp2odhWeAE8TM1Da2b3wamFNbYU54Z5r
2xmyK4NycxU5QGuPXCyFx6viBDsEk9M1fO+eB683Trw68x5g7TpZMhdM25hXnI3kHM6Xi/KRf58r
HQ+X2n8UR4m3CGLoe9LbOQBFzDqrbMddiB8BpNV84B6JHDF/UTZQ566SjVZCNQ8tuqmXmH4NQHj0
/tjF0eB78BNG3vrhjhdoBf6emA7li82SLbBaj3ucWCwOGLqLGyAKeB2Bw2tQecEzgUapO35NVKro
9kjLYfvD3r6897Rqis9sNxPaAqpG/FHAlHChHEO336jLtVcywOp+EVbiL297RIkXyy80LtPLjbhM
oEzPj2Tb0wtPUbzD5F0Nyy99ZOkZ/W0UbrjftjHTsy3ZloENjXgD3/bx/2AgO5ahzj5w3OY6ikvS
EtZrJ3lC97n2n/Mz/OwryaahukH2xytBysBQrKFmjLqXfovwvM37rJ40il3yAHgGaG8R7FGAA73F
9onHOFnHggfbd7hmd3YGlpE3EA0LIQffEEPIE9c525u/q1aigwZ4w2UV/5i/dSDfCJBr9iiXS6jh
Xqk8NiiXnZRfcFwRxUHWEQ5SGFdf8h29Est5an0bAB3ltU9/jrFo/Ipde9ZO0W6rshG5iGNJsNrx
uNMrj+zUFTgPNDjwiImnFYkte5630V3roJ41JSP+pxK1Gdq08GKhIOAaeEouHLy/2jfxyo16D23y
CIKdsq9uhCStWTxZM1Dx4+r8MvYDdNtg5Qb77nOJYeU2eA8+/ZuwxyW8D1zAmbyC695li90VzRmi
Pl359Cx/BnsGqiMdEGKtncfCZLM42aPh4ihLf51hhWDIWWGwZVj2xJvTXCHn8BKC/1zeRJj+/L6x
TTQo95LX0zUip8JcxPYOq+PiBVkRZJ5+Io+eWetI6nPJbYox+q8Rr+xRKq45NAgLfZ9yaC5uKC4o
eBbdRbaZsrPap3uyH2yBqIXU1v0DrGaZIDpScrpXw/TK4RXfCcxZhBDiNuCt1eOtpu5jxrov0KHW
d8/U18Jmb4se02BohJYFwpq8TQceMhAl3nIF5cCqu9Wn0I2tc7kxHM936WbZvoskcc1V/qLYEZoU
Z3geSQc4BdUXIXDZdyVc6jRYjz8Kp0lZsY4Cci9xh8xQIIfPCM5SV6JqyhycRHNB3gLXckbSA8Zs
xCDoMDat8Zmie6TeI9FPwpA0X9QydcQtSmy2K9pUo/FKi1PzD8yOVbgTnpB/y5d6WgMtR2onI680
F/2vf/Q3Vk82C50E5E07lh1pQyzCKWb0vlG+WNvYTyikJaD8LG3c/h3vXPaM7bK2XMqV6orNtxpp
jG0pVLnxTqw8IS6qXXcHNH7FbI4TumThgOtNYAlDIBaPl0a1tZcKXx7rtgZanwrS+Z73vc84ZomO
ahJb0rx+STRxZmKNubXZrsg0oeJuSYkEhbeuX+dyU7rqXb0L5Qbg7n3wFJMy4qM8cZ8bb4nTbkWC
+LZ0TGQQPzyfeUV3ZZW9SMBxkIm2Dk3iGl6b5CU1HejVSAs6wFrHWrEmhzhiFeOOh82HTgVlEvWO
DAmDWQSdIIb1+VbmbpXH3aieaKnMKVpiV3jx46eAqMFjcjPefcI21aexd3n5+h+sgn+8Hqx9iMC6
xFF5zh57QllsebXTk8DBg0wzElcoXWg/isO2UrEb8MKt0QUlgsPt3yW/wBXHLvfzBCGC36VaXdRh
owUHDTXDWj9OO9HpOxJfDkVyHvdYwghFJW6l2mUpZpy7oB7iyMly+xaJa0FyRMoiUqMAVKzIa2F/
fkfX1T3V5+kKqmqQXbF46cn9gq2Y2DRVxGsTbSAQdDwDnSJtq+hHpXmdhF/++GFG6wLiMTUDBNhb
K66oCN9aOsyU4Nggm7WMXglrguUaRGdWDgXG5AXdiQJ13qNe4ZrXTjQaDVIWlhA08lxsMnyqo7+8
elxKxTV9FZILQ53dVAHP2RIzxU4wnFOXYJ+C2AQOYWiyS1va9OWmzp71cDfCLvQvaQxGgSPcOrdH
hm4w/FnNyBdf8mqKr0VzLKb4A9xUOXfSiXJmCfwjyh680t28EyWMO55E4HhyLcOrVDeBEpMWlxA4
Sii4JWlP/losHZWX5sSQNgApZLC2rQlrUCA4JKCEN0a2rwLwuPbY/eacADHBfKUXgsmcViOyAmZ0
wHAHjea3nce2WMIadX3LISgYntKIx9ewYemflsuPDBvQL7nlMY5JMlv7LsOXeJsbG8nVEavEhwlw
PkUY+4hmM+mZngNCdcMD7WiSueFnJNjKsSbCLnjJEigSHEgE8B5iv6ZG5H9xihGTWps3YP6iGiTq
Sycbhn25Ss6E5RDzBE2+x9id7In/MdRP0zjXqNTFHVu2JMNB+BpuKr2trxL3GWeZO7uSrK3vMjhB
kvO6jXgmD4Ph1wEYF6tXwFu1o/NNPjpsBGwasTsoLts0o2PIKmq0maiXhavmtplLxrsONe+tlpws
/PERb93ZktDvFdtovPCkWXPQeCvlLqAXwlZEwcRaN6fPI2DaC9sD+9OqPXHfmORe6ZV7IvaK+rWi
H+5Sd7SvQMNZ0Ymgfwo+k8/2cCu3xepW/ijEzH2jGNPxVK7bn1JlBScUj2i5z4iFaTryJrwZ1DRc
or9oCzSr+sxZdhMds+cY9iY9djqzHO8+hVei2sdXnRfpU7H706g78TdlF2F4bGPG4VLCm7cxqlRX
c1t/9W+spblNNhfXnsRFPNZeQ4K4wzSJKTJVKo/5KTsmO36hVfuqbZbmAcxGd9l46bp/xYLLcsNJ
LyGDJi83w8v409VrSppI7skX3uC712hGcFVXTtbcRq7KEtaia8n0PUxnxPXBldksLyhdCT5DLadu
I/OQMM89QzAejstGMr5yb/GTOLl71ZVlrHjuPG442AEnsA8ma9Yhf+Xm5Y5MXWbl9AtY00fWoJVM
+TRsSKpmCL6VDgDauMqmO+r9H5wUaH+INPNtvKBEO7n0on6LV+mZ252fknFoOLc4sH5QJmX36Dl7
NvaFZziUd/rx8XyC/hR/i858ICJtOTZT5JeEHZ787pTHH7Oxa8j3Gjh74z8kk8OMnwpaCJTFy8C0
uyoUVNZb/M6Z3HAJ4tM28p0Gk/CVOH72bZR29yw7VDoskDkxxjbvQz6eubTaEydV6Y3yUl+3H0DU
cLwp7knc8o4bXn2iV/JIU5sjd0m3o6LlxcEeHa2lbxpHUdNQi9KsZqKf+hxc8G6b7uJ0Q5J00z8a
cvAY8LH+IfA8UjRp1uVuQIR15Os4uBzaewVUlg3YxZNstKjFlmOGmBAbf6r1U5T9BnDzxg9vB9fi
imY7rhZZSNw6i9Y0cMSL4Bbo09iqNWJNAgJQXwbSPV3yIupwRTWrKmdAiOKHTu9DP4M2a+5cQFvf
43eQoTqsWbJI4Zm3vZ181odaXpUXwCTC9xKHrqwzhAu9g83hTFbypK59Oi+VHRxIBHurviGAHIZL
uPff6uvAhsmhE3YahmhzFT6vYT291sYbimlowZ/jDugC7cRV5trFZAO9gU1OdJ3NZl/hTvj0fxPs
Zh3wh0klhNpVEr0OeIl1mzux0C+RZRtQjPtD2b8Pn+xn/Jhb5mnUQu3HW/k7I6pPo9/EmU0VfpcN
Q9V1cktfLwVRKIfmmWqku5Ea1xVrWd4vUGYiWosNigvajC11LN2B5j41qxC92grn2gwK8a7sPeuF
2nyfOZwwmYvaHT1MeYlydXkjxeQpeJqGLbFCk7xHFhnPB6Qissthgu05f6UWyG7y5F0MpmFcqURB
LAc6irBlnSalmT7I0uy4xzCsXUJzjlPi8VVR3gtcQ+NWYKDRHMWZXrMTH5qk4eLOjGvpO4N6Bh9U
vtHzLQGnsPBQh5rNPvtltqexfuFdP4oMgLt90vOrnqyaSiD9KtgIKnpwcVCiG95nxkGc3unQ5Tpe
ioOfYyz64n90ZCwkOMt/nhR/DzIWu/7VMp7HZq8vdagenQH0bAg/u2D0NcOfNLN7Yc/P6Oj4e/7v
/MRV/01vxFK9cUMGi0kIi2+zoB044y/9EYgBGx8YMgsrds7/w9557UauZFn0i9hg0PNVmUyml7cv
hFSqovdkBMmvn0V199xGYwzmfYCLurKppIs4Zp+1cVF7cKMTc34m2RXj/u/U6QjhoSS/EvGSLVGw
bI6Y16Gpp91z0z5HA+XzzfA6vPK/teK2t1/9h7Z6gFd9YtbeeR+1PYnXlfsez5U8lMyeBMOrZPlZ
moAwjFXjlkzDqz51BT4MD8KKA9hOxYUVlT9D+ZqsjYc5YVUn/IWUv892K02OuVX8GILhi+QSiSMS
nvEWO7y1oGuccGbEDozk81W7sg3VWxZVB8UJjR+CKGyH4n1J1SY0MIiBhCp30349IR+8o16xkNII
Y/JzzaLZEVGHAVFi6vNnBSwvLLeP5OrNI+TeH5PLL86WfCXWYllDLQwgb737WPSIS6P38Tn5RepC
XEwtlwWSQZtm5+6N7ERicfoNfi96T61HQsyMoh89oZ7+4xer2/RWilDyMw4UqROSfuy6mct7pKjB
o7U66BSHPr5AmhnVXrBLvwpm6r4ETWwwpJRmIrHLwwOp/c2UohUJdQtXUR1VMVnYKXf9m+yJWb40
x7L7tsdx4spJTlu8Z4LYYhgiGC/q2QrmIzQO4uodD5n5NTyiJTtT8Gip1hCAeu9E9+BU+ZDqP6kQ
IYWgZkWMgBVf/hKTK6LqCAhGhLkX2e242slBC/+DfSERVe5sKLkzbaYCyD1tSFiCMgLwmqSq9FvZ
rwzForSKj9nhTXukJsqSEebJkZISb4sLhPWL+h1TzvmzUktbZNP1Dp8mwip87jijCFNyUqT8SJIU
vc/qYr5Wt3nA3vbOadOz14g4i/zbo0KTQ6nAvPprwiU3BVh8YGlYcUvP0xevxLICQYy6FDu8Gm8L
1FNPDkntxgMJUp/NL8s4GSxwGPiiip3WOzB/wZaSxCa6ZPmta4e8WNEDkb0anBlyi0dzLx/LFzrJ
0H7xen6BGP/BzzfxGWLL8AWNw3+EX8VDTJc9QGd34Qan0uSx+dQNFcWAE8LahWEoxR4S9TUdQbuh
At+7Af2JA6mev9jdK26ptNpohpK/5k/8LIWdluACdLwNkTHkakib5lIwURIircZ60r2DqMEH/J6C
I7qd9kyAkEkoTlMX8lJ+dcAcsbZf6c7g8+2/19qfAXUMNE4qTOmRWvvkfFT+zon3jXUgcu7NU2m/
aiz9vGcNN88unON90YWTPq83T7pmHizZpNarh+VWcVdW9H4DrgNGWcPtIknbgkSD2LRlay8eCUzA
bpg/GnTePe+VV+YDU3A/U0/n6rYUSNv13HC8g/nMH2Ql43w0LCnTE98tsRixt5URUE3kY1Ku+lmf
NpZ4yjDssqDh5FjSburku5m+OamjeufX+TtrugIM4gYUF3GWeeK0ckQcF0PcWKPOgKXMPW9J0K+n
Bca3F+Q1az/HlXfshZxxzpfFeLO/y5h6Q7JPfgVBcOtCoRop9pAXN1xFSpQf3J28JsAy9j3GmWr9
jaMuKDa2+Qtlfz7h7VNZxxQugny9Kwzq1qyU7Hyk1AI+JN1MGwM5qprr1DF9OSauy3tG/Ykcuajs
85xVGAIaBQ1U5TzxdLyRtsCYZQIBQIcRcG8xx+tHkOihHK6XiFWBWymyWeHutf6RkZ+w/fDx6Njh
NbZDnyDrva79sSjbXzxQndTQ5I46CaXK0QvWm9YLHPHGvcKnlFyx51qjhJ+/zF9g6p63gK0nNQ3r
hiPjniQ9aczVHZW1mjfKsc4ogmDh5/jEHzj9/Hk2/gofviOnld+nM75eUKxJ8YLlXk5XLC6Hw01v
BrwrHiK+w49wOVQ4JbSG18PmaHGK5q0BMOTUcQp4j3ASOP4FhFu8+m3zS7xfboL1IoFSGrG4S2gh
cQHJQTGdXNs3+tyfoyPJBmhWFiMOk9vBG7fzRX3wh+UjXQKNjGnH3+Vw+G/pH3lBhzKPfeXyUBfO
yZotCwvkW54K2zrwyJfmabAPI10BGyowTWB9i/6Ni8iLrQ9GuuFBbW1s7mjWPbkni/zH23FheUD4
G/wgl50j5DBXCNBWOmF7Hxt4CVAdChZs0JBJrv0DZKBEv1vAm3hOC39fNpsl2k10df2teHKKE8UT
LaeY8Mg9zx+PUD1rSDmD2b3Lhg0Oc4CKOB7FrUQ8uHeXM5eBn2WedL0XEaZQfgZVQnKK9JWKO+EO
9yqyzmf12+6AQK2Ow7wLfo7LIDwIKAyAQ5C96VZ/8Z1vPvMLiX5W/pl+HfcHl3JiOqMMWxHyl+i5
JwUB9xG3Yl6nDPyTWp8+l7SPd8XbXs40Nngs8mYzjCdusuFufKBBGncYPG5Bow9PDE5S9WgG8KSE
Lah0QlpssKxx4q22ZvLJMDHvjufYTgIix2ncMZyi+5umFAyxHB4Wf8ty4o/3cnjPkIn1zLAyJ2xd
kLTpxg5KU29cILImy46h11o/0BrHBg7FWC6C2N7p9ivXmLcpoyeePbd/5FMOd1Vw4e+T7onLI7F3
5U2nbYXkvqXNtZ5YJoKR6BgByRMKxwU38fX032DvXgVwrbknvfbZmg5/P8MItrVhj6aS8wOUnlw4
7zYK+NTLdEDrxpHN2IVSDYZ6bUFFDHngqrXrtOnusIXzoABvIU7U+V4YW+5CNAUAow0t4ITh2Y47
IJeOE7Uyhhn/WXYFgk9OLCsQn3d2sCZSVdDwvjNk4pC1jpxTiIA8yn9/IHvogzc7anLfHB/Xldsy
om9nrfVJVZz8r/Y+4phInLgZ0yMnljSPt8Txr4IgF3HRJnGCiGL+TVyvuSn6yBQGWPm8LCf+/HoT
SEqZG8BEHmxqBqqi0KLKSVZ2Q+fCwNfJZyyZktrNKOcb5bebkNVzA8G5hB6pHlLnjYfRPyW/UKmW
D+v9CnWUJNU7gH7Pqo8VPsqWl5Nm3FhkbbV6yn2G/s/6BPxUe9XReP48dp61c+R6pmG8sJJR5WMQ
vQsJLcweKdy24R6rwNGG4AJwaVlPuAMjYtNgQv+SkDuwliPvosOIemo781DMJ2neI+lvn6izoeTw
PRCWOCdUVIju3SIKeQzW58fCPRR94bZBfnfHpHQ9nvkCl7ptTx3sQbn1aZyjYblGL5xR3big7Mqo
3BtbnoCaNQQj1n7v2Mw/7Dvva72vzXuuJYVWnYYobc+W4S8K9UCaNByJhmDsdwguqeSyAlWUSZFz
lf563ubZO7IOG4bP6k+KD1oTfT+sDh8LwG0p97YVlsM2jwOW59o6chtyFIApSaA1AnUe0C7AngZr
aSLS7OAn1yFGAL6LdR6eYMhCRil40lBketmhVp/aLxQrLGPW7xYsKkTYh7IOes4p4Y3/Bim76bdo
ENc7CQAfbsjreNNGv8Cz7zk9y8mMr3T24vYkk9NcwWd+g7Gydr0oJSRBgiUwT2h3ZK0yKDkN60bD
s4jNivVJGcGnTRM27Z4bk0vBLYvin5JUleKeyRNoU+sjyHKB1MKPeGYzgnXG3U4TT3knvsXSvsYc
eLXca1987iUgmGGlPTkcQgNVaMNOXuns9kctfyjomc3rUfCTNc6DfOpsG6wQEEZCrEJs7WJDD2ll
sz73GtrPdyoi/Hm33/Lk8cp0nNi3C7bTTW1wN9L0n9cFZN2zCyppB1YSBMoLBmbYmVMMsu95LBGn
R/1Ly0KPlZc8GrwUw/cp9KFf3PD0QCLznkd3wC+McYUlAFA6cUCIHXgqwL4t7daBHz4cmS25WSQX
DA3MeDLtfaz22rzTKZ3H24bBRBoxcFrkCbgzhRxOt1bdR0RcLCw/ixEPa3NXvHPP8EjxzliJFniq
vIOf5ZzFiJWDSxQzWVwcuGisPCWiFQdEDO0lhFrb/hNBCAsU+51mH/hx0HvkzcTLAITQrJWbWtyy
jI3ppfPQGRObAwXdEDbwx/ir7H0Uy/iUc0hwxtOiT+Sod3RwbJ+y/dpk4LLyW2XMYA6a8Ysv2OwY
yckmQJHWC2Qe+plrvMdLEYLkIUtIsUCVX6EJWU51WHL3xwqa3IFnhnpaYX4+oAmgJUMkxtG7v1jk
76iNkqyTr67bN8oTyp8oi+CBrjKDoUf1d0BpQTGZzbmjwgT8ecEBXhPezpsAHW56aDRQ7Vk8bB/L
t7hlTt1sh4mTuX6udRXdImk7GS/PAtu2S38cu9ZAJZwRITnqungFQ5TV4B5t2C+xmeHqkqPkxBAm
DRvHwlZgMo8Ansyjv7pe6BkiqsoqDwysfWQDYxTlMBvHHMA4qI38oKuERrfGUEvqdBhXdzlYdnwO
jvEYxWCdDYzQKmXqGwnehJudwlnnCAVnBPen1NF2YuGKQLd6Vo4qNnHUuwxWTCtezjIBGzy1lkci
tYIYvBW64C72d1fGnypik2lMdudkKcPRDTLimjj2YBMgmr5Rgw+8yBWPk4eVKl5I//j1yHHmXZR7
tz9f6nKzJMjRH39eusQwYz9RuanWsaDKmIZj2QNyU23KKRvlOTUQUeb/+Y8RLwgxfz4fEhcxqNGA
2Wl5cDuraY9xnvzzH7MPbbtmK1FzS7ihP/z1A5mT/fJmZ8Tvq6IJtP7TyZmZ4r8+//lIgtCE/lEe
5pVRkf4wKn4+LPQaQSOc4AyqzXLSWpSdWt7NOOJMHdNPLs9Iit5/O0R4P/28W09DEdq1+YBV3/rh
zxf//ovrb6Ps5Dt/fbHJo4PsyMEGqLebDrceaA+8iZ9/ADSDK/x5Oz8f/nzRbtpXX6eTOJlMK8Wl
DqrMYqcD/v6Pf9T66b997ee7P18zcJU2MycNTRf8Og4pu0rGLVKXFiN04G9uEmusAO1Lpxs9KL/E
BSbCeEHcq60ubXtjOKjM/fOYeQ720G4d9iAlsZLUF8RitreWtzMqA9X0B0hSR+YXfYHeKIgI2mMd
+UOgWpvGyIKmLaOElrnADBpZxbfVas9oWgup3zpIl/TUPEHXEZL3TDatxkzgviDsjiv3Rt01Axuy
1G0M04sGTfNMSlRgfrpOE3pWDrsWkwl/8r7K/rGzKQjanaiedFohMOPBopY4fHtthjtYQyOEIonV
OfezIe7gedWhaSF8bVV0M0yEJzOaw9DuoGfAuHBICajP1fPOTMD6phZbWi3Hhx5dZUPVystx+WvK
8QBpXk+FSROua7fRNNI19Mi1INDv+0JRh2qswGe4LygnznQ8M+YNV7QDQLTt3HMeA42f8/Z7GjU2
aFD9IMAVXu400zMtp1vPJsTsobuhq5BgAUdWiLcEfWys04HycFKlt1WS+qiv42ylUISUggwDovdL
rQ8H9PSpA/69zsifa9dND2JBg1RTZfYoEDoKZh4uLB+y5qR1rbKovL6YPrlDNRFt6sC9GFbcypKJ
tumD+UDgHq5E8W/eJGby1s6AJJIxiWGr1lZY1JAbqADZIrf3k4l1XVMQPCYVDZiRYpUT0Y9aqO3o
Ke6xo5PFjDSN1aVsjUdMGrYOoxAHjxIiUi8maF2URz5cDjB/ndTcUE/Uez3yjjUtRxSoeedxmOyr
zt7ljpiLT3jpWSlizybJ392BaFS3v/zMt8/xyAZX2gyaNmn8KhwyQ3TMmKgauL0mcsKDsKpOvikZ
lMDMS7p2vS3EGt6LOgpiVRUXxsFUrSSUBmleKqO5X9SIQopGLyMoy0m49ltrmEgJpBY2YwoHR+Gq
5OHxGMf3qrrtTcd/TdcSoh34kOtO5QRQPK0HnIxtkHRNfbK17uK6ttrnWCc4sS12SrVoVXh4N63m
3o8iZd9L8b0uYi9dbyLynNSVVHPc76pZFFx/Ztsyy/puQc5rMWiwwSEe0WRV4VTlImbAaAlyk35K
XBzvID9tswVPk9rFcVtk4zueJnSBliHfZYL9d7a+3dhVe9Ux2MfYx9WUuXE0IZPGdUH0P0eftokh
opYrDNVjWNRPZevupCX8c9e0Z+ZphhNzK6D2xB9z7hmgaSicsQXQa0CQhB+QbYss1DIJ7J/Jo1K0
R315GByGZ3vobMcKcQRjfgdPuqjYjJkkqclWux6nPzIhhb9oZH/DBi7DsnbCSBTsBF3/rLrqQzkF
I22jCBezuK53OpO6vh7YWmFgYjZ/eXmD8VKaBF7CyJtiRKUVfTgRf1v+XjPFXqUAwXSHUZvKR+vR
LQp+DvuIP8h0u0QMe2MBC/fNbpGBuC0TsK3tHrSReMs2YKgbsXssccBhyieat/mY4BQe9weha8tB
mdV8byXJPmvsE7dI+VVExsXDH8oY6ukZU4TQHRlzcxSdNdVTNky6d6uf9pY3aKclRaYBNpEBsGkB
CuH1z7NeTAdTN88tl4aSI+rvOMHPeTR/24r8hokrUB8+UZEQ83Wiv6sAvMHqspdb2zJfO1/0VD6W
9NCB6Ka0SCEKRD85IUNYTgO1S+vkdKgFbjN1QhcZggx07m1tMqajt87jzPzrcY4tFaYRgN7ZqKrj
QiDjFPXq8WXej232FAm/3bEY5wcje3biWr8OUXP248U8GfSznDw1noZZ0tRBitV3AEAwUptm/xs0
ETQzlf6ZExzaDDN5rrcxI6eH2vvQ0kWe/aa+RO1chDAgUqYH9E8wamTzEf0sr+nOeoPnSC4SfLkk
eR6djLkQF6EtLJueVDstd5NAlM0Ld+mmabUGLuFAei4hf2m+XQRpr9EFjO1HCweUYrGdgJHS39kU
nbPeMJHTlsVmaQg7a5XCRSTbLXLaLq1FG8jLhXMaI/k04BF5iJnQofGwlkiYHY67LL2kebuz3PJP
7wrmAwQ2P8Bt4kip1QAkB55jvA5lrILEsqdQyQY4uCsPrT2z1VqGs7MV6ZGLHWWpFy9Cmmg0+vle
c2OaYiYuwyWed35dVww+4rdnTKAAW5aW0ZLGTunGeMZD5A7+3PtUD7dd2VMjyCcT5Jw8QyiOwyFN
JDVohR313N9m7oaTV4eaUWIONMTu1nVsbB/zGYmLhuVVZEQHY5IFqYXWHQebgaTeoajQDkbxxPjP
rZqnMziwq5Y50PWXkikIAvq2AUxlMyyJcRYVlEyrvisMJIvMDojfrc9IZ/aZm/2hsgSlctc7pETo
e/w2Vv/E8Qz3+0EwhhxXHV5+ulch4N7i6ZTtG9k/+yueVUIHxR+TZGuJvV/pQrRZeyNSGYc6VWfE
B0enpJlXrn3Av2/2d/lEcigkUpMhQWlaD9TmvJZnRhdjaLk1KvNMXph6nPLqD4P7UIUd+7NZ3tpO
eps4BaNfSY7fYeJlWfz0Mie3nl2ibRjfodwhZp3JBozTvGSnoe2mcwcMHN3wd2w7BOZxN7wk2oPC
NXKb+30LL1F+p8BdH306S3qdjuAEPO8Sx/JX3LtRqB1Mu9ljaQCXa5goAyz1oS0J6XNRnpIOYyQ7
73+JQYadQbjRehTBO295wzFxNdUg75tnHuMPt+8DK16GwBaSdrOI2IKW/Cqmy2ymyXlsaKF6mblT
wqdB6JLkkIZDTyThXUGzkPBgDiXue5f6B2WM72w4Dw4wYExLIEpg2stzGsA5s88NfpOTWAamzdca
k14/Tn5aHzJ0cHMxcZAGA742BXrTt2gP9ibzzw501/Zs44J4C1i1vQAmoKwPjtynQuAlEluZqbk1
BeCs3Kf1OjGIkydgX1S2RKxN+ZdXR9m5i0bUQVkeOo5NyXWyITwoHZ9id5sYW3Ik+yQmgLDuLF4h
gd4uo3IuouheGFtnn/RQb2YMpBsGS840U9ybK/8ud7iUgCJQNRkmKJ+EPqeumq0j7qmYDUUJaWbA
n2fRq0tl9RkV8IFandPYQRH3x0zK9qVHtrhr6K9Dd3hwnI7yhdVwyQoCOqnTpW8FRkRLh9NhWoAa
z0bSYQCN+B/ZB4CdxsHyfei9ICBHAD1r8E3lzO3lE6lpE/aMYSMH5tPSK/Dayu2PGZIPnsfdSTFk
TNFSfHRWe1uuzMxxWYbN+vA4+QwGM+bk2o61anIJSbVyVznTvANaaDOPTRihsTIVmDSomjpIlFkf
NbFvYJb677KDKTnpCqwm2M5TCk/a5yFtjJhlzOQGX01yCjWKQyRLbCtrgPMOy2SlmLQwPWZlo/4J
1zHvgmMotstGva/TdQwBwWclbHGaouWq61LsDeAQe/JpUy1rVIB0PY8xNbEW5IwIwkiojyLv8vsx
9bMwGWmuY7jQ7evaBTLmzOZZj3IAfNKhapZG2LNPB0cxfuS5I0kfNIRjUciE/SqnJgVE0RKLSXgS
emYxM/o9xy8eBNvNkoP5zmrxFr8VLiP4GUH91nGX/NzDzGUIrmLPM/ToOrv5Oi9A+ySyi2ddpy7i
WELcNR7DsBahDcbyOB5NvcekvAkLwnLjHTLALGyiBZvJoT4xx/i7nd306C91SuUEawKnOSwajOdy
KNRuqcUx6lBu+25fHTvKaFXMwepefDuYXNzVIKjVFxJDG+yX8nRkZDPaDC3DULWu+jdNA4FnGtIn
Zsm6QzcjRyeLoOSUovofluG4MP/SD1fNkPHF07Nbw1LaE+muyd75a+n6dmP1J+mkVGw8eo2j9lBX
LnQzEgV3pKupR2zfxUAXvXKvJEPbKjd/qTxx0DXje5hZZUXbATx7ObzJaHqh7GCTPnmscna/r92u
ZYDCb87RaCoaEsUhJ7k/uk3H2tImx55Ov9bpUZi3uWQmksvJSHOoLWV1g33fmoXqkrTcRDgZ0zMc
CZ2rAmWoMJk+Eao8uOVg3llKHiTlEYkL2iWZNaTteINcuT9ZTjNzAUuMrRVxGuG2o30bTBacPJG+
TSnbqp7wNHK38EATwq5WZNWuE/WuR/baC5bR2cEws4ktjx/o3mtTmWA/uw9d2WDB0pRHtGno5Cxv
ItWfk4xW4SJpy3s++F+joNUfzTgZalX7kaRAt80ppkmJ1rxvkP8nLd2PJJGkXWV+nVLzUXOVDHV/
dul74BL1pWLk13PSINXQgHEPJv4bXXJfLPPLssyMkPkUgMe6vFZ9/7wk1V4r4vixsF97KX9NmY+I
NiGVbChzgCXFUcygdmv0+rGfSqZDUJCA/0ev4B2ll1+S7mwK/aNbQDKUpn9yoQ3g3uZ4aG/lQ++X
8j7X1W9TMUbiYZoHUMG3b3o3zx/xuXtz1EtT1/b3Yj1WaX5fTh1Y2mqhDZRNa9OZTlDvU27NrcvE
hgTTdvgjW1/uB59eHtwayU6/+CEEJdBkAkUj/JZPbaGzIEBzS7yqtxoavkDkryxYcjdmmKdSJspO
jUx/pXXx3bhxS1W3vetENJ4rtJSSXdVdvG+/1wUuUhb9yGF5+Rw9MV31UcNFgpMEt6IOWzNCBxDA
wjfuRCf3bl6S06hhV7GCb0YxnaXEEc6ITQL+5LKU0OV86dK6aJb9BF1jM80zYwcj4IjUOZTGWnNZ
BxNVRxFjHhoK4mMLcm4hmDKaW2Z8aV3gc4R21nqrfP+3WWr1Lhv7r8rhihtp1ITz4tyahaAinbm7
XiMqcsntGo9RGktjGnCsWkb0EYxPFiQQn7ktrjqPj5Vs+8lF65HblApkYrBgMyqg5XN0lX7zndKm
HIbyjx0BgxwdZlCxFtRYaSJf/9RK5EQihgA5F/SRU5pxmgWcsu++KsEUFMYEc9/Wh86qWV4tUrlI
Jq9j379NclluC/vOL5k0hkZfhDA/KrSLQJU0jYi5p5bu8xpa0d8PeYfTp+rHm/8HvVVDOsz/O+jN
M/5H0Fv1nX5Wn//GeVt/55+cN+tvrm+ZNgBcnwq448GN+wfqzfP+psPwsyxdeLb992/9E/Um/uba
vqvrVEOE5Vge0MF/ot7cv7l8wwce53u+AY/z/4J6I4Jc+YX/wjcE9WYKj5fzbdMgPjV4g/8K9hwN
KPZLMmkg3oLFGkMczFahYlreRnOS47eqbwoCiGufEQM6GTVja6YBMQvaoVZmbM3JCsltFDIArMhw
THSYmSjCkuoXCe7n0JdwkXLjy3HhTVmVuO8cwzrKPP1s3SShApSgnmQzOdU1xcWiHNGTliiZlIOu
gOczWGqapC3L8WGY3oYReIrOHF0zmvI0qxj3GKPb5mULVNRlgTPL+uwXFY/BLM8SW07mRlDxFZ5+
sYHn0VdFuNi22ReOcbDpoL1v+glvvYjNuxnGBw06aedb/Y2bEhxFJRK7EVOAwTS9TWSAxk3wjZtt
96PWpmQ3l6jtm644UY+64UeYwYtVqMXIGEcpmMTrg66rGYKwMBxz7PesKDcU3JsgX5o/khq42NFm
KU5jTbWI597fGgnls6x0Q/ZdDFY12qa4SnGKJ9q22HpRqhJBQYENQC8zyXVTHnT5mYz+byD4TLy5
57JA8lmJWz0ujLBldQDn377YbbVtmhz/1iGBXzANVysbz92I13iaJndYcSGSqa2v2EqG28RyQI/l
TruvY/1ReywTQTTWQ6Qycc7shmo8eokIKIH4Vz+a9Pt2/JMNt75hxK8KOsi2hHi+NV3j12i5LuT0
cUMXimXTT5erBU+hXNyHOaW7N5eWc9sW9zmMJleKDPFNwZq2MIXWw1E5lIP2oJnQ7Ns6/3Zauudy
QRnhY4tCAVnFYeqWD7Vk2CcRYkE9QYKagUPaCte87z0kpFCO2Cab4ldU+wXw7iaEgYMvtVKAllyt
xwpZe07Bo/hVZ94nCXMKoyxhhsxxRSzHm65oivcvNT7EB4MZFeoNYmvWqj9ELiUlw2nOYuoCv4+o
6ZstJmdobgx7VqdZV/GV0pofjNE8MkDpPKq8bl7ZHmfmy7wiHrdNUVukT9AwZGwtCKqKYbvgcrYQ
iFNsnRHMjmo/aOlL3tSPOFdXVOEZTTX6fqcVLpNMOhQ8x5+NjcirdscOqNsW0mdTG0HNW4w0JMvV
gaWqrOlpRBPnR+yeS2zMhwxzX2/U9O1saGHPJg9Wr711KfFupoqZ6rGk9W247hmD8R2oGNzRykJt
lV4m51TvP9PFYY+aGd9SGUSb8cPISPtndB1eymBJPjQPmhfb56K9d1XmXfMMjVaWFbDBJUbr0v2d
x2l2UKXEjoPkQlguI5ND/KUh5s/7OQn9pfwFv+6amNocVhhcGlxv5JAJKw28H9MmJ9NpAVToTfMG
zIGgBWuKzCFbtai3K9wb7NG5myudUV+rxm0Hw8GdSjdqoFMLpPItm9tTNnpMw6ELGr3lV1V4FgQM
5wJUHLHkhNu7iof70R5/53qMj48xoAhJZzhO2sQAKhn2QPukANr50F5MTpeFbxwDcyNcJRNrHupR
Rn+NBZCxeL4OrQQXm9MjKAEIuBhbJTWwO7dZswc79gLK8ns5ZBfNBDFmOg3gFomHgM4kcCNqBGsl
bO9RnQV3x2Gqpj2idkaiYodadwWdonLnjcRxD/NzCsJgmayCpR2Ddu1mIKGVwnzQG/cdm42I1lt5
UtprYYwpoIr8VbOoHhGeSHziMDRccpiJfhuz/MG5zJnd9CcaTfpQsUY4zJzp/luiJjvA1LAhIZFe
SIj6GbfGVaYJAWZew81sXDQr+E8kOagLlf4Wda3ufb8CoLZ4T6XUop2lDd5jjfQ+pqUVQmi/i5bx
YUoZGosdgFyiG9TRZx0XhGdI1DNiMwoqvvcnFil6ImN8boa19JP+9oZpCDGAuGmU3QaZNtlhZo1v
S4n8eXHeqK5far14oAj1MOjtt+XBNU5lOexc5Z2jgi0vncfhOE+3GEPsPKHTRm8mYnytkcgmJ6bz
xzBedDoItEMa/ar6tLkdhftcJWK5eALc9dIg1jDb90q3qKgL7WzmwLHzevmc2qwJF5H8Npd6Omfu
HzIl0Bv+odLghXuOeZgbEVSZGO9ds2DicLk1o2x5sCLWUCOPghHHFM5CNu+7BThm26dgAJR9m/mz
fWO7zGNiWk6jpAN62FNewWNhMzGNG4PsNPBWvXVwpjcnm3JRMVI8HDXsAvSlPffe8hlZ1WqVmb84
rq6ufmND+6MCajdT81BOhMq5x/SbxWpAp4uGS2xjzVvdKyNBdt4T62KWV99UHcZAvd78bvxKP3e5
weqP5SyZEnPendMdZyYFvNLILvTCYYx4xhjaI3WHAiZOBl9u59jmvBGRX59MXX0tJj0w/NheTKcL
Rsv/kpR9g6H17NDNDLpxuMEz1VLdabZzFDH7beov37kcvzLc3xG3M7fcYlt1YlE6ZrHJPl4muNPa
j3PmT1st0pGV0tHajIuAvDK0T3pOiEPMDrnEBFQn0NVMdPC3RrWA8F4nYIfirinZC7W5X1upOjPi
4inB8QebcZazoZmyS7cy7BzNOUxdiRolS+ZNk6+Q5gyo0CT+GFPXhF7jXNwBJ3fKqtuZRitYz+Ym
x4PjCsp9EfM+N2OKj41D9GXqbpiNbKRxkjPoPnj0myuaePNb30HaxNwLoF6c41iFAJb46UTCf4fX
MONuiwT/DXrt4ErjM2rpVDnu6F5iqSc3Vq+JEN8VjECt4VvE9nRuaUVs7aJEXcWRZE916zcY23Xf
E43QXS3qZ8dqP4bGpDnXs43Elukwmn6c66F4TIeOmUHrwRO0CDEdeiVTt1Agw8CbC4Z/ZGVRJaM3
jSurFhja8pX2sApFVl3xwUDXazO3IlLrxRiEQTeFIfZiJ/3upbnTIy2svRIJE+izLSQOa+cNwHAy
WQRjDKtAr5dfiaLxYxDpMRc7IudjqLRxsQ0uGgwmmrwNm5kZoXIR7xrOxARxHQtbHqNuKhiqmKnz
+um84UHBwQ8J9yKYaqy1hhkZqcPZZHq1ZrCKLWI8SDtVGzxtWWl14D0aMUi9ZC+e2UL+KC+J5j+m
+UDNOh0kBdI5sFoFo6Y/lZm3HIc5ZdRkQWIzkVT6lCBY6CdwbOhg1A5noJ0UgkFLLTN2HS1uJh6I
Al0wKQOincMQ4e5cNlfcUiiG4OIxE+Xf2Dj3wXMCznyKErsNJ01HgFE9Gi5Kl6nymLY1O+QZ7ozo
xTd0YKOYSjPVy/RqqYmahlaHHGuMnlIreUojigiz7CQ92dUuw7M67BpqBli9KB2PzvqPvdoZ7lCK
/OPzny8SY4tD3j2YajXA6CyvYUySxZTfzZCacrxandJas60J+ZqaoISs367SQd/ZI3ZJo9Uc2UXa
489H/9Wn/9XXJgld38/RyP38btEVHUJgp9n8t6/y83NRK5izd6axQCGO0cRfP23nJczEvz4fiOG3
eNQiP/vrO//y4V9vKnb+g73zWG4d27bsr1RUHzfgTZcO9EaU7yAkHQnee3z9Gxv5KnVvNipe9Ssi
g0lJRyIJs81ac46pTeTBEZj6+9sScM6F7+fE59kspv76u//TT6n40FsM0mCW3ALvY2kCFvn7KP31
CeY/FRd4fVNNcv564fl7eZWhyLJiG40YKDaHdlbZ5Np2hq5ZlYahbv5BLq6A+VmdUMNHbzX+2w+Q
apDwIq6yhMDOpdI0onA+cUkFczx8JeJ55gcvymCPxWC2SRnbi6Hu3x7m7znaENDJitVFmkWT27TJ
VhUYt1ZkRcYJlqaG7DPW6Cph43JWEm6XJk+qOKFEKCGVFck9Tjqke1mElc7P/vE9XbcxG3WtO1qs
Ww5qaWQuSOu9PhL32xsFOAqRYWqKe+evDFO5YvcbEM3Na4hqXIgJOPcJVRev8/swx6Hm1LP/7Xu5
Se0d+RnleKKY5jRWf+okLLzxcQ5y/f1+1w3OZszJ245Ikmqtgh031a3l/EtOYD4ESoYH0dAdoOF+
Sf19/olmwWVTu2o7v+FCHOv52T++VMex3Uz6gSv6OMv+xDtI6gZ8kZBv/Qq3fsVdAWR0Mh5Q15v1
WO4rIVebNWjzl399j+sOz8DCjXfXcTPtiRJZXKOKCw0ZqL55kZ2Fm9D5qIOHat1v4mO2sE4vw54Y
gt24KVdEBLsdqFWyjdslCczXaf/Sb1yaMwuTXvW6SKi5HR0iUaadd3e7eJ8eict2vXu1Nm4ADTdH
kMJLmApLuknutK9XCOnWb+LFjgzOoEeucbV6iezlUYClXjJr9WJLG/MyfvGNdsULwhm4G5Q58j8K
dJP4zo3tpscX794klA8gZrXwkZZA+Xasgm+8N6yAvLjL32YI+6Fajg9Y2U9LUi8WXb+iH5VXq8K5
pxN0aY4FJUs+Xf8alic9u3BY0B7WE5mWXxyeEXrANO0c4zVhHU3X/5I5Pe5KRP/qvqwh667RY8nS
hkCZDqvESGTc1aR/ADhp2tElZJFz5rW9U9L464SVen/tN5wSBV8sDe/omMRbhKbdD+w4ahaWSN1b
ynise+idbnxsbSrhC1Br1Uh3YIEXm0kBARsfiwRrotVacm38NU/40tE3xURmzXIIqBAsmnStXwLE
s/2BNmRKigeF7GJpOiebDfMXnTwVwUTPdnirvBMKx3dJrS96vGCrKr73DfQCaN71Pkw2VnZm8S9e
bDgrdLaSRf466ZsIYVy75NWh+krmKtyZPsaphZas5MvEvHaije2EGCFZbrTLbFybSEeoV9Ovs+/2
pdzZ9iUhgMYb1vxPf8nXqst4p94E1YhOXbKaGjd+HkeAaNoFc1KxBMtId+MhO6nKsjsFe4lPCuFq
gb8b8hMKQPtTBuSEyp2GkUtw/DUBe9Ovuu8yWGbvHJ10fPYeGBUXjooF/aNdT5vgsVuF8XL83NaP
8mY9MLIeYUFUp0YUx7+LHFPGLl1qgH6Szyw9RT1qh/gZpVyFnCEuT/JDuwDQtpIXzg+BiTA1OF/T
8lycAkzc5+wpKY7S7kfnxin7t243AMhQtxZ0oJ3BiFF4AIQGruguQPhFrmGqaYhqCeTaaz/Dj8Y7
J4Uo+hDBNAaZPdaOfs0qWrd3KI2wqpfVsxLt7MYltqjA50pP+tksbo4QsxaPSur65a3O3vj1plpA
J+R46BeA26DUOesKe2xgf4jpEsDoF65HTlm7fJn28pfLD9tXaiXvSrSFHs3mPYFZvuZCSqZt9uNg
7EH+/KAUgPcuvDZ0c5ui4A+nv8CTyn1DgI5y04sTF5cfrAJLvCTd0cm+Z9MpeObD8Se5IQJOrFU/
NCApoJXA+tSwz0DNBClJU7ojVw56AFsVpMUHXUIdcx/VHwnPeNN+cCXX1Y78SEc6Bv6JizIBkU9X
St/wTcC4vJmDXe+T+SgJoor9VBaPTvHVan8QQeHMAeS9y6udjCeNwla14U+G0VGqPmGw6vwBg4iw
apOqx47FfQeeNlNcpR+3SvuheddOYwmI5be8xSOQh+G9zN5kGW1cflWLk32flH2JyF/ijPSkbXF/
Kxlq9GjXsReHusmfCPI/L0jB82dkDn7FQmzFvUctkGhi7sl4Yy847y35ZEv9y1YWIwTmXTtdnXf7
whkmjZHj2i0/wqV9aRbnMHgw3PGLOxgENMMTtwnDQl9t6aFa29S59Pr6Q7thncBEgigSbCWJkorL
M06H5Xb7bi3GbsbYNy4lXsNV9u0X4+rApkh0RRh1sx+DL9a8lWP2TJ1ppN+3RE7PJ/WdjwLs5F36
Jqucq4fThkL2S94Ua5yb1VaPWZOfadLfzQvOtHloInlUo2CQrrU9FyHvZNiPr6BXzhwD6m5UMdxJ
f22Vlemvvcu46dWF/8jIGR45cUA6OVpW+8Rb0PnHhrXs1uiJyDDbjJtk5MUZfRhKB+61FsEH06K3
VfaKK2YO3V9BC1wC9yap7JnBkhaPuFCp8kU0e/kMlmuHR5P8BmZSrnrpSW/c7Ed6z5ncpU2352RR
xlEvpoLjcZ3u4CHy+2n0/qbfpdM3OhL5i0PXrngXo7LiTuJ2FH8+eqGSwrBrhDsEyNzB/JShen55
LXUla5kfrWL5Yb2TibCQnqwb7oZXLJ/v1o3pj/NouRyg4KP/4omL1qgSswgOAAQb9AaZh5nYZU60
mAl1vDgEaUlPXcCZ4trQsmuhckUioQJ4sZluE2eUS4v3CutomR7Z2HM5EPrG6cBH4LKUjMnfJdJJ
/vrgymO6sJYolvflkfnLvnCWnBt3/cRMXG+mJej0W8rfYz5wX6x3tmHHgj8c9ED5VgwKmitfpJP0
pOw5Sfz3Ej0Pyy8OgnkXXlRSQphIOOI85fPzsbj4mUK7vbhPjUOxRiyfLZQb0wuJbkb+nDyrd05j
fmR69u7WCQoJskvGKNeJGLI4VtaJ2c+4cZfh0fdhugbZQeX8LVV/LY1bXnFymcrwz2IZdXuHa4aL
hT0pv8lQSZ11wyhav77xy6xRUi5pJz0wVPq7bNqGR048g0/yzDCo7Lnz6Jcc+WSMAa9M7sYJUetC
e+fTIHdgDuXIQq9bk8zCS1nvb1V9DJlQ33mg4jlic1n5j1z26W7014huJS5oIsPECdLIh/jIjEPN
PLlr1jo2UXGx0vPhDVguRzitVhr8JvFbg7hIyaPgMkt+eFtM/rwEW/Fp21bbwrvWX9zWnuVyVqDZ
M2WPKLDwmjGunnCHhTtWUdKR3xwhf9p3cZXq60RxVS70oyaDdkMffR5YLOgbwFo/1OJtVnv+gwUD
kj7ucKd+EFB4bZ+EDJAxtXwnr3JhGP2VQ5Afw2s0QgZzW/TiMHAxqWWEKOxETZ+rvsEWSiQlLhG4
FRYd3/YkPSBthZXKITZAVzn1keJHR60kqGv+XdVu9M48JEG4nTABprvG2tDUAoxd1NcKI475WNA+
SFRMwcrSOH3YdzbpC+TPDA2DGORU0DbLnrwU6+k6lq8ZrGII5e+CPClTDVj6gLdiCaAGXOam2Vne
dBQHX8nmJdom7O8vSUplccOyqVgzrdrdAWm5cjTTC0OURVmi/xr2wLGdUBQBiiUdkTem054/04f4
OiPhUj2SOLL2NrlzKvJn40R2C2iVhIaI4noewYlnZ1jrnbgMyB0voFDwSk9+rYByB1exGccrK3O5
h/pwCrhcWRHr4A5lsD4M/qxcOT8P/okQIQ1JXvpts9d/Zmq1niJ2lFzA/lrjPgVzdylZ04gL7Fgy
jrDW/+KaFWKnBV9b6XZwVv0V1Wf91pHpyMrfWCiymxgbYk4Itdthh2Ywb7eRjvZpwxyIyj2wzw1f
3gb7rMjLuF90zsrU1q7rMsg11YP0VAHfId34lfGKK2DAI0ZNe9i0zokER95WWJxIkQf66+ZoGhkF
GFaQQVIAIyXHxBYuVivDUsYG62ryWpIf++7AG2bHwbXlBjgr2O8wvQqgs1os7Edkz9QdWaQzY9Tt
VjlDs2dtkLBOYSHcM0EttdMw4vRbpcf6a6h/AA+b0o3uHhI89OLGXn1U3ssVN6XlelDsSL+pDigC
bJbGDMg4LzGdeFTZE3m4llSksfNsrU+HyKdaD95KFaDXhw8emq1M6NyTCGzsc+zyiz5bVKICHqbq
wKGwd+k7JMDB2uvGiriPoF0EzRLIb4LO/RLepDVry7XBxbVlYVutuQCbKmHzdJRZkGin+q3hdod4
bhNptWgeTFI86cGBw1+imjnj2P/ilsujNTdxhNidPFAseiKFEQx/w0LOwam4o/I1gKmh3jRSjwc1
QXXoq/lhmrIOTrbGfiQRxLTg5Aa628SnPFr5hM0qy/TUnyg+0uysb3K4nFKY5otyT6eF7kmwkSkg
snRJpSXJDTJxoeYaJXe1NmmJ9ZRrzR1QoLaHtjhUNGrPtnaV30pJXEIDtzK5Ue0f2wkW11KCpbBJ
IbbzjeAKWihrn3s63QZW91cscfjyBu0kleDi9yM77+e8XxjnMdtgm9UZ+UE+D6+DgbW6WdYrucXj
+o0OcjG+tcZSKdwIQxo/oXtE0EW2kaF6t7cmuCAmoaHOR8H9VGRbn9WzubLytSlvEEk9PpCCvAnO
88JEZdcGLgyKPIKdB8dw02//abwy4TkoocKDLkOxf8yR9BBy3FEXYNZNURq32THSWIa4sM7++BTp
H1qgz4eMaRDMHXRwB2LzIwmMhfDat4GWr3Iz2cuRBX2s6Wn23IyHmsKwvorwRjfcSaDB6vLdYvwp
34l24lyzcwpgGLKGXTjV0njwbqixtD+o0dJn712XGDKIfwCnckdqly2MB6clG/YTrX6X7YrS7WlG
AqhcaMR8OSfl3Ts6D02pLHPyVLgsu22EKV175zTr3S50bfXoNYwvw57xh0sBgDxLVYl8k21pHY3m
XNForw5jdwuNq98/Tsmr3q3zYHSD4E3jDVDRXUCBSfUSmxaig6MC2uaSfE3aqr1lb/17mbCVF+Rj
RskD/lOyKccVUBZnXx+ZlQEwdySNfvL/4JJc1KfmSiMGYzO4CorRZneBVIvswSMeu18OjBfRWjql
KpzudUmlDeHBByMGMXkRAUOQgCjR1miS1wCBjpAF3HEvlHxo3r33aTMcjWPA6Aaq3FcYCVEasjz4
sN2Tv50eQeRgmXIIjvQ5It0Oj49vvqNewGEOgWaP/pG1Mvu95RR8YEO6yhQIV8VOX+bvzkbZMGYy
ma/LZ99ekRj9RJFlrVIalk+6wQ5jD2kYPBXAFHx5dNop3NFHdTZoXAv2V9tgo7BGgWYiLaoEZ4AA
ex98FvTORTocxnRHG8O8+QfY0E9quy1hUrn4oQwKcxdGU/0tPg0H2BvaFtiPtsWG/kCEBZTcgOEM
l8+CXJyLsqLizagQ88+GY57R6/yA70tWQrasXrMdnJIIBlTpyiJ+wRXauX3h6kSloiUsr3fvDNji
aF0kSgoL65Kv84M8LoY7emNpHbAKVY/pz8D2DuD2angM15gDMSVMr+ab/94+Ic2Tgz3MYzziW0af
EycLTBowPRjcpaD9FS/KAyz+HPbZOVcPub2uwLeR4QKSEF4aYCqE9eGG1lYvbSuEwD6LLTc/wVgR
YyK2c8b8cwHBd2et69fohVEU4h1Riy7+gkbbhRHj9yEHQ2wJeHlbvhfhoxmuuIuVh1K/joXIUZj0
na38sOqyK/LcF3KFZwuDOpt/8u+ohsqLN7ZOTH+sEKRObGLSHNFHBZ2BlrD4fw7MUGJRtIqO9hpL
zNoHebODchMzZh6CYZFQV+G9+LsUmLyNJQ7ezrI99q8WEgTWtPZLegR1b9hYtEe3ekGjkMOzSxCC
kwhQSAeaWeyqaOnQarMRBhFEuWhvur0aTyqmXhozSE7NhQwdotll7VYdhIO+V7hboyeWm+zQx9cY
FzwBzDiK1pZDCsWNUr+8y8SeHSXJOuRFADVKG6oZ0mncfHAVqBAnmQVc2jZj9A4kKVnihzoH2/4P
rT92TfD6LPomC/8p6dh7WlDWyHpAYrEIn1sLPMlWP+Uw3cTo7T8B8mO82gyv8U/40pLGt8gpv6+U
L4PqycrZksThgVUYQQYf4/EdWBe4DQ3FBOM4kGY+DlTUmw/7e8EYh7qAFcdRKUHVQ4pZqPWRcoBK
GSVYl4tkR5sJfRDlAxRArBAY5VF0wPCMXos7aKXahb5tbO0di/z7VALqgpYhfCkbr/jIb3AUMcWb
8UEgxqaVcw4u4MeIP09ebOaqHrUqRsmF9yfKlHW8S+32WGuGRuY4uYgrAuTeUCRSKdLE7iV47hS3
xZMOyfgBkxHkjtEp34pnSqpfTXRjpSW5qX5tm5Wvn518r9SUhKFD5NOWoSPeO93CAxXX7fqz8mLD
t1sQuMD2HoofB7S7Ny/mW8AoSksczDpuWiBKw9aPrnGLeg2wPTv3b44Au8Cf9Kzm3wYct0Y/ag8D
64knC8B4d4o/VPa95F1wiaDihQyeLr1qTZMgp738UnwWn/mXczL2FTt76hoX5AKoBbTynnBDt2At
F8Oapcp3hGEEIHJ4BSJ44OoIt0i/bde4DMWNIOxw3+xl5cc7NgRuFC/FWqzKLt5jpm194nph4GkL
ZUBG732XNYQgUwwGTEkJOE71yQ6bxXezIARm2vogcFOLOOm1tCbwgy26OC1sGd3us4GdD3UQzsw2
oOl2GLbNdkCLQN7zsiM5A+4+y9uTcwboBtw1P8fWKwgjewOvDoXpAvHG/cE5++/0qwIyBOQ3+U6N
7fmDBpApRtvn4IUlFPphcHJLUjVKwj6w1YLjgwLHsN8BnsVlSl38ojGSxwuH4ie5ACr7eKhUxsvw
R6Xw+6495E/eDqyY9RLuh0euxO8yunaocMvoWff31sOjLvHZvsol+SQLS+DcISRI53iPaZAZmUvB
uwLlBijpdrAbBSETyeLiEgdbiNKq/ArMb0lGK+5R8NXqrem9bdzvGufRyqVjI/lXXzSA/Dn5Z37a
azGAgWpkDSkDiPZ7wuDlBlh/LzpNYytZCLw6Wh89HaD5e04ZHgp0PG4sWljBOGW0RoWqS60oSUZT
D9D775+k4tnvl7qP/zWSHxs5gxUjunPz788P8z9tdGwVjPpGgNqyZBz4z9+P1UrZ+f0+lMEPNCJ2
an7wxZfz97xCZFoFtvHhoBlam2yHhZ/495/+4zfnHxgi1+n3n+QV6N0kru+GYSP+q4I1jdothsSS
ND8e/Dk3a35q0LBX1vNTe46lsjAfQ30Dmfr3P+/+fpu/33N8EbD1+/X8b9KkAvM9+pt/fP/3y7+e
BWkAQ0L81d+fxHpAinrN1PT7A1treJH567xnXaYUhbOaf+XfXn7+2ChCAciJiLCYrDBb5Z5OC6db
o4yi+CVquCJarCuwkFfErEZduTUMK9jQ2ZddVSOpNaXnFUbUribtUZlDy/p7DcirFWFmsabvJFw8
KzTdiwqKa9MwtZskoIW+hHe3IW6KZDSrcccMHWUjU0aTwPK0UO61ql9qtCwcCVp4IILWRomsTbS8
GQ4x0E5hZLtdqihUjDt902EYkitkBbFnOVvNQCYbxC+JCHYza3yAJL31JL4Vs9Yn7oC36MOT5ijC
yxDdcU0eUo/lmUxwHPlxkQJG0wECztoSAHeUvvo+6xSqHD2bN8N2dlINbCeHrRn0CVD7ihw48uow
hmx0BTCeRpLd9EHO9d5qAR0YkbTX0+qpCKUPmfy7zAA17n/2HYHBWsa+mQGHtLxpjs2L8YdJOVF6
Jpl6Vovu3Zwo6pC2N4jYvYH8PaRmmE+qAhhNjDqSHQDdV2YRqHi+j1iv0Cno4HSXTkFy7kn4G5sB
y16h/kFJcpJ9i3ROJKwqqYBD/KUoe79PvjIRGYibiUWAiBFM258gsz9pI2eHViZoMBeRg4HIHpS2
E7lyFKHYTjcqMt0me7FIK1QaBabGuEdMsktT+iyTdyQ9+AG//XXEgh2SegghhUBCOkIV1GtSEVMS
iareZC3GcO9VqBp19al13M5+NEWoYo5jrDVIPDLtg0/Nk+xFDtNnjehPIZNRUaNPndVWMjjDYlIA
MOvLvqDqkXLMNFIdi6gFW0/M4zDprPaY4wExihjIkTzIRgRDShURkcFEQEpDauso4iMdESRZDLdS
BEtOImGSpEmgL69pUVEHdVqqqaRRWqRSKj5+uKCVDj15lYOeZzj/LXcQUZYGoHmbbMtJZ2GJbWzE
sxH9ydOlrlryyk/7p8Jmdh0bQ9Bz6mHXxcQcoQeCCQgCX6oI85OT4hzW8ttUQJIrVVtadRr7yVR9
Hlol39Xp9I5XkSFFVdDK1CT9WiDX0Qa+sden+wRVj3xPKwTv7pD4yZW0VpTm2SMJtCER1KMrPYmI
0EkenoahO3Rkh1YmkFm7S31y106j5d+tINunigbp2KH8ofXqw/BciTjSRASTRvQyC7WBqRbqT5oI
Ly0N9aP8kjXnp4xTsk1zDtdQdkyy40E1FG/Tl/xxZxyZvAjRbAyYClJJXmpg7BXM+JPsbVD4emfE
rweHgFVlTlpl85AU5hNq8gohJurbsfRPU2d8mBnyhSFnHU1HbEqdEgYPFCNrzP9EkBFGT2svsZzb
BE6cET9flDJm/VHhDNZ978fT+ujYt6+GwjBH8u7eSExzrWh0t4NRAadUOfCs058Kh2Hj9Mzitn2r
RBwtbE6ZdFqdlFrUzuRb+SJPzAPRGpFla2J5DVt2F6naA3BG0UvHmmZHYoOtLZ4TJYXSaUznQpKe
AxGWW9I2D00HrKdERYY8XULb6VWCbmzb6H3slZcuQP6lVo3vyhI75jAwMCeQ0NvEYAY8ERBRA163
FSDOQGE0Un3TgHjfkJzf/Lurij9eQ5/HoAGZ7jURCVzqIakkFuwP0oJbE4aCKgKELRElnEd0XES4
sEPKcC7ihg0RPCwx9kBwwQmJXPIakE5sFPVTmfVnjvl5qtRtyYJ2aCO6ppL84tsUvWLn0cNflYrc
46K4hjrQLCljYqisSV54afijD3ctH2CqaybmiDy4qroWIw1OqMjLIBwdwSxAYbqUjA5Fl0lksB5j
xeuSLym3wdRPzY9uUt4qRX4zOc6xcG01WvBpV1O0Qxo8HCxSn0fG70TEQBcx7n7GpNFq7nUb/jQ4
Pq8KgLBq8lGr6w52bzELInvIN6lN1HSYkCsd1eVrLGKoa/KotatGJYT80YWffhupqi7/mDrtgjJ4
S5pPEyrTUpeBAOSjDAMP7ydC/b2a3iSvIrukrM+oq4WqlIK6kkOmU72KaAbCBrwmfZaC9tPAowzz
TrS6RK1OJwEtTRJiLgjiBpzwFIpoboneJLJPlUhc2Cj0PcnqXvXkVyXQsAYL5oqI+c7gFfQi+Lto
KILYaHsHMsE1EQ6OFBfcsddD/nLGRaiTfiCixLNBrdFUGy9yJbNiF4HjhYgeN6v4UZ7UrxzzbF63
e0ARg4gqLwxWTyK83FLwcUUi0Fwj2Xxs2H0GIuw8F7HnnQhAz3QRhU76oLaXWoKCPdpNMm0G3yNX
vCBDHfiMd/IpORLenq4sbfxyEqpTck3JKCWDXeoo6Mf2OW1zbxV0rcO7pU+Sieh2VGIU2gvC52ri
lDodippZUwKw1b3sYdpUwmFYhR4m2UohaQOd4Lpuiy8lNrf/31L2P7OUObb1f7WUATn8Tz/Z/Av/
7Sdz5H8phmUpWMI0y/jbS+aY/zJ11VRM1VIcSzUN83//r//jJdP+ZcimYlu6ZjvCSvbrJdPlfwGv
ceBZ4UvTwTaY/y9eMgVj2396yWSHXHeEvqqmOzJyUk37Ty/ZmDZNl1mhvS+1+IXJGoEIdqY6k5Zt
6RB55qGMVUc6mhLFihAVbFAY1KZH9QOQYLiWBN4EUBDOC4Anhf0eCACKtorqOHwKsbWzcP5B3BZu
R0FMsejmAFDRIam0AqliCbgKmcxA/WztUMjVMewY5dv+yatkahQZoQtY0x5VWdZuo4WGpmbMK/ps
H/phiIpX6vEGedw7vX3XC+hIVYMhJUYO4Vf20a+odwhEjCFgMZoQzhue3mz8SltLuQX5UwE/lcUg
E5PEfAmcSL7kKjFkiQYCMfKns2Epq8hk/+oVunYrM/PbMuFH1UH3HRoN9ePKOIZOM+x0eDdM+f7G
Smqavx4ybD3XpIOuj9u2b976UAOxD4KgQ3q/NHrQoZkyPMXs7QtNP6l6m35qjnkg73br59N4G7xM
3ilts8O/XzJYxsSl5GrkeuA9QWXIG7+j81lB97EF5idBE88ocemhgYZ6tCydIVx1tPG00QgPVWFB
fIHch/tsnA5A8rZ6shsbAmRmwJCxdQRwCIoGnUAQRHYwfpoCSjQKPJElQEW4ws+6QBcNMIwGWEY6
TKNRDVucUij2k4Cim2f8KQUAqRYoJE9AkfoZj9RRkRsFMolcqUYglFoBU1Kmh1bAlWpCsQTRSDHs
yE1C6wDkUVUh4jgDBGcLvScbAP1H01gBe31zyKTqGA2Sc2TVtzGf44ZYo8kZTsmAVGJKgk/Mc92q
UuW9LtBQ8HHOupHDhDDCYRvm32hwaG75TBkxbSVXjtq3zAI2FQrsVAd/Ssk8gwxbQD8wuCi1A6OO
tCpDViecXgYxbiGbv66DcJVj0bd05kTZ9/4ogNK2mvALxAKGFQssViMAWYVk3QyBzOpEtd8QGC3b
7N5xOA3bRG9OsT/l7IjwfuR9s8MAvTMs3zlMdABJYrLz3HvJxwugJv9mRluN1pYS4JmIucDcUiEW
rbBfDUmbDmNls3GGdANa91YJLFjHtukYKT96RVZEILXe2sjYdleSR8szo0NuwdcwlZ4dGesdys/y
IdULUuKcCppoQ9UTO9NSj02ddVVqUg7/koYarH2Xvvlj07N6JF9TlEz2dEZUx8L4oXoQYwoq+WHp
cdWNdGNSqGON0rPckS69wKil8NRsoR8NZEqR8qrtMMwnOuA1hZwe2zT7beaYG5OtH85VDKC6Tete
8QFfxKi7mrE2tkZTbgYLQZ7ZAXprCcgL+8RH5BG/NomOdLpjWQIebnwPaaCCuaOixWa96hm4lHGE
g1zKC5W2mlEzfZYeVw24YWUywm0foU8IUhoVqkpKXl7fEnX60T3g86DD/JDiPIy/VWjI37YJoYf8
diJ2MZ95Y7kdovSL903UcGztihxERYaKlwBg0CtWntNfJCgO3BBhiXUAx+htoMoee7W0rlPYed0E
4F0OnlIG7YU5NnRbE1qRSYNnrKopbj5UOT2tyYNsbZhDfJYefFJMrSwLd2qRXPS6BwtgmF9dEEzL
BELf2jNLAlME1W2MW3UH6hEYZwLh04xI9cU04yQx+WOYM7MGeZIo7PemQBTrF9OBjhtBqVpi2SQx
xYuBUpBU75RQa5r0tZiqeMNEVS7TKGQDgfdAL0mXURGXJPkE92H8Y/iwXYcYtyVYsU2KG3k1mtW7
OXD96AOfsmwQOGEhfUm/YeslbpxV065CRom/AKBqPh6dEH5GG2Zf+QC4HFX8GWc93WqlkVZyR3sd
lUgY8JbzrqeBWOX4s1KVNopqEG4kfU8ssjfhEJTE2sgoYvpvIAKwyAYHCmOo+c/MuRswXdepcpBx
NoqIaxuPURQwJmXpJ9iMJ0n2DkqPh8Un5cr0VcQNUvdSDi16ApiISkR4dKWIjDSaKEnt34FFPJRd
ZmymAaayphvxumtL+glBRzcTi9cIfRCHCL0Wq5bVC+rS7nnUbG/fRpRGatUaVv1oopcrgEt5tZ6e
ZYvUTk0FzKPXNUhcCxtIrk9XL64asnfKo+IRUTIY9C+gJYxXEEt48UZoPSHNrCZv6Tb6lrO3dVoH
4GYaqvYwGlQHjb5VwqwFHKK6gUqmDUmJsJx2VPLSlezYFGtrVGBZIMy8ddTsO+q3ZseOD8djuepM
Op8F5p3Q65kT7IEUDSl5skc7WUpdCUAGRZft18HaYvO8qMehW7UyimhThXzVTBy3alKEzzRPzjAV
GHy9ZtOb1Slsi2Nq+vpBq1Ds+HRNTCCbK2PIowuh8Ai1tPNUOP1eBY6CNZ6+d5hSOQm3nWchVZca
BQY5ZRBm9nI/gBPWC/pmrFpw52AfG1DzMiMLoFAe3ELZQomgZ6tYAt5tNemWQnFPMgy7JbuyHFdp
0QYkEoD0jPoK5sBmZwRMwCHuA4hgXAg2++NAtU9toavb6i6FVJgCTaN7HfqPnhWALoZD5Jpe0S37
QGQqtLTpKJ0khqkcDa+klBRFxgm8EuFzxaYspOEIKhIQUWfs2jg31maPvYd3mV7qkGWAQzivRMne
T6S7HQb+juB0DAqSiWesnZIjll+X6oKPPwzvbzmUaApFIXw2M2Chitp7g/zB8gt160+WMiFwrVAK
+0DwvcIEXR00E44gGLhtZf9Rm5HCjbqbebi/4FtdGBEsvIOWPGTrpO7uA3Kovd1icSzhOXKVEQNY
qCZZsoCvkBOozd4stPcopjYbZZQxtYLACgaxrUyp2pDbcT8/TEmrkOXgfMRpjzjW6L6kyRNAYeEF
kVNxthPS5uHC5fvUmNqtkNWYA04wPfBRs4YOTZ02znCWwflqaps+BhQ8DdWrxTwQG+yHJbH/9qVx
jUXms2ENTiAaQpj5TQ4UE7kdzWaZe9Dvh9Zgk9jFNLTrpyo1KX7WMqqc6smLBaeyTcq9bdjFXkGP
FuUjtWjxlV/YR1x9NCw1LsQxbMv9/ExFAvfXs/nL+SEFOK8VIZVnpa/280P997NR1aQdkqyq80LE
U5hKcudB82QYX54X7zrGkwy4C03EGFRzhFo2N/C6NaxfN4peXOe32yM9cwN0JDM3ecYxzw9aj19q
8fu16QcWqgPzZRAtEl00MrrCT7KtJ277IayQp7GXYW6tuh1l0MqthR1I7yq+Nz+tdQ5vDAwSfh7m
GVl5UToF7b8w3VDolhA4iqeJQQJnOQHOn09rbGvEGRgtNqe/HudvKHp+nUz0nMCc33wBy+b6pBMk
nv0+aA7o7NnUpMvpygS9goicho6Ko3GvddjUDPEwf1mN8beMlXv9+624wBiiOy3rLEFvno+FMR+W
+VjVqnE0INNs1MesaqZ9YFT63pvoZ9tTRAxEqAaH+aEWz2r7p2yBvgc9cXKxjJIo9tmj5FlJbgLx
cjaLne3M1/59cARzW4ZyvImd6SmVCmlfBIG0T3pxzYXcnyVV00lqEYiLB1Ck1Vo26+9Ennp5OfXl
5Ab4dmb3kCeA0PPD7B7661mm496l7KGvB6l5m2HX84OlZAyXNpGWLBwZ+yg6MKqjPopKPqkZtmev
qnwXbBl1eQq0D47Vj5v5h5242bUSlXlTDmTRzCztVrjC5ByD7a85qRJepdmhpIw2fdn5667xn0O7
9zfzSZnPxXyiOgH0NjPrXmvg90gbC7AX4tuyQgUWsUBV/+P6rXvQBgXsE9ro2CXnf2JRJ2LZvFPb
kmbofCEPjBooOceSwAUWBPZ8QJjH//tQzUcJ63yHUC5qgx3bib8Owfwp58+rg/rb/35yhm1CG6tg
l0IJK7oKdJ2s/ckTm0LxkKHsa5T/Yu88mhvn0iz9VyZmj2p40zEzC3pSogxlUsoNQlJKMBceuMAF
fv08lxVdX3VPxET3vhfFkvhlpigS5jXnnOfRoiMOXIIvPbvTWedsyc3Ffe91lpQ9Yscd4PPO9YtR
yYw0WgLy7GVBVhcO3yQ3hSGSVlVM81tHyNu2CBPkBFXBtgsE7YZkVHH+60FpHWFgZTc9or7IJYTW
Xxh3IksxA8h+duZdxpRJIxLK1mjv7CR+6Hx6NyPlRu/KU5JbRBTY/tHt3Us91E/4gbljsml3F5uk
EYp3q0QLH1VnNZ7zqvqyAuvVTMBaFgbjs2nKfpXma56ikSjC5i0Zqzc7iMGQO5wCVpnfdWlVkPCg
Hk3UZHULsFWhKiHTgjUBPn1/dIiqoPPsqN4xPPc7GQystBaWTUkhD1M8U/oE43Pe2M0NoZTnwZnC
Q1KkL601BzgmwH24QnMqs4CEW+6viUm0cRhUe8she2NWRDSFzzkxgOByspvw02BOsJ1LeOAynC6e
JMd6DscTEf3novtSNkSOS1Ow1Y9TA71rKW5TT33SkDC7Now7Q7Izt90yx1tNtx4ymBRlyYYwJhkv
6Qw+sQ5oq3dfFQ9zKP4wjAaMOKdcQIvko5cUK8bMoN+U4jb0VLhWwXjw8uYSdkeyIPatDWTQCgFa
e/XwIAIy4lKFYdUtC5h75VnWRJno6E9TvcYBa7sh8c8zRcbQdZwSFntRVg0pNfMmaJqXkFxAy8Gp
yNa5W4cC+8FQY3PXC+2P3hufez/8PfImLCmKAzmBiIh876krxCkszUtbDAjrZmfbdMuXsOmpxxwa
dj71jy6M0dxHWEs4JBaNAmmNcjb4fF/mOEbVFoHuK73vrnO6jXQISLNTuCW9fCCaeJvWbJjUzUAK
Iif8T69ZZ9EQpRtiLIStvNs2J6vAgzMmU3dttRmgAA+5Q2P2l7IBYoAmN2cuyujvc7HFhZgFUsmE
fy5mNJahqG4ZnB/IOj4N5XwjWGiJERzQ6KqvSlp3GFVfli54Elb0HvkyXrOqXy/14h1NB/0qWdEP
RYNY1mQTKaZpRU2673z5VtflhVe5skaGzonFNrdCmUJAf7FTTkXOHDs7JiVajKXT9bNlY/AxJOje
C5fCUWxNmF9A4p3RD1CNIyF3EVB7Lhpxp4weMtW/LXOM5yFGVk3KWJekMQxTRP+2jxIoDOFvd8BH
BiUQmGdttid17h16BLtyq+ZWgHVo+g7qPtjFIUuJtB0/TLR6nWnIrWezbhwWLge+BA4fFMOD7EPi
k3QEiBYiJNTKRpHd+JX13IcVrB9M8QQklJvc7ojF7Nie8a611MlsF8txuiEJbd6wLDnMZIDiRx4U
e1Gz3YfgMmRe/RStl61Hv3kLXTBAzRhta8v6HtAwkq5CnDslFkmQcY9LJirWssFOk4wop9wUXUZ2
mUVKTno5sqUa947Ai96UYJ1N4bPuCQyizlvj1rST29SENZlMZv6AxRqRfefsew9tbdoRBcy+jmk8
qsuCJEJG/D9UFijd5diuOUcDO7FOqnxlF/ZIX7zcWi5Oo6iksvbljyMjjF6Qu/knP5TXmfulM98B
TdRYRt0bGbDtJwID3CmxB9L54xZdsF3yRUF+mWDbI8V1Mdg4IcY4IkhjglPY/EIjy9sVCfFkW5ms
RYK4eiHM8qGvmMaWgr21ObjWiQL2lbsGorqYQeBc3ZIFRKsGWwGs6QU9wadvOngkEb+QS2T4dwN0
dDPSLEyDBX5WYiobxsMoRjR+KWOBAfpRHIc/ZP2gFfctb02QFwS4IAPJ4lmsMpu3non1LZe1Tab4
NL2k+2HsMe86TWRxRXMw4/ip5Rp0qqL2Jy0m9lUxt8+y+06ZomB8/Anzud4Y1W1oEvGauMUjuTWQ
dUcfi09pAl+Df96SYOgyQOBCtiuvVu/hTY7hN7d0aPaKzSAu65NVAj/O/wjPn7cTGbi3/sS9Macm
k65DumPYM73a5T2AjIJbGidS7+MfVgy8gJeS64IWbzSSUwkDKYwerFESnmFwlaGqxZtjTjaXQXL/
28X4DGTnYYwMURTpSJcuu3TCK+/8Co6EX/psGuUUrPlJVhE8FDTW6yFsCGpxJ7jc7raT5zpWYLnc
350KKupMOe3r0juYyzcxx5CGrWgX1eTfOMgB1iEvrR4Q3NnMz9kqyVNbp++12RLugzC7xec+Et7v
LKRpxx5h0UmZLVtCNbEqZ0DWXOee9H9opi0iM4HItzYtsjhs/9LniKinUOSH1js4TjvdGj6sqcg7
G3RhG99FIlm5z5UgnLHKRcCwlAtaIseHGGWH7CB+ZzFp8KW6m5PRPTsc1VAT9ks+zbeuM3ncvmy5
AzqKBGijCEnLuEqsDR8RpVWwMF/q5Ffmbcuhx3wikcg1cuV61iXh0IcIQsD6zgumL+GI51qee/Je
ViObhE0h02g9SpueKSIbp4Q8lvlE4GN4ZfGVPczjnrRm88SYDBegifeMfAHsuJ3/mBFkmZbAHAv3
l2C+vYIJQFqCfghGaD6iwuhTNc/E3D2zZmTHvgoGBP6wRtaNBHnGLDiDYRlv50xw809+ShU3N/Hk
mvsgtke8Ib6+GCri+Yszt7m1SGV0x54RxJKqnvLxMxtuYrv1tgMlERLN2IPD5bx0ZMoGDSqTIRAf
UYzwk11Ed5iL8X2x1Cd109ZKit8mhokJ4dljnNcbZ6Ru6bJHp+D19MH0R6XQTBJyy8vQRVeohRPu
h+fNyAeJn6FRPi4m7VU2FN/Eul3qFpng0EMjdvLPxnY/FyYeYPoIu1UuraYGtIWhcbazMUfKSZiK
kgjc+Uy4DAukbiSLnjpD+nycqYtqsF5PSApWjEwvDukha1RVW690toMVHWOfQBQbKAvgaD1KmsrX
zrLrrQz6hmGmc/SdEhS9J29mRQJh6rv3gaXB8WFurOoyIuc4qzHFFOQBCtQ1dAPDKhiJ8lCdaG9T
PwIBVkIFDtJ+l3kf1ThWG9P8apsBsiWfY9mk9k762LgaM/qYmgrRCqYUjV8jto1THP27HphLa74N
2rtpYWgRdfVzSWo9/dVMsoDl9Hi8ChN0ddIMp+v3ZpsMjJroul4L0ltP3XWOUGoOzvX7vx6yJuVy
4XGlN6rgpGY8IqkFpqRm8L+Z9b9gmPyA7NqzhRxvOL9Onf5Blaoe2YmoHQUPP0E/9dfDiLwLkx4h
xrX+obnywBeOLlEuJrk/S/keMsognCEi8i8g4lTNcjxVQ8WOugoXb51nI/eVWkfDDAkiRMnW4TTp
B17ALaIj4Iz6edN/z213PmalP50cqSYmORSCy+xZmympuxMrf8nCjc3I9dvAH4haqxuEwHq0kekh
R2q2ZXNAzLhKQC4dWXfhoqkWrJ96IIIwkSb8mjbyj4diMCFZ2AvWJN3Yu7qTV7FzAWBEpZYVz95k
dztPxdPp+kCsvDotCD1z0FOHWDfOOVArRls8XL/667nanB6IhWVtFuDOqHQHnsQzAgwf7dXfv//r
yaojKsIr0OHlEx8tsfOd8JuD4dEcLapJubvHLIs6LyejtxuGU6HHWW0Volxoc8wPMALQerHdgijQ
YM4JwINoetf1K1d/e/1K/wmUUMPBifBC9IPbkaLyEDqB9ntJzcuFeXQybYtf0e/cNQWbfSp92z41
+qsxb5NjwOZz7EPStMXkghyayC4LwHFdn8sTrpzXryzEaCtTgvjrK/ltOY7aVl5LNWGkGIPjkfSf
9vP6zfVpl9C4o+ATQ+aK11E/dP/46j98S8Hbg/jA9XV9fUatHA7ZjdXzC5saPXZ9uD49D0N8VPWj
7BcMELQJAtN5fme5Kd8SsGiT+MWDoEgguMaxUGLwGt15sU6+frh+e33w2wG/RncRDXdicg7lCVzT
9ef/04vQb5IfegHGNP06rv+FmEdCJyiZ00mAhgif3bbDzTM3a5k2CT3Xqm7NX2VCs7IEiE+zlDCG
nCA5bw5wLShSknFFOF3j3qHPQp1XM9I2RqbZfTzcWjZpaSrMP4QqPqmBQMfNEyFVcACsOkPJXr3U
A0eJIK8vrcmsWIQp2fRIk9hV3i5VEYEYzxpOx/JwzPpyazGo2DmzezPQ0Qyq8vZi5J/rwOb+EJtP
v7lfYohRdpfANFx1PHPsMuultsZvo+A38McQgmeO9HtGO8+mlCN3DE6JDiALRhJDDVw4rY9Q/r9F
I/8p0Qi6DfP/Jxq5+a4G+SXmfycc+ftf+rcgYutvURBxsERa52H/JR0Jo795gR1QhDtADVzPsf4h
HXGiv1muHREtaTq+b1tm9FcMsf83l/xhJyKf2PJN678mHXEISP73IcS2iXYl9BCQcHm0bX7Zfw4h
dnwnpXiNk9OkoL3qQ0y0DVEbPrnEdROf4yg50ZZ3pyJwn8uGEJYlrNKDqR4zg1BXYwKiOzA7jjqK
dhMSASSgWmEHYtbIdgP5hFO6m6FhOFOwaU1F/iSMwdsyJCJdxh82RQwxZ4qy+Di103dn7zJLLuh0
/uX//K8v9a/Jd/3w90zl/1HJkuSjauj/9/+00a/9P78n75RHtBdrCdcy/2PYMsmwsyfs0D/GrKe0
c4pgc1Eio0drH+txIVJlbqQRxJlID1oTi+eSOnRZp/WbUSzFobLM1yp2TotnNnsUtyWneU7KZBet
Uj/eMryTJxlZL/4Q9GtgGE+VYX66JME+XB+I9PNXfqTMbRyRu0kugbKnYwblogiadj1UebUl+LCs
d/MiphujqI8zU+ED7UMLP4BVlxnbZAD1aGBU5n4Ih7l9J+aItWX3fL3c+/oGEA2sIUoCtv5xje+H
yUTdXAfHxXj86+ko6LQuNaGgGpxNH+FgIi2S2a9+SLMBS6QVUQjrNcj1YdT1gBPHjyqrLXASA4ti
iGf5ro6d9/rQBPb3WONwml0GaNd7aYLVvjazaJvrm2oqec+qCL430aLmqTHAelU+VXYtqoocv9Cj
PqExSrxi+bLccqZ4fSyEEqdlSsNdVhYXvxjjU1OXZLn4TrP1RM0NX3+7DGb0Tw/X54wmYLk2B4em
rNJ95vQPSv+pnsNP99m41VJcWQU1Zl04jF9t/MiBxR9e1WJOSG4hD0Ni9mvZ152uX80LN67+FzvF
cTdYOI98j+1mUkHaLtpDk8DwhNeZjqc4oh4BmjNsJoNVOiALf+06S4SGsv2wBWuwa/15rURnx3o0
B55aYGKX3DlvIz/oVnY6EpyvHxqfrY+T1NnNaKACknVPRdnI1+tT14ckUfzHcjGILnMeF1PPNQso
E6frQxP+WHp0X1RsyRP3dyMQO9b02h4HFdLiAM0M5tEUDQAWWA8IdkKoFETfzInkdmydm67udI5Z
DUPQ/h367yYT3a1iJoP94d/q3yZDtY6U5bU2GEaSWZYfh8blfp4RS9JUbLEWyuLxZtL7pySgOa1H
vdzqo9fIz8tdXOWwHOh9hnLxj2ymSQqdEx82T/ac5J2Dnayga3xAbJThBBPnQpbZvo2SDZkK4cGO
PFBQ7MGCnHmLUSj6AjPiR1NPRgTXDvPeGIrbwjQ6LPHk6RgdErcq/i1dae2WOERjirMILhIlsaNX
ecqktLZafMMkUD9ey1iAQgxrDV9t/foXfz84XgudxQcm1HlSAUov8HvNSKhTpht5xClajviBzRoD
gt3uQklgghuRXuz3N6Kts43dDK9dNnwglzfYSB7UEgKpARFbyWC8kVNa4G5on5JmHm/Y8LNLbnbG
VL205RKSK46M9FprkoG8cctw6yVTtPKL5t2ZUmdns48LWq8n3CUlvM9w8GjxFnEURxhlLK54Vlu9
MhQrd0oUy3FMvmocCKdWPxT4uidzPgpvadZRUffr64WSG2Z7cMsRnxEZl4sqH/tABpuS7m7luiSF
ldVzV/RoA1KGnkMNtEKASVsPSnmEe7A3dVC3GL0zn2owRscoeUk12RbK1Y0/iJ8owcQ/k0YoYnAb
9vidA7ybliTfhXZ+y/Y0ZYQZvaWBu64gzu1IW3+l66mP6dTQ1cTIiMMAbLiXxqcwM1Cm5z5h+A7G
TZZHp7Q1bAZ64nlKyIdonZfKLk7LHBr7QbZ3tWz1FDb+noMnN6l+I3lutw1paPownwu2m1nX731C
ICvT9LdtkQAsjEi1gqRJN6T3x33nvxn+wqvEcJcH7sDxIMkv6NGfy5RFFyYYm2HvLunt1zgzugPX
iUvgvPYWlfZYAIWCdEmptxSXUaC1sUnHWWz8pLyYbUPTuR2AUq0MRG1QOA6MGEy45GawWVrp3VnI
wlwMSGigzHozk+vFhzN5YDMz2pY1YdrbwnBA6UYLQ4gZXXzQDUcXHedN5VwK5apN5ZvnMnXeXTRY
TO9IWf72Z6INQoPM/T6nXiUHNbIq7+wT0DGXskV3TqSxCEe8rvwNZx6CO8uB+u1kaO1isSyUtOT7
1+BrsE81O1QzaDqFjQt8jj5VXoMcEvHjknQSDR6hvpE33kNAIYZYHFsk9rvcL7ae3gQC760O6JIO
HclRQzMf8hL/sBXF+MULsamz9pdtpVhsIxLAHdL4uozyJR27z6AjUMNJHLIPlEGIi5EPW+AhC/2s
r7O8UXdM8zaE7KPlMdahjpez6pggQfXpNgTZ9c7IGL/p1XYxIq5HC6LZIdObELLbiggOWyQxfS2E
Dtez8RKgeFotlWE8+r3+77l/V5f2yW6WdUhGm+F/xXHC/zfIEHsb/Z/Pn7eGJqGUz+ZDAFNXCi3B
8Ox+HRDWIFHpkTRQvWcmlRkQdU7mlV87EGnC+GHy7fbJb4qzGxB5z7wdCYvbbTuHxCAuZTtnqO+V
7ZcvFdJOW/zyI7pl4dNzZTbMwbHrHpaaLOxanNJlNNHm42NB/zcFpEMtSj6aZlfsDQlPVI6/vcF7
zQrWVtgaAhx5HJaWK1BxDRai+2iBx0CyYSanbT3w8YMQdjAu+nLXMsh3TRYVLVH8ty0V26+ivvfS
S4wP735KwneQE92mX0q5RU8iGD+hvH4rIojlLqJRenHH3dszvXIQBm+5HbGfkXjO09K3Hua+sB/K
dNq7dfyWZggWm2Z6bic6eSZPPwVihnrOsHmH5i4n8JPkyVZuZp3uW1jeTHhM5R/zBiNQ/8P8hQVA
layIxt4PoYfXUzrbqmIXuGRu/VH3xJxhaMq5x+TRQdXsXDwRI+ApemQxBiWwjBEwJMlwG0Qtt5Bn
1y7tg9+UgAvac8hWGD1XG5G8dwwni6iiCAuHmUy/ZxIdpnB+DUkWDJUkTkIam87vOU69BZFWE9wE
iGSYd/zpQzL7+qV6cz3M2g2pFr5bn4cCVRNM5IppckiiiXDmbRSk/keAZ5IUlCU51LYLS5tdNHM4
YjpR5zUBbDLKP0zVaEdKjwej6coz8SHtwG6sKz/DKCRwjNo97//woT/VDiAlL01XUVE+6PAQ4FfV
rrdzPKGRq6XZL/21zkty8risjZor0vSi+XPRaSSWSPeV5+xa9i9Iwx6DBbthFViHsjItqI+Yb4WK
7pO4wsEPdFyqnIYhJGaxGsM1ypJvzOpWm/iPiwr9jazssxFO59BHcF4PbLSGNNrZscSjCBs2FW+k
YK+MIP/wB5z0qesgshl2gPPQifkuQ/Kyf4DLi2l/SjwsURJFcGPKfWyQbhAjOsxsFEbdlQ2PbNPu
6l/D/GeuCPxPKv9ubqMOAgiCzFy2L7atXpUK3qomfqpt8q2jAXc4w6JdsJQdcOnXpiLaSxGV68zx
Htkj43rsWGw11kF3JJYXO7tTAbqyyo3TQ3nW5ujV5HrhikI/43Qadt5s59vJUkwP4KOh6DkkfMq7
KiyqncCGk7SagUEclef1N85SvLZtcxc47jZObEIgISNtkfXculWCFKqyqxuLoWoahd+1/Jh6+4X7
zd6JmFH4nvxpbMigi+J4zciC6JeF4LXF+AGYAQ27RNc9sf0wSCaN6uTGEI8LZfYFEwJlYedvqmy5
WHZ2ybsyXvlmMmxS72up3rHvlDhfKIPYbnAcTreJ11xSUjiMwnyBgYdgLqyIYS2wvTf5r9YkYswf
cUIl4XKscuzgc4wvfihxGaCFWTHdnFPwVqO13HDfbx5j6JLesU0wMrIh+ZwscemIdN+XhUMn52Vn
1PjzzhP+gz2403aaWq7DrWNzSalOjHXZHyVHBePhsPiR3E0BZLalFWrfNkBzhIeTMLaAxiA/Z+iH
fFeQSTUXhOLEpNdsHNOqN1ky4v+OWrSzOW+1SSGZhPlLW9SPjgeNtbMeJkE93vE7e2Qh711IdVFH
CokPK9LAJLu04zpOmFAinJMnfFJYqzKSV3qsyMTyKzQEgNFza9uk/VtQJ/cKz38MEKNFvQBqjV9a
lS5UHq6FAxxA1MLRb9dp7DNcWnRVxEGjEMJCcV+p9tUuE7bpWMHWXeJxJWc0wB3zWxqH2YnEpsGu
sZcj9LqGyPjIdBWdnXFJY6Dtqp3DvRF15W4Jimbdde6zaPVbyrXQD7N1HzdoWRR786pn+i+0XKXy
72vDyUhPpSaWfXcXSqSsSmJhtjP7I0FVuHUs+76CNM/234L7471ATDqbXfgVJ9NjwFZs7RdcJdwC
rbcQX7kVeJsx8949l2AEM0XmEgFVTSyEdhX1LnoVEMUVYB7SnByYiQ05OYXr1zt6M7Yi7njHxXFJ
qBwTi7ydbLgrKodSkPmioX7knGEHYa+T2NZrhEof6cNJptNXMxQNctsDztZsH01eDAouWW8HkNws
nHRRwg6RBK3iC934LdC2rxrhsyNpEeuiTja1PEotfoqQffE2Rfe25dwEMj9a9c9U9DOYW2oOJsmk
/h2dhETisvRRLxT1lxfDGRX+/GCwN2YC4G2tHoVZ6ungOniVvlo8PJ+KGaqdbQA8InyQmUvUIJqB
LM+Ojk1UXWoi4YwjVLwMrVC2Cc2dK4k5dDyRAVAS+2FIh/2omJaiK39En/pSOVmIHxLTmmC/VjXf
jk/wB70IBnN7a+7cYP49qp40qjzgpJ9+FzJ8yjqLQABxZ+coZIkXZ0heRzGbxt8BFbw5ISmvVICD
JDbein45sAa+B71Trd2ufeIfpmzC3bPtQ/Fm9tMWxkO0hgikNmZIkTfUIt0Ng8KNM7xnxVQdywQX
+GzYW07jilaXGjq59UWA1juetVA7uZP0cmwN2WhWRb1pUizZeQ6u3CRMooakhEsak+hIc+kXM4FH
ENwR+gQbL2pGYnLCfFMrCfxyaZ7NpMp3yKnJhc1JRknRghVQRPX/ymNBTCDRJUKQed6I3eC9M0Hk
cFXZephJn5EUJLNcjqmZvtVQeVaRUd/g0Q0JC18VTUHct6pBLipOB8oCSYIbe/6mDDj99RuJc/dX
eDs2C29G4KPwAYLs2XGPjIrURa9XXAIcf2VE9m93IaY5FqizprqB9ULaAFunH4AsTw22+rT4NpgF
tIpxOppWjI2u9+CZEbiRcSB61FvwwLLGp7Z/zesAjWz8Ejns81VE/B5F5NrpYuT/dfyIO5gcDUyc
Hm0RsaoFOdvhH1a/aB0v0RihKGH3MdeUG1Plr82c6Xwl+niVadiGWwDpHQ6mPdaoGibFzfErA0Kz
qW2CltwA1VQvbHp57hOJUgplK+9bPJmcbLis4z6O2XO6M3M3ojzMRiEHb31U/dIhRSF3gvXkpQn6
/GjbICZDJdV8Rja/sJFmF4DZJIONzPCjJr9J4YDu5zhlfGJzQ8pfwWq+FqMl9ipqb5vJ+Jqmnnvs
8DtDh5fB4UEKcO48LEXzmWvIKI0njN04/7PyeU7uG6C3qhywaY8Rf2w62DK+61TMwI6ccRSzvzXV
a9wtYp5+KC1So72wsMJh4ymWiO0CWkWZcBzCCIc+jO7oppuW3ezwBlLlvyirQv6GRiHkRsldz13l
Pp9dlxDxPXARXZAikYOA5q8lViCs0fhP8Q911QhFa760Q5wcChGTDB+BNgC8Lbv+0Ef1re1SzRN1
oQ6RtbygGn0ir+J+CF1zk/rpN4avvV+jB55m7+IV7aubuo85DltPvtaee9+bPqwrZDPUFIEqbtxA
PA0OZ8tI1Z+W9oXUU6IzWN+XMQKohMwgJKndQkg12Ux2Eb/HdDeGzBhVqRsPu2OW4svvJroWE7Gu
Ux5lLQ+RMdyb+lxz6u+2q37VAb3Eoui4xuELyp1FdhxiAbryh0H2zXaMhueusl9i68nwXXwotfHT
D/M5xA/GsSjdNUePApmH2ibp1BdMuUMAOW09WqhHOuMD8gdL7t5QnBnOJwXbespQB8k+eWv97IiR
MqCJZlE0jNlDT5RG7v/YQMtZ5zIrs5KP1IkeYjpOvTr3K/fHMMqnWv/OxjS8+IQulpILeYhYHrkm
EbZ8UusgR7tiF7VeXhLPRZRROmE0hivjqiOs0fquMc8qyeyjkzdHQZm6rrow3nWA0nZo/RMI6/6u
aLJppzoGZ8z36UAKDUiZIaX0GplSaHjKTCWpYSoe8Vx2Bl4l1aCVRBNX6BU0gIVR36sRg2QpKDlW
GVvgriUL0UfBAZOHUIsGPwTWPfM+qZo1vkIIGW698TT4JYQAoyDBBBoJE2o4jNKYmFgDYwrIMdjW
QbZpmIyAKoP9Mz1kNqAZZfY3MUkSK0psRpjL9FUi9iI3UmzDmhyuZqI398uwY0SQU71C6x3uJrd9
FTtLg26ICbF3ZubCV6aiMUbTX6umuGsFOQsOpJxCI3PQdRIBpzE6lgbqhCMRyBqxEy3iV5+jQjD6
SxsXqHCIOHhSuAmU8vFQkDSjp08HPP6/66F8QaBQ71KSIFxq3bXxWPjp2WqQNM1VB4l3GNUtUT9/
hjSJ1m7mWvt6xkiOuTc4xxT51FoQrcpIHeO8cO/chQOhDWeiDNzlJiLUFqhFfoY6iA8Y2489cw/h
ClrCLUo1wEholFGgoUbs+UnQc5JpHS8gj7pDoQFImUYhLRYRNxI4UoiJw5xwt0rRQBUhxx59aTRU
wNhmBpVYjQW/t8PQlqQDqQFMsUYxRYtrEwqA61fGm8UtMC3goVmVY/4wG+Am4kQ9T2jIN7XGPDEd
h76Mh41rXAimmb/XTIRgV4hlFx/IGTBYtSlhR0UaIpWR6oq75tRovBRVMpevWSOngu4zK9WfhrEM
W2TvFDTFQ1GxFB2Xsdk1sQm6ClfiNs6Dzw5MWR+E8WsVOndBIj8Vs5+bFtsuEQ9Ov1OToUGxOsZk
hGQSO/kq7HrgWdRIPmCVE5P4D0wv5P3bSgJpIjS4D8vvfPZQ8sLDXNkhHYEbkw1mNMUjsCf37Avm
c4yvdyK3ij2/ymFQRXOZOk5uDITHbGynO9NIX4FXZ6ewUR9D3ra3XUVsZpigR3M1QizQLDENFUuh
i81Y0NwE3JhprZyBeATTTjEa4pheOfmIKnB27rMWvXRFfBBnbaAOMiBjD6UlZkGMPnnuzpe5vjdG
YFC52cjHrDK3ZkeKij+0G888ppXrHavup0sM5GZR/GdqwanlcNV0/AU7O+M2MMfsJgjfHHYi+15Q
4gdGu5xl771MtlPfR81d5dgbJOzU4eXeNFknlIkYt1PNqgl1JQKRseMMvW/DYjjFBShPFqe3jGb7
naNhcT3UuEDOl2TOL+itzwNUOVxDK8S/b0Lj5tqJTzSgB8XKjaEs+241mq6BUUe7HJ/QRY4LC0oN
sSMqC0cELb1CmoXnR9Yow9BuGou8uFDwGB1Ney6FpIsQ615pVJ4HMy/W8DxbY/R6eHoZXL2BHgmd
Erd4CJOvk4bv1ZySWIY+YIyHRLoDOcs0qi8zI4JU6mcLPQYRN+igi4Hbnwb8JTEdhyncx0XD/+jq
RpZgyBDiLPvVsCXYJfOvZBE3Q8IQdWmCd2k56ADBMCAop7YDMzhJsoeoIKQGECYaRZjBJMzRR9ED
kf5vIUK3CSE7jtMtZuyA8WVurJuQ5Jg0JjNdiHTb2cgyUW+dFUAETyMRQxw160xjEqHMhxvSQg41
BMVmaJNNV0x3k71wTrZ33slA4rPK4xbFs4YwanhlcxasJS49jMYoYATu624yFWqzEGBEYF4QYsvq
v12D15nmROGNOdmkpntGYOZuRoiQJWRIoRGRTlzfIEd9Q4tJ0HbMfAW7Vm0Ij2tinx5cSJOeRk5S
32Fj1hjKwAJImWs0ZYphGNHnkgChDOBQlCbpOjV4goCdnSXdmXmduIsBXtJcpXs4bhhhow/V4F6w
m9pmlIiCVvMyg+67mEaS9zKyU007IlHLcAnbw3NROu4t2s6LEDR4QpM4OfXuQ9CcCZGyY49fbzbC
X205ftTplN4Ktt2bKGfbaQP10+zKUTM/Z03/NAZzZF5e3wva5m3bx/sw9c2NQ/jy6AzzkUiTegXA
e8WHp54D77cANJpp4ijrN3myNIWUW4mtqaSB5pM6mlSalKylHfwXhqaYDppnWgA2lQBOG0CnkSae
MlgsNmPDRaBkPJNLPbdfQhyNPZnLImZd76tKbN5hxdW/0tHlb/dy25nIvjNZJncAdqebYSB+uNNR
Z5PPnX4i8FzUt6W23C5Z3RM31VobO5suk4DAKJ6RBi7bHHW5P5FajuVP7QYzBS5iGfYjoMCtP0cv
onD7Ay41m9D31EShWu9t22RzY2ZflA3LZghJZrVhzwoNoc00jjbTYNpGI2pzWLXEwFHca3wtQmPt
kvWwLMG2TdCM4jIwLgBgA94XALiBRuGicGfYSNpQVzwupevfL1ljk6cfXDw4uvMVqEtDyEUbaJAL
bNcNbNLKKNSVBvHGNkheMdx38ifWoN7FBtnbG+Q6OPHAyyYhVJC/I23J4fZYByQNjZjOh5ix3JQ4
/b00rc9ynottJoz7Xo5yTcV/a2iA8KhRwi1MYfzg/5e9M1mOG8uy7a+U5bgQhuYCuHeQE+87tiIp
URMYqQZ93+Pr3wIUGQwxI0NVb1xmmQin00mBcAdw7jl7r73RBSHDFaxRdKbmvid/OCOHuDLdS9IF
tLfJJyZTwgXDoXM2FaK0tj7Jc24uSJenBmyNXuwJFIaALbHDyjkC2QAeAt1ObZo5HlnMQcmSxOT2
Y0R6cla1lMhNsk4q61nZefbVctKTnW7JZ8mvosAFnGu1e3cyyn2lcXkpiGmeyGvG/xrsJhKcQ5Kc
7a6H6jvgTjC5XKQoaNbapDubLkfhVIUAovv+Pve4/DSAxElGrNdjjU4Ck/crVLcY06iBUzmarmKt
pg0/B06HJE/bGB13ERakto3xibBwYLwxQCDztWNStN3ZIMO6ncOs2+FTNYdb63PMNTm/W4Ke9Us8
R2CnKX09XNBERQjZnEHWBSxJsf+4o/aZlrE49el05/TxuOn66ZVqA6Jy9ZK0RG83GN9Bz0GjnWO5
WXdjmCWpOxZEdouR8G5rrm8cEnz0ugq3RR+51w7tcm/khhcBcLsZvAlvQtfsYeWb8H+YrX2JZiCQ
izkduaJGS4zlhzFjgxT8IBeOEEJmpg1OVO+KLLkP6+kWMWV3g7keyLLL2xmV0yvjyisXQeO3ydWP
rPG4mflbssbHDQVOfT+OwQUL5aawbfc1qhEBtJKIED33r1FLcu/Dw8aS0dhGsbXTaRVdcdeAMj01
NwDUefsMTmlSlKqQf9PkWlHrckOTwF6lZkuATkDrxA01a5uUcnZ1Fwem7gyNTbraGc4J+jxwo4zs
WUXZDagP0BYmhuKGeK3BiD+4+gllfHJZNpoWpRfb9VhZdOYmKPgs1Gg4KGJrppIxMSOKDgE2jvZU
5Szmw9QMmRxJsA0A08zE7XZu4XwOcZ5hXJysW6WXXDWZK6IaYBJRl/q5GexPfpOdVRKAlAj8m8yO
0o9pwnuNyYYxKYA4v7HRkcyTToN5FeY/8zFuTtZ4UzEihFFGwTUqwmZyGvj85hxqoUPmZVg+WO0I
PrpQ2oZOXdqqk1bT9JI20eG2A1CcvGRAGNoa9Ym7stx4uI0JSrQGwirsfLhxZJLvY7JGJmX125Iy
kCLu25BNzC3pY/aowLeWYnrgAByBxEEmRGGQGBKMFCikCa6E0Z/RpUx7RWgAFITo2tfkPVpsutZT
p1EmKxp3jaD55TSoe4au35FTU5vEz9VFTDyVYx7J3i6vl43uRtsQV0BnW4S4FWKk6R/o+wJZMyvR
SqALiyrySGnbjx1pZkjl12VgwbyX3nWr1xYOqpZcPvTJsUXL1QJ7sc6Q5q6kSxqabamLRTTDlGXV
LQ6iuVg+5Q6109AwARn9g8wyc2egJxj96Yz3+ckvbftiBqG/Z9KO+UlPXqQtUKYnBV4EKHZQPpS5
MfvoY85gc0xIiSs78zIMXJjyojxqT5FAu0GOarej79wfQkBfK9MiJ7eYumCfGAOTN/JW/IHK2+87
JPSqm+4t8mFhN1sXv41d6BHTF7lSrSmeCouytiCPISsQkjpteokaCUWH94ec4n3opOkJ9N2tzxqh
MmW5VRbkadis2sEeiu9WHH51S13uSjzC28KtxNYOR5cOiuAUmHLyjfk05ab9mqQKoQ2O11WG/EzX
3EtdIUXJfDBDsYO7KaS7BNq6TSf/Q8TgMcIVQFnMlTF5BCXUXyP+MrFAmbYPl9BiRZdJMmGoBxBw
z2PYGUgHIrSYm4XEDcHDHNZ1Gh0Kkze9ZrUA5ICBWljxI60vd+bg7JrJv20ZkNG+G2tyz0vkgRk2
S+5i18A2Ae239dmfTHyZ3BJavQs2VUAPpWgqQVG3SSxp7rXRTXAHDewp2AYzHSErAT3OKA80Jru7
Kr/3Q2/aqTAUBx0r4EYbs2dHPlgGoyG9iy85ZoWVl9HdoK+uoqNtZennNDFZbdMDUs14z5LfOzYR
0xhDIXCoPBOCXVXdu1JnrVQf6bagiY56jplpn/pc0YpnHMEaGSlyrI83U5AoEoHu8jpjpTQEpwA5
314Jiw53X3dMQVn0Ouj9wFJOIMTWSaSPGyNpnp1YagcdfLPXhtpNiV2dbBGuu1NK20yXDpSQInjo
HJxKspjuxFCHRLp4qDBz7ACtDew+ndQ5bUPvMLe8hyIK92EjvqqRtX2iskPX58Y+E9UJsdp4giL+
FBtRsmMBP57UvFkeiRna0DgB8NVJ7/BkwXGkt15v4tmrvWwWNQbShA46jT4whA7QGFVWhL3bnG35
rDgY+IQ5BWvAegp1WAYBGC04VpL5W8v3l009lP6u0eQjuz5HafGOnhSwBnIM6ttg/mp5irT1Xdmp
/hDN0rYQsHswe+tFMjGk4poxO26bHVUnOZPEhmjBbKtng6YQAUhk66zDwPUtRorFV7FsnjCxjCc5
q8+I+31wqxbDWecAvJifUgrc0f9pqf9nWmrDROL8h3B389K8/Bfy6bAZr1/Sb//8x/klq1/qn5XU
y4/8C8EnfgNi7LrIeG0hlGmgiu6/1c0//6Gh6P1Nt4UJT09Ixmc2ALx/Yfj035BR60w5TFTTP2TW
NYCc4J//sJzflNKlgcbEcqThCON/heHT9X/H8CmaZtIyHJtrkeO8U1ODupFJ5DNxMjyPLmuiX7gk
6Ky3e8wtCFYoCZ19NtJFG9uyO4eztFYwyElgm+KhQd8TIANlulc7ISDf+blFebs8WuS3b19CuFt3
TWUflm8iZAwZ8x8XdaUx0z2WR9b8qGpbhuGsdf94+u17y3MJsjkKuT++3dCy3xdWfK6WCOAAY9yO
021rLzPg8BmRsrHjCtd5pcatGTJ7rINdsZwqXcs64He1c0RwZnYhwQN5wLytLA6V0hNCh/SHjKbo
wRDapg+04JxQzG4dx/neIcDbu0YXiEuV1gfZctWfUpuqb97UHqYQKEQfsYzCQ7YGHA86x/uIOm85
jlhsd/RqtD3Vxu92JP49LjM/fzkAqkGXoG/rabhxE27odsAqLpnaq8XyZZATCam5ZraPI2nZJDYO
3wz4GfrG5kInnT6CsgliMqPqtGwofVmcLw8B3RSHhL85T32AOx014ttuLPsyzTu0PFo27Eezq/X+
Ts1GqXLOFn7bLM81OYAWEEmHLCq9AwAP5FaIfyKIEE4OWFYiQ06CrdCY61hSIqFdHEnLRoe3BUu8
OwyQgZDWFsQsNAlVYxd8GFQ4nPLBDlmO0sKrBsAgID3mfv+iYfboipuLG2ACpDhMcNjRGMV7CQ5n
cVOFqYUYwsoPw42vdZS7JWhsy4i6bdYykrNy6HR6jSgw1on2JbjVSEN3lU0Kpl8BlDgviZTKZhRP
bwB4K0rjVeXyslzsvbzLTsvGbFP6zxLxw/xUmOcSGW1wFcHkYDI/o2iWjRf+61E+2h1hMvewXD66
I4wjh7MqnIgOX5WGI490qnHV7WTghYcMld1BRe1WeXnNVCwhOmjWevYFA844F9ZmMfcFkkSuxlTf
VUmyIy0i7NSzFrz48Wr0YoByl1eK+ttQP3sk2dW6degigTZdb+8EIpyd4br61ujML8st1mQ4Qhng
kjMym9xK8H0nCrIRVS9Ev7SIik3qVQRtzTdAZ5ScS+VseF0Ogx2jotSL4v7d35718KB8zJT7xqs0
nBX4OjEEcBGYN8uj5dycs+p/P03puKz0NrNpCq9Tq1NHEWpfq47Yby2F0TXRzGuwNfa1YtwZMACs
y4GeOPTg7eRxd0w0mLlBVzYrpw0ATbXFA3poIig71zm5VfeYaA7Roq0KdkHG1CYOSdUZdoPppYfF
mtDPxBmYyvR3naM5o3qW+sDROgbTpg8HXCLrmz/kzBNmgLLMECOwXq4Q/mH7D6Og2pQdY1MXTFA1
85WEMAk/y7hSgCusTkU6GBBB/Jf0DyOmWSmKnsF/9Uc+oHmn4CA3DsvSUB7iLsS2SsoAq/AaLXcy
7Jnq4X2YN6GFIXJ5tDyHbq9DchF9Wc5+WeInKcuYqwEuaTiUjkGGYUEl69nMOsMaI2BpGdVWN0i5
khURSD92idj1Q9lhh5m9qMtTrgJtLjQIdl3ygtfgd/MmxBYSw+h5U+ets6LO0YnaBLxkvJ3LZ+HH
QzGzwVqnYy6LhsmIyY/KQmsbz82nWMG99014HRPrIjSHGHTQeM8k6wHTXncdFFwhGNuMFHqUtpa8
VUZhbpdDKRi+jcI89+FMq7f9R8ekPUaMD54Jri+B2ugJTdbFDrpc3+BUngfhRD+uyzLApexBQaMV
G2YH3Si0PTO+Ow2OXR+QzCOK4gp7SY1ilDlr6pHnTEnARIZe3UafQvrOAzMjO6ouYG3gxnphiwEX
2+zyyIqIYHS15sCKmsSqOUqDOTvlH3SU0/KlZ7ZfSz1vt0FQUNzP/1QTBlz2XOvbGNPdyDGanPtA
j8+0pLEDnGwf38sQzeao5eGyYV7Ez8wb16wj0IxcNitazOsB/+wqGEMk3ALToA8XBFkNnc1JT9Lz
aLQpqn6n2OZaDj6lQbDjZMDIsxEP8VAi8/FSCC0w23BCeEF0IuRyAh1y0umyIv3SnZ2I0/uMqXHZ
WHhOwb5n5AFXE92/NEceZkV1fnSh0Chzvhcsz0EfNDcqgZid9lznQUCMe0O3j242k+Upqg36aWWw
91RB+xBfQ+gkV92gD4e+H6ZTq5FLM0K06DzhIf0cSTy0bH+LEOsoTXCtnvD3Ja86R2gEzwr5Wzls
Y1bXxlB4OwfuiL5e3p+00n9/p5YvAwqhveUOJ4B7aQOEoPbb+4GUqcgR103Y+Ye2xD21aoC8sTrZ
EPjTn5YN87AIJ0H21M65LeFsKknmAmbZZPMjWaQs7nAWud6cB/PjG4pQBrp9afKtGvqb1C36i2mE
XL+YQcUm3Z+6Mu6jHDEc1J4XJKMIpBjeFkn3MfTzl7GmeLP6ikAarUWiNOowtEA6YRdICzUnSVs6
k3L3FHrF1hv6p8Smg+A5bUQe5scxTuqt3S5c1Y5oDmCiwHFPzK7ouFqEjdnlx7RzHmKPKXOg1RON
//HVTgr6RJwenIwYHMKrxrOZHAZEKwFd2TOwB7wUqid8MZemn8aDY1m7YrS+Q7q7zkeQN61nboeO
pjQY2+mpUj7phAKZ/gTq0q3KJweVHCD5J7cZ0msoRKk1akSgJWAcI1o06eRe17F+0cO824V+8NnN
YQZNdOYt6qctQl6FGzw9RC4yAWegq03FeEhKiF+J2zQoopJNXufzfeClyBEbakVJ+Elu0sQtt8Zh
iBvztgycxxSaD/+yG6TFjRdCK7Cb+e6juLVMnbPK6KOvpYAnS7nakmPZ1Rskl7TgRfoQmrMqMUT1
MkyD8VRzT5Kd/h0aBgnxifZlljvtugTLXMX035toN2B7jGgjfTU6/gv++cEAb0EMeUfHqACkk3W4
KObxhxomZ5tO4TbPmz0iIE46wz8PBdN31seJD6wm1Am8rK1P49gbdx2ZOGuiE9qBoa2DbhU2wufS
zgNyJmBAjSECHZdmPLzxG5OolaPoRw6v8l5QKpxEw/DGdSOU6mmYbKxbeF7RfRymNb0nRAdt6h4t
SaYteNCGpjUNFBTB89h9wIyHBJxRmmaT3gEY+tEsERHyIcChltE0ayRR5eRJE8RurvPMsXY4Pugd
uTQJguy5gw/E6IRbXhRsM9rNq4p+8YaEHxqqWvdZtgS8qkB/6m3E7ZFz3wO9OYhcPsfYQFjEiOuM
keSKHiwdZRxvwLvcIe+vWnC0GXhMUBlIryzZIEdUzwlabU2xp91DSyqWAwWRVuOaKx1Tl6AysW8E
j4LZXVLU+mFiKYnaIr9tLEz0eQygSfS8fKBxRRRB/dnl/z0gzzlX1C4CmiaR+wg9rtgUU3Rp7ISS
tC4gZUDrtnqLUabZ3Y1+ALZ1hHhVMXkZbPW19isuhAK9l8jdeO90nr7X9MHZ5P1h8JybLsoVZzHa
8CQVhOLANmtcQE1ogQH5qBjbpL3HVRiwPnHHTQCSjRwriFr+qk+7DyBjvmoaumODP1yvJbyUaOur
/KM/ZK9+wOBh6rG0Q6xBIMgbwyg1eGU+pOMKaZ8NXSSvRuO8dCQL9iyXd9JoP1UKPIbj4lfHRrob
fdvdYA0IRlJsjZxCW6VDCrXAYc00zsu1boiineC2wRLLLkgeXl7wtlle9PZltvxkPpeWy5Pvvv3/
+VwaVldKK8KZBdRYVEdLApg133GNYcaCLl8vm3Be77x92c9C+B/fdqgZd/Cqryovq06ofqrT8qhx
9OLo63joQYZpKWuG5ellk86venvp23PLIwJSqN7+47fffk2U01Zavhw/xB3H5u0X6ZrtH0fmlMtT
by9cvvzxDywPl00Xe3O5KGZlyLJry7M5lfPeS5ojACW1nYryYzTf48K5jG8R2W3iiuQgBrOstpcn
l83ba96ey8d5df/29bvXuB3BvBn0SGJAcEvOv/9t8/ZakK1UmG9fL69ZktLensta5nHkqs6v/Ms9
axUS71hm5LC//bpEErgU99FdISpEQHnv3hqwtXaZQaGNbe7PG2cuuJbnynEsUQIAL4bPTq3VFXMb
5e37P77+6++JP37L8vq4CmA9DTlrWbHxqMnZO4eRUafDWlmWwgkcpf5meTgJl0XFUGqkwDbUhrMl
bXn0tgnnFunblzpA8oSL6eHtqeVRphGT5dRDD2f+px9Yfv6vnuOMCaFY/PHqt9foSt0VxODtdM0y
TkHasamybxqKu21baHL/fy3M/1ELk5KZzuJ/bmHCZQvr8CX7OUjkx0/9iwchf6PVaCq6/T+iP0AV
/N7FVOI3XUiT/4F+MH7AIn7vYlrWb0ALTF05kqgRxRXtDyKEyS9UuG6JHzEVwAj1v+xivkMl4Jm1
hGkJw3ZBTJCpNDc5v7zch5kPWsH473Cs+janHUQAOgVWGNSKiNrxoZzQrNGFQPrmaNssYGA1EkJr
D2kPHwoTGh9zPUDxFcTmbnQpe5UDABNT3T4rr4amtYmnSh+ZNTB37o1Njp8UC0ozE96kJH2ktJgC
B8fUYNUvGH6j3D05ZvWciDLdETfRrSFwl5u2wi9SfZQ3dVASo17VwLvShmn9p8QJp10WWR3eaYNY
QDyag81tWvPcy6T6lsoQ2VFBOGBcwsOUrb6XWa5gV7ATZfpSJqI9OKJ6qMqaxGjEvutcB4bUCco4
YZiUfjZQIFSeRqa13xqAK8cW22jCjHHrshxgtgdENwXZCRP1pUj5BVUxsqob0x3esBxOfTmcDVnR
tzsVSvY3JF2yBs51kOMWa+iO2YYzYOl7Doyq2CiXQD0RORqSbNPaxTOeBkKVs+4Ny9/4yDuUcKpd
aiDnyhDBrpjgTocWGIX0XdZQUnweY9v6ESD0H2kaxr9/QISAokG7HZaRiQbv5w9INMqqy7uiOEK+
fdAboyOik00iCUG0HbBg/tjiESPSTG/ZKQHxfArd3w/mn86uvyB70PH/M76EzyqDAEu3hKDz7xq6
/HlXTAYDmGBj+t5aheCnyJ4BDYnqAOH21jfTR01l30KR/OoIvOvzz/+si0/ZZXRgg3ax3h2BCRzZ
VAdOcoSuiOyLzgcf7FmOEcxtwsas9qMWhZsI2/qqmJs8Wt1ne1JPoHHBIEFi+vT3x2EepLw/EK5Q
rs7kgeuHroOZ+fNJG+lm3adZnRxFwIEAgSDWtYJONPbNfshza6W10D4cVLhbJ4rPfZZM2Ohx+kYT
UAULljvggG/dUKi140zGXuXJfvlVjgfpwSJErPaiD3+/09a8Uz9oLcev//yHvRxGG4qNFIYUDgF1
P++0zxnAujFip1VFdGY9HppIQv3oNFyqEaF0umuHG6svnx0DSVzpcx6GHpUiKUg5asWvpTNm2BMb
Jp9afueg9YGV8Jh41hZ0NQoE2m40tdZJGb02OSl8iVnHJ6YWNdPB8RUq9jUqMA6EGX4dNNrwnk1C
hx2Y9wzfmy0GzIdf/MXzB+PdX0x2Cn8p4molCJP6+S8eYrjGaayTVtSQr6Qxwq7KEPlF/xjIybxY
Sm5VhudPN0V0woqpryE6eUwnHKI8ZwFSYaHB6boUiSKKOb2y0WRYkDzJrjEH9dBhL0AhdE2+B3bD
gouAKnDmZ4n3ogoDTV1bxid6x/ous9uXMh+mQ6WhcM5p5paeuw59gR/U+9X5ws3p3Z9t67p0XaG7
NOuE++58SYzaZX1oQQSp1EOu2p5DPt1UXvJKlE27L79nAEUz09C2A9IAchVsfOtbt/aZ49dQEZio
NXgc1inaxutfvCV/tW+GYZtAkCQZXe8JSFVJhltTQSspx4Nexe5pSvJPOULvTVk7D2T+EMGh2dvl
dkCckY2gBluaj2jDSlqSH7qthrBhVbTm55qVmpjGeAux+Y6PJcDYrpTrvGFhZkzVd1vocpWZD5Ma
T3Z2ltK+LX2jOmhmr29zegkbxLu3NW64jeaHeKeL9IQr73MoPOfq7/9s498vYTYjUcMgotBRLqra
nz+JyFT70HeK6Dg5TGkQhd0SGKlAozbEVE2QcktrI7Jm3zeIJDy+mEa8mEYZ3EepSA8ZQRqrX+zS
u/uKAKapCwbqOqWMzUL23S4xdqCXHqjwGHiKc1WfbvTAEfsqzY4Z+Klj0Mj44Hf62VTS3jRudR26
CKTq1PjVnsyn4Z9O02VPbAM5tJCuDrr03ec1wjmiVRqnaRN6MGe/1gE4rBnNQ75v369Jn0DjG/in
Cf0kGphNngfFgeEaqWY9BG2rcR8TaSK2wk64s017m8M5/fujZc2z5H/bR8bWyuHOx9VkPpp/KtNa
J4E0kg9cSmr7WjWGYsQTI3vLnzRT1p/xHU++np5d0psORfDqdnT4gS7q13aYXlNQfgUJGK5kAXxX
RR8GA78dw6YukumtqSX+xgsx4eRKZFs5pTR2Te2xbYNynY9mTUgX1Z4Ejq+5xS+P/rvbwnz0DSW5
pxsOiXr6+zOyG404LKFLHXVBN7CkgwjlejyHUvqbpiYBxmpwG5ssmhu44ZhmyXTxrBENap2jjXTB
YGYHN460X5wz9rtqY94xk7us41iS8T45yT8f8g7dTz55ZM31kdq7DdLKOsoj7vXjg63TLxpYJa7D
eLqXnmXMBzBAWx/CgsYTzRSTItTnxoYtZVMPIAVsIorywnKPwhyNw5TUuwkpsuP2yY2OGnzndkDC
mEcZKwmgBHx++2DNSrN2irSXPC1QLnU1Hpzm6xALcp8mo12DJkdzYGLltNO7FuTwbszR3OGFRUlo
At1WeV9dAtl89eBFneO2vc7MGM1wx/vYxCCFi+aF/IurwTxxqIF3BMlBJdiXlK/2WjzhHc+xVS3T
Vo8dufv7j7X7FxcBzKMsj1xWSEp/L6GgXPV6UNfaQVB+HHoiR5KSFL5p4g9PWtu5tdLuzlPgmqXX
ZbsSs8gOQlqxcww4A4Zv7nHsWETpDEw3GN/aQRqB6dc3Y5cXRIhm33JLlDtsfR+9RNUHzme59hVo
aJMyExJdHx5lI9C/xZ5CaVfcEAIhngvvAW4Z5BHzAk002VWT+hT5gYPS3QQ0naH3GDsrP021oOwg
ZSIB2EvtNF8fhnNPaweR/fe+dpuN3dtz/51eg6NjAe2xj5mcyy9BjXCMWAiwLawXLPKA/Fr5hyZG
sxRqaNN8r8IJUTYHQ4JiLpiPbnos/LaPTj4jWY49Jgy5Aryv5dFJTAMjEGQKf/8GGe/ul5wEkgat
hWzGplb9N42LrjLkIQlHCaolCW5ZfROTcYg+tEXqSr5VZDf0cBi4lBI7ChTMBydBJuzK/C6wDcS/
rolkOydbNSYUDgF2s/3FHr4rspY95D5OvWFKtu8XBaFm8iHSamSocy1c9t2H1PMJz9G5t+OZJC2d
RA5o7Lveo2NCQlIC1jb/PIaUyS5juFUORkNMLg6miQXYL/aOfsG767bUXVeaLB1sQI4zXvLP1+1R
1nYtBrz2sjLFPsQVtPZb/PCRS/q6WfhrjMnjWRPNeM7S0EL1f0inyGQMMt/0Aow3f79D1o8V/c+3
EmmhWwIcz1KKXXtXlSZVAauKWIrDYCXmxrbq+D4dZuyrPGZdpn3iWzu4FtmFtM5gnxbfVGIWL1b+
jAZSR+drVV9apJGaFqSHnviBs8i/Uc60Z8/tM9AeTrILQusWNv6w7YNS7mBzcV6TvIRjFu9yh1i3
pY/WBc22IwTgtnJDllSc1UfeyqtoqL/mRR5d0aAsDnVDTJqJLaf2YQG6HMld4PtyPanO2kM+fa2i
ILgMNga3OK/IxIuogm3lMBd1b1sqjFOg2M8OS0At5BedWTVDeYEmR1iDOpSZf24TfhUwg3pnYytf
Rbp/r5xJHnHu9HjWBKoE0qFPReT1ayufhn3Q1d95u+t1iYB/B5voq1UBqk6Sij+KCPlmdupmUJUO
uqVDXpf2OfdDY+MGInow5TMHO7iysv7e04W3c3tM434T0x1kAc1NThpwS6AWeonfEwmS7EhlEEeV
VZuQ2DRzI82iOnND/QwPdrqzBtyULi0Je2JIlPaBTXoOnQt/RApq5Mmza2jDmdzoYNXPCQIsmzLQ
y+I5RbZLrUdrWbmbAjPwFVSd4Zxi1F+V3H2JEXK4Y5EFtFKBF+zzynM+TSbWBnNfBd14bFLzO/BK
875Nohd3Gnv6QKO2l0AYmbPN9xBH7nH5iM0nLoLXqaGpK9gIx7pvvOtknrQxc0MxNvS8k7Kjrx+Z
WL+gg1eBBwvbVT1k0aFcC3Sdt4WZwlYRJFiZGGRZ3Zj7xuSsnrIWVZpAPmORpkoMhfvkGzhLxiK7
rvuBCZdjQRjQcZTgi3qWDcOxyM/y04yl3zi9/BIIxmwA3eILPaCZkZfgmkcO/MCymRQjVN38JCMj
g5DvnUf/fB1keXN0qv5rz5Bm72uOgb+tAKcIwnBTY+KmeXEl7Bqtmot7egA9qkjKFhOsGooqf+NM
7aYrjWZVs2rediboElLlz0IRJ8kkFOZa7e5NUV3pURLgq6PDbkbxDgi0tjGMJsYviK9AIHQ5OKG4
M61ujpIcqFNb5OxTDj4qGrDZJl7qE4ZR3k7t/E847sVNcv1OL41z0LFsbMztj6K7yjwAWS0pQgZJ
utJxXTAmxp4ljnnMiU6hUW5sfQ0/ZVHZ1Ihua24r1xrA6cewOkXy0TMyDA41uIe4U+FtkmAEmWpu
X5Z8ylHw31UGkYFtTGSAl+vdlTJG44n4M3Tg5qOp+cOTOev2Rc0E16RggsMQMJbvfHOXO/U+9nzv
gnuN9ZjEtm6hxoiHD102OlfUQEWUevj+7QnmibghsM6/0tMvnQ63aBKevRlihRdm3umwVjckPsiZ
4ZysanyDa4dV8i62JsIyA7/cqAB+UgHtxwr8a3P84uBlGjGxXcXdpK1ElKfrSjBc1aLMvuigR1kM
Gv4+nLoHAe4rALhz6QaYSzTnCQXRsfzWSL7B7F06Y7jynL7Zmshk7rSh3RjzHw5pq98bnay2ImqH
J1k0MY7l6TE2zAv1IzmEaVbdSJOdi1G7fwya6Qn3lMJyq4yrSZbo0PUOgU9o79N+sp7muAyg7kF3
7ixWudwNw4B0J06rXVHb2cWxiJZ0w1h8zEzf2VhWlJ1HE491rtX6c0na8ioCj1Tj6d6zdOc4SfoT
BqL7MMaLYBjmrA6XX/Le6rAZCAicETnpNH3uK1C6HxwN5E01RubZsKPPYIQZsXO6Ukpej264pdBg
6V9On0TFpadkUAwrjNaE9y3t6Bqwavxq5sSml7bVHq1a625g+nEIU3XXxSSCSBd3PMtsVjgZkhE1
GJtsFGDxsoPtBg9pP1Q3OsP7jQCoxXoc7FPcX7neDW9lckQh9uoq6JREbBRHwDRInLTOuqZN8smg
kEntBkFgEAZXaZac4Znup6S8swPOwbyy8O8oe+BaX3frKqrrU9JjBg+RtVT9S5aLpwYUxVWMMGZD
ll65w4F3CuMIzIM9Xi+/dajdaK2H0tvGQ480TFrBThifxVBxrept5BSJDvCOqLEu04urqYbgsFCV
IVShgWKya6oTcBQ+4iB2VpIY4F0RnKcoqu5AMeUrWUMtNjxjj7bhQ5U60S7xLZJeVYWUwogw5ObO
fTFWxk1AO9xtGT8zpUhO/YTWNLQqEqxVrh98pA+IHPut1ieU3w6onsRJzozfwErSdPVyVDxtVo5X
fV49QjWmhra6T0n70qQ0b1ixkAop4+shwBwaVbzBIVjoPrUdmGpJteN6AY8oiUDgZNFNXtmXzHGi
Sx+kFeVajy/Ewo0E1Ye7GjfBMs2tDwGuGGGcNQXeTi+rY6Tl2z5L5aXuDplhuQdRzm7kKTnC9f80
Kde4BK6eE+9x0t1ZfZJSAgI4I1hL5Q3LyLY5qAzpl3xQAasHNSLH02qyhUJut7ru2Kg1JdHgzeBu
uwIVhZW21Vl3Zts22WBeYBpouQrrYMC9Q7PjGsAh5CMYO7zrQXalRICgmSZXGxUttDNYNbE3nqee
NGaNvA6d4BFW4bbDOqZd544/3JCnrABJASbtvtcNEUjxpN0nogoIGmaGQoZSuUkIRSrcLj5VtY2z
f5igkUXTUUDj3rvMcFZMU4KdTHN03npfHDFjPcmw/9xrH4fUIXcpBAbUjutSevaHeB54cB0/chZI
lDFUhnblPRb9usJOk7nuoca9tjZ9YVzMdCtl+CFsaTNyytXcdEMEJ1AnGOtMaKWKvRM3L2iHTgN3
4mFMbzT63ytWfrSdwPTBtd+NEtzPAJ12rJ0nv5+QtdUErOBXu3NLYuFTxHVOo2lQbhhlj4O/a5vi
2nKJwa2onXaVIdaRsD9QUuMsdvpLC3TOh/64G7sJpV+bvI5bL2tfC7Lk15j0YHVZz74LCmnwkoMU
8UNFa2RFiNantgcz1HEbOPaYxFYdcZuUxDPieSShS/Mo20yU8Tr56gij9nE4kVMzoY2rxkythphs
bqYCJPOYeoiZfqsPcHc6nTDBjz3YEu6nMeithFszg9yHfvpkwr/bxj7JRcLKO5iIJB8Nbtps+3L8
WvQWQNYEkZIonqK+InR+qGFnaNFOk5QTYFF2oL3JpNOfQ4i/ZQwIK6lqbOw213fsZsgq83VgDuiL
Bo1MSe2TaGYq8vjC2h7bWkl8aM1yOxmOEsX+KohxT0JSJFrXqh8DFnCUFUSHUrZ3nZZv/KB4NRyI
ZA6CJKLvOhowwVWX0bKLnH1koc+tyyDdVpEiQer/UXamu40jW5d9lX4B3maQwQn4cH9oni3Pwx8i
7XRyHoIz+fS9qKy+X1Wi0egGqoS0LUuyRAZPnLP32jbsaAZ3E9lA8aDdkXfowS9Y4sVeOE6GGABD
2wLfDrrJDISpD+GpazC5NinhWpOApEjnf8HV684krhJm7Eim58DGqQ0xOM/NIK80fpAtfFajli4b
nOaVln4ZUEG84DTas3J/BPop9JxKoU0uIBQaLteVvgz9T8S0D7aTPZZ2tYMx8tzQb0AWRpNDeWzS
Jb60BG1BjgDdC1j4PNoyCz/ldIF/8YVsbZURVTRNACYabJH0EsWKKD62Jpq3t2fx7EddZPl95nq7
kKVgZSewAuO5G6h3RretyvCxrIiIGH0LMYzJ22upQVuNU/VBccQlu7MS5Ovesx3pXDpFvoVdDctp
vulmj4ULuWwZwTeHMcCXtx/c7nL78vfNTTfi0DxFuTtLSHq/W4Mz/XG7n30TYtzu6DE+/Os+t69H
pUfzKnS8ffX7johpSbka9NPvL//2VPND94kboFIPfX8nkIy2RR9vS5XxUfzzkY2mNKb13x92rGd9
Kv642zdvr/P2r9+/+fvJ/vYogWc8AhmCeHDzmNxehg6PlEI+BsM0v5bbr//x+v72kH/c54837s+3
5vfjzA8btPmzV9OMGoNzYLFdl42e7a267u6YCiP4Rx3QO8MPj2xLatV2O0ASXJZuOB20ygEc0NHZ
x/6Pi5cV7RZtBpKw66+mS4EfZ/1bFhK+lUQ/uiQnr5I2aF1aKIOaTSUT8kGb8KVvBptDvXXXekP0
d0SU0VoM3WsQ5t7ZAc6q9N6HxhPmXNrIs40yvM15UtYLYXZXfUqQC/tatq/8EClwmZ8KZu+2U55s
N8uuprcfbDcBVMAWjA1IuMYpIRa2of+qQy94iPXPqkfAbSRI5fOKHB7fk8PG3U859bk2TD9Qqdwn
Q7jGErsUOlJKGzaDotu3Ml1WU7LpztBH+n0qAB5XvU6GgnlfjfMcAhfG0h1ODUTZMkp1cuAnZ6lG
gsgw4rdbwPjbUNp40VPQj+OwRPMGc1DixnW1KzAFRYskX+Umga996TAgN3eBpWkPwbpix7YMCukv
lQbxT4HSXNe+xnSzBc4hwQTpjxGt7lU1OV9u15IcZ3oAM9DZ2v3e5tBZOMbPlJrNwHNgN8C1UPAp
EN9pMGcInRFOmEvH0KLtkLfVmcYEdU8Hni7TLtmgvDvN3ausP9PX+KGLblvo7SpIcIBmNfugsMfO
4zTPsem7p9DLNlHFu2d643spvKvFNGlbxYJObqZtur5pcQRVs/8hRpXaJPclhJSFE3gOEsXxKlMW
VInuFN74prOrS59bKbD7njmW+Wp0KJrtjkJEOUnBq6Wdjmj8VLGjvnMhrwXq4ug+VNjRtABdwdQa
Cldt/UwOh4Agt2Ea0aU7HqBTuq9ROfhLc9SfSakjA3rSot1EigVeDyY5NjFLSTouBL0HzCLEaVYl
PKex2s8eHjNkkjnCYnSIt15kLddA3DfkJegQVm/1oq3ZHbQPgfQbTgQ+hyDalSL6CRc732Qk8/pj
HG4HVLc7VJHuJcQGSgAne/M4hQTjRD6sy/LKn1afs1nVzFz5osWw8iLnu04RuGg+KDMjagmCsqx2
14bxGvpHXiJe9zXUmCSi7UU0gJ/hwHJVED86w0+p1/qeXwqRgkH7zmZ8UGF/dMCbMM19xtMjxud0
B96QBr5Zn0d3WXZRtZ7gCQA8mH5Ykkoyj/q7NPefkkD+ZIokKwf2rjMT97UDUe28yCz1d53jarCK
UX6VAWwMz7dMMCReueZi9za0RFu4M3wT5ATBGo26M2OQTnSOoNcmyckXxTqsmAjolsOFGKXoYlTV
0ZAFHIfp09VpneVibWaIGCqQMRvyql+hQuNtBv3GdVM+1XVyP48HxrYfuGrb0caM6qekDk6W9QkY
06drql2rCV1LmMERdmZocToCSdP1AcR60N1VoHWWKXEEfLSl2CllfZBvwKIhocwKi6AFJ0IzYvRA
FMyyeQMMfWwcgcvbnH7q8ex/Hh+Nst9Gv1o/EGh+7UPXejWiV/GLA7DHGJRSQ8TyRTj4hqnzgXBI
mCSaM2480wCQiTLeNw0OQKQoYUr0uEmDn20yXLVR0J4z0mydflJjDE0QHYE4HSY7hSjY4CWeh8+B
QUx2jkaSBQNdP+r2JHrxdHNRGliW4MnF2ygWZ6S6224yDob06KLKbm+N0ZMG53/JTDFYOQp+h6vJ
bFsB0Mb8UZAAh0xpWuWxUSy1zHTWbdY9xbQtTBX/yjT33oWHgxlEDmB65Tp6qDOlNqmqOUfG9D5L
svNoGfqaYYHpiJ+NaRrrumlOWaBevREMWTxjtto+eyqJYiWOF6YLERIItPzGxtdXInzU0o1TTNQz
JlQcSTNBNGtb8DTJWBdXFGvBWdMvkQ7qsqyZTpj9Dx/ZBD4ftNhjOzK6noKXOJHfhhr9TT23nqbJ
xl9OSQGT3Xkwm3DjkL05AASylGOeas6AsNI+ayJYFr3zplU5GxbIg+euwV9gWS+OIAxPAUPX1RLy
KKGH2P2DWrvqKiKCVmANTWagJeFeJOkxOwv9qt1qufsSzoEoSs/ebQo91RCsYpDLjIaFdlk/2E/g
jnfCB4Bac4YmEwh2G1F4ERUS+HXPfjZjTlrEw06PsTSkMA+i1v8RSiS9iUniapsW56i1Psgujjde
gwFidLY0Rd860URHjC/fNvEowL1CQofZJEa+t6zLmIywOcDQjTgyCewkbMDI1QJBXrnLDOLR2W+4
0UjcRVvnm845wEMEeQEOYUWZr0gjXSRRMp76Gdwr+gLwvWoeDJuehpLpU91uNFszFyarJ1tVYB1p
V+3T2BDHKpy3eHVtHJqieSo99vUu2QLLtrTAhNidvo0kFT+XqoNew+aPo5H9YIXjM86dlaZ36c5q
gl8+KA6EKs6WUoRluWeyPWGYgYIy0+foJi7mDlUv/QzUMhdOPRyPQ5ztiqDbl4RWSmiQLJw2oJxV
niDEAyj8DGgiWeYGQdk4ga+GHKHGdjSFTUCUhU43j+W7h29J6E5CdKUJoCBE7zsUu8r2mrWVAZtI
cNh180mKiSJd84zAdAgt8IKIflu2kG6wS+Iw442NYS4JeC3uCBAG/jk5phYdEJoVFWOYRc6Y7qSC
b9wvuI8rx13HRgk5xk0eYlAl21aU4wpY01SY+U/64qkKcTYJ0NYTA9rXIAleWwnWDUwExZFQR21m
WeZYRSayrhWcEQuOzh0AJxhAmnPkJPppFZDWML+ZhxE7Fv5A46L1WQggESkycdtvgYg27iGAQrVj
t0Ojri4/snoY1kZRzhml8UU59r7Cuoe9y+s3tUM2iK3MjRvvmrKLDys2bnAcMx2AqhGfxzDzdqM+
Pgz+FvWctq5Jv7bjqmM7A3ou+oDOBZNpHZUjb49oywWotYes8bpVZbYldgz5orweZGD9okLG2Zh3
XgE/GhttumuljzHKaM56SEkis+aMhO+oB+YVThPvQO+QmRDe2Zz+RADbl9jqiDq0lE9uC/3Oun71
W3tgZXNAHUrQXAOXRsV+jGME4EozTGurRrTmiLw7iOBUDM0Tc4J46WpeBmcyfpjEtakIwZUCxZMi
02shR38FXK5YtHD6Jq06oQ+U627oKLk8cI+WrS6+XoZnbLEPrejofRb0I5m8C+1uaLzHbLZl3mhC
tG5pSueRHazjkm7K72+2HeP1CnGQ4RQMlkgfWmSaVnKJLc3nwGBG1Qaatqjr2GAiA/mqmYp81coC
zTp063hnh866mI3RtxsnwBImQ0qn2Rl8u7H9qViFDoEbVouFzplvYPEcnAmbMYx9QqtaIhoKyHPE
ChiHHlsutjmy3Jq+jo69/YzLkTmBlk7vqHNxgrbOTsyOz3KoUKCZxcmfg89uN9qciHb7F5crjFc0
hJa374E7twYVH5LZ+t4A7zxE87/A9DBEFX3QbAtI+7Ie1SGgLXUgpZO/8L+/NtvMAcWFExscndke
rTaGnlk2Jp0f1PSYdWCz31TuZg/DB79S8GokqQ/RYz3GJVSW+TlzM6z52X+ePqL7VkMIJgqGjFNa
1nG28PKJOIBJe5SzdbZ+Z9CMC3T++e1OAza19WAQWDGZPgt0U2vwy5OZ651bS7tk/xE4erlOZ1s8
iXcEUkq6EVU3kh4TWvCJonyZK5xHxBq0y1zvsB3llBUcAbBN9PkmqTMAdRfi9YpDJiG1LiZM5VHp
R3sPZ9CWdtDu9w/n/TsfJIPC4XNyTQJiYqLNDhg8A/7OjL+EYff9MO8/bzcxl4rVQNtqYcyW5DHC
FZGB9Ufte4ntDA1qSaQmVRx89YA8q2G+gZOGZIZxebOrYrCNzWjgm6Ta7jXXeCflqdm7UbJDyw02
NQl+KFtpazPn+G2abNOOcK1uN/SzV6J1KJV7TMYjeRx0NPCd3n54+1c6f1m5JZOUxoPi1DL0DDUS
jMy5t+Z0w0udYo9DzRyIuYNjhJjV2ufCNkdaacDak/GdFRCa3gIBFCKaLgW5gM+WI3Emo+m/goJv
T11/n7rHxNdfYIMzzfQ7urz6y8S+doFk9WoM5qswxIvV4fBsABATZPHgR91mnAYo7ka7pyb+LgLq
5o/Aat8ISrBQ9fHQ2EbvHK2/R4H5UhM1gVznebCpQDCF4sPluYVqVpr6dKT8gfjyfqhsNpulPizR
LO0zNz9qNPmXbk/L3DBw/wJm7dhRcv5KrLtdRsnIqlQAMB5P8BvZ1M3f+u+bmn4UQ4c23Odjs7h9
P3WU2moxe/b5Z3/cNUrng+/2kLcf623jrKtBvv5xv86bXfW3b97uN9WWS+CBPBdJxlQozwhDGM10
yajhF/ihs0xRuygvegNNHq0quk1ZOWcbUQEsnMxrDl2lr1ztmMW+e6ywAK/tFMy0n9lL5oL3Wu3e
+eCbEVmAqVZY2vuADyTrsfJ1/oM050mYpW2CBAOLCcPOMvlR7TLa6CIyI4amdB455YT+q4WIdleC
fc+Hfm0V1VmweJxs5yB7bJJuQhiz18UPcHeJQB0pbvIiiQ+gCI5DTda5Rb7dspp7d0EKX0Erm0+F
zHNbIPmEI0VabGGAkFJPbPsdajq1tSwiAqxG3xholFcZgcdruxWPIlYDxNGAotvnWuxSY4xcrrem
fTErYoBCVV8HoqFUrZN56Bv7ygoJCHDJhondYReyZaFURHEdIjLf0olkr9+IX44DUTgBT18nTJJi
M37D0USLRk5rh2v+2L/qwu0OIMJ/iChtNuBnvurUPTt2fQ9X6Wo3wU9p5fqR9L9VEEChD7vnPjG2
elJbsLtAyukUv2O9bSy327Odfc4qUo6ngkGdyMafRe2+KMMMNmoeBNSFc+HseI68EL2BwDKcme7G
bULIgP0bqz1/YrGXpsFeIgyfyLS7OhYiJ+b9UwqUPks4z5q+3HQFCfWhM7VbJF/f2k/2WT2ID/tJ
2AFZKxGJm3gnnnCcNAdLjtOSmL5waQfOr7LoIQlPsMdqZGuVeWCOmXkauuAKGm8yPUo2K5llYLvO
Xk1bfjk5YU1zzuCSudq4nrXQDdPYweH1mH40a6kI6moZIrXQB7dRlV1p9VLlsjk3w3WvGbu2bk/5
MBUbS4Nsr8luKfXoiqnqwzHDax901xgxACSKliAeYAckeAGf9BSt62Rlafoa4CU7zbVK7ONYAg01
GV4lKEkMfN80kIanQDAEJpX6p2ZOOFyVdswVoCq3PQ/Z8C4B8C1Cs78mhXNf2fQqGutB77vXMO3e
8jCE3zjsYnr2VlyCGBuzD9dBfwbcemFqnBayL05Fnv/g08e3LIN7MhC+qLUm8hfDvTEmJxZ6nbnS
T7suTq3dfw9CfreM5FmgfwwpgrbaItMkaq9TnlXg3uoZ7GOcnGz8zGr3F+Q6CmIL00ylc3aKq1n/
RAPz2Qn7w3gCnx/T3mGhnFTxNeo27374PbgJzTOySZbAcC9hZr4n09wKMJhZ1N3L6BkDe6IYsYAb
cIo2dCjAxyBwf+e4jNaxDvqHgvsyBvpL49rhKkYnTB9e36j5cdCLkI0mMHGPQ3I03epRuLgeaqaJ
tE6ypeWTO4JWZ5YBOtR6BIroucHsFr9Aakwn0zEZ0vPCkxpWMzzVp1g15Tafckb96hi2zXuT6jmj
/9fITRIwkkRFCzgwWCcJWiCRIKnKRaNZd+Fgqq3IDdqgih4FGnKR996qF8PF7HCcIzCIxzbZdpU6
2QODDTbXd2FgcFUn7Q7bkFTPFU1eO7BOzUjvypnXLMMittMP93ooSR1xA1pr8qvXkeEYsVqNrghX
RtBS++rtk1vHD33dL8gKAr0wB1FBmcg1Wr84eVitOADJOqD9l6mdVoE6AeqPTngf9/V9a2o/fM99
4B0mPnbg2t5dx4ClJyvX2ki8FomKWtvckcx4KAJrh4GfDYMB6ah/ocFkOvovxM956zEhcJKHohgf
u2Z6LXvgBZ5ID3CoT6TUtAuNj6ez0D8KGlgi+kIYkqTmvZlgUXEa71NYer2MOrKwwt7c1JGOosbq
lmUe1dvcLFC51khJfgRo6RZe539Mvd6tAXdkKWdlqF0tuN4ghxDUMK9szU9aE8fJwqIk/fKLRJhX
SV8nLmubXcZ32SJDq2yf2ZVjkRFav4SR/czUgiZaSweZ5JhvCExcM4V7D9J126p3X/fBHTr6Rc+0
cywAPMJfGOC9uEwKEcSR/GFNFA35i1ZxtS288mu2mXfUfnOimtp0ri82NY395eixPZX1G8Mkuexj
t9xhVcDm1XXo2gyd6mEY94bR/fQb9i9JO10rm3AJP8z0FbIZmuX5L522KBfX7h48OCclagJYHRD9
wqep/tIibEdtUnG0NM1RQPBYMLmnf5Q9ZpXAOKYQtRUh2ao9mWoxgOoxcKJz5FWvQU6iHRRXEtjo
pi6YJX8KhgI73E+kj2Vk04WsJVJjEIEwIVtpON1Wk8b7GRP+gBqUFuhkmKdios+qO2QLdqF+8WYZ
vV76h8C1Lu5gy0c1Aj9OUOoVyCsEajxSdWPmFPaavxLdz9xeIojgy6eoOaqp5i3u8Yq0fr+d2kDt
TDZi4CAiMF4mjAy/RL5e2OwvwcIJxs/1r0T0u9RD9kToM+urYZQrBy3jYqqQVpEs3RwiQks28BoU
GaXek++m5WMTJ7RQZN1tKTejtdeSY2A1SXTMrfFeMc87ebJxTnakjA3eEoLeYTycROaVq0AYZ89I
P4POmU4+Por9wEys9xx1aucbt4hANwg+Xrx79sGYfSfjkB6LgRa5Xk45gSZsEJNk7izNSaZV2mL1
r8anMc3Ejv7ZnR2jnrvduC3ceiNbZcrytonljIeoNtEE0dYP7B7+f8tFVEgI7H1S0x/jUnK53YgR
5Z7moTSX09VlcA+Ztp9diYg+ycPwTjOEf5Paw4wWIqmgQ/VrqEKeBi6GIDFb4L3FQFxHW+uP1Krd
owPrUZ8eXQuST6pbxtFuC4PQY6ZfHeSZp0YM2QZXBFViHBtbN+aQCxpLuzeL56AtQJ/OX9iBGDdi
nuEDyVl00uolpwGSAmmg6E7qerqEU8h11aaaKXVosV7D22MbuTyFXf5dyybamkZln9IJZ5Woop3N
hG5pq3pa6iHiH8c3L54zIJtrSZm1E2wRKZ3gpXR6uSYKrdkahIgumniyF30HJWH0NIbrWcOjdQyG
p4Ip/6jTc2m8y+Bue7MEAmDoKyNuCEhTTLpjKOeyEwUyvG5Y2r3NY24B+osTaB90fkaCmNHQiE1N
Bg1nXsuWIYR0O7b6zu/MveZhMQopJ9JYxMd26LhgEf/oqYdmMkMagYIAEXrmmOgYYkwaUaVWu3JD
ane7RXmHPKZZcZpJllR/pw3xxEGqRgSj60ZxZYpqftnUg43NW7YtbRrxWklfsa4bd9V3qC8QD2Ci
lAcISxrtuJpa0TnAM7oWXbwXNP6ooLQa99KLq7P3uBl621JGSz2ogayz8+vNFn8eF9C1dOO1kMFI
7nR1DgblnMN4SLdTU92VkzxNNamRg1O9J53205O9REtKXk4wy1sKkqnqjDcCvQ5bVz85pjnmY4rA
bOEOrDBT+ynH8TJ1ORk5HTR9D2I4nBni5qnhzILLZo6pJXK0tVUF0drNxmDG0/5KfMBJDd08JE7D
xYn94/z/ZHH1jR0SUZSnXkNEYow1w6qHge4bT+UYjXdur7H7ZP03wfXDr3gH7/pQ1NpiEIGPkCVB
4QW/iYsrWafMzuDRs1TLAk4vAqglRFrirJp2DjkIPtMYNLRnjrQGxmI6x9FXmlse4e85DVS7JoKu
Ajokc2SYkY+lWLOtc5KrOcwAS3bg0QSrkgONVzJQzBhoNNFtrKA6MzL7FZdMfG2C/k35lB9h2+7y
gA3b1McnLybNqsskcJp2tkwTr+JRMtkC2nOQmAHVTBPuzIGddZxBmgHwvzFU7x9MO+Ws1NPmwRTG
LpY//cQLqcFRXA+MVo9+HF5bq9P2PjPpJhDEA0c5PqVQHOt4cFeFGyDASrtsndEjnI9xfd2atIYn
L1HHsREblXPBGAd3H7ZltdcxX8WWZNjTTfepSK+hyuwdYeYBNQfQo9wqNXJCnTuuh8/6UL5zChFZ
oqH1dKfK2zszg62gk2cYxYvBFGprt81nHsfw9qzoAVXx7DYZTmNMPEsbueyCqS/qvH+pyLSe7B7V
CTOPwaY5a5MaHRLmtbRjJiTT9KG6qqWtaJ1qHfuALNlRkc6MLgnOOFbK+MDxFdHLK68WuVUAvjD/
OCXu81zu2wkpTXCfl53EP24dXdjQFqJlphLWa4oiwrQ6F4dJh6E7l59iEtomT1x66Ewk1tFQrnyv
+bxZ42/vWJY3sOiiuxBjkl9jC52eS2unk3CyKF3nWPPWrvKqqFeFpERMBUFCCZUVCnPcn5HDPLyi
SeFKYrY9674jE3p5s1DczH5631hHmwN86VvDzPqxpp2Fov9SyofbvaqmQqHp4WkFU4DYG1rlpgtr
FFCh8vjQwYxYDUIEw906ve1tsWFQFcTuRZh1sfIUOGeZx2dHZ26i4MWVCfHwHuK4c+HVJr8LXqBR
m5s1Uw80wH3ZE3t9ZmZTuGP2ckxEQrGJm6ZIPsM+0HfCphlcT2KdWNFnDryTjYVO+ObstRed3PQ9
A9w8Q8LkcwbA0WLfOTX5NlzP8OplNqMEMIBj0kSmp0kLz8KHWfbYvJGNrotxJpAy4HRzzHOB857S
jFuyw3yKJQ9JtigpLsrfpybvOLoosH6JgC/mPbU2mtkofZJq4KkTrMb0THay7K7gDImFqfn10Ect
6Vegvzy/Xdzu6UBI+r2kJpbKloH03+POfwqakZWOGRLyNXa7LZnfvaf9MjsC9TIF2LubmNAkGKgr
rCHorIg+0+hdAbxWOHTqOLmKkl6c0efmQrg8R6LiVRgihegNgkvj7hRZ5g9HsB4RmnkpQipqnZyA
wGCdD5kfI2fkXLDutF7yIRnWg+IgGXlVbq09kW7kLct4fG9a9mJkH3O1iviwJSEU4RhTGGmozOp6
Nb8zDCOJT3Ep7uqBMIoBhQcNzq2DuNDMUnfVivDzdj2ZlLNPg3w/xtfOsL7Ckq0DLP1oeWvfwZFh
Qxh+DtSSQ969hROfnSg06OhFjh0aEQpc6jl48k4KM9/a5ZAdYw8SeoWBoG6bYZOFbHJdg3LeTXvt
2Q6b4dALuVO6fplquz5Xqm3OBTN3UuBg9Sb5sJ9rYDvt1ZWEPTYOo3xvg15eO8pIfTAqDH/pWjON
7po084RnWjFry1cQ9uJd3trvgKfS4+1G69qPMNQCaGiltSYS9aQFrQ5McEReLdiEHMkheQ17qHrI
RozzOOjRzp9wgrOOPjBs77aToT+UVmNvWEuso9n6R8Qo1EMgvEu2+Dvlqg8vFcZS1eI+JMlq1Yza
ure5SM4HlT4THcJWvmmE3a7iZn7/aK8drBFn2sw0lTRB+StPg0cyb+PBYWQ3OzTOAoGTvm/cnaNS
b0uT316gRWBwp/RV2uvVfkxwPN1kt6LtzKUAT6W1fHoUBt2CwIR1P+/UjMoI1jUDmKZg9MeJGBAw
Gb3FHUrQxMHNQP14byXlxRkCLGXTqsLdU8Pzmy1AHEu9dimoZJA4UDSldvIoGytHhvONw85d2YDJ
uBoO+L3QDvHaynFZVGTt9PZLU7oV2yDKpQB1T16rl4rKeKkG1qDbQkR7BYI9rGlS7Lgc+6lmcbJ/
Tvm8G20d9v4REYiKs99hLsHsnuJWLdRAKgbKiH3mMPWns9aRVHWX6SBLen9UOx1KxJxqveoMiaKD
KBOejdW4rbtXoWG4hnVM/evR/2Z7SEr8skkBmwrCRouOi+rtfbLtN61HmyYFnnkDx9DtBRMCSkw7
1ZbeB88TheCK0pVrPQwUAaw9Yoi+CTkEEKaIb0JAhhXn5EorJG6sFrGE2/sUrQONTFx1dBQ4VyMQ
9aRMxfQMWLAMwVKTIPdpmq6l6mHoEJJd7zp7oKAO+ZfhoXLCz9n839TpZ5ZzNCGkRewtNMLpZtu5
2z0GonkZOazwKEFS+esQ1CuG3jGeb/LNnsSqS1ixEuIIlzm5heoCBI7ro7uPRPiGi75e5T1GNKgQ
lCXcqWic7ZhZbH39iiC9RP/WMbDTLXNXEENZey/wdlmT7f5M6xpwKDgYQoEbOJ+ITNAH1HMiJ+8A
VheRPbCPv2gBBkGHTITbSt7Vmw5RBJp9VvJ6ZMOXcHdZUfJhEKFVacSfXj2eby11bCTAFNnFI5Mo
aMHF40qT9smZ+5Qs7dPGL2fKRZJdS6c9RywyCy37bESrsBHz15R6tp5I3VNy2mV+Ha4s2ufEmfM5
/l4T2/6giaTfeH38CQGTzBoTswyp65HRmcc0RkBh9d4yHTjb3fGOPUl4UUyhgA2342vXhQq3SBFA
bSRvLMNzqPfu3M5ovyMaOjsFcPDqFvr3MDwGXmF80KhA8ZxP0ymSdryzzKlaBpjVVxoNqkInnqlQ
xT6yjPZsDt0+69j8eUIaZ+LUiCGd0FkXJJ97pPHi5oWQkiPfRNvP4VyCPFgohwzooE9XUUUOkKvl
n1YuAHiknI/zEVKJ9qvxxme4nWeYApe+AAfiVx00R667eiX39L7Z5LSCsR595n4+eixdsUhRJerz
SjB4CZdZFhUz1chhSTnjZOB+TLBvnRSfsy2T13k95DxBdeCQrR19ho7/VCTqPp/kWzOGP9PU3oV9
zqoWWy2p3hYpr7TwCT97VJTXZk+H0Izmzn5KuSvnk0gNPFFd0NibrNkKCfAyKMllRPFDdC9lB75b
oJcjzTedFdlLSYVMnd3tgu2zt9WNI6Y5UucD8IwxA482PnZHo3I/S93dJ9LDHWjsSb3DntWUX37t
csxycOmt9TS4zMlltsTPnHvZuIDuRyYLZpYp5+LrdhzakkEKF7/408ZMvQgmbzefu0ZcT5uMlzNo
7tPQsNxVOpRKTWsIcKFWbOdyYjD9jVS4ld3izi85GfQct3RNq9sK5KVAh7e4vfKqw6Ud2yNpf9pj
20mNcTz2N6qIcvIuxuwNHicuBESj1YvGY5EL8VoNDoGcHP43ENXtdAlI2MEgcdbQTtNb5PMNMCG0
LXHsVsmyRPbYGsPGiz1/m/NhWHSVSXYPV5UCf+0KRqwqhLccR3khaYV3QToVCxghcZGc8u38fX1E
akXp6q7SDqkQkqHKV3ySkonpeJa930JR5Lnm+9YscOCRFkVAWthtu1M6urE0TM6kNjrjiJq79Fx0
wpxcXNeEaWnQDsk1piU2i23ZclC4eJpSu+LDy7iGtVn6aWTmoUpc7GMzJyuO8l3q0FEkQxOBHXhZ
9k7xCOL6aLnwqcJ5b59pZGMV1pdVslPxM67PIS1oJyy9barp9prK56Ujh1Or2Nxx9EPIxTJws+a6
xEtyAM2dwiEnvi1YqJqteJZSIjiut3KAHzHcwZCh9eajMqxogbzN5ipeze0KcobJbFTzZZODo8CT
Pm2xaGjrSeE+I3yUY+6j4JMjScp7rjHWiEi7J7QqQMruMTWV5Ayhu1v6MA63grzNFQHFj7JvX5p5
l5VWzrHpiPiOAi7Trs64POyvMd7uVTpFn73BSV9Je9vOiVV2QlmrcHFgQKp2ARJ/NJYTkpLJo2U8
H4/9jY9UdJJX++u2duOlo9EgULAPxa4jYpS6kY9sMM1HV5XxxRnld5p9gjEb3hiD6iMBO1aOED9F
04uTeU9Uz3hQokpwP0tvZZFOv0TWkNzF9B5IewHDz6cNuijzmIEX7iPjnGXeh8aKh9hgFEYehPtO
cAbtZZyue294TtoxXHlVgghnrBnx6020pHlIjCABSHov/LM2sWIZzvjkmmiiOPlxa3SMVpQ37bq6
vgpe4zF2ELKNcGhl1KtNNd7VdLwmdEtu7L94uajIF6w26HDsLVxc9GslPA2YEYLQQ6ymXrVpzJZr
bEABhLmhILozB7qrmivYI0wtQI4fhInypmD5xkjTIeoz2vhcs4NfmjTxck3PrwO7xYcJAWeLnuQ3
0ud//oNQVv/7v/j6q8CWBnK4+ePLfz8VGf/91/w7/7nPP3/j3+foi71u8av5v95r+13M6ST1n3f6
xyPz7H+9ujnU5B9frG9cwfv2uxofvmt2/rdXEXwX8z3/X3/4V0zK01gSk/LjJ6Nm2nNNxWTkH2kp
HrnafzP/z8/wj4CV848o//4//MZfZELb/hfB7Ja0TQO0g2l58E3+IhM64l86LAWc5sSo2HAC4I/9
73wV51/SckEtOJ4OHRFKxn/IhBJoIQxjQEO68PS5OP3/ylf5k+uAxgXWGw8EHMazhf0HfqVxYl1r
Bg3C3biwFnNdKJhprFA6G1/iUH20T6RQr4igsPbYi/72Rl1/wxD+B43+axHlzcw5/AOwBggIaqNl
uQIyCWxG8ceT/y/Szqy3bWDrsr+IAKfi8CqK1CxbtmUnfiGc2OE8FWf++m9RF2g0bgPdD/2QIKMt
UWTVqXP2XrsqRdXA61hoiBHkhoWjO5F/is6dvi7mfkzpjvWDPv//89uurJz/nfKDV3mQCd9W/urx
sxYk+u0Ak3kzXfX2JMCeFP+Pb/nf7KP/fqP/xT7CWi5DhziEPaKsfrlpNrpRP0JGn2y79P3//vYQ
NPwf387RgL8h3tFVG0Hef9Mm21yp0S02j5U5PCKO2EFtWTV3lGSl01AGE0xrrKGQFtzy7czJ7eIW
I3x0WxQbRpAYXhBmpEpIyJjlul45M5kdG0JMF1kIGBYGbs1W7QmdUj9Ce9A2FZ6yYC7wRNK7ZEPf
THzwBHPZJc3R1WJjFN2OfPQNrRkYTun4FNItoVJADWNpFJdLm26x4ZVb62GKGwhHp9/YVerBrPQX
AMYmDp+JdMsZ28nC8YOAzGuI/u4Yog4ke+sjc9n8lWS6Gw7nRDLNXic7D18vfaJzWKmT/Tguqh/a
KphHek8abbS9Jb/aeeLOM1i/sWBX5XwnDsAby77D7CFWWZDt0Uy72CNRqEIcy7g/MMv4a1RUVOHC
mKQ0fkgvvSR180kf4j7O9bZt24sigNPrZIrZHVd2SRkLtnQ2Mo25+kjn3WpJh1+QCufWHwCoNScs
OHTLYDbIiMf71LJ71bX8VKOGDwYZe5koAckr9NAqABoWGIktMTFN9pfh+A+huaB7DT4JHSukpfOl
9CirPccpPK1cbpVW7eoxn33Zj6HPZdsrzfyrVI4WGiXwiguj6JoWQo7TNtHWoM7EN83q06atnCZM
Avv5J1ume2xh4I0QDMnpPpPM7OWIPoYScWlmLz9YqO9R/V0W7VffNjlz9LW6SlvF6xVvztLCt8f6
M8T+qNhWoJeMBw1ruAM8/1HHyk+6Lt+uX6cwprs6i6e5erYaKuusNTlRLsBKBQ0wqh/G6S84xWpA
CTitS4V/UlW+qbckWRJujl9r3PYg8Tf4cOEmG7R4ipar5uAYHy1MV8heNwcyZXGiV+aPAsBlh8rc
MwuVHBAFGMqo4ZBM/rVrfVi0THwI2TgTZYFrzADQoOfyF/1HVN1V++1WiC+V2J78PsuORca/Vhbj
R82JZs+JRQr1xfJcoPKaVsF0dXghjQltaSmXwlMHVK9qql9yjEboAzMvbnjNdlveXE2+gByiuNG0
c5W6uPAU2l2Giv4zV+IDCgofAS9N14b7h4QUgm1yDpd0Ih5IxzhrJLcM/2Fodo8P2nVYdJrwC4bO
M18LGFnHGh9yMUYAmzVTA757t9Xi8UKtfYMj8J/bt1yDmUPkJ8RAE7Xn5DfIJwTAR+2y6UwiLnHF
Ym7h3YWKhrR5yUD5iQULipUd1vtmmss3+NTXWRcR/cTuU2usyIM6AP+fib1pu+ANXEJOBh1b74R0
HJjiT67gaof5vR96dObjcrJ1Oz30KiO12rD8IZPPKNcgaPTtBaDDXSklXvKey/e481SCg1l3y3XC
wMGaxzBPmmKXpqGfyDDyxfrEVQi7PXtHEyNwBzwh+J5wx5l6uh/ox/R6jY8YEThIE57OLIKir6g/
hda9EnJ5zXTNW7Eonrb+ZGBg8dqeNd6UMnCt8T7YXONWyE97tbrbbo8lzyI72Z3B5EbNhsd59ob3
cJA6VRsy7gLiHR3uyfRYP9f44QU7cnFYbyenAk416yxmUZcgrk/uufEuG90MVKcmVqKwboKsgdTi
gYxJ8Z6rmcYb2qJQ5RGn2wHFhSX/sRwhJ5jb1WWClLwXPalFORb5IuRNuQ0TMr5JGpk/KHgJsJ75
RIARkwowApQMXwhJ5K/5UM1F/yGxnLXYdfeLYb3EBrNQXlg38YelW90SEyTJMO56Wd4VPZMBvWDs
A4Rgrf9/WrpA2NWHq4/3Zpjv0l0b2eETEzr83wlqmSid7uuMDPXEa780Posq8vARR0zF60Qsyxoj
i0+ZiHtT+kNUE4suDUBJNDAEdyNrGaMu4zaa+U1Ti1vhNv/cxd4OGPojfX2OTT7RZeJytUoWmANK
GpVZpscwgH47gmJTKY7h0l56lUsB8h8fC6OcmMuKRNX2JoU1CA4XlzVGJweSgtBSa4WLzbYn5+ki
c4Vd00XRRvv1h3kpa2eavOXdE1CbZqE9l+FpZf1UXN5a5KTkQirzgWAoxmDzfQYRzYukdYBVYVNg
+4P8sjzeoKag4G36+Pi44WHMfeJewh5Ov5bgJcCTNDo09tGkEju77X6zI5PCrMe+TPnAXbKefLUt
brbZXtjaP2Mj+iUz3OuJbeIJXbIzeOVNb0MicRMaSlOcbzvd8HuZ/1k0q/bSdVVjJroGYmVoG+TS
AFUlgzkZEz9cBTDjmN2cUc77qkYp0NUhIkK7vaVzSaPAhXXjSGvNxcYlWfIIxXL2tLG4yZKHQp/G
Z7OKwee0l6YkTmtVw+frzhd3+YWZ7M1UCBwiAOSVPfrER0iIzlBxoEfY6Yz3Grt/YAp92WRpRTrN
5P7ronJX4FrcooCptxoJp63DW4DChQtAoMdaaDMpPLFHB80uOuv57tqxl+IT91lllV1dF4Chkhji
EH6suT3J8W1BoaTa2VOnY0TLrWbZOpPzSzYgTnud2I4Y/0JjD1g+sM/aHLy8LmpzXxV8KTbV71Ys
fk2gLNINAtW66Zzxo+qQcM9hR/TroH8gv9o6otjlA2VNmPanMe36U2ohq2lEMDDEPi8KKCizB6xC
RCtp7OK3ZXMrN9XIt5r0z5EctLbCEhTXLV35pT8MVgNSLnKfFjndUH5gs+6RXYfdgG6MGNphbEGR
5ET9OAZvKiarL4B0XAAwyt6Ghe67jrOAkTO82SojFdxa2CtQxpM4q6gs2musvAkMoioMdK2RuTor
oHCM3SFtSsNzGSUz4LtB1v5jkhPsZZ3yqXSwrRFNcjXmYZ/YXkWHiena6GxY+F6UwTlIl559qjNH
QumFCm8KbCBM3GsR0W4SF4jaL85eMeVZX5onY7TKU7tk75HC4jOgDfFJ6PFrRnZiUPeOq8Ge0ggz
KRPEhSBBKcvImWu0Ai4rA6794Ix/F7smLdWQ9PEEHCnheHM3vGGdNunnrbpg0ne7WHU2/DjOBnu6
NEcaM+03q914sobpHBlMTLsJc5Mz9qgF+4qWePiFR3za/OdFrFF+wyz25vykK8vZnZJPVE/JajvH
D2/ksIDimNqgwsxtgA/BWBcFqaJ+KFGIPqGriSiaCHSp8dW5ar3O6GK0jB1ibA6hmyw232YjeTFi
u9ja3RAdpW6WON8hYxluWBJoSPmDZFfupsm5mjQSyTY7SvZeAhJpOKdMH4R9gDfyJ3RMMFdKoe+g
cWnL9D3YPFRhrNWXBPA0CzBFQRd2KJsxu8VRre47vXopc2R7StP+bXk06RJ9o3bDUDvEf008snQm
gQMS77lSUpatS8W7Tecu9JnIZ2L6XtRB86cyxyKHVoD+XsbTwpLbKG5CgceLf9xRLBSJ7SQ8LyGR
Z1a6dacgJPaDNhKl2HzWxtpCTFDSHDd1iKa0vNaThLYhNWtFluHQnpTwORffUc6H3VpV6mNcuCCN
zn1sL4nXYpaaKpH4sxM2vpEkf7JuIMqxSDiBpAgPXbhLrliYNTXI5UyHLJuw7CAeN3DlbXKz/V5D
SKDo6j0xoGxHeubnnL48N29gn4ziqyiGLcXWAffv8FwkM8uAQHIbhbuQLTxI1ymGMXb/JslGPE7Z
H05FaFN1mnJ1Y1ILF3BvDNqVdR2xo6P/5jYGMkq018qBDkpVf18VkV5HPun2QWHWqiuoKsUzYvrD
ZD0zGYmzl1rFWr226kFsxDtXa3qiuyhb9LbBA5+yHnW65xJOgA9uSLeVMM5mglCgZO7QLAcGd4XX
r/3/yTSvViW+ew6sjAaZYjI3X6f8bPqm/V1E+r/SXCDtCEpbsITJptH5XC2ToITJag5IzTKvVWlA
0+r8yK3hxa7pYWuVvUqR40PkAFLO9bC7yXjeDrY2+rGdMljq/wk5hb6oWw62c3o31JwMRn0cD9So
V0EfXc9B0CSOUQWaPjSnltICtYyiNh2HTbKWqCnJtqpbvOxtz2HD4Ja2erwLahZYM+rZyA4DQ06o
E1rnV5dpYitN5TWp7Re9JmErU4p2lxur6A3WOKIVqmbme8jFKGLnut2F6d4dRHIxRPgaXtApiZcW
yiJqBewX+PHS1EQwTwoe/HH+bwr1pYIzh7eoPPC7P/bSxVtNsYLRRfMS4bLYogFgtRl2hvmBlK1D
g+6+YgTqDlRWDAInK0TMtIJWXZslfBRnCuFiN0w81+7oPoHY50ROyyDuR4irrSyZojhOgOf3DbkD
0IXpjymJ9bSZdfd5dE1xSB5KOrNhbo3ALKc/K6iTRZHnTEPE449hydmdHNstV5fbvRt9CG7W1jYj
99CN+KkdUzKTsCZOcW13ngAI+mYqx72FrRVWsrN5zDQ5bXJ7uriApkhisRbKbhjXOy03MVAJdWc0
OoJhEYwxJ0apuXSiWS1puCJcTRTjiObvsCjU+iAz54CPKq6iLR2IfemoeNRsgDwt/YYy8xXyGCCu
2UAA1GXvOtmpGutLl2Osdq15pzNztBPYQ7G5ALGKgxr729Yqjd+lVvtSAxs1MGOwlfhzTBEQ/ZXk
tZpUNZtaNF+VCQS1nTQkZuaxUYHuwXxanAlcVQOQJytu6tL8ZPMMbYpr6Erc/zF55qz/3L/0C/dW
W/5WCdpi4qId5qq+VYnyVeMAZJbN4avA3k2mpEfeGnsaZQ4DWfelA6q5fdIqskMNKb/VMYNhAjdp
o5dgcMBaBwvwIHCUk+tV1UsvOMmGXRV7q/wnNaJ2o5bm6M0mEnq+zWtp0jnMVghA6A+Q4LcWs+tz
aONaKlXk6O/KZJe7xRIxsePFVXdogSVIliFPkohXJsJH00/8yxKYdf9TtPXLUMSvdhm+P6aWVt5w
ZI9LYqxyFlVbORmqUIhOMyUT0OoDfqdODJBVBaHj6/SjNs3I2JG5qsdcZznVcFDziFfA1T1P0ri1
iXkxLAnESYUxndZa0OfGdDBNXk1uOXtTmGd3QYTFIOWihHRSUj42qlrjucbkGSC2XAdmBVwqxdyZ
nFC2dlYERd7cVYKavAmVWLiqQrEbmduoLp6tVQuh0U3y55rjXQfTadtT2MM/YREMa4SyzfDcGZOk
O7TO+1SL6MCRLLdS8QrZS882ewsDhnrAMsNIfz+jmoGc2f+zYgLg0t1jvl7WDHn1NqJGWkfXcD/R
8eVgtGXBgLLRwmOOqmqD2DovsnJvVZXt0X2+o7x0g/V8h/pJ+nPzodPBQIeHS6BkeQPLtgMeyZh/
1Zs29bW3eRzjOY/PeUr5M5vKsVL1l3xsf9llB25jxig0FPM1s6XLggLxxSCee7azJYhxJ/SaVpJ6
287bOWEJW5G1WWkCOIszhkrTQKbNhMmM7FAkD0u7n4sVeKpV014xpIegE/t6XhsffWqfe0T2Acbj
cmeiHT5VGXFtKfNvQ62VwyDSFxy/xaHSxc1oDONUUgSF61KfwSxWwypAvtvyzAGfYPisoTSg82tE
UeE1CkYMQ0XVMy/Gn7iFUdrWT7qN48xYNQ/uPCOpH2Wg27bJ4+xe0B3JQz/mh0HXn/KmEqcJ7oMZ
NePukVhTQMORQ0zDCesLNo//7NVW7+beyDEtjTk1uS4btmhjSt3QdmmnqfF2XJqPail2RQ/q0UGp
ByaGI7y26ix0y6GSs8Nn16iwjLSG9xC+1HqOIYROJkCZp2kcP8IUMpylq3gC5/j40HNVtiEPzfhY
F9M7zHJ5cDVEqFZL11VW0Q7XZ+cNOrGV0qTV2ogPqM6GrwOlkZb8rgvldw4qCVvdhBs3Y1fIhYvI
iAuoMwXT8NBRUDpBzeAxymYT8Vzi7ko7ld7A2qvFoQBn4b47An0vmEM6zCjQfeFkQeFIqKrmMZ/l
yYK3Hit0DVuXHXOcKiqWbJvSaePKlMFDWMVds9HmjEnkKmg0VcUiMGYO5qFvt+Z6f3W9keyIiEKq
W5C1PnLn5Aqj1Ln9a4Um7Tqhv2OfuCR56bdREhMCF3E0+m1JbTxHW07c026S8lAVsDE6whEJ2yaR
Ztbyf4+JdxanfSAEZTncOOSeGvc8N/d0ouP7TTYITcGcVyYV85IbytOQysCapnNZaqtoUM+ezVr5
UzLUjDJ7q6v1lysxMY3o1pgvVtox+rSUf/rChBkoEqYlFKeoZWMXtxqIF2NgqGBj14KgmaMzumgS
NMSqoeKtUGX14w0851kxOUC4iya8xs2+y4n1fXabdFfeQS37SLxCbxAqWdR2A1FhFVJkWJAnBome
sQqRWrs4CzemPSe4/0Dn42NcZ+Z6qbw9FFaJMQoPpAq59CH0KpuAiY206AS5oOrUJhrp0iJGXb+y
2jlvrTPj1YDRm+nZ33GcwCPPxS2Zv5bWTXd0US6WglUhRkSw7qIJGAKPhKsN+a34xHrhMpJdm4AL
vfFqbJ5GnTEph70OEkB1HztgqZFkHACp5wM911pb6xZIQ+tpVGhAdypp5ZVXDMWb8i1C9OlLR1B3
DhdrjgWAzyToagMtlWIGYoiDhmCm3my+GnGYZYZWteFI3orwD4G7QYjcluIqcE1YRC5qFTvRmEBb
zocxGSciJRjYEu5bdtoZhvGmhblatDzv5H1unEp+ZZJMA7DAaHzJPt60fiWHb+LPUJFp+dUCdy+y
iMI9bWe/epmss2Gt+ev6pPidKCgRbfa8DvtmbbXnqA6ZHvfam1IDxXagGcJK4kIqBP+I+BZhWBSy
0ugMQDBUM+MjRLVnNs2Xo88MbXrlRoX6tQbJA6D5SCPnzJzg1mosdqNyrBPGz4suv6Zsrr2xrvYW
KcHwIqsvGoMfyWS8LYr5NpKGmnTjRWHmuMkMF7nLmrzOHf+Fa/LVVMrfpuQPMkWe3LYnR0BAtlPA
L1lK/ZLXwEhbNstsEVgVULDQx/r1kOnUiXsuuBfQT1V/DQVVXicRRDzEhPN7oWmfsFm5LKZOgAz7
3UPyYles5ITAe02DFANU0X/0GIzAcQDZXs75SsVOtDObFAlXAa4gmuLLquLQONYCWZq2BeotT5gv
lWW6r8R94+XkEIjczitDWItT62Q7WVNzC8YsViotb+h0nN2HmUfSc8Nw2KmqdDajU9jodtPxBqx5
jzv5U09RDCXGU0t/yU9NB6ydNT1zkCRXVSBQLOg16dYla3ExzK39sQjrl0q28FYvKJ3iuBp9iIrx
qsB4CMaHlJO7GvUUnUAWHzqNeJWyPA55eUQXwRwo6dQ0iBWw7tk8XVvBsp9grd8UJA8/NH7LjLCn
s+0aDF31qg2Ggy6Ujt6M1xSdzwxDXq8JfAg79zYWO7X4GQf3T+nAI8EvBBm++T0NrBYdHs7BeVPk
xPdLkbLkLgEfIkL6Q2FE4oWaOx52ZaaJ6UxPeT3YdsZehEQAazxWuaEhJy1uzhpp16cskFNcHZ1V
s+32lCW2Zr8NWvSCbpgG6jBiV6+Pj4KlQUADPGPIT3if2jKViLPt5yktqzPSlPpmqYfBUN+LEQxM
K1XrKKbkI+2bCLUfoSHZbARKpcanilkdkVDWXTSjucenQ1sg2QFpD08FtYvJiKlpan0vi+wFXUZz
tZz+UCEj3S1tlO6AqKfQ29AMGW/xPH23CiptmP7ziWJPngSWL2UqXPQbjGBCTvP9tLCbtBWbbsQh
XA8tViqumWNXSIwGcvTEvVCS6IAaJdorHw1kFMwlh0U6R9Tt4M3WOvWxFwISR+Wrv6AAYDeYrGsk
2LJBFF0NhQYwilHFz8WlMRzsgAL4hVLbbw/5o5xicA1YThNCUdmkGCOqfHiPhR7FAoHeY3jrBMq2
Bune49aF9MQRX80FMKc1CJBILgMIxr8caeLWNNyzWjjPKnL3bZENV9ilGL+QYdnovICND5+rCo1s
aRoKq+CN88o/Q/K5I5eTiUZfuan/9VHsOyFfFnwiNNO6MrbhjKx3vRsGYsXc9TVWa0Bgky3bzqF1
0VQcLVi0vCatqm1VVtYmnmmEIoOyasa9CDf2U4L66aEAi7GvYipYsOY7lpeQb3XUU/fLHRmTIjny
69yZ92lGBZDaxKeoxM6zEKXllmDjkg8nvPXmq0FjEaDAQoMu91HcISXL8RLSHY5R5Pruwq68tD2j
bwBMAVcoHcb5qIEb2ZblsoUJzzNoFAv1CS9S57yhw5fdd8Bo3FVzxNkLrqSq+M6k/ks0cDhu7NrH
wT5qnfVNgp57NNpI3aAKMLax3U3Xx6+QPGtbblSNgf6UBCQSAKQlqRHhKupclS2ii0hKNAlj2YxU
x16NuG6rzPUdd2Z20LK9Pd10hWc27QpyD+K2JllyBvDvsFpH2oeehCfmlflRGxSeZDLwVsuK9oSV
EJn5OETEc4fbOCXxJmR/3EtleiYVBQiuWyRPnZr/5Ca7zGRJCM6Uj1ao57+a1NhJ1d0ZufkbRvV0
W8TMUTJ5junMBNGSfpeqzZhUd5jaaIRr9eEnJimbcb8BHbD4nMeop5WdUzXalzLe4mtzN4rVpVd3
9dM0y4DnI2k+SmJefIfDFKwukF5YP9JfM6+cZxIVqJCc7erI3eJ0BXnrgAMQdBb0xkBI2NTJzq6s
vyMDeKHnPLM1ZE6BpbwcU4IhquZ5XDc0VJhGLVU2vBTrlJGSopFImIrJ/K/vyILqMCCii3geOEds
RAJdp2x2tP6/wzq5KF2pbXNDpfUWIwwsXOYaSYQ02I7CjwiK86c9BLbRIeFf3qoGxfhktz8uc/mt
AvzTpN9bd2gwGdAjSU8HCmRGq1szTdAc2gI4lb4c1axaeFEc90ta51rSnOsyZohUDO2hqbNrUTeg
/nRA+CJrg8pggKWFwxfYu/Jt6mnFuhmEDtneYXVXhzFBoUnFulr3QNS5a7KGoR7DFqo/jbGrnc2r
vDmad1Q3axd8Gs5mbcZA9SBFmuFd53iGi0uQNRq/aaYMt2x8DmXgbB5CflSyvDIdP4YWkdSjDRo5
Kp0LBunuVBfaV96hiZxg3u9G7kZQl9RyqC4JQ7YHuSsUhp9mmZ2NbP6nMxDZ9tBrjzq9pZ2Zlb/K
mGGni0GWxQsQazwFA5kCJ8TZhzaqwp0lOqojXd9NqcLNtywtcyICeLRoYLyr4DcdxwQAerRqJzTU
qTaN0rkcX2uVWD5LsIVS2CCpZNbn2EvzYpsgtRv0lZX7POo0Oq1l4hDuYMpTjCzo0uEpM0ftWC8F
sQqZ7pcwlfcJ56GogTZD2gK0g0jj2OHG7fHxU8UufjQ0CLJI3Jf/9Utd5QbT8POq9IdNK2jK9vqf
/8r8kL96/Numk4vx6/EVEvUtDfVNjliBkwVA5M6E6Cz5HOnH82VJdksCIw3valQLgLWXtzJx5FM+
kqeqlZGx42RTeAChXBQoi3tzeQI8o9ZmMBa1u9fcIFPKCM5k9OTCLvx6sZZKYpl1Q3IMuFlK/U/Z
2T8ZsfKKdkg64kLqOXyq2/GUxe7yzHtIjmqNoSsVKGmTfoPk331S9brGyBv5c6QTvZcwPSaeJUMA
8yME61ihmjbCtoz5Pt/vVWNDX5BNh/CRstw947s6lKKrgrSuf2dx1tFJGH+nheYVUzhcVBy+u9GB
OUhYBB5517hE0oQbnvMZGpgEp3rsA+b6JVL5JDsVxbRzE65IAW5loxdiuDQV3Dw4m/u64qynUzIV
aRkkrnGSSZhRWYOHKyoZKFl1n3SEGWlYwDQxqSCNiU+w6D+6ClhPVr/OcKh8Te+eLQm7eLSIPgxb
eaInBZlvwRbT5YM4KiuaK9Yy80CYHlJuPKD8tmJB6GCGV/9oLVKki/zDrTC+J3YwirDm4z1C8aNT
2hAFlp7UYn3SAbhgr52SF9AR12G07U1M59DXSNc6MsU/NCrTZZxuARp3jj5jtE0LvLaRaiHpA4MY
o4QmKWd0Ats22mu/UEFFbXc1VB3E4OICSp/Ig2sZq9F9EP0dlU7KwXsm9EivDzQAcWSq7n4ET86J
FD7Z/DODxfxAULHBO3gkZGQ6lC3ajyRm2tyUuN5mQS+vHPBzWq7eB1nJzY5aa9PkEEn6Nmb0VWeR
D7ZC3/QKz39W199LbNhBHTsvdT3SmaiZ4jYzo+l0lSENsUhP5iQAP0jrOJMbgcZ0/KenIykE2Btc
Znf2Uv1LDfEuxvkvsTTIihLzLGxxYva2pTFEMxJ6zdpZ+kCWB+C5L9+4icXVnEkp7WSOnTpezFfr
2VGS/tYncFf0iIalqqVb6E4lWTihBfdjtA8lhCjFLmCuMt2CFmYIHpXBvgCTHnfCzmmacSDfy65w
TviPYQm3inscQK4cGqjMx1HwNrj9i0PkgqOv1KrlDOLqZ6sPl92U6cYlDWuHHJdBXKuQCXsaX9rG
DK/oociq0VP12dbC0ifpstwvTHtQuKCd73COv2j0IbdCE8MLHdh+OypCeTGwiwwKBZwTFdNrZzJa
l0qXvDUmYbuKbNS33m1mbJl2cUeyA+vQriiAiQnGxdpNBy3kQGXyhHlWGcr3kWMMFtNMvoPS4Q4X
Sf0egQL0JrUv37uGIVJNaNK75uAYJ8Qle1dlnXu0L9N35Pe5RyJI/P5wgmpaFr2HM/OljiL1PpWI
CPLUde4sTDTk29q+I6+qPDyv8hmzto/RXKfDjTzKkSgSH79N40W/wt9W/Sn51eekCdUjs/XQVRgt
NspznApxSKx2vIaROVy7LhnBStfGuY+ZY65/3jUjIU1uMTCnssWl1boTrry91lvOe5c5925EF1ku
f6AjJlvoo/REsCv5hRP9TpcOE10sGR9Hrb21JsCPVplOQTVCTW57sPvOwAehTBWpWVjkmVfOQSIl
5uXBMv2mYjYqVW2+6NQlNEYyw8+64kuZlzMMkOo5tVJgIfV1HI1qlzeZ/bzwipXUOpdRenTTJn8p
BMsxE+CC3qvLejaU6KJ4/WGG3SAb9ZCNiImgWaOUMPGcryLHDnKKpAGu+DKJLXQB9nAR5sD0ZAyd
I6IdrCayf+mi9NTJatk17ci0RmTPQKf2vRzT47RqvsKFRX4YmCeTwHYOK2f0uuUYNraF+SKhsqOc
YhPoPku1WvYM2Vq/mOW3E6Y03LCxrqt2RPo4WJ9eEt4AiqWWgtnoeq5lSuJBahUs7iwiOOvPjWRr
sOKGqZ+1WyKEWAjBagQCOl2e2MCWQaoP4AS8224+qNxVDpQkYVmXlGKTQxMoEmPuTxqghk1JC/jJ
rtIzk68TIFEAd6FTBbWTYBjM5bTn9ltDxp6UYWoQseJ3HBKa5zYQhnKG42jCBvNEHot9b1mc6ady
i6FC83FBcHJIGSya6b21tOY5micwQzTFWLaJFqkaPBYG2tHkfVmG5SWijYCbDm1LaajhpY3H2DPw
dPdkFhyRxAGEI3osjHOWkkh6Wd/AopzoCfAmF8iBBMvZi6bTqbs4qpZdW3Kl5rE3zznB7D6xJ87R
HAhi7pO4gG4y449Q1nOZ/sRUEKGqYXwoaf0z5/IeI2TmzsJjVzMsn4RmrOaMAmPOQFw9q9Y+jwRN
y4peLebXsxq2NAXSGfi0Oz4htJhslmMXftaRvT/0ZysuPTxWH9XEfGRWXbwmfQl+ZTLHE2hJY6fb
T0B4q20bM7Dpa704KvGgsur35wl5GUYlMIapUzVnKrNrtIRD0HO/MVrPoIDE1RvHOg21EYEdkzsd
u8mU9O4H+ComSO656wNOJvlR2Ir0xxklXhX9VlQX2Tst493cN8/ztOax4fPZs4f+0nWOQbHhrM2f
vbTl1dVxK5ttngZl4+Q7ooEa3w1Xj6YVHXunYPOs5a01OAEPFAQw1Ud6qCUhPMs0MYsN1TOVDWAq
ezjbdhcA/JaQ/aynx8GRK7mRhaXs4mbZ2zkow1ygIBjEDk2qdVMsidO5F7nf834CeNQXYSPHzcvB
8jOVc3Sj6ijDlei6FHp9bheOF4oxg6iwTNo65A1Q7dByHQt040OavhtRmB+zBc6uqlsn1+rAR4hu
b6bps6hmuiR5RBBwY/YH/L6chboo105R1WunZWA+CEORRuj6Z4+fhvVX4eIiSxNyplldtGJbWIDJ
pNWSYGCT/kHOmeLhsQrMsCkOxjSrp2T9i8ev9JIxf+mujOGpA6V7cfDw3IZuJ3RvgYbEfXpMlg0q
Uec2/BqRu79F2+aQbLXn8pfzOfx1z+SnmjFe40Ch8QtMa2u+c1wwbw03gumPN6xu4ZeBEW68tc3O
RUuobNa2CqxAM4jdjfY7GoJ6l+7Vfb4rfesvf/BUvVr8V2T0GueNalO86/i8rstvOwVG5CGyE8+k
5hA8LO/2OQmWi6IGyv5dYqDDCUqB/0Q0k/vGiFD9Yx/0a2p4xmv2x7IDs9ouIA9207bJtuV3/ZbR
aGsudv0EC9q6Re+kVLfNn6G+sCCsqBD2EUaZ5Ulrfdgshr7tcbrinLygjC6gQpY07Laus0tqTgx5
kEI/2iGF0V+aPxVIin2RXxz7TVH+8tYR5wXGPes8pD30mMbv5oCwpGMU+QVjdbqayLSkVx/rXZO9
Fa9U3SasAlAYyBVZO254SPpD+Z6+K59ICWglYXvwq10vfOPd/JPrJ13dGODe45/uYtzdI4TqfN8X
aI/3EcPEzXACIFfAgN+kn8NX8T+kncdu6+japW+l8c+JZg6DniiRirYs2bI9IRyZc+bV/w/36Qaq
tAUb3T0p7FNVpySRX3zftZ7VzpSjvzDv+XHDXP3o7e5CFjXcg3PzJK2IpUBquydSIQfKdWJXQ0Jk
c+OUlshF2oNqzKBfx6gwZukjqUyoSYRzCMwGN2e7bOuFWx/Gu6pbwIxJ6efQ8KFcOYO334Vz0IWn
zsH+kq1o9gjhku7WFmwa72bYpLvkSbrTzmk3V/VjIzsxCt+9ugFA1zZA71bWSTwaZ3lYyAwcYU2S
CsfL52aDN2CkNhzOhV2yNfcUjrlInsN13E8jwOPGMTjehYZdu0q/yn3xIhx7ItBWip2sx6W6fUQ4
uSSvjR9zgf2KoIZq8kfFkfeNJJGDeJA+e8r9M9DV2BzugMTXr9ghLizAibLO8qUU2J1qo8So2VQP
1tpHfF3NjfWQzERlHT6a4rzhJttvDIrMTNVFcy5W6YF7OFqCAVjyxn8i0szSF7yRihZLuah28izc
eKf+UbDDg2YHa+OxTO+1YE3Ms+stLtJRvnfXnE0jAJGXGtrGV7lN5iyDFcUSaqsrDxoUStAXCC7P
5dZFsXlpVoTFP0ycdnRss9rxp+y4mX/o3+JNuTfuc/ut9+fVTrHzJarcYoHn+RK9Ygg5GUc0Ltnz
FFgMk3mpRitCQ32SJL7Dbwg2iCeqYoYI8SAq97UjbSn6dK8sZco7fb5JUI8C3Kb6HSPLOyg8GJSa
Tnqy3rVojr/zUZjTMoFcdK63ZofcwZHeq1dx4rzNraWwL9ZiM0cFas37uflcrM2TBDHqAyjforSb
u+Q0OXqQ4pIV5kSnuHOEM7WisOaVUg4Sz4BePqrn8A1cTrE0bO04GrPykoOCPXFPHL+BLdaxk+zE
k3K0jn64pgzmrkcKyAeeEJd1MNbmrHoX1EVtc9xIl7SJ9I2/ye70525lvLq7cuvZqZN/VyvfnYfv
mLOHZmYRqk73hP/4LFdnjThzM4c+3bYxHuIjmLxg1Qqz+JG6/bOozLF8qgttcnUvKge3NWJkpHXd
tyfuQcyEDVvizPhExzmQnWIeOqQ1+NBZgc54Fgr2GgYNrMoBugnSPJLIQKqTzLXmyc/yJ/9NMPAa
zasPbqz9sh4I6ZzRjI1nhMM50j0RK2hHiJDaNrug5GUzmMhJmLamSfswM+/yI0ZzM4MkRG9nK3Q2
FFcE0Mjr9GW1cR+JvlShMpcPCCL78V44yfQdH8JH9NwCpeBZnNgYSKX94GC8Ux16pvWcVffDO5j7
HOThQlzWO+HU31u78U6gicqJYW/tPG3vfnXwBndkHFIBpiN6ZkeEW5E+a2fj3njxTmwJL8Za+RR2
lcP8C7nUUzBI8KPNfad8KjeIgQKUonPxzlpiZpj7L/q3t0Um7tF8ncnEE88h+NKRgKXIAIY8OAts
GrnWpvLQKZAGxGReWNbSPJXk/nyL3lLYhK8AiNwHaS3dFc1buEsucMao2hE8NwWpz7m1IZOBi9Px
de5ilrLBdQrWQ7Gz1XVVLLx1MqzCb6smRWNmLrSOLVMlDmhOo1ewFp62YGaRIQzN5iVZV7lDSwlN
hcE4Xwt7WrCorIeFgliGBogzHv3UFuVZuvQguc/9pYE0+6gMM3lVP1l7SbTzLSZIzZgVdr/TbYtp
It0Jz9Gydji6y/fBl7cPs4X5KbZrnTX1HuAF2oVmYSQ2OmEOQepH6tRbepwJP7F4hG83dHM5nffb
KQB1mR3SF+uZM7q0KwQw3MAdF8IbdX7kuO6ndoggwt5HxHu6I3qWWf1uiej0EBjvS5dlYQHP7+S1
R73fjNt4UdnV3MMAZBd7wvXe04t8Hp4T2ijvlH78jbmF0qIuqxf/KR+W1QdTDnpXvVXehQee7koi
GGfBAzO6Ox7EWMyBvQTnyHcs6xh2s0Zay7TRSCsVeEvM6ZlyEYONbi77tRbtwKE7kj0i0niunRrl
rjmDkap/urDa+gWAQHFLYrCxb79rIHzUvmRqQXb6VCEYnLePwsvIk26XhF4TlASikX7TMh0eoFam
W+JmufvPip3vqO+qdWyAZqJsGeYAhT7ctSLMLVIAHkLNEUhoeCQcEv9iDdMHzxYPb4tBcViSqOLl
TnenNTvdt3FjAN79Jl+W8CkN4Nuenrx2BNmuCKeB80Yw157KY4dM/h1qPVZ+nB73wLSR1KCsNVAm
A2hcMjEB/Nmmk4DPI3sCAsN9kq+ldOGLcxpWyB+abVyD0J4N6UZ+4N83SErCbdAuyYhotySTT9rK
CHT5jD6S7q+UdAUlnjt7oB85KYTZo67u63pRmWcukkKz58CWf5UPtQVF03E5hr6GyVo6skAhf5KD
R4qC6UN1F9yleCo3XbH0Ts0lKmzIjMwY2jUzonLWpA6s8g+gvT6b/pN21yv4VFbcilEG6I6XAYPY
UJzjOIcKKTh4b+arvGeRiL/CY/tqULtziDd5zXbF2t802/pFfchje6AjjKb0BBmQiDpCWub+SKLu
Il8WhmO91oltoihKthmpBOkd+SdYAH0AJXfeeMo+89cJZ4N7E82DydH8iwgR7B7pN96uRP3CWzY8
413EhhXrwJDQzmNhnHNmJJD5roSpsqFMek7toNlWJ7qd7kUAJrgfv7OdfsqeQ3PuOubZ4/i1SZ/w
oM6Vet7jzdvn2iLnZWEd0ecFk5W3xGA7FtK8RIEyjx85x9Xpm0cSLqXRfU9d78L3xByKeYDtawPp
BIOO+UDHzc0vWnsU7pMTTpketCLTjFsHUtF3xJ7jFxtbgTFiC02VGqW7FS/oVk4Vt44NoAiNXvvB
dMiI4vER2K0dtT06+vBpWLmcUd8Z+AKUlg3nVgw/5AHP09egWJRfzQ4iMlOG7QlVHYL8J4DdZF05
nFsWyRF4c7nQVtkmXoH02Zu7HC+YySl4Di7yjpOD98qcibdttsmxwKg2EVn5SR9JYl9NftsIBfsS
UAnRoajpJG2jHQwA1Fvq6tQpVLCaSPlXAEHoeOYn2r/eq8SCxYkqXGAsSbeRacdPrkQe7ueL8Jr3
r2J2bInTe6bq7MEzXHGCCmwkCgipOZ6RCN6rBBE9NDlhLRzra3z7nH3EmfXJy2BXjTjGc6FZA4Xa
J+f+0Qxm7SsRx+UGQBhV9s9Bm2lnDC10JyUCZ+5LWn6r4kLYLoDrB1KDuLUH1dbn4CeTYbQyyZN+
ZIJmKMdXIOWOno3I1mT93BBxu8veWnPmbeOzd8i5QlmclRoEO18UAh7Ud/ozXEQ5sJpLbDLWDsUy
BEDE4pvgPn3ga0v34iu4qjPFDD4WdxR3hBe8PtBAOYuL22zByxW28Su1Oy4K8VflbhGQTF32s/fJ
akx+EIqq+mBeMOy+h9+lE9LSW+dL9cPdmZg1Xe58nJFn2d56wMtIXS/fdZukmoNFXPqfSUgPi/uQ
Q6oh86jchEv2KMZLQ/7AtF83z5Q+6mJO+jOXhoV3pz4IL8lK/BCHFThD0MDCfcR6iPCTR16/Ebqh
fpTA9bGEL+pxDvmoW/vtAkTzh7utLl65DRHzruWdsDA2CTY3f1HA/TDXwMVfLLJPemYoD/sbCb0A
9nyDD8RAK7Fw+5VmW8fyWD8i5ryYMELwPyL8ZK6iCF0NOx+S8jL8ZvWT4oUOwOd9oMDnzb7afM4R
gWMT+mx2+frSHH1lF39qz4zOh+DNtYmHdxd9sLC2xkHCX/hJbwHRhTU+QcTOloaCFH6mvgo70Skw
yi8tWCgLVn99S+tk4RNNgNBnGa6rjY8F/l46TYvNJBLjDmespft8usSadBhs6nneYXiUnp8Libb8
grIPTVs852yMxWuMln3er9QDA4eX5B/lrf+F/dV8AAEafIfn9oNNQDhJq/QlPQ+JTa6lfnTtfm2c
WKOYFMYnXbedshs2oIKMF1LmgMyMBOrM+5faWzTQQcgcVTilzf01J2L3C+U413W0t+GXyhWDk5EK
oXfm77FXiQ+s8t6sx26xD/HAnLND9oYc3SKKbo4wgFA798E7+cynmXuJvxjD7TNH6AES1Vw8Bncs
RzJLDpazGe2u6lJdtJfqwvLoPxBDOQvui1V34e6q7tOdtDK26+goLo3nktlWICjNViyeLJbaC2fr
x/a1c+jGXPJHBGqktqIj3bQcpVfDMxd2eJfVLkcnWSyqlUjLj2bfk7VhNL2Xx4IoXm8OD5Ilozub
z0O/tRbtwf3o+ktYrYTE1kQ7I12GXX9eO8aBtHaufpPDh0tch41xJr5ME6iH4LXNvwlEkJ1RXSWc
ABryPBzP5l/MbG07HPI7VkE0h9Zm4MuWdvmgbXqbJyDulGVFQ/ARj7E/I5qYkgSZfxl1ITZKmluH
6fiMl/A95VjmL/ul+En0QFQtWcAvAgv5JFyY5Y6xz9+qZ+wUMhdP6Sg8Btrc0+qWqdSotoEIurNi
4PG0ZjZ//gSatsWBmluLitibhVEypRHvY2h6neKwM/qapEDTdZOgbS+hhkfb4M/fjxBhJVFdMFSs
aFtJLQFdJfs4nicXVCWGKWWMn4VYqVZGrfG79UqQN6KW8kfPhMurUjsrQtwlAWcvVMooRLvmPhLD
wo4JfVz4eYvVeWAydNNfQmQ384bOBh7vUUEGV+1Uqee41Gf/+y+9We4bNdftSPfjTU8esFqrHCjj
Mi421pf1lVVWu7OApAOnzzKKsOgTlkkucFP58xd9JCtd8GyaCxQxERiT7FgGHB9884LIsnT8nIM5
ukcsiBSeVbynKDko0Q5EI2rhWYjuPSoWXe6ZiAYkrM/loVPlTzkCL56GE/faPLr83k0AwQ0tU7PI
Cu5c5Ds1cwt3d+ENX0ru7iHMyxxhvQbz2HOoyxVTRcR/zItoVNlBr5yQ+TayPfZHoyLGYMRqQWWG
xpmbP6nVZVBRr05/DsweRmFQfQpheLZAqZd99VALY8Qaqc6zPn7r9JwS6nAZckGxaxX6aauvpMG4
jwbPyQX5oHDxhO3/kErqySB3bmbIpAQQHEqUjEJIkXt0ae4su9p8yptRW0UeaiC3Hx+7Ub7jdXCA
IeuVOlH+aQrglIy2WUB5/jBlwjUt18fR55MHWe6qtK/WDS4r1pk4XhP5xqLVO504+IdSwHSCGWOw
3aKxW9EL5hMUDGaGsTdjq9+2KYdMUqFXCnQw2kCjaluW/EHutEK2n+HOAsQZ0OBd/KOXsdG+1a5U
EIkw66ImXmkxx4UpyQsD+yEsfG7Dkjn/r//xP/8PROgWuQYEUP4foM3683/9l6aaJuIlQ9MtFXcm
H3oFdNH7WE5bwSydToUPkVlgClr2C5kYqioh1iUp7FINN7kCV5Iw6sefP/5vvsv06ZakiKZOh0i9
4uYYvdbXWmaUcL+6b7dXF2LlUToIqWIIk0CJcCCqXSJe6Z8/VwI79NfPlmTFsEyN5pYqT1/sH+Qc
sQLqKvdSSaeFnI8Sp1ip24HR3Q86XvhRRE2flHtseHvdQs9JO5mbbaasVavb/PJVpt94/QYkmYAN
ku4svtHVG5AiTRyQh5aOK4JFCAsBLITw5cPBdoQ7H/If/ckJCMPw7emetY8EWIyE462y1ht+GQ7G
je8iw99SFFPVZOv6u2iBK8lCFtArBw3M8sAGP2EF4iF/8/GiuYKp/vImlFsDUMbiYWAxEXVVv3oT
ER27Mc8FItZTyn1GlzwaioZOkpNWM8LanB6/IdWveU7ieZLaFU7UoudojxwAl0m8UYghQGIcEivI
BQbMPk9J4//kRitstziuyvLJRAOSDyhT64TXmxN7grSSsm5KWlKxDMz6+PNLvfVOZUUxsMiaE/Xq
alwPnkrSQeRVjpmwEZLHBiWn6H6ZPH8G6fXIUWTmjibC3zIM+d+DuMfpPNSWXDptqZ1h0xzbxNh2
BsXvmhmTU4I1uvQ45i04Bos/dOa6D7U9/g84h1181H1GVFzl9x0pFCZhwPigTfXLqidmSf4aF+V+
HABo5Hphi5V7Lzb+d1Ym5ernhyX/Rc9iDVJkXZNFy5RAfE5D5B+T0dJUwOGywnXA4mjqGRm0AhCH
Da2WIeGdjmWQOMCC1z20J3EqK5urtIyfPAmmqx9BGNH7L0Lfv8yoBBgIc0HxoBWMnXfvJvB6f/66
N9cORaVxx+ZlyPqff/6Pr6tUlp4ZAV+XkTVvJKg2GK7m44SdkpL2MaKlPnn6X3ttGyrULj0EcNRk
ZrEp1r99l1uzR2HhFlUU9QhDr4aAh7BEEsyhdCKN7olRRMNioo0MPjWhQi5sT2M+1S0tdo82Rucn
nz8/jJvTV7E0WRXhvOkMxKt3h9/kP2OwR1C0KCWZInMbIBIdHk0wmzNZyWbVNPPwZUUAQaaX08qn
0KSuNOFkemxy2Nj7LwKgeNOI/ed1KH3VRkTB1dvncQ67J+aWTZgreefn1nff4URssVFSMA3bzURZ
qicM1c8/TLr9ZE3dYDeWVfOvdQkNKgNILJ0q22oNJXZdwRWIam3Vg5oh/SVaj5K1jimch5Bffv70
W/siI2winokA95SrPUHtXbVRE/aEYeL0CJQmuol93nahLXnGY6ilFEi6+pfffGvVUkWISSp8H0h2
Vzi5iLjwdoi70hl73iWCm1fdzF5//mW/fcbVLwOfLOMTZcAi8tuPemmrZvLL4ntzTDIZJMViXtDk
vh6TVgirRa6ZFIW0UjpaAAOriNUzwLQsPZKnTeFLDZZa0ezxyxwxNdGMRz8cx7vYLbZB2e5bEX+o
KUtk4sV0qQwqBv7gvwa5t6onJimRcAMssOERDgmV0QkY5RkPeeC+T8Ax00Wl8fODk6ap/O/VXhFF
zVTAc4oWkv2rPUXV8kYRgAU5HuL0Wc02PlMJJZcRQUEkZ5oZVfyIu5uWA7gbTyjomuQcfXMo8j9/
FevWN4HkymFVkyXjetEpdEM0h1wpnCL9Fjya7b5M/dqoJfq4A2GXtbtVAFb4yvbnz/37dIJq0kRY
Z+iw9c0/T+gfC6/lSfVYRnFBqIu/MGTmZMXDnmd5ix+NRXfKn/z5E6cRf/XM+X2mZmCc1xT1+nRs
VUEwElWAO0yF0BuizOYo+5yX4dP/w+eosijxglnN1emX/+OXkXuAuaw0MsekdjO65C5B4gZT/ctZ
01Ru/Z5/fM7VYUtQYp3sTT4HJEUtWOoCzTe3fH0m9MgCpEylr/gQB9mawLuedTt/UcO1UYRnfj61
hrZpV4I1aa6UZKmgx5IUX1yFnIRmI6nRhG8S66BSgiJ0M3AKFcBN41EzIv8R+30ukqUgI2+BFI6i
F7pPY5mIKlzv5MFalmWXa36orLWi8lZju8oSPyEunA4dMVjZ3PJUBPBZvfSz8QOfubDuuFDimeyQ
R9LLz5uP1hSRF0Q+mc5Fimunj946Y8H1lFbbxEK2YvNFMlBKgH3MMTd19SJbI0OSzvgYN6bnv3SJ
LiJcha6j9eoR6va3CBNvEbl0sA3NpIY5Ssaq1LRngj/D8Z5Lc2G7VFgziwZ4q2O3CSPEA2bvPwXj
ePaCu59HinRjY+JAaWgsBiLKMO36tBTHo6BwTcvIMwYIIPvdqY3To9LJJ7O03qlGtDNxiI7YeS5W
Et5Xlq8Caeqw+u+yQNsMqXrCvP6sScVS8vPHUYhfJZ2sTFmpyXiPZXscfAo7hQ7H33sqW514Rd9t
5pgS7Z7goLLCX21ER2xtdKlU/ylraZ0KAEEV6z3uupNG6tVYNycZMnTVAvwOUxoiiXUoC3+pYiOs
Vf4PYUwcR98s/A4vZ3hMZHWHl+Qo1+0Jy5xXfoZDulYU6XPwJNsVQHurFDqUUn5rUsnOe1qPAY/d
Jc1XDYKYUtMSkjTiCjwL8+l7ymoXLSqjOfm69Pnn/9fquyqrjqhvF1ULoUJGzlfH1gYquaPRFmxK
8a0KW8ftWdMk9VmR0zU+i00cpPvRl+89Tb3zItgQfvkojNketwvMHd9/9LvopSRBdlf7MHlcT3io
02qvNsYnGeZU883ykmFHvI9aom5S+MZjkz1wB2VMTWD7X0bIjY1CtqClUnzSUGUaV4uJm0AtlcsB
dTQYsswrh00NuXSuW9Qhk1JbQdH+DBCwI8kokbOIvPao6mmCukrn/PJdpu38agFVZEMFN2HB8rCu
ryhUWdq2y5PMAQeCPJ2YaSGYjGqEIaKXa3SpJa+b9Csh7956o/6QMvFUlShrfN9Ul1mb0000BW/d
1f0vm5j0961D4YYm6rosmVAxr9f20htawW90Eo2xDFDvyk2ksjReEJd7W7cvX9xkhE5oyLFTGXC2
fKFbN+Ss/LKpTXDk60cE35b9zDTJAeTE8u+1vx4iIjSGBrys+QgRILHx/yXC8g83BFPHrA/7YZvG
iBMVEn8nmkY9ec7V1kJWHMNDF/UPLdnG2Akoy/f38P7GfeYKyJ8wlshqNJctlLNuWS9GXbhX2pjf
EtQyxDnYWmpGskSjz7BsxL9snrdWKu5H5L+KGrUNWb46h1VRnccRnioIrc2hli1a7+UbDKpZG5fn
okvPcTMg/VFGYDHZ288j7+8TtDrtppIBEtqwNO3qnBm1Oe4mKcSOYtJuwq+06IfhTLVuFejFrpOT
h1FAPPTzh94YU5zawV0bBgcjRdSvfnFeZVnjtU3sZBGST7SEeVS9jXoD9CO801x00ikeuf4tCY0j
KurPnz/+zxHw37NNFRV+tiypkq5r1wczL4jzVI0LUu+0WqW32DI6dBnpHZm+o3oXxvqxxRxAe1uj
Jy2AtuioThStOutF81I2yrmZ/jFB73dDhZc/700qJtnbMDwozR6M3ybMsOgb5W9v6+9lgi/OpYND
u6bx9acl7R/nn0Kjbq03CV8c072v4AYezc8QEz4Iyl9uB7cGhkLRT+cxcRLSrj7KRyrsmrUVOVEE
18DA4eEZdqI1ewOdN5YxbpS1dfn5xfx9YObnQUxXgJxPi831sUvNAWsKJiEprHeRlb9lg3QGybAQ
c+nxzyOP3GSpysYv4/Hv46sqciVXxOmwzgdfTQKtoohRu0bkCE2zGeKWILvoLtDF3c8/T7r1TDWR
cpdCfguP9WoJ49jVBwH/bcdLtaPecocnkHsquLFVZi+FoOwiVV6ForYyYQuoFatsqeC0aoZ1gCgQ
SBWxFgqhVYL728i6sQjxDCSR87spizo3wn8PrV6Qe8L8sP2W+IDGwD8pWs8a4O7qoN427YtEIOFM
D2FESb8NNW3aaa/n47T0GRqQMHaaq89mAyGAxq8jx9KAS6gY/aiAwFoQjYx1PevWNUy3GQZNcA2Q
SFIymPkFqIoT8hWniLeudUdCooL9H+CtKWEENJnUioT3uE8iiDXsBETMM+0pmElyucAZhygkb9KV
W6UPsYqJvJ8IMn+gY/WUv+nhJsEnFk+OtvMfloFQmEutA170518HiGfBTgL6hImcUis4uK57rStt
8yeVZczEyRRPzrSpFHPYxyA5gnfqeijfeuB+QtY6gLisuSwVbwCeV/l0DfhlwE2T9K8Ha1pTaUYy
LfV6wI0hDFdfZaEbOuHVDdHL+dpSHzZJiRqtAIjias0mSyGRYJr6xJ2zVPLq/ucvcXNyETlA+8KS
4f9fLSSJWnB48LLYwdOJpIqfLUbS2TTqXy5tN+qNjGBL597Loq5T6/v3CMbtpqR5kcZOp9B0Qpto
NiA7WKerot1whDrDPEAPDi6jVjTS2uRd6ba7zhx/+yJ/n1SmCr1Em8ik+MnT//cXGUMRGzFoVkeq
4F40/GXRl3blvUXJ8KxNVs4/+TaFdpiM8In5/n//wHkKKhu6aoridUWOaaC3kc9qNkTu5/S8S/Rl
Sen+sljLf1+SKYKxMtJnoHwvX8/avopSacxYMfSIFoMF538W5zHqLOMYDUSX6KxZoVI7Qatbs65m
lEOeJ/J0WMlEGXGWRmkOkXO0OPJO7btAtS4JzBzZJWygRx5YSQicfl+Gb602xFCoEm2HG2UZUy9N
EH5thLKz2Qjkegt5/sajnBM5vxvEX1f9m89JVmDdgb0w/+rcxDwkQ6f65Qz9nSA1IJGj/K2hbAoS
0kRZEwfvTfyuAn7pBHBVHSdSvdgEKQKYnweGMc2A6+WAF0WTV5UUwkmu9jmrkQE8eUXkYDLGpQPo
3wT8AIGS8KooQPuFSSqrq3uf0wRHgqNlVrZovhimek7Q1mRfvYd1JUhap+K4FLJBgpomo3HkL61F
YlHXa3vNcvdDLZ/NnmJGzmAQlfxNraMnS6lPSZ69Wb24ywHVkwWGl6l8KU1tWXgkT2GjfKNUTQnS
Oo9S8aBAayL8agIPfwUZzXbfTJRlJus7PMYPrQICJjfKrd8o4C0I/CE40jUMgKf6JQ245jLsRRSn
vQjWUt75DIcZGaawdl7//NnQE0Jqecp5QUXFz95D8bddVb357g0qrKx/ePuuj/alW00lhYSdrSg3
KbAlM2o3HU3OxTQhyq5DH+QPjiaRAt6TFMaTDi3pHJbpW+iVH41frUdRPQsBp8y6Y8EuyuIEi+N+
VMuOY6k1j0r/I3yXLJAjjY8oQR/ucXg5GSyyaOJMGbGOMlrQP1sGl5lr1bxV0D1Oa7Fi8I9ECPjg
pXLcOi1Ogsx7qCv6WYbwyzZw64AhiSrXSAze1nSN+/eqGBtNHwYARByhlmZSnz54vbsh9U/yises
HN7EHK2OGx+tbPjljiPf2IIkFsPp0EyzVrk+78sSs1rFvu2MrvQJru0Z2P+TIfnLwkpPYf7aSIqj
OMOXPhnLNIQ7/rOYGbvMVd7Mtj6lBUA9M6frl0+VKrvqEVDIbrqi3oOlyqpPfhmvf56rt1ZXalqS
znmf89hf1+4W2mpfelnmdCGKNiNdFw31naQ7lVG6HvNoI3bGSvFxaKHSHFK+HDqSWSc2p7hGHWH4
WGf8O0I9P8JefU5M8XOEBReaj1IyvEWV+Mud6ubrlSTakvRiuNNd776qYIVBaVaZg53uUOhdiWjo
yavzrSgGR4/DVhr3yyH07MHUfs0VunGw5rOnyrMsaRZr9b/HFkteV1dqwdgiPGVOHjwDTN0xa2wt
W2hCeMJZv/FH8TOPxU/q1CuIbXbauQdNbk5Y82dRbSJjBj6tiOn+5zd567LLl+M6o3AG4+Z2teom
5K8BnOdNjnX2DG5sNYzac6ixXHq+MeN+uhNTakueph10z9qovff0yze4ca/izYiWYupcsMzrY2Bu
qEGdpFSXiqE9Te+n0y3Hq4CY18+q1Z4It37KEn3XR+aB6F4LnUcWKs8kFX7WhnckiPI5BbIvEFmL
p/iX2XljO5YUVDWWorIn/dWdb+FbkgFZpCihG+7V2ZemFee4YgAFXnE0m/S3ZvCtwaIQsyVrkixz
3bsaLIwMN5OrMXWoDqxKAuJKeCYzyKuLXPdPoT/wN/tfpvP0jq92Xvr1oqYodKBV2ZpWqH9c3POx
60vRpXiFY/kyomPs8YYb9d7L0t8K38att/3Pz7oab5YQRqGqToUyCz5WFbgYTCVIXdxwpOCt6DMA
bCayRlWxfbE4jHlmYMIxt+ZgMWn1BZb180T0TVRj5dHPK/NhLWbqBVB9QiefdBJwS/Fo51NsbmeI
60rIz1hifRD6Sk2xForE1tjmTXn+Qz5GopnQfoTNl3+pqeQQv+yEWgt2JRzXlS+ti9RYpll7NwSf
nmwsrSpFSWdsTDzYlFxk0gPrbLDFwtrmZXuwEqAvwmCXY0X+c3GOAPg0AlZTDKBxu0/aYa00uNSK
5jsM63Nb8S299NCnEEwSdzxpMZ0S2SLSKMOkPQ8MEDYx2b75u7n2p+DZTLVgvrjiM1E2L1GlE2LY
zIRBGeaAtK1+0YqE5CgQaVYFfrQ/hEuLn7JSUUnixlM3OpogI/SKVdKjlBaTtxxpFpXFihysejt6
QwwLNWUf0QuSfDJGIHgBW1WI9zQtL9gwg3GC0mqxQ69DuFl3sOkARXVDSEBEEz00CYdExVIBg8Ri
zH9iou4jS4SVoB383vBtyEJIxqlgzwhheCZnsyfGQbFTYoFMIT+C0cOjw6gfzfQI6nyh5JzHDLFf
VylboQY1LsIv3JIdZEVfFvYgI6jOpmtOyZhfbZAdvTI9ClWNlsJF86Riac8+KlO6yDG+xTTKnsJ+
DctwZujgbmkcXAzgSG6OyRtIseU7vsZ/K3L3IqFWDeAAxddWtbCehkSvF0drMLamPmAi5UtO6wCQ
dBt9q61EcA9df9cFzXNmeP0ibQb75+Xy5vyRDENicVCQrVxdWPWiKupBZ0GSK3dR6qzI5GIOOYkX
qITUQV82o7XlJ/6yDt46pFD/4PaKmAKt0tXHav4AQ8UjdLmm/SOJ1iGNEur56S8r0c3tSOOEqdCx
pY1oXX2OijgIeL2VOt1gOU3X4ImCBJ/g1qWakiGnm+WBf7RKeR8Qi1NIv58Ubq34bKqGzjOmCnt9
cbTypEjyTqOjgIcjLlCcNujfO0Hf8bcPCAW49Jkz1xsfWPyXPtHaC5CIO7EEkGxSfCSXdlfX5X0k
E6ll6ls3kelgacCSXYJoOsiZs0RKmYKV63hx+pl59UPjexu44ltraIEpkDbVaiSlNynVfI+gEA8D
cdI1iyHTz0oDBi5iuWyGqUcYC3O5hFbqD5PTSRzelHR0iGtG9G3MJQKTE19EyP8pVxHCnBYDPrle
hJQHD0V+LM0MDbuKaUCsx7fpbWaQwfB/9dHCDPUnrlJRQkZzPoDPCo8lvCXIvZxEXl1CYf/TsfNZ
NxQ4egvJCyjUtOHe5JBKVkEIToEqVJUY9UIOW9LKSzCOEgjhmHhjIj9IIUCgXsf5F0YqwKQibO6+
BcuPMKLzVCINavWc9ySYDmj+jbz2wDtYOLQlOBT0Ho1W31QiJsq49GZNj8e2DZ/GKIe+kUwicTyf
gcsHTFjBn+fgrf1SV7iiW+jdGKrTHP3HfhmIlZakUZtCP6THJD8merwdOtGOJOJq/r8+6vqK1ubw
hjOQj45vQFJM4Qun1NjBJM67WvjlZ908Jevcq9ClIEfjOvfv3yUWcp4VasnvipzKJ03PS5d+n62m
c3soDS8SiekjTnZww7/8zFunHqo0lKQ4anEPuzr16CWygjRmeelp+0JATxIsL3V9MHxrK+W8X/73
zw/29idqVPKnYNO/qg3AqVG3wDF0yrDEAFaeocq8Se5wyeLyq2YPgeq0/Pkj/ywd1+esSR9LrfO/
2Tuv3cixbcv+ykW98zS9Ae65D+HFkEJeSumFUColek9umq/vsak6pSxVdlX3ewMCwVAwGEG3zVpz
jYla2fkq/pnbCqo/DgqHZMyitYnJoUDjSLGlh9Go2qzmzr5tYTPhBTdkt657hxE2gpiJMUIzyFRf
SY15d63QUbUUu1JnmneMSON5701IGyylhDqB84iTW8cU0RuBroCiuPnMrhx7PWPRHAZVt3ZcnreB
qjS8BohtHwUc3Q3PyjGO4UuRvG1xJb5tMgrjOphwuWccyly/H736qlCKaRUQiUXQvIm6CJqwp6Qb
Hf8EYrMDVcey+rxugSYhAMQkrFwz+yzWcPyfEhfqhAUc7+/P6i/vWu5Zg1QQqWk0qH++a4cxwCst
8vLDUFdv2YTBMZGUYD4DX3fSzW3XbxLqHed/CmT+6gaCB0Qgk4Cu+ZeZQSuUKap0Oz9AqH5LZi6f
N7cvU9a95FKDMTbVNdyfu78/2F/1/mSeULyrcrGMrn9qeVSvSREkQz5M6UJKcDVrD52W7Pqb0vIT
V7vMyvpOjk/+/nt/1eL99L1f58/JbGaitNScwuZx72JVD2eoPQ269tiU4sPb+U/Wzv/1kw+v94sI
NS7ENiIxpqW0Cl9C5d3gYuiBKdPBKJKbcRTDJka2HhKN1Zusw8alercwcyP7NO8nNaKW3YWZQdxQ
40IHQeusrPZghD+yEvqRbY+XSWhcw6oc8wDAqZEh8lO0H6FNLVZrAssLrKcEjeRW15HljdjutTAG
owRwjjXfdz1Ikzm9pW2E3Qt5ahcVZ4xpKYum2qSlWhvntseluMR2ExXbJ8ruvFNaUo1UK8w3NPDX
K2ZeBIxLxvpKcYfNRktJCHHnQNuHwsLjrmtx08MYEinVtrCGJzGbAyZwTHu0ztoj9zoFdgjJeQB+
iacJXXAHYyJdhzoM4dQYr80s8uW4uW6MR5cR8dhyb2CpsA2j8dEMZ2ywuruk7E/YPVRbJ1WOY2pt
B/CzsRK9K3Mzba2o8/GY7U5WE+EWRfErDr3/0MX86qHxpAE1iQee1q+iziyrWnSXFXH1itlVaTwK
cBSdaj5alXUk4fvYYVH2Dy29/qub10OTQTWEQ6r46/3E/DLEt5AGws6ckw7wHtltoG+0dl1Dwo2l
O5QmU3Bt7B3sIMHSMA9OY5wkhzDJb5uetGalk/bNce3Qk/ciqL6ht8fcSswSLZEeYfHCS+gBqoPN
2maCEmDNggbx98/gLyoFTGos0HnoNDfEKr88F6EyZWgqM5hHQb5DP0WFu0rEe2y0k5lzVPhvYc5O
UZ8ywV9PlQizPc9DmD2VRMhDChEVr9uLnla4K25x1UO/RanTHtcCKnHht2PpkT0IYxfYBvD4CuJl
p2BAkanSGlrF9zUW0eHvD2qJL33pExntW5ocTLmEf+Qd81OL5tmTm3e6kR1GLO5rguqg1Ny7rrTF
utHHneYF1abMQYfnunYXwVdgDl9Q3hviDdIV6T5OmQZArXQj9x/aoV8JMRBtkzqSowTnL4HZcLTm
KhA0tpUbnfdx9qJk9XVUUhhtmRQid3icNHC8W2u8A/54GY3dhUXqayUCZp5d6zwMuzwq3rqUCwWl
Hplb/jbhVuAM7KIv3COmNah9TOX9H86p+osWFG0EUgEEbiR2vmY11SQIbcJGOfrsBiOllHq/fqLZ
CFQf52c0IpzdcS7jsyHyvQH0QJmk84Wnwm4Yoh/qVOuXJNDIbmcQg4xA+nP2Nao3bXoJZx6XKfuO
P2SxHYruEjoq3BOcFb2KGEdh87RYsVA2CVxVfDt52Cao45Yb39BYAagsSueQpZ6J227BXMo1/FLH
IceIiAvLzBfclMgHoAakLyNAIYTkmgZv1CnePLa1EaE19JStWlcoTxXjxrXixwIZ0sroTW01VIyV
XMU9T71XZ6AJtpP+R2ipm8BiNFOIA0K2TW0/Qyx9C4PQH0PYT2FibUKjvJb9iXDuscF8loPCLjMe
26a50/r+h06uT/BaxLpG9p8dG2p3FzHmHwZx5lUdCfLoCLVebMJ4eL8IVOPk0RuEZpLuiRZSkt7U
WKZ4zjV2yEwfIQLSxAqYX1V3mDPJHZ3U56KcXv/hXvjVrYAgzVARrTCp/ZpVm0gmZG1n5IcxKTOw
kMYKvO9NHrbjnvkc5yf2roWpYOIp2y/qbNJc+wdlyS8GLRQIuujMLdmjfw3wYndd17kcoHkll2/I
qgfbATEsvJpzg5z04E31dqaOdBXDWv6np/gXrT+hEnI6hHEZIX6Nvhfk2Pshj4tD2mMiWRXJwSxh
mDmA7jdGTXlVSTHSuWvdWjwDuzyIgIe2h6Aq8X2OOnevF8kp6Gv9zJikBaDwgBDiy6VaZ6Ifgwto
mRsMk+5iF+NQxhZ7RjWMCZvmoxf7X38aFrVL0edrWWG8Gkbdl5f/c1fm/P23/Mwf2/z5E/9zgXNb
2Zbv3d9utX8rTy/5W/t1oz/tmW///ddtXrqXP73YFuhqpuv+rZlu3to+6/5TrCq3/L9987/elr3c
TdXbv397+cElgEZM2fNr99vvb8niVirjDIJRf5TDym/4/W15CP/+7fQmXn4QzfrY208feXtpu3//
pmia+S/SVJQAaSa9puoxqx3ePt6SQ4GibLro37+Z+r+ovzOWuRm6BKQgv/1XW/byLcPiLZpT3qcD
pnTB/u0/x3v10ZV9XKjwrfz99c/DW42QCX3aT30eMibqJG3C+4ZBZ07d7p/7vKgzR8izlXEREflI
qPvbOg0deYg5EVmXnjEJEHvKQaiPjF76Hg+zLpW2xDUuNLPe3AdljfwS3/udrQT7otMbzAlhNcIu
6GxtXndNzW2NjmGFj8eLFgnYZkO77XtcIweEQ7PalmcCr7ys14pdOQKpy4MJaFvA+FUrroIWj2bN
BYETtheCdlwvLeDkhNpB8ceJCWDeb43IZe7c3ZLors8by7xzDTTedY/RqtYwWFAHQVhZF2dqBypP
qywcLYnSPHRhc2cZ/UOTqeWj4Q2AhsYTRvDtmdeDtDbEMK5VJSl94syAP2HyThbkQivUXh0s4rdB
UATreHCAaer4cql9fqWQMCBhCplP791jb9fQvJLsWgE70WE+iks4I3TH2SXafPQsdJ1BWD3hXHsV
q9PFXEU0SqLWcB0cfDfSaYaAf29Hdb5OhycrABnMLdHCUxlw/Zq1Gy8kPbB8wg67EKthhtq6WyAz
tnoPsVyWr50WFEY3gnBuEmxJg/TKmuNq3xE33xo7bYj3Wg7thWgLJxsvkV7zm5JafdoESg1jkrdG
EWDh9AMHIurwgFdkkWEfhxQKPXYONpngqbUuB7XLt0V6adYdZoNAxTeUNr877fCEiKs+KAQSwiQG
EoVyNu6xB0wSHMWaJEMWUWRk7wMMpVJ4f/gQ4TqPLR61VWIdDbq5zkwM4NCVO8AOdkWbbvXOFb7o
84QS6xBEIPZam2Q2+o1QoI00Q3phTE2ypX7hws4mdaU4EJqz0LPWQvjBVZgo8UWWCmT7nJtyTpQ7
KKZVplF2UubVLhuE5OVP/Z60E6kLJNvZVVWD67LK7ty5dalEkGlBnLCli6oILmoNJlZs0omoBUDq
BJRL5kYDxjPqY4hVKzSIweT04KdF/cdZNQCdUOB3CSGAGQJNGHLYMPROIAsG4zGFJB6HziFurPQ4
auiFHOD3iZHk2CqZ80YziX2YcXjv2Qyvvdrgtu1w7g5y9aRHY7uPWjAlgTaKi4arSA7A24OHR+Oh
QB6za8a4qpGd2QNUIui3+M8wHkHZyzM/ZNZ2EmG6ytLikYqI9twtqW5ujTsji/qnul+G6/eqrC0v
RWZR+YOJ1DwemRyHx0ZTqrMpaiDkxwHQHG2YH+w4hvIS4l+gGPGFNoD2zFQPKTNcdmhPMNIU5Sw1
DfXUxP2Aka/i7MjIPOpOXl7kOlwjOkCxcpzE2mdBZJzc3D2PTD2XZcrw1Nc5sNUwnJUnNdMuOtXt
3+q+Ks8dzENntxS7NAEfGGlBdES/2qwnPSo3qtKVF7HiqvsoKJ90qwqOYR2P22Fs8bNq09pH1Iud
DGyFzayM2SWQ7vZgO3FwFlcmNusI0Rk447oRNphEWZ0itlbbAgIVeK/XdoTtc0O6Dgw1oXFyGfsG
3yz4bpJ7HwQPXWcmd31ersuaEh+hxyajHdvFM1JBANfOVxxnNwHYx30M2o6g4qhM8vMos+yPRZYk
F4UVnLUO7AmgEnsc1PA/HLru0jPGN9worFsMGEzIXSg6KW4/9sW4oSqlwlXVfkbIYu5Byx9p+5E3
maCEFM1TsKXIW39ZGHINXc2AoYJcXV4va4Vhg3wM3P4/708kRDlfvF7e/3z5seXyT6fx2NPy1k+r
y1ujBV0dy9erZRfLJsv/v+yxN9ISBL9+777oblz5VEqXvjfP+FdHlf2fVaVkdXm9rC0bLYvPz6QO
d8RqedulII9KpT929/mZz/8tn17eoG6YsjO8X9eUEPcYvcrv+vUvUJbftWzw8XXLXn5a/fjY8i0f
q4aXHHncs/3nj/9p158/7JfH+rHll+NcPjM2KNdGh3z0534/t2sbcTtZYbH7+lUfB/h56J8fWda+
br7886ejW776p1/6+fGPT/60++UUYP4NLuvzF1aV0DfAGMpVoyuc6eXzy8Ik7ahul/3/9COWtz7P
UeWZZ1VmNXuawKfQEpjeyUv1sdVoEqcKBDhZA1Rp2hXY9OmBBbYSVmkZhiYT+Ljf1WN1nSswlpwp
KH1g7+28HguX22X57+dbXaNnxMUU/8v/l5eW/PCyh893P/YCFJ59/bTHIIKvXBmtP9ZpfcSoJFGT
xo+Fi13dsorfIHLH5fUUAwSMcJPBvO2PfxbYYJ+l5ePHJssby+fg8mu7UR0uoft7tAMKqskw98hk
FdNM0x+RNnS9IwCLygeRX/vLWmO6lU+Kr12bXZaQC/QxQTrFXjDuPx/RamkKKuwdOl3n/JZHFId0
VynXjDFwcea2HoBX8YbnEi05XLxies6UCrwpWdfCn+ViKsXvC7sPy1++/Nxu+RhXo1qR9VpXjtMf
xrECzd46Z2aFqYk6fi8ir9k1TQvRG1cxAxuMgeIr+7aEOUTKtIVli1jCt+Oq9Mn+wfeTL0GZU29M
GmYa9gZDHN/NettXPcX2PVKk62DsMeAKw8FfFq1cc8s0JFyai5CpHJKtqRdsnAlflWvLy6qbtb1w
yzNltKPjshjKFHrnRG9eCk2BZ9C4xbHNbLQh8pKamVsQ/mThgKXWh8A54MBUQLD+z6KPlfdKs4Zt
VVZkYrwAI1d7tK+aoY2PE/oIYmhAsscKt7AsUA7ZSMGkBT5e1hbM60IB7NvbZQpticFmZ2ACWKNV
8wFOGb4SKs0qHxKVgmu99pMGq3p10JC8iPpJq+yLhhEJ3RnnLRlvcs2cziKMKfWtkZpwIWpIV0Nk
B2eqsaVKQfM9JdLADR4dc6gYG7sM/SxacjyiWMi1wcZDxzBKtA68GnX4SZmGNXrBvMXPKZ6lxwKr
tax5dsQgq7QuRGUIwLpcA+7sujuEPR6WDAAmCsc5/45cgGtCNJPduDMPoeqIyncUQT07BhcHtW4H
ZCP8BmJCJdQHKyLXK1eX19mMTXfEMK9Xaiil8mJYdcB0WvOaeR3jV7Tu6GN9Lx/znxbhFLkAKXLz
NCgFRDfKGDnz8v62Jjee16o+oemJvLUp773PG3BZ+/I/XBCyTTSGUlJJa+jhesGYcdcyCkSSKszK
1+Uh/fTadqJ4y/wMZ6hYNi62PO6Pw5EHmi1nXC68akhW+TxA/ZP31HJ4yw2XzxOP5sd1kO+4Aegz
lEsq2gd/OeBl7XOx/K9LFX07uMY3rMwLf3FjYv5Y+EqnQ3l1//gniSixEh3U4uWpW26hZe1zsZyD
5SW9CcPVxDxYHp29IRdhTSO+LD5fTpn6NIRhti4m9aqLB4v6FouW62PVMKmdFi5UNWwEax99Ajf0
clfLxZeXJUL7HKeFfVdbDY3Z8PMCBwWGO/J/oe7WCKlq3x1kiUI66G+dOjXbAvtTik9ZRHgAUv3K
9WrrOqBIqtiHbf9exSmsYXk/LedPyPtnWVv+9/myywq/1RvtLLBMbM8seydSWfE84yIwDQi57Z6Q
5CiNY5NBr/GQtTRMMejzlgMyeaStUiPOpwqQbC2TQOqf9YxSngmzMq0Zfen4lphAJ1T90g0cc6ML
B8cGInQrAD39Jo3U7DgayXkYJ3fD0MXbkITxVmtMxOjyAPrUDed1IBt0dPSH5Sg+HgVF3RDchEo5
g5Ef6jA89s6IyeqkHJa7g/hfuqPa5i51afo/rrRc+7wZnNpIfPO2GIti3QShuhnl3MjMXuATGb7X
FNbRkQuFyaBSd+kah+nGR7lNr+YNsU9SrQg9z7cZWh9iNdrhSvLQVx6k4iZDMZAZwaoWESh5NLLn
cZ+N+zkasMwxi37vtNV1jfsuKXFH4TnPcOG2MH+Y6l4S3YjuU3aHn4BT4ok9k4qJ1PigVbBqE71n
QiCF5rKx6EyaMhMCFwQp+VoLSnCeuKVtPIklLAoC1KZG/b/nMmxW5QB7lKNoqUeCVKQ8GCT9Cl2c
shyytNN6V24CXtclCDxIGzVcdz/2DsVPztUCmALye+AYGiQhznNAwqGDM1kOj1/rMMOzbczQWzVc
NbKfJxBc+VicwUOnkqTSVHXGWZj/Le/OSTSum5awMjWUq3kO74MgC3ZJF5bH1vw+m8rk622oHSUW
OGZ3Y5EOAP/EvaW0mJnlRbAiVAdCK53b7fLDCjdp932qn5deedkQF9iqM9J65R13nPIY1eKb1obT
1sXUKQgHfSdcG2atVxOCoKVcFoWihJQEqW9my7PoNmI9t+qtG9TxAXRr2XV+JhfLWj+lnR94Wufb
Zm+fOeLScUf8Q6OoXxe0JVt4Tx2IU7kBT+9Zar84oul3XYIaQajBRnTwljHKoX+RxxZVlO6o4+Cu
als2unIh8oIFQZZN1tPMTPNjOTUPIWXATLZn9CkOUW20kQ9U8WdbioxwvHPi6SLpsJRFuEkhHr3D
cnbySba7ZqybqxkmCw5cWu4z2cSQR6658Mbwpf3jn558R2mnY66o0X75vy5b2WXtc7FsZn9+dnm9
7DWFFIgulQso9/nTdsuqqtvp1rLt94/PLv/Lk+EsLlQ0i9ZritXdtsyyejOUUFXNyZSe38ltkcvU
zaylN2Q1cY4abpKGBAnFS/qqcWQITZnI4Rh4tQNVsybvezjkD3M1YcMo8w79KPABw4iJW66216Nd
PeL5Rn2aRjouM7dNRPqnKUKdGm8RbMJmPA551rwGI2VSQ+U9lzne7OVETCkQtYPZQY8OxCQmqajp
6A9iVm5mPXrVkv0IFee5RZ2PLc4QXDpR2FwEmqIhycRr3Wni83ks7Xud2NeBEFO/04QlnslVL+8P
RjZsbW3IfBE0wW2t9fc2NL0XM2qjdZwHCPvDqj0VLS6DMuTyEunlDT7g6nmYSdhtG1tn0KCs7fJm
Cwp57NOXFpfQXT/b1VkSOsV9E82nZa+cNW712DIvsCCF1k5ceLW80bnKUwTb8HaoGt23zADSp9Rf
qj3j+lKFrz9681OtgZ8oCqs/1GTiH4YqOlsOYoJytca20jiv2lq7YvbDA8F4/cq1SRm0k8Qlqk1w
7cyxduxHmXaShzITU5g9O/2WK6h4nLHTAA730TcLT4flV/UTEMoIoifouEzaY5OD/jg75BnQF8TG
FaBB7bwwJjzY5S4nxzyI0dIfpgLhbjmVGF8imX3KI0QT8rwCLyQL3BqG31pOetuL8Xn5P1pta5WH
wXipT7kB/qnD60B+QIvKk5up9T2RwfKsHZscXKYdvliQVeUFptTT3MZoJs4EirK7OJ1vlh0OlZWj
eHS7UzRV9gmVJ6YE8idabnGvq1HLtDDNsIjrU1+zkvHjAqrt0Yv04Xm23W6HFWBw0AGu3M96dr7s
dY4cbb3cYj322JfLbbfs1azVV6LR+o2pTvExQku8WX5+oTG81J3yIS7ttZar426qK/Mswur6OgkJ
sCKyKl4pR/XNJNIfR3eud0yUQz9MmvE6HPEZXrbowwJ0vZJ8U2ITJ6epqX3kV+l1q5AbDtW8fI1H
cx9Y8fStjwtvGxn1zPiN6KhW2gfKJOiz5DflU78bSYY+MdrSt2hYXJ9seHs1dS6hTbkfKy63yaCI
p8wiEqY4ACRGo4iumgaK6bJFCFInVEXw1HoOzqJVPhyZGGiXhIlzDGD5FrCt67acuudwIgEPHpaO
3s3rSzWImo99kMRl2m65z3PteJux0pLzoiQOneHe9rFFTxZNzKif3NYyNklmduc5ggGsBlsSCvJb
RtoAgF4vWYmiuhipJW/tqDo5bQNFWB6KJw52izHesoFaUevskCrCb8DxLugi8FCQWzkD1QKT8130
GK15ttNepG4HWN8mCTeINntFLyu360st2ozmYFwY5lBeZHzXJm0G7TtxzY/fU6su6WMlOgVKE5zH
MSqx2jCz77lyXPagzZVBUVDZnSrRqOd9EJFDnjP9RZiPywbtNE7rRq3NU6dN1TmaIXvThZ16Knsu
j0DHQOi++cGQnFDk0Kk3ThhV9G1ze8jhE9xg7jqshGbXP9rMw0egN19qI4fxH7OPmvvzWPAbtyKJ
lQelC28+9uZFt5VbWg+BkmGcZ9jp0dEU88TNhPt85AYvmPeulk1Tg2R+3sf1jQW+BZRFkB2MsrRu
SpuExrJJUeKXR3D2xXSGZCOLHk+6htkcdfzGVhcVjPqsvlo25em569WmeyC0gvsvj4QP3CG6HEoS
+bVatN/RAK9MecQGk9qV3dnKtTZN+oHBk7KfEZTcOiEh6YJR/g98ZDeqJ5TnRDGLTbjJlDY8Rc5o
4pTmjluwvfqjOZun5fSgE3sQahM/YF5e78Zw1Hw9LhoECpjN6Vg0MzJ6XLac+wCzHqFp11jiYsY6
dTikYGs/9nV/Ozg1QgJ5vifcSqmimJ5x8kNfgLr7YlDD6HzsVXJkgRNhhJJeLMfiVd43VfTGvRMp
Ykf5fuenEJ0uNUcZ1jFhm1dNYMzAUdfM5JA7zmhJ8X+kRk9M+w7s320spLG73AQF184lXfUcqLTV
0DSHC0dXSqidKClw2O6+abl2XDYlUveCUSz9ZD5QrRLgwKPhi3lmF557bc94DEWVYb72ebPVvUZ5
IrUdULNZtucFlVsnMtm4b+ZZ9z13r6c+t3j+EGEKz1EujVzV/ao28S0vRf/YDNPFsq+oU9+VJAS3
LjKHIsJ+PPQzXbcTYgDBr7ZeBfKocQq0b541i+1sR5g7z0V4mbegfz72IX/U8rIPPeUEJWc4arJp
Wj4mP79sZoQfEtDfs89/yrH+kff+/7lxcuPUhZJb/j/nxi9emil7KX78KTv+8aHfs+MOuW3UZBJr
QVUWhWfkon/PjjvevxC3wpAE5iLJCGThf8+VG96/mBIh2UKuTcacSrTPXLnzL+SpVG/Y4PYc1VGN
/6dc+ZdMOd8PIYC8O/wfOIV/QUsXap80eZTOh2ruhw2lOOR/zJY6P/yHJoVQ3khxRYqCc13XMtE4
DoGfpY67cms8hSb7hwd9zixIKhlO8g9y7r/UqvDjHMNxkRRymH8tnQc6FgE8x6ZOaXvCQiawHoGn
gdUNl5SYUzufNw+TSe1ULvZa7kDisRmF/3Q9f6Em+Ev1MD/CRfYMd9pC7fUXcWMHHkbUVjQepq6O
9yoqIuo1ZNKn4qQ4AUVuxM5D4wSE++070fZqawm0BsqjmvITM/zFKSi7LR3MtJLOXKskAdeVmj1n
3TNNYIC1ML9Zidx/4kpJ8c+fZRBcXAqIdY9Bv6vz4mutT98TnROT0x0sw8GcrH8UTlZtmYsfsiDM
18loW2s3j49ORFgUiKu1IVMt7PmJtD1No5JdIaQT6+VczylOqITuqcbvEAPq5iG1QP4ZkKiFpt6N
ekRU37NnjEefOEkG3L3u6BR8TRfF150nhkMlrHhFGmAfqj1T+F6f1nrtxoeYApLVfNCcxmRi3+tb
RJfTaqIGFYUakiG3utFBnKxpx9OdPUv72WTYTg7OwV6YSU/seg0S3y3SixGn40DNESrQga81QQbO
1RMMjwJ0YxaR4r66DUPlShlDrPxKtslymytTYMeQWu7aifVD2nDwWeC6qPOqZwcPmG606o0j8j2K
EZiis5VuLAjnNvbeG8OSZ1Ju3aBFtpMrzJupiZn7GDPGEI1vxQisNWFuYjB9rBxjq2H5ioktflpG
9i0snBi/wRqz6YAwlNDDdy8sk7MhF/mqd61orwf9cziY30qXAsFa3uCBDjcC2h4KAM8gUU4J+xAT
tMoZrNjVa6aa6cZI3HQzKaFH2POSj9OhmRa+6Ho9YFo2IU6Mi7VtILmOkwezD+tN7BDL8iaeqtI4
dxI9XbVzdUXOFzedlrkn9Ur7wqOvDTy0iO0zoTgUKpemqazquqUzHio8e7CjsypcA9OODEJb6W+2
gwFqp2DmAIsWYwPAHstTqgjZHfIlLl/C4xC61l1tkjZwneGxtZNnq4hOFSEFSJrPDXElozacdZB7
d8izKe+MLNIkZrtq8MqZQvUwsZPV1ITHAROEuIXLSaTvcbTS5+WdXOMyiWHYjZZ5C7WxRXCJ9dJM
WK1NZ+wicZYQkaAO2yZPUAztvamS0p8S80EJU1LfQbaT8sbULCBVpMW6qzl3TsVjXc/Ru1OF5xRk
3eumy1jEwsO0LxmVuB7Imybepa6HX5JOBRVud4NCUa1D49GgDF+lUX1iik6klyjMwPBp05mUhGaF
SvANC6+h1GiWSXksRxASIluVxXRrDhCHQo87NWmQO6gCsIW87rMw3wcbhFUznBvJcDfMOcE9tBZD
yKUrU6pUWtTYFc1So7TpzQD6Ihg3EKdxkx8ogQtwViyMXl25RnXVUt66pUZj41nBhYjZw+QyoDTT
etuX8sYQTrj1ZsxfnTBHEd2U2cYa5qdESPc7VfrfReJyjvGIa0e2D1HJzvUexVa1C2pmKp4yXTJ+
e6AenvLVwfgO9Awk9zSlO2ZW901jY2AxvOHgUW2rTME1dBgeigmMRcVkD88xTHhVjDuSgKhbaXD3
xlKKA//jnpEdOq+MD+bFdGiUDjp263FJXWLLSzNeqkhpW6oHdypmI+tuKM8h3bToEriVuMzMbSF8
yo6mpm5wrQT6Zag8QMV57S2q9MBAoRhDzNMwDe4wovAIyGq0bG4CJ3S5NlXP/VF62fM0E3xT3H2J
lWTdSgRhz0MyxAkzE4LYq8hG76xV2oWqmd+bnC4izYgfIbRd9RMuuMnI45xcCkAH6wQr8ZWZ8mgv
VwS8poouPtrOo/JmjdFNM9JGTHjZuSa/esxIyMUHV6soags5ugJWFiHYjtaNvcPk3Of4oUUMfFG0
Je9ltdymVGDCRIMXWmKs5zSbsbyfUS6bk6SPp8+aUVfb5YsYpfBEj77VGzoW8k28z9T4oXXrSwPf
F8zNuOz0Dfo2HELCVG2Mwo1HQ7TWSvNeEvTRZR1+W24RNELUcKvhe1tiUJNFKmgZRvSakOHYG1TJ
7sqpimcva/DS09J3XaUDqlo6jz4Bj67pKY+4ll1aFgWJAs+4NsQcaJQX0LCpcG02aemRLkYvZpIa
xQx+A0Ny2Cj5tOk0/TUEJruCfSbBt9WVEWCbBCew5Bg4ocDbeLMj9DaYj20mTRLG4Gy5MYOJzjsO
03dFTmIVTFAngyqXcm6/d3FAsQrAsVr0t8tdZHg0K9SLvBgRnrmNu3UCeglV53LW8gZvQdQTps/P
J10T676O0pUNwtntZ5yLGu7tJqElU+zyWc+8bD2G6a4R9pOsm/DI91NMJp/zZt7kOaUz6lT4zAhd
fgPvVXnlp2H9WlDrCAwE42b8ZQIf50A3pymeKXpFx0WT28kdCdDYRfxgy2+eygoYeHqZG8VzRbeK
BH9CWBncCcwKVlYOcqMkdUnfQJOsAvCkkefCw3YCFz7PqzCk30nqZIO9yyU6r2pN9ccPKrm5iav6
vuXcBq7RrJ0+xUHQ4mWnhxBY+mcZWWjMFDr5SKwjxvdt6bE1OHqb3oveEqJXVIuivkLWtbZyA2tv
615w9Bvh5s/LOEAZue9HlW6Sa7LCnJz2vjhNOImvA4cIrTE+djWdSpJSqTu16Xta9U+V6VzllkIe
BkYlmr1Eo3WZk/S9GO/Q2ZOHroNnZeTmmpxKDp3PRTmWW7paukF7n8O3WfUVDZk+52cFhlwRo5aN
PGeGGr6IGFMVOfRQiBrVyrTOFHqhWWUgXTfuK+KW2OsJj3J254FzGuv6nsSHIMrKyf0Ygmgxrl91
Li3LKaBpuS06t9kQ4fMQX19WRgBH2thFEY95ONS3opsfPJsiLXOF0c/JSIttDFlmZRLVWzsj5l8I
xg+mHW3aFhZd03Aj9YFCSBzqg5VeNMZpqpUfTEqoFcl4VFCipvvM1Y+V6Ul7o/ExzBqeSNmsAqps
GftwdpqyeoZJTiMKaXOtn+wWUI0RUdUtz0Xbq+mmWgLcIAbXCgGoMGd8ZVj8hGT0wRlIdSePLIqB
FYUENVJdnmWFoBtO3tOPkBn/yjZpSCmmytcMxPCbtpQ3z4Q2ljLJTuca7X8gh7prdSbVomugaEJT
eSiH7N1x6Votj/unjBV8Vr135hs7q/JQcdIFT4X+rWsOoO9RvMJCIUVDTZjaTPtZjuNHs93lXXZX
Kdm8MyYOsijDgwQ2tjqtskK9APaFiIYn8+DlnM80ogEVU0xhUEq5vY3rn55zwxRt/kr49UavCfnV
MY+54XBeE+tRgrGEMQPdfWplww6k8Ri7JWmAEfRBPzwQmqCCXLwHGY8OJBVc2vHW4hHM1pHeXXYM
9JAGRO+u/P5cpNRugp1Rh2Gb2flV32TPSVJcVcr3bIyB5wQS/rL0o+VVF0bqwQHpbtrpc9Zn7qYo
6YeUpvPzJFKw+iFumvfmcYpJI5mjugs17tWWEMiqLRkipuXzcvt5gmRjq2zyUmztuX7J53DLQ3nx
v/k6s+W2kW1NPxEiMA+3BGdSEmVRtqUbhGVbmIfElACevr+E926fUx1dF+WiKIoESSBzrfVPWE5w
Gql6rp7K21oGpeZbIYk4XBfjzPDvaw2yLuJZx+ZqZPpzBDWW1cig7slbpCbYlvFVwr5+DdqSHQ5J
8saq/HtTprep6t6zhq7GPIze9Dglr1ZjbOOFMiOI2Z1LXSECXf5zrX09F8ffSGMPt7RLyZAR9RC+
QqwHRP2lxScuVVzdFNxFl78FtDcbY6SEdPXonA7pZ2rk70nUsl665bOIbMLdyVG0z8bc3qBr7Oth
Zv/z6bSzDAbrlOM/q0rURS3/S44zqHArcjdVteEjcfWMNwZttBbteEw65x2utYk3uPtSBPlzlfFZ
j2nx7nU2qYVtaEF/sWGg65JZYhrcpwoq2NC7l3523tfdcdFoXE13eCxBlAUlOA1F2sNcudl28Z52
VDW1t/yiQNl6qoovyuhuxrxl9d4nmVxhZt9GVTcEALhhTMqQX2efVIm0Iex7jp0nsMmpD9QWEOT1
lckHRQD89c6FO0DxH6fOD7P6PaQsEkvtYtlM8PGh0fLf67nvuVC30ygNNusjipQwRS8Kx0GRhIfu
pSRtx6vU/pIvFC3pd1UvwEe5Fz5N95hSDzO03Zbqs/HlAhmWZB5nGj/q/j0XbJjr17wkz/kA7T7I
4gWb+uQWG/4R54WrTFh7YAO/mx3H2ppQsYE0DwgXcejsfqLTM+bUYLHOPlWLhDhRLWgvcmG1W89j
tQ8L2z7qM4dVDpTteXkbpX+VxvOsT2inMkok2Ai/KTXf0SAO+w5BYOkUnz3oH3PteTe3qs+VCeKt
GNYQLd851aYvkgwfHEGujV6mD02TX7SGL8Ku/b1wF+2oaeLNSh2wIf9HEgSPXlHfCpfrC9KEZP5d
/KocbzwgVsr3T7nOEiPGewoux6IkR2K3NdX84ZvEZlObehjJcJFb0+l304Iux/QqG0oWzqtBvl2L
SjUDMDra9drBVMAmdnxtOut47yJGosyjIDSa9GvuRN+9er4OVjNi4EppgXHHq8sGuWFeOtF/sUku
KIfrsiZa3LZgD5vzoUmNK/wGUuojjHCFoTHcjK2nqgg+x8gjP0cW2yx38n3wYdaiP0QjV80QR/tp
1PE6Gqorm/WVcXe+75biZCovHVhOXOwOlLS0mtALIrfTW74kdZ573ngSY0aio0tMvF/2LysnZ+Xp
9F5TwGos6mhbo23awGwgT3VavHqb+QSQruSsHMLZWd6qIqn13Qi8u4dk97hyoP7+s3Ly9AqqyEaa
i7Fp4jrd/mFywaG2S8851qDYexvWwV86UGRSrByRa0IVVpShIcLar/aMdGfCPjoXY/qE0Mrdr/y8
lUPmOX2/iS0P1stKfloJX+s/umHuUmj8fzhg611/HoI3GcD9yppa79W6BPReN1M64Ig0VjDCzd+n
WW/9ffDfX/wl9a33rT+ut1ZS1norWJ/5751/H/P/ve8fz5qWhKmOTGr+8/b+MLxGJ4OZ8vd11sPr
POKwoYqg4/2/TMNILwAE55qpodZ2+DNACkOMbZf/80MJftWoAE5WLeYzxL1NYrkasbh6aeNa2GID
E67sHvQ0UUfq8X/ZPrHnPg+NL/YrMQg80TxIyDiir4aznrwPvQeaKiZUFAMZ7lMXTUhPCvc8EF2J
QN3vXcVcc87rnes/QhDzZiHvQG9gEQ7MIIkuLseCppu8c1xk/nm9xXLqndMG0Ab4+gh76tY36E/q
OTbPWtuYZwhc5jmax2dzDogocekwkQf+zNl/m4iG4xSP8Fqnge7LK2EClGRfFCURonp24LqFzqTT
ipSaLDcRiQA1mCLKheXgVnlOqCM8VS+wXwvNDX4N8y6brTPZCmIbY2UQxmQPGybxE45buqip0oex
ppU/gXXomPNH+UEg1JgjvDhNUgb2AfY3PUhLR55dUhGYzQd55loF/sxTCgjoBcwT71k+PjcjFmZG
Vz1qftGFVRs8RvAsvfQ11uOzLLBxQWGL/ZT0y21nLNGRrIQ9zLeH3JXXtEshCnvuzw4NEfCKu8E6
YQj7caGlKRh35nEVDs5CHR7FTxNuhtYQ3xYNZEurh+MymC+Dn+cXWaQxG51f7S3L/23O9k+/8uxQ
E5rH3Kn8FXREznei/ymwW5rGaTcB1lMhNoc67W9ONjx2jUELXk5XXNdoV1wWXuFIAlts/wRM8FD1
cjt2xJtWlpy2cvgFLXT80nVgiZZNkEFTejv09jBaOSH8wkOFZRSnyZEYjGUVBp9W/TSVnmCppgKc
EeKUbQpPtsHDt1RSdJfkZ/SlObMdEpXNNvkyla5L0ZLbF91pffKb8HiL7WHYJB2+JdJ/cZT2OsDX
2EwAZKvRasAJYkLdO6LesEUL8Rli5lvOjyNM8aOXzRD4iJsShJ7BwMZIwo/fhCCkwe7GSxD0SEdG
az7hF7PtGmyTmN5uImt8N+w2YgIzbmXwYqaMoXFRvZhyNJjbymvTWz56eh/KSSWOjYVcrXRpMpuo
/8UR0K8YUXDIrQbTsXhbjbhCizRCpycTH2+3g60nGM7j2B0nbc9hZLsyJbgsTrF0CMz6MV+869hv
MSagwsf6i3mcjrwE9FjvnVMgPFR1EISHrvlJa3iMG/PdZms85FRiaKd1UM+8oY1hhpi1vJRId4xT
kz2eAZdE9/3Hkdk1JxD2TSDefITp3iTA23GXrSdrJGQgs5vBMd59p4DqFttPuozQjGlki3dGCddZ
fnX75MYY4dWN/MNgsVi4ibjVbvBQGt4dTV8dtj5+pUb61Glyvmud/kHjykjFzSDP19+MZMBsxhtu
TTcxyzIkArVmDGt496cqEGTWZEccZxO4lNaggm8evT7IwlziG9u3EoX3dKJT+WA09JEs2cNoWBet
wPg8rR7dRzvJBowVwUnQ5rEZI+PtoqtWEHHiYj0MY+G5K/MfxoB3e9fFnLYRQxvjsZpQcPYu46rY
lWRt61CfqMuPrfC+zZNXPJmOv1fTucpdupOoxe8yKAk7pjJazPmaV0wRymXaRcpIOFumdrtEMMqt
pj0KjINRTd37pnwIsinbzIOaPQbGkxzHhzmTwxlnQFiJeQu5buFCLaKNk/mw/+PdEjXmZpBLuhua
JOxGO1yYLZwSpztEINjXqsiSB1POp2zS0lNf5jfZ5w1rpwHHjGScyzNcZ+dFS+nOMnfcRwnBkT0O
v0NMhkk/u18d23mdqtCP6F7qDvbJQOafKb8iU7hRyW2D0XU3+LbMkFUPS9r9iJYHp8zuhMkcWOru
qZQh3gphWuO+B7gXeg7uHyPzXuEcexfO6VifS3MiaFALNoonntcxfvaWeIHFsmmAgqL5iFHTHmEx
CAc9YgnWh+AuNJuRqCt3u5jeTY9ocXI2Md+Znosu+WnB7Eyj+nHGUcof5o3ebQoxlaEgwD030lD4
xUESI6fbw08ImcwmRG2GfRlcB+F82GqWoTFhZLQOUqJtoRiAkj0unfmALOCO/PadYMMnsC130/Wn
aCw/sLg4OuqUNuJsfx19Lbn2tbXT8O+TMYHjY3ntm5rdkhSDYjfhbZw27RPxfg+JyO8zcrlNUNcP
2bi1R/MjMSmDTdEeK934KmPz2XPFPu756rHnY6zliI1tUJbj3/U4deKSZzE4wHC0R8Kh+czLFhPc
xfxuTM3NKOKrmconE0rBxvEYtC+1ea7tfpsW5bOnF9c2htXfs8VmYZxhob4YVUZBzpjKzpZtV3hf
LHoumLnDrVimTZpMZHW3XzXdupTMIyrb/qq+GvVUqUeSOiubz2TMbB8y/7tNeCsdO54l7fgW+e7P
SXh30goCPBwmRMkFX8cwNW8z15DE0s43SM1NPhxMLwM/3kaFA+IF794ovFO8uOdGg1VpDFsjL0xm
LvJBEa5sbFR9RuDD1CMGeZ9m0tstRqeFL3ZkjEH9gqDWBF/mL/BCFJ8ps7dMPO2IYPoCk7pkCb5o
JQgFy1J/gH5Jq3pZtGrZSj74uWBlS73nzi9/VEt87uubz1Cn6FrsuQQME4yvrUT70bGS9RmTJYIS
YfIZcFRB7h8sDd/Ih34yr1LL2QMzDIsMkX+ZnPk3M7FvlCpb0TQ/2/TiZ5yGFdtVyPzghCMesdzQ
vUqMHTCDQ9p5gb4Z7V0jH+lsoX0w4PCkk9Bhy+PQElZd5ZkIC8O72XOlhwOtJEPR8hqRDMd0xLm4
jNcQWpwVlUxCxcl8jE+LR+rqeDu73bIlWPidpLTfDZQxt0dj1Bqxu9XhiZaac5lm/Zg1FatB1SuU
qdn2/vSBqPPD7dj1K5uTUM+BWB2Gys2V+NodWkKMWedtgp311MnPZMS8Bl+bsHOQfUdVQxvlxG9S
41xToeRRQnkwBXIH5y3elr6zbPWhJ77VS1Bmu+KkedmrNdMfidI8lJOtSPVVs0X/wzi9Lb7CCPMu
rsHkONO+MOF+djXLCrOCjd6dmNGaOd/8LM9GZnyZKZLU5CVH+Ks8XWgHsVSs50EeM02/ZFOOljPK
fhpG9NWJtfTQN+PbQPrHnvkS5PtpeK8BUJOJrzS91fXypk8VvjAVezrK0Ksty4OjsWPb9kGr62+j
yTkis/LbEDA4zTFR2lephMXJuI3N9cGcLc55ObzNSbIf9AJQqxZJuEB8CKtUe40Lm8+kEK/aOD+4
afJa6j0ianQA8wK1tJfDJTOdg3TNsJzNpzxibuLpMUJloi6BQdIN5iufJNAUm60D1rWBhnkXTnCT
pf9qM5Oz8g97ob6m1nM9plJzSS+cl+lzRnqejOyjbTZv4/Bk9KHjGx9iAXnlvxleBPV6OEgTBE7u
XWd80UHfEdjIPe5WGzBepmKiYtjlIKu1sBeQ+U79mc/ebf7nd+lkhjblfUtYFrsc4HMZdpwgOi/h
8vTq2VI8MEWD8Cv50eJA898/NZOG1QiyiHpIAHY1Yc3Fy9VOcFRPMVTgnJHSlw67maejklc/QkPe
WunrQj4gzxsL8tSVxyYPjniNIfE9/LtyVkKOCtol1pNDmOZ3KIZtzWCO2VlQ5XuDDalJ3G3DbQvf
kfW2+h3/NQGmcZw5JL3g9MBjKFINMezajIGF/iGPba1tLCtZ/98A79JVQMc5tIpqqsUkEbTMr7VN
Q5qhuq0ux4DnyargoR3xQKvxMiM87Il1KDSY2I29/qkOrCKvDIiSMW8qn5vMZDY37nv+AofPgB/H
MmCEU3HhHBrkZeoR6vWaBPlCXW3VsTqdKHZLGb1b0LrUizftsFvfAMC1lU8nsORJVFv1dOq41Mtq
6u1gP7y+d55DOIeYbkv9deLrTy1ItoFQRf26lVGoPh719tRH+N+3GnBU5kQ1x9xMLDQTuKGmAGv1
ZO9Yv/cCdwrkRJitcd575VbdVo+pwft190OnbbFrdGk8tMv/PJwUvYOeRmHE0+GvsPHNHvEGRXsP
jO/t1V0xv647/6ge0vTpdhnoUHD8s43ip3oqHWEoQb9cq2U4t+2HrKubekr1mKB+LJYn9Qh1TFX9
O3n870HF3KkOOK6dk3opXuJBjhkr9bLLOmN9OfV0rhyOPI2F6IQW5UuwHMmApnrJdm5VX8uWPABA
LF9lEpoMFlvSDnsLVK/CUqcaWrEdTZCO2Eo/sYi7W1xVsIYNRA9uc0hiXWO7n28rgN/02Sfb7V1D
f8HUTxAiUN7jjNQ3vdSPA4i5KU3g4EznXGIWrVecitiGPWSRkqhm9mcTdGhDQbOJGEr3mC9sMDwQ
R6fFrkxkVxH/yBjosdmYz3QLH+U4lQDu3tNKg7AFJ+pYYjZAUwRt2wltcbfrDg+z0uuw25trGvmu
OmFym5hlcrLi6gXR2z1aUACaRDcIahzGDcW5q8dn9V8ZCHPXKJqYooJ1kIZMnOP3497wOhAsNhGE
kwSERmO9T72fOKSJsHXmb32E1KV3GFHrKZNvFD47/DLRW7beq7Vkb1bl+aErWnKVlI0WO0TzPjs9
8n/qocVhyO6aoE3WzJ5hj7Rx+smbKuc0qw2rzZS/vmBo7DbUnn6s39dxN26TPLLGsUPbtmV5JdwV
rEohMAzs8BKxwWNS6zhrdnoM2joJmbFyejMUnsv51g+IpLKifoiJ5Nu4CjLTexgUXZX/tNu022E1
fAlMyfFXv2u/Bqy1ijf4EzuMGaiYAPdPsjWOegmAZKbITvRoJ/rmW9UYFRmuebaNSHNvLXu/GAAt
vT/UoT3oL03BTBsw7T2qB0BIUWFwBUhRxxH5sRa9zgpOUjsfK4/ZAUrhIjTh9W36yDosUQ8SW7AN
Y8KPL+l8sNy62pvTeNGbAkl5q6NvZhgxy9QKpQIzHbO+riP84lSiuPjDvKqhim30RsL/G/fYYzAp
jZhlGwqGlga8t6J+iSOK1PVE9z04uEPl7lojcHZEdQ/7kk5m9sb0UHWAflXZdFRY4M6DOuUbzXPp
x51s74irOzvWadb4Vge8KGRO3aj5/rFyZii9VEvAKs6T7p2DWvu6RNPP1F+MXRpk+/WlxQT/ws21
dDeZFUoHG72ATn3t4KoBnQESyWTVj79oBVVf6cFj5GKF5qboYFX1kC2p3HYxDvgp54XU3a/F5Ldh
IxmcDoWzHwPqliV9imps6dOZv8TDIySvjytxSO6WYmZI1ugMK70J7Y1iMhwqR9zLilFzIj0Nw8Do
bNmIF/E2Q46db9NvTlSjwmK64eIyuK+MpDrI6ScVZ01sxkySRVVfegRB2CF/1w3AiUQWkJFBV+Zp
yfeDrG5WAs0/glME8wbVA1LaIRK3oUuuhpt9+sVDEFAaiaJFN6oxdVbXAr4PAHrl9ArXZQgblzXA
IJvAHGkiDL2/BsYJc0dzNyWwt0rSjQnzgmWxwqkKUFxZUmXN8VDkkWefvruIAgzqfa+AItJLyiMU
cxkUMvxi2YaCREccRmlku1gwAUFdiLg9Dz72dsBFK2jQFuBylB/vOQVTiBkuCBI/6XaNyY/zpYRB
CNgDcMMFPKDS7wfrq5PRwFXaQQdyzMf6Orpix3aw1zMsgijq8n3kgQjUQ7Xp630e3SYdMX+Lndyy
wIurLKoy9SIy8pmtGt+Kpn7vCsxGcFWhFaWWUbi7BCxb+orpEBdwqeKAC7/YRyXiPfCzlZizjKzD
vOjFseBNMCt+iOcInJYezU5w/U6v9B5MkVSfO8XM36zRv4gsf0fqdrMazoUqSN40mVSbDlDbHDIP
5x6P63kiPmDQt07Eht8vwXDtejpQffqWxN1bosZAzgiTJ02cduMrjgwklLuxMCOqeIft1Ez0JFYe
ZknMlh1DrCRt4BcEMQtQFbfbmBGZFmNcSAWOwr6VRzkgskVUFFxLzd83jnm1c4QVQN+MDjlB3JE3
kaovyY4qygjY8rWou51fWy9NF4gzINs2rYdp4xowPerMKU7kpT1ZtfOOkuonKpQPPQNDthZqgErv
w3TkKwhs+os4NDzvD8yIt905ifC4SQYs5eD09Mq0HUWMr3haCmYaWroHe/D3HphUCTiHv9RXAqYP
GbFwYeuBaXv9Z5X59z/kKdn9qJpPTT6T4V3ZwyXHN3W3Qn5F6j4spoGCmdO8U0xPstS2fWowN2lG
CDVdC2kkrt4VYucqkH1Cjr6b5/RTgYKu33ztTPmSGwHDGvqNcebsZRCMnW3jPnPefKlabaPjnLVf
sTMc7jZNHXxv5fJdIiII6wzsUwR4bTlGg5KMvIR/JzSvhoT/wxxtZQUbpIBBrSaUBt75/zZHa00u
NDiwPRZ8cCjmYQVFQX59P6u27KAvC+TQY9kxRrS1iKFZEK7chWzgQ6o0UHdFj9J7Fr6JjV1xlQQm
Udu6rW+aYjJ6MWVRFHin9ScnQk5ewYHjMxHnJHYPZtK7D4iW1G5yzoqB/m0EjgwUgCfQs9OAflli
Prd/f+POP50aFR1avW3Lcwzee/APVzhoXNhgZbgq0KYdCxaOaTEeAg/yqMbWvFnah7z5rOfJ3yKh
djbCNyyMyRTnos64IOjkYAVQrtTw72ZF80lgAuBMkH1ShPwQnSrAluDDFyOEE38/OHx66y7KgC3M
IRRgLGWdzKR8GduICwEKcqSln6psStR5ilUSa4LF9/GHa68IDlXFKCgS840q6022rNhqhStdk5Yo
GU++jkw4Ty7Nb5EuT61GaPG/f2jWP70l1YfGGzUt1yfnL/jnh4bdZO6NmtUdtdSCANdE9wWMkrQz
1jKF5U7tS28Ci61kypUeAepyqm3GcWproWG5enXgsgZpr2OlPcbC3K/kmJXWtCwsHp47Y12XFpe8
7/jkXE6hRE+eGZO+/WGz2dbraILjLrRIitwQy/S45O0z9p5sqskJW744YSitrsB/f/ve/3vOWA6L
BioMHyaj/U/ffPw3cjNI4+6o6525T4utFvl4XSVsEyXKRIgZKcxt1grdJCC189PLStLTLL7KFHXY
IVNs8miOnhyCzy3h7Vj8jkg6EdSOp66BYrkWDJOYnyeYBrXaVGK7fJ99PpmKKLyqKHlBg3ELHAjW
H43ACwlGFCx/qENOlkCZo60oGmTwJTaE0sNvBGs26FITDI9iOno6lvjLvPKQMmmLs9M1J9cn7ADj
ehrshKRUJ7VPq9LYj8cmNApgIIvxUUoLfgha2J/5ux7BPYrn1xxqwuJ1RKOr3RW4qqEgzwV8cr5x
bOK28LgZgNknARNr++/fCJpSdZ3+7wXMs0xEKxbCDGwn9X84Gju40jbFLNtjVpOaOFKsHno/m7Ym
LqtlJR/dxSXks/fYSsVwdl1hbtsx+WRPbkgm35h9/DorTl2jeFaVqC5Ypz4QS+ZifcUfaWn1rTVp
/ivwqz+LUmecbHfYdKPIdpph/tDl8stL43e4Z3vMae5mUHz6OQtHqb0w+GBDbU0wFFhleevqyD+9
h8we3peyaXYz3hnIhd6E4nGSRZXutBGDk2QudqWnvUZ9ghq0GeRT4E27fukvuEHo+xyvFF/5Q1SG
dC4OdNc8t8pjC0yCVnq4juWEMcDYck+FxYY0tyka045Z3RE7j5zCqyOqoO502ORwZ7eNZNxY6OWO
pQ3xRv2uOPiecBl2suApZthKZ7N6GOiO9Uut+G1BjaSKNLctPosg3vc+a5NjUwWuTKr19yaFnNVq
z/oYf1a4LGiZtanM7tdaUMZlg9oRBLOtBjJW1JWhiFut59yXqL2qvjhu0u9e1p6COnplpXxXrSld
tIW/HbOhpOi/y8D5HuEKmDsDlN4xQjoStAfGkFexUHEFGjXConw+l/pNEYOo+EMbq+49HMZPe5ye
RVleED27NIlw6FOLKnwJfs1V/BUnjePKVO2TH3U8fGimeq6EHgIRplchiXDKkuAoW9uNGLnwKxA7
fah3Wk4nmorq2rrePddg8CpWl6o4u6IzFRmkCCGVX/0iOfmxgwL9D79tUH1HNbKY4D1AH9mKYwqH
1GeIgOkNsyrWejsBdspJr7IrDtfsSpLoGxPuvd3cBwM+v+jG0FetMJXsroMYue8G65loz++RWoW8
hRfXe/E1Feb39QJP2ibZOtX0nGR4iHVNjABGmLcmI5ERL1cDXEXRtR28o9tvfixvjqWx2ND3bByZ
HRx6cl8j8pAoLprngLbI8PQvk6i/NGl9m5VuogdK7mmPg47NX48K3DHt6I6ZX76NDCNsLRH8abt7
jcHJaCjXC8p7Q9Efa40/JD8qSeV1iH8w6de09bRNkothtOweYEaF5V8aF4Z/1lvppeVDtpcGkkRV
fZflshM+QrZcAlyDjL8OeY3WH3qao5F+JvP0lpnyNM++PNZmwKDHI4RHLmO0R5DGyIKMrboa2U/0
wDnYS3JD/ZudtNwttk2kAwD68irn5cPJZ/MFS8+cWKoridL3ZkHE0nuvPnFcYDCljjCAiVMK31NP
ym1Lxg7jrYqBbJ/a+yrpzFCa1rijQ8fpBGHFMGC61msO8P9QbutgUlPSnk7VBrjrG8yhIGlWR69z
dis7qUfWM5MVwTexm5wkOsMqw02wEftcw4dsSd1tO+kWjtrLg8nU/JBgQ5FYVXUq+9k8L8HykFR2
vkMCc9MGo+HpmiUsl/yw2IsOoet7MwvB5i3ivXS6z8nkXkdjxlArZy0oaf+x11pvARsaRLSfNVN/
XgwyYqGvHRsdg5/Ete5uUC/noP8qSWZlvgQVRc7CKanguYnNazH06aFO8gm+otAuJpZAUB6mo8A7
85J6mXdul8/1h07ds95CUQcI2trQbKuZzHTfciAA+g8L5PWjbXvBJcLd9+BX1rdUBPkVdTO5Nwva
dqN0gKZm/YLj6cNA/3Os5fIYe152LLLCQDkyQDcvRHkptApHiTEl1aJ2nEsymjdIdM5hPcr1KCyP
dInK6j7rCA5LVFct5IcUSMWfjTCiDQ1raTk4fowHEy+tk1sU4DsivxZRFoROysvpdXqpdJ2At4LB
uQF4uLOwz7h0MAQvfvlVDNDrTCc+5V7rXhpVhERGDZ9uwmccsdmzHff9UTr+AXsW0A3qToCW6Sse
6fslnbeTaf6yZJbvssHEdkj07WVKjJ8Ccvq+nOrhkjTTgD15Ge9rd97l02icPLsCzGFKeJGm7YVZ
DGzIWvwSxf7XPB1TRHY6dJYI0VHphuQl4BFvZRc5Pzv9jE0Il0sSGDdTo7VgYgJ/UOuy4/QSV/in
+el54QCGBZvGMiOnA5LTeOiM4hwPc3/QS5cuWYilOzuah0dVZOGAAIgSZrNxq2A4nSHYZ6esjuAe
o1xgRmhgjkNbmCMyOfus1Gw8mbddnyOGyote3ZpC0yNSrkgTPP8UTqo0KjRjeItRmlWdcV4ZwHmH
EqWue5hZGnZNHSb2lpccVwkXZjxMgPPxMyaEXBHiruuqhb+v3EKv/lUk7qtdLq9rdVGOM/5EuFFI
Ezgv7rvvmITkex+4DyZ38e4TxpEvU7/VlZ7BISEbWgnR0NFupUYX05QeEgRVM+bOss0/ZpynVnp2
ZRZu6FFIA9e1XIyI1qSrPcKP2q9HuRKm1YhoicrblGwhNZ6NxHg0bAHJhHp9GQLgr+6+1kntzPYh
4/KAy1lCPRvgm4rhiiI7k/fahU61PKvtc+WQI36B1d+y9vMuMAPLviwR09+yy9+logbr0M4p09v7
Isp3xYdV7HPXgoGOsAkocdp2SAJSRJBRvdTr1FzG85Zdn1La5ZkaCTUHL/0uorrsESFaOThcI8Jc
FOeMueJmGHidHupzLiCdaYOgteKeVSSzxI2+eV+5/WNC5+6le6Lh4ann8mAM8r706XjC0wcfGSt5
aAtZ7/Vuv2q2VoIwKWolvhP0oiM8+50nUJZBpPy0mhhOScecs7Tob8W0+Njpl2ejR/ma1UqDGpjH
SROPrR7cY2cBqzRvdLdoQ1x5d2DulkX6uYiCaxUIatDuuYo5d120A+38PvowVHpd7MxZ3ATeMdXs
IjRxjmsD7Sm28dB5T7AlnmTZWfuxg8XVe+2pWKdpSg8YaKc2am+6ch0q4xlJhMt0tT53QbNdCuul
UAPNRqlrNNz6NroILjIZKFqsq2PCm6LTHzuUL/w/lcwqZw/HK4DQMNNFvhfEVDA1PmN1lAPIIMmI
o99jQoTgekZgSckskjJyk5nNI0W03KzDlimiP/HG4ptHNgohwd+Rpp1i8BV0xbnc6plEScRBd6dy
gK5iT1RPVUxdRJ7m1sIiAYlu+d5p2r4rtG/rC8ROBKGH9QFn836TOd1diXZs1gdWW0w1qD3X+UFE
xk8vnHir6vNOtC850DUiGWrfkqFNltHWJxhEpK3WhL70vhSz9Si0/iH1YEFHLUznrg3uepyeR5LI
gQb56AK9QTiTkR3skorEoemDc5cOeWPx9E034EObHhdIL/l6yBXEI2rmgQbT51CfvV8Mt+DzSyUC
K2v1Dbm//TGod6ObBtdeSVFTJUUi34JDs8Hp1hZR4ykCL3nwx/iXFj/UaM6ZVr/qVvTZaEsObzI/
1Mh3tpNXU5PL5SYrjjUicRn0yMMCdKyfCvBWVh+kLlOxS7X4w6j4DFWVyoa9c2fvfZHiHaei4E0v
y0/DRCygrtveSJ5dTCLHvvmdR/nJUAOQkskvul79lM/tr5HJqaWOcaL+bbyBxIZg6TnEAOZQRfdR
LnV0xt/+VFomdDFyimk0jlLj0gki29lqGmlMo4W4cRD2wUlg61pT9rlORHyYDrEWkUvIIHBrA7qv
d2vJjB+W8eLn/g9/Ch6ZQe1UvZSMw04f/UhxrfgElHSojt8rx0YhORAf2i2XXDXsf9aymC9a1tl7
MOU//Dj5TfifYBrdoKQeKvLkifmejP2c0MlDEmc57NBNzKChlqSotg5NPdDgKM1dR75GOAplgu9T
BHLwtCTOTHtNTcaL5Eko4M/M9UyroPT1mfWDbB0Eg0rhsfZHTcKujYsN4pm+2HhjcF+FU6sCw1An
lZi118qEmoSceh3ArXNrU1XNWPxhKSBR32CoAK8UA3lJ4VeqObMtqzy0uFBzBpHHYTKQ2eeEaapT
cdXn6OgcSdxk5O+NUGlV12Gbfph2e6mfWteh7qWyH3HCQfv87AaPw9Ifytok7QvuySntDMhYrg+K
kxYYLiYVW8vrYLt8Gc4ls+OTYZtOaHUeOb1kvYX4tWqIdLXHcXG/9A15AwRLgfH0I1Nv6+esVtmc
HlT2bbTRWojn9GvoydyGi6g62tO+SaC06qnr7Wxri00vb1LhLno6sxPh+YScdioIoDIqGv0S51aM
ezkEO2PFlZF4sxMdfToXtzbZT91UsbuyImUlzaKwUe3/H/bOZLlxJEvX73LXjTKMDmBxNxxAiqJm
iRHSBqYISZjnGU/fn3tU38qMKsuyuutepCxSihBJAO5+zn/+wQWg1TuKgwyH+yZc7o3FgICB6oL4
1/LKqnUXSzaERIg1TkogOmGW6wy0Rv0OqadW3qkBp2pyTSyKass9D1rGnB30vS2qV6vHuhHv4W5i
oSrVbegyr3SaeQisH4M/P/taN+96G4FaMpf2VaoTUZiJjwoZRNAX7rkuIdAuZAoE9aJbVxX5KFUM
9qCbKH3Do7LpWAZtuTHtC8HTOv57I8ISifg4kY3mr/PKM9j0yfXRHsxsoe0yfVWZBv/TJSAAH4It
EQFpAkvIo2qqpMRQaZaV8iRemyt2tGffbl7VyG1ZOOu8fnldfeOcku4wFiupGR4VByZwkqVQ7ho/
fVWKN5SinKvx8MMN17sZ3vZUuc99M1+IbyQ+TTxPITb/xGR4sn8dgCpgjaHZkr4OYaRV+0KqvOS4
mTSKs9z/1RhX0/FrmLQo3cRVBuSDgZcjmg2KA//XyZfW7X03MD1mmhlIBaJaXZm1BHbTXXulCXUp
e7EjPkqVNkRmwKEL+00uy7umZ3tWS66QExk11JCDomH84QqjAgHXmwMBiblN797zcFnpfeLoH+XA
usQLKxgFO6df4HYgkWPPheuqE7SqjmQvi36QygFVmav8ayRttNMGSpSQmqhh1c6h5siYUHZleQ+h
WjCrTwGdW4b5bd1eDS6zic59ZtDEySJrpEpnZxo85HLwr6/mGWdLOYzXdO1ztMfvfTg9AIcxcMii
dBcfE8HyqAEw1NOgtThKqnWhMASNAQsjH34h+CS5gO6jrJkhbWY7NblQA6zeeSdi4ElpiXykzRsN
UqOzpoSnedECkLheYmnk5oVxUFIPgz3yXslQQgifY1W2SB5FBgTV5Dha6DF+iArE7KkKFKg6r9i3
8kDWA72zrKUHCz8F1+2utLa894lAhXVYno2czbejZkoiDcYDbG8KofloyRPPg/KJlDu/l/WYRUJv
gXWN1AviDSGxL1lpGZSe6iqnsf1tou70ZgAfJfEyXtxVECaT6cwlO41TLCNhnNY3HK4XO/qSsz68
pe6xJcHbLD2o3+XIqa7yhEzb5pnG/6vUkESTdHXyuPNbJSwu5D7Org9sR0RSclAYEIax9wpvniMD
wikzCTl1gX8mtvgYtkxw6yBFe9hM/RrIESZUM2ZeHrelaO+RN3/vaG7Xxn9B+sDgAiwDRr15k+Xx
d7WGGsOYAnduEay41T6qsCvFWAsCcP4mJXFiJqkw96J7JaT1pABfqnld7SMHpEDF5B/QllBmyJXp
jfkbwJG+0gernWJgoG0s8z6jUJpTU16MixpxrAWmBLV4WuKX4dMheHkz25w9mEyiy3kraak3PtAF
/gyMl8r8y3LLt6SY7hN/QW4ZGWr+TUR9Y8E9VvpJzeNQNWtOzqIrz4s0EyjcrAzq+WCjB6hs+gb5
sC4JtX0v0SlZtjAjS3a4SQdKVSjrOSwDkY8WyF+lRlHRRhyrCHI7BTJuGGpDn0KtqR0tl6AYVEH7
MgmBjVOeWrmwGPucnNl+IAKthvixTIGN2HmqbSIzqy9FGIBiz8y0xErYivrdW9tqBozy4j5ZBwqU
SLyhhSEZGiezSPuu+0sg25lEamuxwbuPXapjOfyWu15aD3vY/iXNUWRtpjn/kBjkNFBDKgU358cl
wksHJweeay9DGkyCiCqja6DfAZ3oGjpXE6aoW/UR4pFgRZ/4gKaKBbzwJzXBKOWzOXvhs/K1wJjX
44yE/dtHxwpPgKzWh23mmG8kozIUZ10lFXg6dsqPs8bgrMG9iJ/jLUAbUpvoVaNOE5CB0bRgO8dG
nuOJazSPSy4aOl6av4Hb4tfoYwesazWExDwWqlhBCXVflh462vhLXlH5arHV0pFJRUdn6r8w6cI2
d0zP6o3jZOcSBHl1yjxQML9OY2rsyrb4GPLkRlZOa0aJRm0b5GmCqrjk2WGsctENYBiSyOGVTNPG
XL81AwJcF6BDyELCMW0D/471Wu0ZndSlpymEpgz95AYdy3XYzgGw+J63S6MnHat/lTG05INL6+yB
5Ro4LLUCmLSa12VLtZEhqaDbjYqddL4AJmK8IxUORdt/6gw8NGxMtuYID7z4gjoKuBu6V4Phg6fQ
gdlScOv04w4uGelzWHvBxhh/ijTFrr94U3tilia83JAGah4idFT/uctIiRJMlZl67EHld356FRKI
oTinNjnEnleGJ2aa26nRxE5i4MqywEucgD7qVlkVGFIUTy4Dw2AHsVRBDanWT2y5CDiAeTdFXlj7
do3OsvayXeahdbTezlMWbrukhcXnvixNV0PjflFggsIx8ASOYAKZT8oco80X2LZZB9sTPdCYsY16
fkwPbbmnmExlK+bJWTlsMDaMgu55tTm6swxlVuER01h/LTYGSJmG9LRxnKeYCfimJKtr7nkGypKD
HetEI6iy4yBtXgq3utEG4r8YU75706dSqYdNBr0EO+51AKvxaFKdOjnHKHU9b+QoWNF1+biYbyUx
oKcjAoavt/nIIqpCYMiYfcgKG47rhLDQAs/qgTlauZPTdx1b1WSk3J2n+oIT5F4iK0UFHmPUx4bO
yPUh/UEe/lINdL92TxZxX8R62VuT+5MRXn9QHksh4xKNqe00WLt5wjIbXHXTTTQY2KV+ZnV1hfMp
JaBYN7Yrqb4SqIdd9rokxbuJWzpMIuwXplVnr4OyZbqQMzREOkmzt2uIXFMurpNQX6DU2Q+FZHwQ
MnXbtObKvCa5tT04WO0KD66Q5KmazLLSYVUCzu5HjpaIHCIs1UHfGlDSnU6UkKJc9ISwboQTnQVF
yrbx2Y/D9dOlsIWbg+qldMsShy7qJH0tvhfYnm+cFheg1uX3zYRNskIhdmVir8hDsYBLt0S0px2x
ncRf5t9nx1Ishs4Y39OesOCEt+y2b5bJQNaBkruVJ7mciSnnnUQwAGkcfqlGmKhm63sFoHCrG6qS
b8pcJcmaGzIRnuS52cBBB7gfrnGoQkYuW/iU6ZBrsMy7KP9ZDd/UFqr2szJ9SwRNgVXDpbS/5X5y
CBPwATHOzWZu2xuX2WtAm/+mxc7eKOqHuPkcveG9bpireyn3LDcp2RJYddvZRYBpZefOluQkWihl
FUIxXm9w8wN/fZPdHU7yRy/BHhWijlUKQJ7o0Kxnc4ylPQA2/y785cCu/WuN/LvCyH4oU45CY4cr
JDSNhmDTStJHFHrPfk8Fhv/1leaxnUv0i1CHL8XpmNb4NHnJdxiHgHvzRsGcNaOeLXrCgz+6yVEZ
Qymm10TmWcQ5oIgDcviXCUi0XpR9QnmiMgqHcGM32acyFiIIlvFSZREHZ30bUvsz7fIXaWAkj029
ShFpVO2HV3U3kCg/1LgOtt9h6epvq0cdhOtOjbeL9G0A5ZScobGHbdkx2Y3l4mv76hmJ5pUaABsu
EzsAmo3t+/d4Ad6F0P32iDLYaiM47334JNuneaa8J/IQfqqUm2Gnj4MV1WEhKX6DXdyIzDe3a6l9
KnAYP3LkxPMIPEUwncDerHK470YHE75sPTjW0lxnjODJMJ9DVDQEI+S3rXpIGYyOW2cU24LYazmI
fxxi2LPy6vNww+thAFn09RmY8Cy5SqgXjqr2U71bpd1i6L1fPWaaucBuGt0n+q8W4iPEbAuDJii6
yWEm+61PxTfDZEuGbfojlpTa2Gj3fmcyIqUOsVrv0aOnJcKn/tbj/b9jvLP1RX8L1wwivLQSk13a
LC2R0PvZ+MG/Sqb0SD7fHhBrDSS8XnXPnQ3nWrU3vXQaU2PUYTA/HLssd4PzkTszikJpJyE7G4mO
JpyAZYcfgzWT2yi7z5wfu1I+K6kgNtSQdPTulkG/iasVqoBFf2Y7zQm3TrbR0n2XCyItoKaZ6Gpk
Fa0IcFlHpYVB+GtzR04MN1p+0FhWAP1wpx1FW5T7cPZwCTG6B+Xfla0c14kXwJv36ABNvPsYt+4F
1HBCuGPWcqgF5YJw2mRkta2JiDZM8SzR8bVyP0qtfZeOVrJnZPDxgqbl2GANLD1FqsQ5r4AegMjU
jLPN9NR/wrb0OypCdJjs5Gx37Cv3xao/K+/DXL59XzvPuqbvmwwNcSfd6HASKQ4hOQwVxt56/a5Q
FmNm54gJger09qUC50d4mkADTCxMg6Gqr1nNWx4fPUnmqarQYoACCYZWy8rLS66rqbqiUMrGU61c
TO6ppejBFPYERnGyqF5yu/hpSfxUXmWvXm+K2ju5NeO6VfwspgaZDBRdvfhapOeRa3+Yyfwgb4/l
iCyIGW+y3TMMEDyH3A0NkImZTeNSH3JP7eYRCR8HOmM8+WOykzkIShpbWVnJy6wqYgmnq/56Jjmd
ITJTD/m3F9zhYItTMqsOsMdeAeVxdr3IjUKe4GiOsh7nvWFOIUnUKaZsmtRtgmxb2t4p6IfpGt7Q
Jb9i7QzroRUU3PjUcCVWCYl7Er7H6/IO53Q2eu7ZOsC4bhvvUZ0kIywf7I50Snnm+2lNJcIj+iow
LCzWgsiNCM82tqjhJiuHV7nXqLPfCddbC+LRHp6ovQTSim2AjrMxo+QrxAeD/PLk2qjxNkzK+ntf
PS2W86wcpGTRK6z1LS/9axR40n7QSjZrFH3rb/Uufq0166N+sIPMrogxqrmhsqpQh43moQZdlgBK
pBfKUlUOFMzbDrOEjT2OV2k5XSGTuoOif+km4tFR1z+X02NcMElGEvHcmKbFIDFl68reVH2rlba2
LcJN0jkvVdtMv9A4wwAMcByUjWZk/WJB/q+j8b9L+9Ud2/oD42r3e9rvzXvXvf+Mh+6TOeafbY3V
v/y7rbHw/4ZdsAfGZuNELKRr7v+4Glt/c9g/IVm6lmmb/I3/Z2tMBDBJ2XTUwhMOjroWP/p7BLBt
/M20PN/XoaRKw2Nskv+DCODfXY09GDK6DwmRbGDP+CfjW99asOqoNezg2+m2snGWx1rWxRs70LyK
x8xDRv6Hi/QvbIL/1Suaum5b0NUsqA+/kWrz0i7tdaZAn/YdfgWb1atfTIGmg25gColn+euX+50C
Jz8gL+Rbug070fak8+/P98ekjLr/+3+M/4owVGWaktVHIw+wKIRI7y6Xes3eRbNe/uOXgiVs2roM
N9d5tT+/FJbBBpXUWh8l2pDl2ZfkrCbWXuKVf/1Kv9sV86F4JcezSbsT/j/dtV4ge44djr5Qm/y9
77FddGTMbLM5+XfXz+CZ/xOHUL6WMAgrd30H720Sp/98AWtsXKqYT2VlLXI8S794TburPXGNMABa
ZKOPtFhXRtsj4l2agLnIrRWRom6WN3/9qX8n2Kp3Yprkp/uWIWzvt+vrQg7Ten+q0fhpgZ6FN2KQ
Uun5YmjLBdL+Y2e7nyHmIn/9suoT/pFFqV7XEgLI2YTX6/x2BTTDqSzXqHiEtIzZQn9F7hpM5+mx
6edHptNQIqJzWq6X1GtoN7XknZwsJg3Y8CV2CwrpiedUZM//P2/LtnBFd11boFL7840RbTWYOZri
Y293QEJE8QqXV+utiSGQ139QyyG44xspTZWEwPsqf1iyosFSdXzyHIyjqZMnUlH++o39y9sEFZjt
idqA7eXP72sdUrzb4I8fYRu0WFmbqFCHcbcslIWTzYpgyOqa/WttVs2/2VuM30nI6lb94bXlz/+w
2j3Pt0cN9v2Ryv4OMx7qDzDyTTSjJGrny6xzfuvpfJyE+JEkL2Ub9v/mafkX+w1b9j8+/W93ZcqK
GBUg72CN6RjQPF/EnL4rA+2ULeGvL7WpG/98tX3P9gj29nEMMk1FAf7DJ67CwvEKxPPHSq8DKBjX
xDp+TbqcdOtgMzYmOkhfx5wpI16lmyXGCzz3pkentY69P8J60JdrYiy/lny59kOeHUvzT/PkB3Wn
X2rSW/xsvMWH/NG2hscqxRa6+ibLKj9J34UBg7cb58uaBz76zzo6DKIocPjg98i/Pwjp4kgpPFWH
arGeiLmS8CpFtHeG3HTdkEVNwcRfclDsbKzhtlwJLQMv5VlxQIBG+HMsqHmcHm2btB6TSakRH/Fj
KGDnAbTqfnmj0H/NZq7ULO9TN98nDX5CkXUKq/mqwjYexQz0z6y87915YlYCTa0oBuKd4+yqaKLj
ElpBl66XvtGPdveRDel77urXmYW/9OgHtO+wEaeRhIv0S7aIsnuWz5Pp8whjpGNRNT5YTvfTk1ux
vDI6sYC4SnZBPYEhzeZPzcWzTpfk6jg5mK57gx1RuJn4XMYsjnBSnvN+gHeJrIzrqTaPXszXuOzQ
5re1tp2X4t3gNe2WC0SU32XyGflOy/JoJNTe+vA+aXw4bx3gavWAgH3MjIDnYOr9flsZjIYLl9tS
zbjuFoThhmxg8vKHDjV/Rqh6pT07mJHD7S6+cIcM/BZGgxvdmDC6oMiRCJPGZKCP9U/SBjb2zEfV
JrYefKkuYzLepv7n7NUoQbzpEk+cE+aKyQCRU2ntn5rYuIMCMG1Cm3cSeuvDbKFC4hD2vfHRR0hc
FFAGs5F/73f+/iGT7qeYPb/7DpegDBvG4B/NOF/bev4uX6JcqZThqNImD4F8vWRp3jpoHL6WvyMp
u3bklaL4uZ2JcnIz/YKn407CUlmFf05avI8u7BBrvjQN5DKgMa+KHqzKxNm2NR5THGKhUPBMRU7P
IHV4yAqyu3yrg4+D6Q8DhrCgRTyPJZZnvhdf24JENAz3LivvaFvGfdDUibbtmlQKjWFGLs2diMZP
L+HlTIub1Qp/OTTZbfVZGHvj3nGxRupLcWJdndW7d2HmbmZjfJTnbtp0qAzepVgKq4X3CRLptNhn
vweInRnj4dVsbZBQXuSjTKwVS1kXt5BVWxy5imNqcG8STvsD1qdYh40Xq03roGur7ipLlxeDKJsz
RE8sHkh65wvqQwbDYVsHjR7OPB8W0X5WeqceR8hCX6lcuKtsVtDTfLfM6MHtS9IHXF5abSXSDHMS
cCtz1kp1ZLtlmjFdrJhzCptC5DshlrMaeouoCsHg/fi9H6kjCE9kcfoZgbpP3UpNqLatUR71sZxm
zjxCNUHN85wLuFPLBQFmtYO9ov9ksjHigqKvdLNMeR+3Q4bpfFUTSoy0mFlzhOVH9uK22bvW2Mcm
6d8cSEsLa2DkcTEi2C0a5GMdCrAYOLL8iRJ49hANAudbB/UX/OGATTOLzB0vdHYZ9B7eFkZkXHKL
lzJ4lZBzaNdq1i0O39rWW3AlATCCrkcsUuvaCJeJryNMSNsh67/REeYRVqwNh0k/Oj45Na0L/msl
czCRKUJ+QZQETjujvhhIo5zNC2Q4Vpeoan5RsxH9sADHstJ/sfIMbHjq3vD3IG67qgnzXXizOpFz
hrOQwzTwxj3gm1fZ0wkbc7gi8XSyrObK7dlFu1oekxWCOw1GVyB07Zm1hUJHSDc4ulqz725g2GAc
GpfFNqrtJ5BAKK9z7e/zOn3BigqNZWkXez/nwpHmu0811lWOiToi/OWiiHfqgVTFixjSL3kc6EX+
hbrkqOlcGra4vse8cOn1jybUn9KY3CDdeJhC/3phJAOAXmHC75FtoW7R0uNXUhzmAis7+fAPBBbt
4HhLDExLeKDKtHw3jGzBqg+QpwO3XRqUtQ6PdTyP1R5Dlc8B7GfvVAJxir9cTfBmDd8qgwTIaJNj
GA2IEjJPidqXZuCKRF0SeLAqel9zd21j/BBD55DOlcF/8rMejJDJhkjR1UDzJPkl0g5k2DJ1mRlf
OibBWS6i0qReceYgHhpBe3RyJ948zHF2mLDfjRD4cW1fq11d1TtzIVZxxbwBkdWyawyvhy3sXyVl
aW1iOCEM6In7TFiErahuylowjRop273ls/F6rJHZtxbOTCCuT6EDzhUNF2nMMP3IrXg7eHMdWA4v
NrKZN6kFcJeMexRLDLblvaty1tC4ohC1L+g772YyWXd90WLr5pvveDZDztcTDQJyA6ufiRu50BOc
A+Odf3hr2ozqS8yXbBsgU9VE2Mv/9FOHJslHDbVoOM0SF7atc/gwlRNHjFXpL+LJggSIPeEga9lw
iNPt8DnrKExI0SC4EAKlTcBiLy7lzBKIw+FpLSFsyL3cEber7iRbBwPWbTRZ390SOw21BTkDOv3U
KPZxDenBNRkm1T/rzrmATn/mM8uWgMgXd3L13VqmBCisWEZWZKjjtMCfuCv5Dmehc0N7wAygONFo
9jvLjrCXAezuhwFXVdMhjK3EjqtOcLAn3E2kqH9tzsXduojqKCd8rmmwwikMBtYyQqvZOQ9lEm/K
J7P3xqeyYRZjAtCbq/dzKaYHw/WmH2nkbeNMnCKGQ2/kRehu0PXa9JxW9nkcrfpI852QEJx897pR
vy78dDprnnOdJXl4sKr02mzGQ4ONwk3UzBj8Y7267c3I3hH0R4Y1EnkYBOBQSK4PpbbXE+PiwxYS
wI5bc85fEo5SHCkgREBvWpqWQ1DPD3qzNnse6ATX/zI5dIVXQbshFVgkzbJbzGVPtMZVG1s3yASf
yklg/fOmenKbxx763b4fXGl5Z5BrMeNpYZ3LhLFb65j3UEPKnVFVd5lAAOFo3rHG856Jb7mP87jY
J4t3MZKlusJAbtdk/bqNiuFeN5i/OS45OkTWXttFc93YQxMMAm6G6JdxD4sB+5mm/9AmcTuU+H7M
Zh8kuMkc5rq4dqBtsSiyRx/Xf6e4eNC/oTewPlGKU73qHY6SUDrgUYl9ESJpxfTsy3F/9jPHhz5M
RgDFlUwJcm8tA5Mru9wmWlttSQrUPeqtcba/2xpzsyViJydEhUIrojFprJ6lL1j/ZDsfxyKDNVrF
B9fiBX3skNCYOtLnhyNgNAfkZ8QDbVOX53LZO36L8nDxUTksSQ3bbyAuNdOx4KrADAViEhy+nGMM
mWVyl+YcQ9fE/nTgRJqDYenGg+e3d8zXZbxyvezK3t4ZfebuO3dxqGPH1y5hpa3rNOJN1lJGefmu
9BIUkCaqG6/Wd64bt0fpISOnbU031WQQ4YIxDRj3apgatZwwuz4Ol52odRQPTLCQj/p7Qwt/MIuR
sfbwZGz56qLvD72DF6QjYDK0eLf6Y35QJ11pVTSZqMYx5URCMkf21dqiyonACdjO/ENYlo9mY5uH
FXF84kXWcfBhDHMqHCBc4MVoxjdkMm9gL7zkYVMEy9j9yBstDJYIFi2hJ5hn9b6MIMJyHEW6OQb4
wFIU9Ul0sBHaer149twsCejeRBAm441Yuhcfm7TtQjbEJk6kNQKWdrpJbbAO3tGbIwpEwk43xkC2
o+SxwQSkeDfM8TAOPuabGH14vnFBSocN0EKZrlEmO4mMXajzd3lg/kKXkEBE1TZLqH9SAOENax02
GDGEjgmDFraRkEVB5q4js3btutIazneTOkuQDzviWI/DFZtgEvsImShbs9jaR/Ui7TK/5T2ajJBu
Jh37OmjhFM2+YBDnYn9gzLxTixs0acjHxLxV12QlnLEqq3v2pG+VF92qUrdPaTOxMpo3HRFKJj7T
xCr0jwaOSuZnv/C5YQO++/VBVsoIgy5ljumFyRBcEJN9SPS23CTaq8PewSYYbmZcBfarhTiY/4gM
wXG5ZTpENCdFfFpivhTeaTkGHn7Jt+oJLk1Bgq9JadeWFBoyNcFgxHCENU8m5Dn29jaNaVAnxMfY
DP9He+D3U10wEGXbINkhRHkeukj1CAiCzcFtTGWzNUisZZBXIfaYkAyJ+xJ26Q/8hrDZaDWki9m7
aXP9p7Wj46RPw0YvPTXcsV6GiuR0JAez5OJW+b07zrcoxp8KT9xixfVV21Bz034/es1tFcol5qwX
h3N6WycNlMu6w5KgecL3t9hPGFjUOo6uWpPngeFhkUd6xLU1wlh37SKIiBDahwl8BRs6Pv2lS6gM
AjSFhkYeraklryyuzZjdqZKqLx8g2W5gzlKBNRAX6o4EtpUDVbalovffzB4j+IR7CrVHPaHR0BHP
7K/XaZHvvDrEeQ72tHrbg4d7ekWq7WjQLSDwPJqWfocBSrUTniSISr2FKdynJPdlhgAU2GJ8tAp/
2hSxcYys6dGaluukpTgeXC48lT0NGoabDCJ9H6vHYXzMGuqeIicFt6huREUEgoNVLiKfi7oHg5zj
YkZN6oR8D3JfLSvZW8j+WI+Xbza0laEgY7JuE6h9hINvXAsGjeqSrRzei6vd6g6lltABq1fWIZkG
PFzyTZgdea6ytS1FcSOLKa4TPGnZrNbpej04L26K/kirllNpmmfRsCY6Z3mA/3x23eU6z/o7Exhi
MdYTIzus4Ur+hvzVEv9wohEnrxeb7IJ6WLBz5xkprfjeB9KzTHEk6fWtlqFxtTGfDRyiGHcm75Zs
0aeIkiz8puA39eYNeebUNs+rWQBUpBxS2Jp99aLcTRX/UssKcF5/uAJ5lv0usuGOBz5LxG2InGZj
zMjsjIfZSAQQzHyDxmfYas6dNkI8JopKbhgDQ7ScYESd3cad4bwnVstDyuXRGhodL+/OFBoUwfR6
AynDVvOk0OQmYqdrnTfNE4BnJu1lZi/X8lyGfEuYS/nZjqxp2dSPFSX7YDCtwDXhbENE6TH23fYh
HnhN5BEWbvn7nk6YJ1jSNqyE6fTB0PF2kat2legYA8cPzNWcrXrmPatBL6gWWuDNJ0IU3rKZBkRu
tDhPJeNH24yY6gyBvKvxOhxF5bzPefyeGj8Rb5DyIDJ44CXbjHa3wBwlI2jZrQkfW0IQY8fqieb5
0XGfsyH+ibvzWoKqtMKMONWvwoEtA14j+3L4MK/zd/kxhSYxZTbFuhe3jgeY6eKVr4DLoTPpJrHi
LNMXk9XRCICKCXncHi/OeKdmA1bP4Dfs4ceEoQUFx1gvjYY6tc4fG5Ia1olksZjlj80+zX1cXiFO
1raKLmlAJUMufEp1QK+x/L6IdIUSRN8hAR8nglVlg2qIiXcdd9oVo56DQZHoykdbfcH7B3Bqk0hK
VqMnELGX+ChycTvLEXXXMGBiYLEX03zvinzZK2Ahfs4dbBKI7uu2zcSDFyU04L1fkGTGA25A8TSJ
GJCVwDAYBpUZOHsG6kES/C/Ew/JxQG2H2zE3gxHsRDiyt+apNDF4g0x5gDNEt67gM2IrfCvD8y+8
maC5LB27us/FSU0+Jh9xbqcfgIf7piUFZghhKxgUfoVRfO9H40ath570kla0dPZ47e9hTO/wbf9w
VmJ5smbhlbM+iGZCFb1vljCPpETziKvlBw/ACrErUK12CA8GOy6CtZleV/Rsy4z4FQOjULb3nPdj
E32JiI3bydf9MNEWwda6aqfhMZ8wvKtNjHwB/zeLYUfISWYCWWQjCQqrOq1IQmX5zM5Q1oiu+sLb
efJ8ZOCyURhpoXHqJoBupYMHLN1qGrMbiIjqrUTVP9Y4BPcxN8TJeSSb1WQjBbkrmKLHSX2kPdVQ
2k4VyGB8aCAhQr/AT61ZkqdONDgMXU0Wepc2yzV8ceGOWtVDjH8ZFpBIrcPu1kz53Q3b65i+9BHq
rLFji8kd8jja0bhVvWe5CiRlXrzLOy5R7xYvbb+cpxRG1BIOZFb3BRlzjvvuGgUVw21k2bf2XHwp
lEbT+NAtSSlNjfuvwE4cLw9968QcbSgPfh12lIqkGDY8tg6tse9gEJamlKco0twYtoEvIbkitHlo
Uu/Ty2h5W+heOFJiQSoBsbqG2tlaXLvMh6NFqNeE7um+Sgs3kFuJck+rfWZIsVF+s2fxNcyYcHok
Q1WgCGgtoSrfFwtHSLqCKK3V927t72qN1jusMpqo3GFD5XjDZhkvKVT9qmfG7B7IWZ5tmaCM7l3x
2eAUDGOH4khCU6bDwiTpBrVddQfKsGFYTRBnN+zayA/wHUv5K7CW7KF4l24t3hLgDj7cqLXcaSY9
ar3eqWpOfVBKr2VXOzZ7M00eyGzhy5tu9fxSWzuMkZk8RDCVO6/+4TNgPOTNjbHor8SKgDcwBAgj
nDQSVDtWTGj0mOIsBM1pK2yq66m5qsoIMwie+jl7bDJMiTUSRHY8IYeuXF7RuVHcucnt6j9MLjT3
Og77ayunD+2FWZ6Gm46zlK20hRBWFqeUj3ay5yvdq2kK2uUjtNxvhH7XAe35wYkwOSOJe4BEWXyv
G0TTNUx2fEole2mRhOiihNrU/CRcUQREheLSeIWG5nWNPBe/VnrdsO9gE0b1VZm5mM2KdNxhYIYk
PDFvZn0cnha9eCmyEX6hQ9qWpE9qfrA68yMhWtreBb7bJjoBcQQZwt2qtPaCPeQ6O6cqxO6nWi0U
1Fae4qdnX2Mptxtmcwj0sbkds3zaaPlYB5mJn5JA3AyHdJBRxHkX5AZlQzrMdx3GRGcTRmg8wgIm
MQBQKQzHY5ROz+1giasiQV1EuU179A7NhfxY78VB3+UUsLy6WnvrK19ipFF6XGuSOms9+wbPDtE2
pKezgZkKpLHynoDOyMDmXH8UzdAHSoNedILEcvkFZ7oGthm6EFOGcsgvocGX4RUrCePEsyD+/sWp
3FOfLpT/uq8BdKB1CMalfsgbUkDUF4En4Mlh5UxRVF11Uc2vz8s7vMmi/TJqhJWi5IwN/PDbGLxY
SFMHo4l6EEJ2uxCS4U5UiJq7PP/Z6Zp5Ggr9tawZKEBvN/YFjiabajKKk/qSZOGr3y7+3rQa5zR7
8R+/qO+lSJ/3cZP9SEgoWfJqueJq2icSNu2T+tNv/2vFg3WIHAKBK9x1bHuY98LH2FIrU/30jy/1
FOUAinW6H5sQCKeZkw72EHL2kBBlbRyO2G1hyh03U1NsXHYBKzlnkfWEng/Dcn8IZmue93qcnJWb
hfoySEuKtpPrCsB//48fpCEvlGcgGoZmGSf1Bbjf/PWnQdrpwE7iJ+4ksUndtFmtSXPvazrDvVp/
7DJDf6yw7QmyEmgwDsVVDF38nJnJiyXa5mz3OI9OWlIcNVKpTtylx6qPtgXJg0+6aM/8eL4VBjEL
VpanV36OxYiXlMmWnFiM/svWenAMzXxIYr3eixRTIN+H+tgbThfYVARSHuGjuEfPxQMl/xegvUEk
GW3V/82TY+xB+DVCMsgEGAbeTjQt9eNqFfUjfs8u0Dg4hfoeibWUH4O4t7W7mYy6B9RKgGKQyOA9
2nqV3yW7mdZQ+lHFI+j+amc2BxGuId2gCeBv+UenjD+MOYLp6HYWLQCeIOpPo7wLf/ieLrpgjOzv
SK9jJJXhsJtM91XTycKZ/ay5xmkiui6wPYFEdhrlF/WneYyfAM7WTVdzgrudPp8ikX+lDNr3GWPD
k/qW+qJn/t//t24xnCToOkc2URD8xJzBBJM8OTFuBMZDNvKUm1WPMCS3b5cHvw9Hpk188ZblJ8eR
vRHuGj7huVlN7ZMDNTBsq+Xo4fBuylXsytXZL75+QBVwboou4vFDBKCVfQDijubX4DtmZFL/O/q+
n2/doc2kH+R/s3cey5EjaZd9lbHZow3ucAhfzCa0ZlBmJjcwpoLWGk8/B6w2+7uq2rpt9rOhMZmZ
ZDAi4PjEveeCga5BK0QcNZuwWurTeju1AozYconjf4A125akxkUmwKkIXGDcnfrEIWyEoIb2lC4H
TeEX+yjp9N4C5isgIfohaFisOiY95T4d5S304i2rRHnw213pJt4ObTaISQHxyOk1fAy+lWPa+DYy
76GL2xD+oZjX0TwSmzobyBWd/EcFKfg07VVn8hBU3Z2I1+w414DgUBLyqekpAm28IN4yihjXuR9h
JJ1Ndfr87PMDidb//GNkl3KXaY87Z3ckdgR/W171p9BR/JAh/Odnn1+zg1dSG+Yj02PCQf2R8XgY
zfiCsSCvJObCLWJ3Beu5ecdocrYjl1v01N/LMPqahlWDGLjehGU9HUTQvsrE5ZUfV+E0mZhnrZTB
wxBc/Mg7Sfhma0Juy0upbYZ0TnBUtDwkd+AaLM3vvqf2sXtuYvMQFuO7rsq32W6/JCMVoyDgfKAu
pfOV8WmSlPDBZL3aMZb5LqpjTpLwwcyZYQAuYO6h3k1ZMyfom58VRXlbp90e4XC5/W0BGI4EmLRh
8OxjOElnK1xkZHhoPMctN0WCx0+7zdfYzr43jvedxgQqIfY4uwu+k0H6Maka2X/zlAc2x/pssw8Z
d4ERHpdfwJTDnhRfj0tiDGEBLz6neKK4xeNOYSTx3IKaZMiyLvtgF3EgQ8XibIN5Lyz3loacdrXz
HqXWt3rmm9SEXXsjt7mhA2kZMmoUdvYlIMaMnYb3InXwHa/PdwwCzL0eo8RB/hlQwdk27fcMSRu3
5GW2TnMlWcZJ9r1OVu/seQFNTK28EAH3lVPompgh3CfBegq97V523V1WJab9sZsOc9qustpQWwLz
MNZH3OBm7AXs4vpV/QjBcthSzdaX2WECzirqN+6B8Y8pjzI6MizhHfNrhEsjkMYvvVtDOWWnrEZk
8uzrfN1Ksi0PmV8/CrPHVkv79DnRi3XwexkFAd2hoTKZsHgZUeDSJ9NhQbfYw1utyfS0zUVNzhii
9WkgrbVNoyMN+hYVw9xr3PqOa2lrOclHpM1ni2KR2SE9M6lz64hIVq9nLoAkn6oRKUHHWCiN0g9Z
ecbqoCp9+s96G7VIzP4kBdMmXQGyJs1W0BLqL/qiZp4D1TWMrxY2YT7Rq5TCDLcCGPvIjsQts+9U
eiSgVCm3s4z5xDJq0izUOpTuOozhjlF1M6CAZ5stncHnUxkwZlSL4284Bkt6KyXPMhZubmPssGW2
aS47n34bEfjQT78dizdBF1MTmu4hKmwU4Ux7itgRu6b6Bl3gYyTfbW0My+gg3QEknyj5403WGRe0
8dv//KSIRdD1tycFDalwlb3oH/+qywtANXmMRA51Jt465ER1Qsu6PKSI5FLhnufhEGiSsUds0f/5
Z8t/87OF6Uh+qEAARfDUnwVfjertjFF/eiiXjXfm03/xg0T4ZjNmMKR9K+T05KAWmUbx5rnyqIGy
L10Ya9EnX5NTUyMFp45gpdzCuNHHUTHy+c+P0vmbKAw2qOna2vNMbVksDf/8KPMahj3JsLxtPB5l
2NIgek0zrDiGaSZx2iBwEcQgOBjsMLx/LJKxakh+L2KOKOJVzKDJosjwdgUdMVqDD2vp5bwU9adb
5B8YHD8AO/3mPbFTkqIsiEOAgBHF7f1TghiYS9++jAPbSt2qr/EEMngMaAo/dRq0CbiiC2fjpjCx
exp5maTlPuaGG8zjGUo+P8wKSUPpWcWNdXodYwUlCqt5ZvdPBBj9gmLz8E076dPSsDHn+XDq4Smt
m8WJ8UUuQ8bIqY52Tn0LMnBm9Vhb03M6hof//FwL62/iWJ5sW0jcDi50yL8JVssxKgyP0Qce/QTj
k6m2aFTpfhe9Sb2cZKpZVFFZeWRG06/AoWEowJd6E73aEQNacDtgouy5BE4ZadnAVouGQ9Mb+3S5
c08D85w5S128iAHzk1r3T8pnAVyK4jI3Otv15vw7m42eww2CtlNN0AyW1yRkYmEF4ToLP4LGQAgn
mFfjzPlYFop5xJAsHjj7yQshQZkUcSuj6pIMRK1YHkqX6RtjhgKf1NrhFrqN2/sQsphKyAnDtJ1+
dWc6YnbaH5kE7YAJal1OnDy178I7cakKl78PUz587ls741caD+WOmYMhWgy5efsDg8+yZcgySaWA
AQacQmjmH51kHZlZ5p58BVZewDDzoCfXzXKX1UgE8S43Xyn0mFcx8VGM5hJZXwyGXGgY+K1t3T59
ztpLo7gpNzmGpfGrkAu/CIDRpvDtb6Kn3PPVzGIkocEy0ZU1QbOuWfeS+TzsjUwS3hxX5Y51SQyW
qTyWH9KKp9OAbGqdpPabzV+yITgFxfBdDSEZGPnOV92VXNpjuYgEiEfiLaCdA9zN92AJxlweanUM
ivCXMYxP0A/7h8lJgRAtSLu+G98s30asgecmGdr6hCHo9b+8Xf/NHUUAQBImTgBbE/b756Mh6NCY
KKNJDtbyKy93A5evUcPpn0Z7zt2YphW3F4qcCF7esrxbFmbFoqRTi4yqatP/ot/9u+JbW4B2pM11
BMxYyr88JCLVBqeMRHRISTwqs/hO+XxcRt/pgH+1no7+ojgrhv5tkV7hq/7wzeqL5dn/5bn5N4e7
pdFbSywSCknkX6XnXdSBz8+L6NAu0UVjx1WFtzcmMRFlS7tGKf6jplXrZ/uHU7N/CZCcN8t8w1n0
Y+gp1g15pRCsvBezi16kCqctkzAfwvj4X5S4+m8yea1MzhwU8loIS/1Vh0uBrViDD+FhTGJ/A4kH
9mi0Mfsmxvsjl2U2bf2cguGxedkgGJ5D6Q8n11T1VvIfGVBfpiQatl3kZVv0E+5aLtOoCDSsZ6lo
w5zVAmqMMK/o9BsGXQQP5pDRPOYE05S9bo5DMr5mU1xAlUAVKzMQf36iNtqw9ZumF5Lmk6yfjSSt
t58z8cCIuPvU80Em1oZJn972A4O19Etpt8khrXJidLoo3HFZrFuUla9OJoks1jcnnOar7udVNLG3
MCxY86p0TnHNZWMBmsNVJkB3auNLXTYpUJ6e4ao2v04pYl3DOiwzx0+paM5MzdPGS8gCl6D1VSjD
e+9wIM95/gzum1PTyiaic4yjNu07MNzfdmF2e8c6+HFaH8gaYKBdjDHJznW4dubqUumyfEonGIpO
wmmVTe14qKPoVztExR/Vx/+3Rv03a5RAyPAv59zfrVHRD079j/xPrqg//tM/XVGe/IcSUrtCacf2
pGlRSf/TFqXNfyiTy8gmhYXmWjlI3nNouuH/+d/K+4fwNJkcjrYck1ENj+J/bFGOtk3LXUwxHF+u
/f9iixLLD/nXohb3Au2GsvDBe1itzc9sgH/R1Vegd1qGp+Js+OK5ravi6s89k1jLBjGiv49irE8A
jUNKptbcFnKByldTeNYzm4rlT50ovFOW6seJGJFHAiG/VsU8nD//ZEPcQkoQZjuSC34oUjEgPz8W
hqEuIcOt9SxKIiCZDJzk4Gw71sHnIHFsUnFpFIxFuT7ZmThYVV49jWP/rUwTBw4bGbcQOB8k3cOr
H7NmMkazOUnXQwU/ZA8813cUYuNT7jqoOh2fFYs2a1SHXeYTsjcebBTrD0qyafTNPYOZ4FHYn9aN
HF8k0aosMwYqu7Y6ZFzSOyvsTe6OIn8GthCygPFg8i0ALlQ97L1cSz3OHLz40Z1770vjOYttKtfG
fBwZlJwj2+BBVz+cIhie3UwN+5mMg01MjvKSa/4emCaaoY4zyo3tfqUyp6a6BXorQwNySuOQ92L2
z1lQHtA36IvXgaxNwyQj6xJKBS8fey4yDm7eRCSt8BuYHyIOL4xjHhZwQU322FG0Rn8jeGNXEn7z
axId8LGh0c/eDKhVAkzvccSvmiQ2HwrpO5tPylPUo5cPoqa/OK3z7ABf2ksCeijgRf6QFxix4CRf
xnbigIpItG/YJi/Ikc5mOl/wz2/gVnsjqO8s3mG8GrgsYuB+kviANb8dS4rAuROF6Z9DO3j0BjO5
Zi6BIj4sKfiY+8mR7Q0Z97g1LBQIxmDbj0ht9+R6x9ewNd7TaY63baursz957P2qtyBri7PoAXAw
NH0aKj2sbRdg0dQn3nkEUYOoj/6o94Lm4ElB7K5M1mQ3iHujx2GNkAstGWHaq8nivV0O/6W1/mvV
IekQsedxJLB3sG0Kjz8XQl7TIXSu5/o8OFSV0Modbtz9Ba56QTkWXRuzC4+2FT23ZAEfAbJ+UwSq
bkJAdWwkkHb8y4F1/6N9/V95l90JiW+xAkohl5/4L30tj0iZYmlqsUY6mpPgz4/IYJRTGl0RnHUQ
Dsc0yUhcYmWzTsuBUjFTR5NRBtdkk6y9znnPhGk8+qV9rkk/qbRVfwGL5qz9SmzbNPPupMMwOsz8
4H1Qw8WhhccNPXxzed1A+cXBi/7BeG3aKJBg554Ig7XAAbgig9rZE8jib+PGXnXsStd9y/8oivDK
Ln1TFVCP2o7/GDhlvwmWeDpYjQPkPbtbKZfGsbW7+cGdSBruskM5Te6x6pEp5uWDSJUDpxlthCla
0Bt1MN6UeWwtP/tuUFdtTN9w9w4J4LWa45egay+TCN2z6xM55pk9w+VEWEclnGtiiOBKnZsQeotI
l7Df9prVKFgnAxZKMD15NbllOJ0TGatLAQDGkYa6z7W/D30RkqQ4kE+s+00bl/LFXEOlw9GA0/so
guFpLGV8oNshqywmiUuF41EYLqTN4XfmW+2eGeyrqB0u7giWIUlf/abR4Y14US5j1yzO7KwuoH3Q
8WXfsqwNttGQk7aV6nbDyvhD048TFzo7+6TrvrhES23wjWP3G6pNmen0CHExWLklG4SwDcmBamYC
GrMzCXAMowI0iHVi9Y85uY1UoEceUnGAw1RvWRCzP27IGq2G8TKSgr6FI4pQp6u6Q+yKlRT9T7CC
pMnFKC/INFgLEaitzNxpbRougSdxcaa0PHhu02CQ8TZNb4MWXTa17C2+UZGae2JZgJgEjrNXbIA3
bTsba9sAYFqyRkTUxjVS28ZhNlH9NP70hRwFHC9TvGt7hX+R1q1AFaszFhmSrEBWJ6lGy9+yuKfN
UOrMXuCF3+lhdv1nxWx8Gyt0jtAsSRTEwpGCyrx9wvwWfoKrPZOavWXSqBUB3Z/hZ/KtryZEOlwd
4F19d+fWkELYQKxloVvCvc1D4Vn6YvsusoA42cUDwgwvzVyYNxq7mB091EIbq9Z7rVhIHFM9xZTG
/oetAXAEOoDsJ8I93bADoOrZ6GixU2Jar2rBEGQ6eQIsGzoIJXNd6L0e+xKDRU0eb+f1ADyqbVHC
1mjF+OSBnHIN7gB+AxRyYnKfqzE/GorF9Vjaz9Yo1APmyVLM1rGxcHdVsiTfCHlrEvkvtAdvECKy
lWHle8av0baKi+IyYZuFcA61ZLynCnnLlOS3Ep3gxpem3vp59AaNAceZQ1A2t+JkE8cA4dyQcUUz
YYwqseIUi6kjbLJuZfRRvl8sPxOouXXrweTKctipwKA31Vjbz4Q01AfUPjiP0kdqkmabC5N2IKpY
jk6j3npN8Rr003dVdvVBWcE9Zia7apHq7BfpzsjGbV8R18VUngzE5eSp5vo9NIE9kxu+jKrrtz7X
rw2wq5UoZ8wXOeDTYXkeito+m4gkQXyRqJLO5LL5L273lXEJqani3pqGpgQaESN0QYvyBbkMLJQt
aVcHxC3RpQgxZ4UpscQA4X6AS1U360c2y4KaIdt0oA+ULX4PUcZ7Ef2G3YQ/I/QiW71cjLnv30On
PpARHZEbtlAho3D9ecaVCUy1GqQw02XrUo59e55aet0RuX8mQJ6ooX4vhiE+GEsmIo6F2mzfy6yo
NrWnEMMtmYLEQeyTiRmrngBzxcuVK9XEesOZt+WAB80fcrbmTzYiAxJyG6Aro31rh9yFJMY/zqwI
+ldY3Fy3PpUNBVXNrPvQo1qC9F0+Enu0DtRcX8oJ2lQFQB9leeCgRWx/wQprblnXERvZGQcfhLRf
C++OWE/fPW9CIRgM4O8GYDe91V2mblPx2OBCLb1ixYaC3GkYhFby5EzGWZVTc04DStgiCo+tLqe1
i3psofkhwnT0i59aziFHDIEC0r0wgEAbI2GQG/EmD3J5hZzMjmkO2cuEBgsyLz5mHu67PBns3dS5
v4eB6y8E2LxRXmSe+9z6BcQpPpACAxxLwOJydODu7IF/QVXiw8yw81MaEIdpdcHPRCf5Y5UwLydG
8Jvpq/hUW90j+TOMRzhMbnVqy3ME9RN5SisudA/HVI32sTXRuDYMyKBnMuVCQ1jkN9wp8bFh8WBl
BHOm0t8OaiIvUGHIYuf1YcwdfFMH40s3u8HdDfR1QpNxNFOnuSzLHAbMLTejhzwcSYsmYWMzmRiB
qk4RH4y6dJ1nE1YiUd4GM6yuUB4UnMLho2uh7CEZb7b9klYKVhY5q9cSESP0zuuHGL9UAim5h4LY
oCTZZF7IDUJBDMFewu9mcDEqo7KPbl1D+IyZC+aQSy5GPDx+5nR+/mlIjGYNoizac6thI84t9jmV
4cEm8eVQ2UukZE6MSBaMK95jRHT1nOUiGI+kHfiPDNxs09xbnud/IVmHLJkeQXw7mg+miQhvJn11
O9se5lh2xj12gS3IbqCDDVYLAsFfp/q9ZCe0LZYDNlqO2i4A3+rMtrnWXEpH0U1frWwOL9Lzeywz
glAgifAwbpINWhFu8TXekzB8alvvF+GHxTmRhnhp0IV0mqoppaSlbql/ihgOueeKW2mJFx5OfMiT
6NcIJpH5gX20kpBXcHSyPSk1r00pEP2pdplF++1+qJBH98vLHqHNuaGBfEuGrtxwFJkMYNCH61tb
GcfFr6ms5HdkYqYJw2lv8l5l+snmLAxRcybcDGbxgz07en2v2jMg3xpcZFyEGx7oiAKFJ3eKsaq5
ufHErQuFsUC7ad5Njt2DmpmNZASOIE4hN54UpG9EQdZnsFCPc1jlT2UNe59FntoWGaE3aUk+va3H
p8iUzVYwbblZKRuDxHAwCwT1jp2i9YqZaKvBU0W6aO84aJAwOQRshovA5PNDl5s/izjmnxshDVgd
TOewJSywz85xp+G58R3Wcmab15JfA/XZX3QNvT6M+JL25NUwDHJswo0+G8g6cucn1FFRZON6AtVz
LKOZUOsZH3JENbhht9swZLLUIqIfD+HsYzfwZHDo/fYhrVEElkNLPDiMjpUsIWpmk9MeGLD/8n1H
r6HnD/xTVFNOEKoj8AAWEMQm6Kgrv32+KzPMBvd+CC+JaT/osirvYbXIS0e73El7/B7SIRF+Q/QZ
1GGJGobKu1RTyca/+iLp7hZSM7vexi7J2ijEus8d9cEj4+G1kLICanqCCZJsH/cTutF0Cnezxehu
OfohIWI46JYFjkzwmg8ObWi5CcfB575lFecit+aNm5ft3g+L5Z0+H7SRffdN3dzQO3bgkG+1d5zM
pNpaCaU5K5Yny4hiZBLpOTD0j7GT5onQ3F+IM7/T4iqWqpV7APkjMHB427hkUzrWMelMGDF2GprY
+zADpCYlah3AJeQmx6XM15193eLocPxOoANE31PZzPwCebT6Xlz6Tn4XE1VOoPTamqB5dSWuRxY7
M9sJPDNuhAm7DxUuBpPayvbARxYglwF4SiQkoDB9BfpJDbgwm6b3L/b7wni8Dbl4Yrp9MmCeASPM
g50JMCS1i+LNLqJx7edkU8+1a2EnxFWQbq3HArDhYSLmYF8g00AJwlbcgL+hauStWcWYn/KDe4V1
+gHSy7ylfQDwXlfOJnc422U3HyPokHgZgm9V5pFn0Mrn1puQ+lQLTXFwLxZP1pYGX2KXD+ASL3Iq
8hjZxiv1m1clOlVlIjbZAiUL6qOaxbAjFNVayaYpjnaYPXZV/OZHhbOWPRLy2FmuAu0gIxQcADqr
vvuko1zsDgtBo9yzwGR9aw89iNNrOoA4BT9swd0xGhKE5bXofDhag/vhj7P7aPsyww247DSlbV5N
au5dUlFbB+reFoCgo6YOt3bF5W1lkXqjyn1OJ0B6sj6OeXujBkgunj1gLm0eJmGFSBaT6W4yyBEu
kGa8LtY6zJHF8N6k/0+vdlaX58EmySHT49mulH0VCTiCz2oulz6qsji4pr5r7myHzgEHW7tqqd23
mWlBYJ4afTGxrg2xJ86fH2aQlqjRH/wQ/28dS1TLbbH23MI8ODlNbSyHn4nkSsJ5DROB2opgJuNp
yLviPLA53JPyVVxJA2XwBXiLWoHhja4ZjFPwHHFS9Oe6UN7a95KCc8oJz9EYR+fPzyqRbfwexr5W
LYnvaJPReBfVhQrNO1hCPESRGT8xn8wf2JjRoXEQrIMY74Dka3gWug/Lj5M710pCAm5Yb6yO5rGU
yc5FjfJQIc26+MR8y1UvRmpRctPOlPrJOUf3CFQ6hqhvzv6pBgpEdFXbeJTo8Q942ArAZJ49MQAV
BzF1YitbI2Cdso4qFMIq97/5XYulOFyurNzRG9XFHjxZ2ojerca1qqXxMiT5FyrdDoHThCo9Qy3L
W3Kdkga3hTowPYhsrhcnVIRQiWimhNlDAFjwySCLGVNlYq1NqNEIk8XZC2X2MCxDL2O0bv0IiIw4
6mAfdUH0EqASOeGsRV8ameELp/R8mYrgJ8CmyH02K9d9Div2fIbIUflNdk2IbCv33Mbjx2JK1hGp
XWezSOlUas7GKd4sCrx3xKwhNzMbKJrTF3ukgPLeef5zT8eOgE+TLYVFDw18YRwh0h4/f2mIwbsi
QAE41fKKdUtcP98rrRBHumGM4bK8l1iHV59DyBJq5HlmlLFRvvzpOz154cJLScnqH2Z/O5n5QJIb
w5I5aU4iHutVRAwV9bIbbxgGUgY30BCr19mt50vNNOBaG86TD5IBGq5YqcIwIbtpdamubfsrnkPi
UQaOJdhy2LYNyY23zuJ9Tem1saPIPRe2X4OOOHa2Dq4AHeBCZ8nFlTHmOQ+s79iNRAl4SGrKgF9J
RGQX6oJXqvGaF0zL7DHGpD009XxDMIjNOfWHKysxf61kFd2MBpNZigr8aplxuTHhDmxgZGRqFSHr
JbPtiZRN75IoVR9SDnTutjAOwln8yjNdnpshJYUqok1Ke2HsfUi4eawJ9Rpbn7HrFK4Gtsjnzw+q
kO1+HoZnu5fuuV/iM4hV7A6fBQiJd6c5qLNN04yoLwXQ2HkWR9a9AfnvZrpZHPB7qhQriwVRfMOv
UudPo1udh9yw4PwWH4HFNi9iNr6V3KF2uvUwJgaHhqEH4DzLOxo2sx9APi7v7j7aKcuuWAjdMKA1
wCaq17oEfiQG/ZpnV4nqFx1YHNyyXIirbWDUHA33wC1DIuvnBK2SxruDuY+pd73HzsWarSGnXPQM
LteLrHNVlw91aBfnsWq+WiVgSU8P18918qfjlGjHk7KLFz+Di700kkWT0Td2uEQ8BjpNQ3NrZAXK
yDZHh8iv35BDsyqc4iNq5l8F7sGdbr4YIA9nMFRHy4qufmBWuwm3CCTocV7HsTPv5wIU+JR2BGwV
p0+z7Cdcwhr7Y2mY1qUw+sc2D6OrHeRfw8gYqDz1h720eFm6hn0rXsa8x+4UkezIVKN2/A1U/PmU
nxt7YKYQ06urSjJv8nnTZguYXDHO7ljV7Dho0JJzjEO1ajFSR6zvXdKQ9vRxcuehi98Aot52VMqv
McI+ZJThyiksk4gnJLRNmbPOLwtAm8vrT+k2YVEiQMlR5Rejb/M9vBhaobSPdwjWqZutN4Ql7cOU
pbeeKehFux7dfSAvc8p6Adqk2pZpY12n3NuRV6X2hOgomgoGmXViMzPBpYsIARsa98oHdr9DApKJ
55EEkNoc703OhW7UJW4Ap91AE/09SKe6NpxMTecRtMukExcDyr3QHOxTBjhHeVl8YJZEBMTAQVh3
LkelRbhZndcbw87xgniQZnufQWUZWS/OQDszlm6+iQ3I4EHnVmuQALhuwj1twoA1HjGbncT1IZp4
cFOBnlr3p8bPeRYCpphUOtFpawmigofe+uol5nyrlfNELlfNPC94s0PYuilgXMBNTPdahNQwjPyf
CfYD+mHuWWZWHwhDxL5pV+PKzxlzrRi2w7+OXe67DuMlj8nwbzcX1cVIA+OZ9PCdQ7rRH8OUzq++
svZ4Ksek38592h9QrpGkuHiUnDw+ZW84HdURKvqwsmpKK+UUP606Ok0TXunOorvIDeIb7KqF1B7C
b0P8ukxBkYsGPrK0QtwngrzxTZGJSjWDNreZV67D2MZRzHeYv3eQKsjS7coh3xrOezIgom4Kzh3U
0fkjdOldUNonKi+1Iyqw35p9NuA3ZxQUC5Vv0acjhfsI23541639UnByzDmLqNi/WvAD4MUEG1wT
mGyJNqPNFOU3Tw6YC3U+bHNwU5u+JzUgki9tKfQxUG10HjsUG/4wOyfep19HxlkRU9DPyb3F+9pV
VXWz2uipcWi09cwqoqXN1YUM12Hk6zfSjG51MtM7+HAE+nowzl0BYPZzItFZnOFuTLXlxcgEZUqK
78D+C+5oHDXOwTVjhAFYrS7eDFUGT3Z06JVFrmVP4cfxxYzLCZ+R1xDRUFkY3X3SBRyrC5+bCar0
MBClZYuS/KblA+LgK1L8FoMkRUsox0e3aIydTlGbS9468IpxkHt+i5dYNDGP26vOMUiLZSaA5Us7
ydHmj4aW2UUvH3LHeHOKwl21WC/WAkbLraj0rgs5qtsWdbkgWKmxfsP0sw65278DVfGYZii6p8qd
t0NLcnfaBO6ZMendH1R+GonrvDTogMypDE5z7LybRlDti6KMmR6M/mMzRF+4/38vqlY/A2RFYoz/
caOoKA/JTDwfU5v0BZUAAUoxQapxvoyPtNyX7E0JHuKB1m5vfQnn9kfS0HxTFYmTjJ1go/Ay78ek
G4jOyleZ1xHs1YqG+7iTbVU9VZt4LLKX2cxOlfSyY2vg52vHjv2vz4oVhLz9Sgl06PHRbIe+Bymd
mv417mrmMzI68Z2tdae9+aVZErlizdoAj9gBdZN3b+PsvS6HXeiZ8qVSPxvPRKsXuOZ9jquLHqJ0
V8koQ6hhFWs1MAWz5vbVsXN/Z9Ulww4xWGchi1fT4+2srZmNZgexNxjnrykQ4q1lf7XgcnBLHUrW
tRn09GHETD1RoOg+22csA08mwpuYuaYloXkULetItrSXWat74PBUk643fkFy+ttPZtpBpm4Xrx93
Jkfp17yUT0HM7CbJS9LFBm4svETGPiqj5g66nhLFvnB1iGscITz2/RaScU5VO0cgedOF3AIo/mkM
NMTs3gx2yLMJcxkRtsZx+NVoJxy0KA83Ik3RUTaWcepTt2YYxympWypMJwc6PfpV+a1ERwnpbibR
evlb7pnsRc01Y8z84hgF8GaWj+typp9QS9CnNT10GU1a3BX7yp7u4Gf6I6pxee1RS8bONNy5DqM9
lzroKxwIQEi7Vz/8qIwJkZLwFYJChib0RMjtmbBelT0xp9bU8h3JtisXZsAXu/g5hUHMrq1gCE4e
H2dEFZ6DLqy492fjeQSJDb3Be6R9YwjLCnCuJ8yz2ayuudOCQ/JjxOqxwdXomu5mrIk9QZbEygbh
UDTHFCRV3TwMWWZdTPGbpL8/1tpJTIWvk+7Fb6P62Ru+oLe9O7jlyaJyZ0JgvB992jL9jshxRLvU
Po/YOc8Mc+7GNP8curx9CqwtA3y9sVWFAHyGRtyL+DcuJVJ1K+sjl+aLEzgaRaROdptRIXictEHo
QzAF63a0HiAD7VrkrvsoDh5iu3tWEj4yzccWvzeyft7mjmP89INGbUJDJKyEaSUqm57caK4tvS3P
ZbMTxgGhnXsaGy6f0BRn+hviuAzsIgU+Ni/Pmj38odrvH90kbpEAwDiY+uynMEXA7mG9rFIcMQ87
kXvjRmTme2tQmrN899ZjPHHRRz3rAyPNmIl3yAJR5Kblu1FGZDuzI9+pZB2Xtl45Q3UxMyClYejo
6+dnQWBcEjjPRwgKHZHBqdUf0Hd8HQIPIwdTAtta4PlVGLDa58PnZ58fjLkxT700DvlYB7cgz5CZ
teHPyrLw0TZpFd5Kfzg2RT8hUFm+1i1fGxow/q3iPsG2FR2h4wgcKC6hn0vIwO3zA5q2YNehx/nj
a/48iV3dsiFx1RjfzMCLb5T+8zEIsjtm+Pj2P1///EyYQG/mviZewd1BfmKc0pVefLKd4kJoHh1a
Uf3iRs4RW7nTUkMm65aY4E3cj+aO7++ug75DGM1AeFPBA2bGkpgn7KLvcoIzBK+rWptoy3sjWVKL
82Ij56reioURSIbdvIVTjJcLLd1zwmjyQvrwRpj6yXHmgGiKKD5ITgS/Zd7HLP6e8cyuDQ7Bxktv
Uc6EzPKd94HOa1UW0SsQzd/5EL1ZCPno/E/Mk1uWEhPNc8Uop50sZMsR4/dancXIaiWzWqxi7ckt
MtbTw888/+Y4/Ydg+dcFtTgM1V4K3Jep+yUVNmu1sNnVgXPRE8NiejuqNqcjcz4Pnhr2qIlNAEqg
q3g9MzlbkfTRuBrFHy6AydA4hu1wXST/l7Iz620b6br1LyLAqTjcSqJmS/IQJ/YNEXcSzlNxKJK/
/nuoBg66nRcdHAQw7HTamsiqXXuv9Sz9O5irdhW/98aHy7yIk5SNQ3Ekl7ch0s4YIsBraQbwnPAf
ewCxVPY5BNRUFOhMTGM1DnvbrsarLfGN2M7bbOTHyfWw9RkFkgrPfcydnBFvLS9iHrYcW1FiQmmh
t2aHBeNo8lPDsI4X818bxKJ/DGmJE+gXYpHN+4u2H1F2f7VE7aJboT5IKRrxi9HH6/IzGV1y0TC8
lbhO9KlsWXYbgrVx3ySzgGDD79Tz5VTY7jONGLKy+sgHAeRLwAsZZtKgtNCBdBTwPMTGMrJx5U6w
aT6ykYxy1LxLIU1Olm84xlr5GW2bLVMr6uECJL/Zk+LOPI9DjvVjViHsBHsJbRfPfo39ek5+EPvo
uMt9IfV4DRqHRPna/WuGKoqdIst3sYe0vQbbWISPzI4bVM/EGOnZ2GwdGZ5MC3RfH/lBa3vTGvnN
hJ9cvHiMiXy3o8WDIZXsBfHTz0CNukxNW4LlktbCztIjGgU/ty8ia9pYYbkjyLFbT6qtAr3vjvzr
ZzVg3YKtezJTgmvbspWcu+znGJvxEjKpB3U60AIFqTQK+dWsst0oVLJm7/gpXH1P2b41MzIdVZcd
WOFpxsdbRLN8AuRSB8XcIBIVzbaYxdZDtLqzNPfRdxUThQiX1QD6MxqiOuCciaHRuvWS7qMdlhsL
4mWgiw7hVfLTXaAwLdQphpVgPsd00/tttOlCHRO7K3emKK+4I9eWMzpM6Qtv22X6O0PJN97XpL5a
o8YFjvR5XUFAC/SOAX2vBUyt2WMq2ih1SyBOhFem0vh8QiQRQR8SZWBm7SHu2j1nTmLsI8EQpqZp
nw0mpDxS7DUMMWpKby1oUfY/YaxrYnM2dNDYcMyFW2u18tkxKZvbYVuSMR0MScXc0G43ZQt7cS4Q
JgH6lCqSDOiJx6hHtorIbc7grUAHQK7DhU0UCeaIxjE2aOqCBHlTkHr1GoT0Y+Wl9jqE4rCeNfwb
CWOdqddsFkLCPJ2S/pZvWBfGoVj5jBknDWrslfL1jy4nipkMbUK1Zc5AGC+aVv9A8Guti5qm/Qwv
nnCAL5Vv7vOCXooERLlh4P6MD6lcgcup7L+KKGe6Mn1H2fQ9Y0VbuUTWE246HkAqOFsV6u/NRMuH
DsaKsMpX+GXxyn0pegPbA4J6+E171+0eqoJRbejQiAMNi1mp2oil3rSV6A6JM+AkpYjXPZXthvpd
InlZqw7SUjO3z5NKCPEpUVJWwBpFwofq6M7WbrMDB7uvaZp9GDEgCcFiXMop8BMV73TPf5nGEyl2
byYr0QamyQimxX7SadfHHs1l2+Pkm2TfcJfEMKzMv+oqel0ojamP5SrNRgr1an4v/OKnO7Q1ibTA
bL1DVMu3wiE1HuQTo4b5XElgNTSHaEbIcdMXndgO2nAzWqAqqRYmYF30jyJMu01OvhGHjwpan/MD
dcB7VA3q4HTer2H2f8I5MIIm17ZKevofLEV37fu/xWmua/HnbnuycBb9W5zWVIVFxkRN0FiGCXPy
vtZOjQ2CvNt1rAiBMGFt0JYwCZbpwyDLseFl2kPGQX+DTTgJbCARiCWdeBdRHf23ds74xPg3iTpw
hUDX6yDydW3/EwTbDufYjZklHPGoWQe5tL8cPyE5MLYDWvT083P/wbeICqajBeOB4OXtnKwLh8Gs
ZlCXqTnkiFIYZxJG9J05Pf3hCS4+vc/vnuPy9HAXsBTqn6R9A6i+vvWj8GhzzIsw1VBNlAjd5wRA
J08coI0aAY0xcbyjSnOHLCGruvz30/hNY8zb5Oo69lDExqDJP32GBlZCLUJ6eERNw5BizoBLEhhX
iPfKoejMlw+zhoEZVnn+B3nj8qv//QZgRfP4ZDxLNxBLf1JbNpHv1qiDIS0sI+mWcWGaJF4gFB6e
eUlFj0hUQSEDO+2/X7O5fPafHtkQrJ9cubpji89eOMOr0ooMF8EIKmmuyL6OndI2ftga+y5KdpMC
nmK040s5e79g5UrCl2+Y+an2CuyDi3WvGHNSyrAfnGU5gtef+1OeyuFBiOp74VDEo3X4kzz1s6uM
S5p3ytM917RsLpnP8tSpoOXjUxnDk5X0V7T5qBYFQcXQYZNZ9nCzjDWTArlHoGdD6liH5pzDhWWE
HjbDtEWVmCqzOkN3PLkaBFLZt9Mem9Rj3dXdqQdk0Ev0e66l7ZgbIyKffxTKgwfcpgwcGE2sCgQX
ZwzsaOVcZ00rOkU9QVIoo2ny1Ezj5b8/qd+vTk84HMg83XVNhoyfTItVaTc677Rz7Okbr1pu4JVu
NUEz9N9ai0owkTSADTf9Kp1M3/73Y/8uveWxXUP4nEmEiST436tbHpoK9XvrHA3YS+U8tltEmrhR
3HDjLm3T/36035crT7i+4QnhYDf6zYPldJbZoJZ0jomp/VRV/UXiuLp39zOjgJUV/vzvxzOX5eXT
PQA11NLxRHFZ0RP498vLmqKh81GJYxaGbpBoKchauTNauyQUbWl2LCOChJjLdaQ91bUskXlZ7LaV
RxNwGY82EKQPVlQ/3UWjRe2n69LiVKWwHlWCMCIWrLmLxDVqmyM1tP+H5cP8fQH1HMHyxRtmW3z3
6QMChhZOZBraxzjVXIjxtO/TVt6M3ouOo+uPe8PQvlkMwhyfp4ugqifNeaTHtsgRlYdCpAbjE/bJ
Krcnn3GG8wB2+9VM6uhlLr+Eopl3//2m/4/L2TcJDjF429nvP7/nvgkrYq6FeaTVQINfMO0QHilY
KAAPRliRcrpkVNAKjwr99N8PbfyPNY8r2XUsGtBkdXzeD12atzx2YR7vyNKmnKeV4aHcGaBdGBbT
/FAO04PRecR5ph2zrkVTK0d9XKHxG/5wtX/2ay9LGQYZ2yM7SGA6tJZn+w9ry6AnoAN9xziSIMt6
taiH5kXzc+P6i3dz/YVTOTcc9aHmatUf7uy7Ee7f176PS0cgqHMZ2Py+rCykTL2M9WOt62/0BGuU
I9b0TXi7wsqf5oQRtCVIuCrCZYSjpyCH88XxHzvvbgKpI9eMD2m4+7mvxHWwjnTu4YTIeiPnBfIB
dWmbMLi8jrZxAx1PwGdoHyO/N07wTIajEHjpzUHfdaJ0VhgLZw7+nXGJkiiw6LOsMIyIbQHvDc2t
Az+9yv1NahdPg9Xt+8YvTwwlFh+pmAhAD1nByLpHNQstD/9ZDDYubynTfWmwlxnle6pHT2Cb2y1E
BPugjHAfwULgQtkkbjSeo9R0dmoxmEa1Bt1pmN5HZe01ML5KK7InuWBGKWrP7aBm5mI+w86WE1Xa
60SReoNHLH3+3EXZrW9jg9NZafzhcvkfGzYeaY6s5O6YHCDui9k/LpcSDloyaaE4Rsr2TnMmdigN
PtK49R6HTj95ETKMbEIzAM8dL7voFtD6Sz+SlazPkuEyTdaoQVds9vkOyi19ArSMDEuWHPZGfAFp
Aaejn80/PHHx+x1PSBarLHZW37O8z5bMKB+QrVADHu8yUYHGZNamX30UiY+ikO+eNh1JUncfsnkO
sT7lzKTL/tb5JNhyejBekNAAymSQh/LhHAJ/pvtsoR6UI3xyzTpkEcZLJ32NmFYFA1O+HWZnLEc1
s4aWsZbhf7NSKEcrQytsyGRM8h1k6kdjrG/3yqrj3H8m4bi0WRj90QxyM6GHzGwZTLX1OGrMQnL5
l8Q/etqMOVkSwF77fUMHT6oJZNu7Z9WYUgoyCNFh8fqo7i3e4WsRjhCecYPtqw6dlzDV2x+WtE9+
VxYRYAsCdxwLKjfx3bv7j6tCb9p4Hjy2sNzb+zR7Lq3bNQFyNvxF/uJ27/BtGotqNKvsCloXWb1j
jCgi80mJkdkfVnfjty2VjK9lfcVCxNpmf34+TdIyuJTTDA5dqIPbIqlw3WCsdHlJbDoJ3WPWldXa
rdE9gpnaxjNK9dJl8AaduT33iRH/odL9fdXnKeFqsnB2++yWnwsobzbRZNM8PJpxYiEzhWVIvyIk
tgCigkF7xkRe5zr69EC/fzo4OR57fTBPgDasP6QSGb/V+8tzQWts6NZSvIpPa36BOweArz4dRWQs
LB5RHtqu2SWMAQHU8KGFpon0lbnnpnM0Y+P2PDdN1dcoyyGZNcWNuX7I/9Pbm4bTLofJJD3N4/z+
h+vq993JoaBYDiWYmzggfD6aQc5NRqd21VGTkCnxTuqHItLPqGPhVDJ23NOABaiI5v8ahv5e83dN
xa3tJ0V81pInawauoVzxJY6kPIAx7El394pzPqmHeDsi9H2qm7FYzOMXwL/1MytEcWJiieFI1YHZ
swxXWVtvJjuTwVz5b2FJmviM/JMAo3Cr6V2Bzqou/U1cIggXqU1zcRFWx00I+8ETKAuddmeh1Ldb
VxxEYwFCngo36MymJXojqk4iprWNMm0L/Nbd9S3s1cFwS5JMWVZ6qtTtXJXJhoCB6co9XdKVVEd6
oyHyRuI3KiB7p9FiLHz/UndTtx2myt7dDyAVAz3Ur1Z3nnFL4g4pnesMoHAzBEXvml+MiXI+zaIv
YCLe8pYjbpTkgWZ3xgEH5y+powcZrJnY+FI+RDFMWafv/et9EU1pGp50b3iemv5Nr2a8EVqgUFqd
E0N7ak2w/NGIlsK1o4eo/srAP8VzQPq3A2XqfpJOQvlrLFGwpz7ZTjU7wbqcI+Ni5Al7XBHuW1uM
f6g5fr/4hcFJH7+xLyw4LMtp4x9rVVLikEHN1R6TzOK0BnpuqaFrFXh4gLcQ0ZmLTP//d78wuO1t
l2RHbtjP9WYX6WY3jLE8ehnAEGK/H/J+8E+pVubQD51kM3vWruuAjCyqrAIzz996BdE73vm/byrz
0wEHGgGllslOiBlM6L/dUyXWD6ORwmY0rb00rleeuYnYggUNW2S/O+wb9sGJwwfN7qfN4teYsekf
4C/6r2mmbWOpGJV56iFJyg8KERrHJqEHCB1HraB28hnlz/GjxfhvU6HMJgAMVFXWBtU4mn9a6Qlw
/Pfxyea1OJbjWLwWkAtUsP/+PO2cSaWNaPsYj02y8bTYOM6F0I8FBLJidf8Zy6JxvH+Xlfm6rafk
oNxwPqbkH9D6Xr71QiRPq9wr8u1kaa/Aqefj/UtCFY/EfaTwlAJqEX8vyMRi+lRRGTTdfDRJaG6a
rgMDhRS91xtrk2UYKK79BChjZpiSOtYxESnAlrge/9+3OsoUDQQYqRCVdUxjbwqE0/4q/EmDADmP
7O9tvyZ7KxTAEKuYUIIB2VJuFXtbZPuUROrjkNrhMUeuHXo1L3sE4d8t306YhRhIHMvly/07HzQ7
6MxS5yvuZIpVS38sRYdZRqbPYItxS4ekn3EWzfejY+9MT0dmM8bPTc+mxSqGYq55KboCoTEpvoys
5p0bf4mLSOzcBjsbswT04pqTrEwZv9ydmX/br9ALYrkj5ECM+IH6ibFMndvNDZS5AUcltAoYijYo
vk6ScGRh0wJtUUWAxMCijmhJTIYbT6kxGC9l3G9atCzBGGaMCnIGrMZky5OPJ4gAaX6cCs87uwUR
MUpA8bdB8Szr6KTqm53CaasjyH653cX7DqPY/VkyA38omb0fQNAla90txXMHnXLjZ1wNHF+YzCMR
2jik1pw1q+rPKeInDhc1knsTSI3s6DV15XALw0Z/SSPd30Voh6Xth894/tdZwz2ka43FvtTW2iYG
v4Paz36IYNpemxTBbAUHeQ1pxTnc7TpsW9oqUoyuNDkgpiAGDJMednncWnuuwQjAWIx41dLKXTxK
zgstx2lfRNW2bf/CO7uH/Wy8KBtCeNZEGh5QWvJTJQqiKY1F7STOIkN5Br0v3oGKTHc4t4jc6Dg/
+Q0ssSx0XhCMmUGKumZXFfghM2D4nZdozH+iV3pEV6xWtKEMe+/lsXEwC3sfcdhHoz6bAaDq45So
NaOPrGyMb2UhXu2y+Oa1EcLSPsZXiiv+YPZyq5G8trciAysf2FZHx+Jfx7j65GB+RThL7VzmdqCk
Teh9HCgeNO3leONprjoHe/zfHUo9Q3boSUijqNQxkj3djanTIssdG//FRN/FEIZepqD0O5djf60M
oEilRkaEp5BXkYr4FSVssxs8LqO7uzhEYXuz4W+vtcRJ/pLxdz2anZ3fGvlOxej7Jj2HuA4aG1sr
x3VcBlyvs/k4o4x5UWjEAeXnMeIkfsyb/gEjj8FqqzvoRuguuD1g4xls/i2RVP3WALGLXIh03zb6
2RdaubcGfM/wqNDsYfgLbMIAcGGH1hN6AR5+lvA2c3ejA8xMyWtY246Xr1J23rWXMfKsDvbk1M+Q
GaJ1LZue4Ymdr62ZCWuZL/ojrLekrpCGhuUUAUG+t6PKRzQULVvvFCG21ZFAyvhMsySG88gq1Orc
EOTTa1tpZe2mA4awGRhgPTgmvGC4gScf4u8Dl8LAE7BQ6OEsOKndlP0kECk6oe2rz3qSLMoUDCc5
wsqzT2Ciobozrd48oAHprxs3tbYkkrnrXKuigze0VJlO1LxQ164rr7QfqZiwrPjtQ9n1xsW3tBRP
xBPGnWKFGYo1pm2hIg+dT0PFHtWJ1x+DxwGypXvjLRXldENBFXMFwIVWbrMVduzdtKg1rjU3U8Nx
dh0hxjwm+OCXBq46Do12TmEOhhFDsl7/VtUjPblSvWSmH7JTTtOmq6MrAmLvOcv+YmNgwtpaHshf
Tj2cJJvIxLaJmNfedZgshnBACHXzR6MlM0YYW72Z4IbHZX4c8+hUjEcgQC7Wku47DBu5SworWkd1
BqMbWdKpqrwn2K4QgP3vcR8dfHwyx8xHBDchft8mjLVXTm6ARJTDwpr+0rfWesRtdUpQk++HoT4y
ZUxPmmCLk74I8YDU6Bpdm7KyZkl50rJoW0MNJ/DWv1YdoVKj1OUuzNJHu6TV19Xc+FVd2htNx5PW
ozA/wL3XD9FUfGHLZ6FCo8q7vcQi+W2PIQl925qa2MeCNA6bnGHwLupJUoPTdZ+mpjUqIttrTzXS
6WQFsFVrSPOle3XxU+tXFjmbySLOBV0ALmkxiiBBNVVGzLsRzlanqaBcbsKNU9rvYTOZK2gI5rbz
BHVznl1R3fMxpCQStZAemAArnF/aLsoxCuAWmy+MJGm0wUzakCrqb2NsywGumGIXzg1eCR92qtQf
zF63Lhxb0KrBp7kqaeHkR9aKNgnyPrmX1W7s5IZABu+MgK4PKlHFW6RbOilxvPVdTnJBk40HYTV4
zpdfzVA4WRsLrQXpDqg0d3y+E91cllCPNei5MaMUZFw/Ip642cISzw1LZUEQzW2eqnKnhk6tZ+lg
OBkyLD5h7xGpqBsB7yRkW1fgpSTSAMtIcgZihypvhiyo+69OdiHsx31z4G20wCrxa1X2Kh3V8IxK
bX3X/lZZwpglFt8L10FVmObxwde6oAk1+6Eo7SmQg7xxpPxhJs3eA3J5MPSNTSnFwWj8gZwD92HR
PsL1IvihMsTe7sGkZtHFpMd9NduJMJo63ORRfjZb3d+bstDXs4XUFlYlAW+RMnaUaEGfzM6+xTyx
cmld0ovj1BET+ORMtBm6dgCopzuHImsAyTX2830s03dWdnA0SW5aWr5bOgqObnDOxAme7EVsPUYW
MJvsXKW2PJhZzzg5jDBaD52NME+Ne4tHMYpanaBr7ZIoNs5icE6zl/9outS/hMiCLBo8u26Wt2a0
Ml5GOJFXO/fHxAg38XwqJ7++oC9DUmzX2oHJM5AXXcLr4+1IgDTQCoIgMKVPFeGhDwL7hDEZ3rmR
zsYj2Qhun/p+d5Z3CRqjpogDObdnYvw8ElIhyPgdOcrLMKSrLW3VD9mmaQxjMyJtDUawvBQcvhkw
z0fTqisiPut44xXGY013JO3/0sW2QYxgy5D8QDQlqziEOSh0DPd2ifXeqbG+q8XCiEMUn7C0GNTF
H0iLx33dWTcUreVmSmWNCKAPjxzy0MljjV4bjSfBBvf1LjHF9yS0rAcxt4tRKT2Yev4tHJW9ZR5q
rOICq4SL1yfRy+4kXefZz+t1ZqfaMVxSRZ2KE2hWq+fSavVTb0cbhqjTupvskmZxuzew/ZqU5k/0
9l6KydRP+YxeRYXZAQqsYLw9DAGEsviCnGSrZuzNAErcs9F3GE/UkBzpPxpk8bH60hYsODCLm6Ml
ryzj8qhoHl0JDeYGdKqD5cUsIF126WfhX2mdOAkCyoSJIAJLxn5NO7zT/asfncc74CTK3PF2r0MR
TW9z34rP1PsWyziSbq3pZKBx5wOKm0FWuxGawp6LcyZ9z+76AyKPdhNZ3vCo+eqgj5H+0PVaixJe
QBkSDol8sXtNdVvutIJEqHBGeAezAKFKm3y4QzYfRtXjWPWLJ2lkbGiF9qwDadulVuuz3AOTnIXC
DJ6EB39s6qeSxD7LIH+RnTPahzWPNQ7Z18Fqn5uCEGtDhU90i9BD1Zl5HTBZ0x4CMDOlLWK+zCv2
bcapBW8T1rxhPiWtPl/NHvAAuWHa+2TlV5xIvaO5v8IYOjLaqu+ch7WNNLtzIpmONjNd0C4zDjIr
qW9sro18MVXhAGtrnEeD06qzhT907zTeB3QAE+fYqemYks3hVByzqqkDW/gWxg3oTn+LgFvgBIhH
GadiLlrB4lRHOD5fGmEGsV+TcQUv/ZDE3sgooH/0rML9rrjB/BlbUJ+35TFCHPlULwGErCaHJPKw
H499ikE9XPYMjlpjER9T+5vTaNSDZYskuW5rY9MhWTu2dZMc4mK6Rc1cbW17Dr85MWqb0VmpKh1u
0UCOiEhb6+LO7MoS6feUxOYttOyrL8DaGcrKz+S0Q+3I/RcYrKcEed9D39j0Lyb5KNq6fRwGFJFD
PcND5/xwv24VmvC1kjBc2h7lb+9a49OopHFJe8t/ZffxAzGhh8fos51qgAQD+tiNdHu58dV0mDXO
eZywX21f2Set0DFY6ma545P5SgijYEa3YDtTgP8+6tBSFtHjgpSpId2upmy0ATRZ43PRAS1Q2UDo
D8Zu2obec+69hbMAgGL4zwr8yt9cEW5ruW5nIoLu44LexPbE1YZ5sQoZI5aAW1p7QZRmckXjDM1V
OR4KvWOflDaImgFs9ZJpW/XUA3lDZpWXZ/POXwC5pL3aZ7aaCT6EiQCpLn/RyvADpioAbWVBeJU5
EtRg4IoIR2FtU0R6D+S3bBHzZKeCYdOhc7uzOcbNcWTI4gl549ch/k0nJMxZVu86H6nGqHfaTk5T
t6tC/blkBnCaaEjf21tzG/9VDsxwfZyvq6IP0zMWa5Zm03lhBP+iyukiNVxdNhXcVLYpjke4zlob
o1CXeD2NHVEJLYk3MBHaVIAFxoPTtHkbhIurCat+e62bod2VkY/PyvBIk+iGHf5qb2vS/Nokffvd
7HoLJNkwM01AubMaomUNKyfti458ORKcDJxJ3+SeeWFYNr7lAgvKtC3y3KG0JZsiVMjbo5qkMLts
L6rrsiPc5WPR5dXJI/Yi6howudGIo8NmClZZzMPuiKQO/WyAbItYtIyUE1pQF5g421K08tFKKSTD
VH5MsT9RaqPLInUWwmWB99Nk7uIkI1HKDBhOQ9RZxyIRNMwqAWm/8pKzKEjtmqOHsYnVFhOAv5KM
SpCAgzlxGLKKmPewBB69pm+B3WxUh96Vzj4Jx0uE4HI/muYvV07iodC98+Thi2htPCnNlKp9jCxz
o2vWu43iOHA4UXBoGub1wPu3d+Wr8lgaTIttvVfq6Q6CojbSufH9lQGZ7Y6ZQGpuXMIpWQ1NLB80
0b8QsgWop5OQPj2H+KqGGKwhMnISpbahqsazEuPR4wxxrEGA9SjrAhS/GVQtR57c1LwaymufOJ9z
eS4G2SK5DF5x9DLfvuLLPVV9PiK6taMb/fslzLcJ3CjSN52LrHLS4uYsm5pIUtlcDQLlvvZbNOWr
Wo/ktUWIDih17Q5zSx6DOEVDzCcPHmIbiupdSf7h3XooFGzVsS+vGVahjRGhvmxwVawyr3tteutl
wIaMzWgCdmKv3TQEEwaDaM3K/1FoMR603GweFI8Jk1u8apX/Tq2yamwv32GrpcylqbHLZYmBJk8f
mhZ++nLKlOX0d6M0rx3rUAJebg1Gr7Ng79KXriXRoJfGjCl4+/w5tH4awLiwh5M+681iTyKd+dUL
v0NR/IhGPDO2q8IgNsnayg2O/aNpeQE2S2MTtl20xdm2j3DHZLPVBvYAOyb24wecgz8gTGPdoDGw
coxGkLGGIwjBNG418yWzaIkZRu/8mMmwfNdmK3qo4pLTjme8+GSWt5HzZg1iuJpJfpC6m5/SpniK
JAcv27LhvoTjI9nuGgosjURcgi3WbVJ7h6QzT20fTUGrLPF9MBIRaJM4OFlpXTmLnrnkK6cdD6hR
zI1G3M/qXsFVrK5GwvQiQXXMS/I3uQOE0R1KNCVdtJt191ds0I/ClYnRu0cWoCbuVZKb1rHL+bVS
LDt+a31rudZXcTR1B2seRpxVWhn4+hSwTCTbpFMnc2IEOhjN5W8Q5CIgA/40btJQtzA40JUYUzvf
uILOe0iS4TD06IzLCjsLSTR6kT77RGRC1kE4iNp35zWkDKN/q9eWFhLLnoQOhpn0AdcYYXrhXILe
wSI0z+NP1wHON+upT0dwjBev4LKgtz/qNJF7WCJYz4f5Q9vB5cHx41+U2aujo0y1Hq142NzxXVAF
YCeNyPYjs6uPyqRZexdNMijOjg7Ny1UmALqIaNzZrqQLy7HOK+t2ZyvKbj/nOMUW5AzoeUuM5atu
yAIzqsrj0GXf+85JHijlm5V0LPYu6qZDXHWPqvOtg9W6bCmTfm+a0slb/k6X09kojGhjiXLYRmp4
U7bstqrLS8LGSBuE4y4D31Mc9MbFotIphDZxq+/vO37fQZKoqmErOW01Fr4wrklsqEDtxrxQ35zW
PCQ2rmdXv2Ci1cVIeBWRfCwR4MWwagA3HW9IPN2VK5mU6jIYe5OkQhZZIj3b06zrj7OXGRclAYSQ
X4hjWynuHQ6i3nLYybvwQyqoCZ7suZobIBueaKuV7qv0aIP+Ws+es8uXYaKON49jlEJOXzU75ifW
ocYetJohZuzDGWOVETbv/DfML2YfdElinFvVXEw1OgdtwgBOL/3mH6vrGmKLQ7eIhFSF0+WQZnq7
aY2axEunfa5zs33KZWofCrujlagVN3lxlLAfRRadpVf9pXu5F9SD3ew8xAk0Krx+S8fXeGnYqg4l
U49KVrdcwHJTCW6+kA0Bg/kBSfP0lOTgLUiFW/QbyUP6lDcENjl9bmxYPm6uM4ELUE20NlOW6Dme
nDOV6DBd6SFvLAnDI4V2+ohmlSFd40wEHaqWuzGbrhYuN4zDpPfhg7QeNY/F1jZbbx8CmSEXFEcj
Z2XBKGK5chuoMFh9+x3wUwBdoowYhLf2umLLxYetSHwaTZco4559TTNpV/uJ86amH16MO0sjGOyS
EvN90QHUh3753guaJlP+0ham+cUcZtym6B/BetQnUww/OPPHG0xTBTOLOb6yW21sYtjOLaCSrYVr
e0VbG6ZCZD9JIYKZhfO5YjGaYu8oKJoIBLI/asICX9EbfPOMmnAXX/4U9Duj7ItXeta57/X4wWZB
NtCUnc2e8YFHu2UvyvkncOcYawMRdqi47dcwfONE9FLQMXqqIujWSZxduz7XmWQk03aOYwymKiEj
IALPWtJO19Jwepa1zu3TTQKPd9MTmamIUJvpScVO1D7i8Xo1KYEerPqsmYm+M0gAIZUnznqmQc1r
JvqW2HHZvHmLFSFU9Xhtmkp/VEb5DT9dfZuq9lfZQyMzVZrvMqW5X+fJXAh1s3apJrwfmZrtrcnR
a9/2fkoBpbWXaLz1UJCqnZuHG8tNl5SaDFe7ClmrSGDKMCY12Vminj6GyUwDkLypGYsMfh5ksuTo
2TS6fEKVY7N8Vun4Nay0cRuD0D0T2HiyltaIMw0D1TaHuaKS0wUd3XQxWco22jjS1e2nL1kf2bdh
4hevbJ5a0yiq3bxjCN03w3OMZXPvDDo3x/LjVIf9s+4fbCfXrzmp5ZVbGV+iWAWuqRdvkunKLgdT
sZWV0X1xm+JA4b8ZHNzuqyDEq8z1CKEGVKT23ainNwX05DX2sYF7vheQNCvyLjsXMzIyvxAHt4M+
xSnec7oTmb7Ah3lsHCDEPjCSTvE7gK/rnWD3xJ+fP2/DihS+dcYf9usAreUObtWJQKCb95J/dX7Q
DTbrFQkdioCzEpILY6NNRwWRbJI1MHYR+KzC0AGmPXhjeVbeNVHP6NhrWMVyg2p2Z2+C4BJc3i44
y1bfiRRYk2IVjIG5FcfmkNyS2/DqfbN+gb2h6q0dwIK0c9Z4RPkxfWq6oBeMPoKs2HofI+OqvX7I
T9NN3cyX9g20O8PIDE8UOR5yTeM6JO+9IgF026sdvXzcqyhBcJDol3gqJrIG45e4r7ctQDTcUgwq
+9qr94AQh12Y9jZWfOmT6DBpB0+VF2x31cXr4zdVFSM3qhMwt7Y+MgqBFeWsBho0c/dRWZ3zbFDf
qxoYQD9q1cOE5O7WK/11jsptq4b8K9+kKJOqiBozyb/SSV4LiQQhE3GDt9y2v1qDQ8cspdxMy5OF
4aPkSTx//T/2zmQ5dmTLrr8i0xwpwNHLJA0QfcdgsL+cwEheJvrG0Tiar9cCX5bleyWTldW8BhnG
Ji+DjADcj5+z99pQ6gM8NtP2vhvWODKP9xngqvDx3r3hq5T14KztdpLHnwdp1fIowX3+41M3Tukj
1rh+UpE2Rxdq2zGUbXP8+fTno6zl0uiL4mwwTjsy+Tpr8bmgc7uVYqyOfu1UzMv56N992jAd2c+2
WqeECx6rwoXkEUeSR4N52XbMvYef78yhY68Su6FDbBTlMUzNs8uAcPvzzbBS5VGqqCJxsDgPg9D+
6et16dKEw4NTDkQP/jxEaVhwc/Pw99d+PgJrsyz77Nk5rmVjec62ZL8O51DOq59f3U5qzpXMdFeR
UWPD6etj2EbVburIZznpteh3FXi32bb/+ultm5T/eJ5/97VUAnAymrxZMSd9nksZbxtXYGRq46Rb
s6FBhNJkeeTkUxJ+l8OZSecdOkbB0iNiHEIMqkWu//PDz9cit8lp6VUnbXnVfx6Yx9I7TfyMx9EZ
wd1oSCRMnVWfoGsoW01XHbPliQbG+//QDv4X2f8/IPubjli09v/j//yvr/F/Rt/V/0P2f/1uu//2
wvwL9iu5It9k3wBJ//2///tf//IvvL/r/uEK21xg/fhXEBojufkL7w/5H8UGx2XLpwDgf+Bb/4b3
1/9YlF+660HwNwltQ6X2F97fdP9Y1DQ6zgbUqEsAwH8G7y+Ieft3GhLPxF/gWTbjB7RB5o+/6p80
QdFkDVycUXwYNOp5olC/i8VXiUr8SqOhOQ2MRjc5uJpA9v0Hh7viMGHfHgxypbdTbDmHoUf+VS6Y
LNwzZZmFOBOZ4bcDAzTH/UhS5CCjXm4qZww58EU/qoBwl6dkyjFtvSTOiXweZlv6UZh4nQnhJcFP
NNkGpsjr8IF5pt7MPfyKft7TpxggPhB3h0Jw1VSZ3Oqok1VnrmcpD403Mvi1tGKtJmIYRTl8uFFc
nC1v2AKmg78RjjRP8vk8oD2f3cxfR7G8FtQdgeGDlsTuGGcL4kkYB84P8a4MS0wlhlxbiJU2hnjs
4yJZm1mvtrqlYIWY8/3oVNoGXKO1ofsNT7eDpmVM9HewtPib0Vy4fYQc7BDOyKCKNH2TJ0AzazE+
Zr3tbe2EiT/M/qmUyUr0H82UwzvngrumPpOeXLjRGh3F1I/DxpnqSzOMfeAmrgbtI3OR1SLRiRY0
QSSl4n1KtkPSp9s4hgfCwQ2N5zQ+mcp7KIAtt1VeHUYbBI2w24tnFIGxL2qB5EENZz3Wngyg91PX
ArMZbjZWZQVMEf9mgHQtKBuETcnrTK2WQOaQunYaav/qVPNF9f6z7tYfgNsCVU99kJkNZlbUMVrn
HZbvmnmERicGL1q270PqVyuKcbAHxCUHumHdgV0YAt3pWnQr1ckcRwNBe8k5PDb2Wecch6jLoe4r
go3s/OTp6iKU/pZULfmAEwBaMRrVFrpjgPt7mU5qDNWqGkRmZhkwK+d6jQ8FqIbhdLvUamlr0iUu
WkG7lAs86Ej3XenStU99ksu3GdtoV546DpZccBGoCQ8bB6RrXEiiWFUTYfV5ESE3GL+6InrSRVFv
DXIv10OUXdABITTSzYfaEGcGAjeRM0bOAKvI4d2KcnfTGOmbrOPm2lCQjggb95pJyw0jdIAT1Nv0
RdNutNaH8WgwJNay+NyS/lDkBNFAktxlOgSqqJTHlo53AGxyZ1LNUHc7mD5Nbdj1UYjQsX+lpVMc
orBKQVI1a1YCbjPGU7pGImTdQO9rtJsStly7srnGYNPCdvHgqGFdwRMLqqLaAB/3NkYSgxYAIzXN
/pKDA9y/du86q5AXN1FbcL7Dc/xkCcw4zYNXCG1XMUALkFH+Trui5BAmfuM0uQvDaeuXNEAMq4Xt
mKOBdFXNWXsmW77yuvhtsO/DHPipPyYaPvfWRFPj7mO14rZ5S6kJbUKg+gHhiiuSDfK4O7dJgWHS
/mqm19IYvyeUNbtY2XfSGQ+9gdXbNSRHPqK85ww9EE2C+2mKiY5GAYzvEvUa5/J1OjB8zH2GWmF0
I4ll6+vAdNQ1FCjbGx8Ttp3fuWWF2T5zzJWoKY5dC5YVEQFYnysTroBNqzVO9L3efsBLsMGcfzAo
KdYLi2SK9A8doMomiki1xWKwdcMeYAuJck3aRntt4aPYUfMF6hQkbmGBgGrmg0Ske84HNWE8Cx/Q
9IRoz/KjzB8LWjh0AMqPqY+tNYjO6NgCQQkakrzqWt+AGzKpyIH65KZ7NaNQ0bkfXlzfJLWN46ED
etUZaVQN9NQyyKUKkW5Wq2I1qplwPn/xTUdVvcnjmCq87s6Fx2E1/TPRnJd8Zu5QTCQHIKj6hn8S
DAVts8lh9KPZ+hP87HYztF9RYg54WSpsnahtIORVoHNoLPruJ5pc8iEncux9kwWrM1fmQofxalYm
YmJ2Y0XaQE//9ubssAA1l07DZF0neAziJkGZQNyD0zVtoLQFK4x2KHMRRWfmaaxp2cZ+smJG/lzU
ehqYcS3XDBSmOU+OQOY5NOfA9zSaBJGhATQx9G0s0CSabn+RRfQs9T1Yueught1Y1x6s6TJaK3bJ
ECfCrfA5elo1zd66GI4t6dNrw97gBl63wJ+Qx40b+lSL6GrE2pMVOv1RJtpT+UjduMgpgNzMmf+O
ZBWQ2J9+3r2li/zKzeWtnWpyHfbjzPEZbMI11++s3HFY4VheurpfxxYKtqZDCEUvKg/oV+9Mh7TT
0JcxYg+kRnao3wNF3sCK4NpJXtgLGC5kerZzNWTGKjYPqmFbGwp5j5jJu68Ma1WgbkTJW76NZISd
UJhJ9sgEAHK5GDA6wI5OfWn3peloV9h3QRo7ChJKzw6p9JOl+49Jq5nHCkjJvdbrPORDcdBSZ0+f
e29DqjC6/nF25bNt+U9ZyIUSZa9xBUl+BLiD3b/AFSK3A734Q7VAPiVOkyLS5vVg+gcEmrRb2gPr
KkhADR3zLK8eYcC3zGMMCMNEus0dcztBqi1DSM/l/2uA6U3Kv82mNt1CWrpHC1pPTzM9SEbpbbnV
3utmeOg7jnxtxPXvSwVHgAuTmmNgPCK61TyZwMACFBtgEIrqag/2uqqyet2X8NoQzGNYq79xHHJo
GqtvzhjOiiGrtyhpaPhYzRb3kEFikndss4kmaBv/Kkbzqem9bKss6yGiAEnyVKH64XAfhxOthspb
6YV+CKfuzHiuWJlsR0mjTWtFuAibgrq46i0RCU3B0VsXcgqcItrbY0HEUUP8eiKid7ik7RZNerbX
GbrwssTPjBKBWxfiPQ4ZSs4+G3y68v12fHWaDOW/LJ6MzH21yQLiB68ciCp6uDfJlNjIrhR7x+/6
7RzxhlaGobZj8mFr8/DW6NFXFRsEPXjZDu/FyZE07FqPV4y5kRGYwn9WZb92E88540YSWx9ly9qB
MhlEtngpcuoux8k/0k5Hk9KR3y4jvIkSsLCmqQcCzF5Qjs+IW+JoXXU4YGd5mCK/O0cjCUezq55J
m6FPSptj1ZIafKlSEtpdd64v1WjB+gs8UX/qocRZt1itXGiHI6jc40wbv0jiG6RN+5TV9ketEtA6
zXxLtAU1HhGoFr1NdFhWnnynN/MEM8lam0u6kxURakfmdLufXAYi+OgJa5hveYImgDapfQs940+C
BOBBA4OgfPAODeXTqhnc9FCj6sw94pOr8DVbLtRGpFuX9/lAtZKfPQMldMlalwxhsy1a8iq6FnOG
F9nEpGS4qeW0+JuwJ4Qu+bbuZ4pKJBgHMkuJlc4z8alpI+0sUQ8Md/XPNhLvlqicQ6slaFjz5GQU
vrUuFvaedi11lmgo1zWzlPIhlMzEXFrURBE/pKjDqhiudVZs6N1TUubge0vfQ7c1E4aMzvrJHejF
tNYNuZ5Y6z1sEqmbdNz1h2pU5R1xRcBeKNF9j31swE9mi2VxT2kvz8upoX+w9QFzVNXcXNM+k2x8
gaAGakYhCco1nNZDKOGeam3LLjubKNKVtmdF6jdzO8OusOQrJS+1Xav6lakgmDOPuO/JNQ0GQ0Pb
WcWH2jLlUwZVP8C00l+MXDFgNTWPu5vX23UZ/vFvIn9krKH659E1FGV5g8vbG8PtjJnrpDRaKpaJ
vHg0o0M3j8M6TEV/zLU/WWMWAl9fvNvq4EoDgXf/0ujtFh8jRaol7lTkmWixmNUPNGYDA+8fiSYM
XZAT0ZxuwsBjXXUZsuIJmb1tO3mIuzQ3uzI4Qq1Z9/IdUaAdlGbd7+cQyIqpRTH4M2mB2xxemHpi
fykvk5vSNu0YboR1+qU8qlHIH9c2Vt+9iRgytYD5ycK+1zlsAOdmRUnS9VhEELBCxzhA/7/Xuf6q
0GoPeOo+24Vf7HGNZtwA6zgXn3F+1gqbpyJ2YRsP8nWyp28hswfsB8RUasyx+lGc24uFlqqU5aU0
UCxULegyO20wtWpe4OrxZ5T1NGtT+V60zcFzJva9+yZNaJzUH5yibo6aXgat2epaOa8Fiay5hEY2
dLsIUCdEN/+hUBGxKuiIgfIgW7TWM6bH1fzg1P6DPUYfnhfxCjebxm6YtupkwUYfodYfcKeubHTy
Eccb1xoupP2KIDRQmajqWOXeUSePAEMVun7l7FDJrp3W2Tth/Okbz+M8bwiB2OJ4/FXDFcOU+ox0
MQkWyRB5IZP/RfX5y1WsIRbqM63+JYyLv8hLHJTKbC2ennM2QMPYsfy54f0ciVMZ1y+JpjaL9hS7
7L3lRyrocvfBTud1HmPM1ReXQJxmMkBL4nWcNyN1XH5Umhe32oK5jOfCKDLiIoGnB0IbrzaBUPXQ
3KezeCubak8M8cpW3ZFIgj0JvJscpK/OYISZSBwYo5AB68LIq8nl6MjtGIlbpRsvJvNQ5v3A1zP7
M1NrgkguswbTJZHZE/74S1o318nV7kWYb1rnV1/TiM1gPXjhyqWjXjfWZq7r5PzWYE1G+6Y/xcBP
+5RV2TiEFUTLObWuY2O9y6p+0ltxoZ941zM51DSKQncTjdk76bHUe9L+hD97pv4lbiEe6Stb/dco
nS0JArssjFe1QXTg4nBrKQScMUBDykVW3rnMzApUKMiKbnnI6Ir0NHLl3Xvbc9ZmrZ6SRKxQGRY/
b01Jrw3L3RZ0rE+UBrCfQBPyMWWYsjaAJLmY/APhDataK45jJY5MK/exSSiHzXh97gdi4cPXgR1p
ec21wXsC1b4D5PoU1hc11B8uqL8Sl0ioHCeoUJ4wqrjvxfASqRrtltr4YYqdGBqfZT9TVrzQvcgp
ozg9a3F4n8HDj1LMU5ay7EcEWnFzIiO734wdORJ9kUGr05KDiZapouNy0TJdPyd2u8O01h46xaJB
yBJWJs5RVUF8Bm9Tjow0Uj5IR+BAhPLKFQK8HXt/f0Quekki/cr0cxnb0ndo6+LiDNpjUoktBKpm
r4XWPUlzmGIEF37F4HQD7e5UYvKeM5d11y82DTC8yuEXCCe1MrmH5tHNr610X/1CqX3FKQLqOwqz
vu24JHzm2tp8l6coRLRwjzeR46sefzSUdQuGMMxxJSFJPkOC2NG5ooyLzDs7Tvute+d4F9CLS60q
OMzHF2pHhIHmpwYosKGMSwd2C6eDHMHVczdNEBpGjmgBPuP9XFefdQIbqbBqtaLBN6yMAvyo397X
EQC9TqteHSc9jW7tBWGrfyJcmJ705Cq9EFMKiGGIe/aTFXkXtr57ZaZo73R3507aE6Pxa28OL6Kl
BcO8iZl+jZU5EVfXztkXITQxfJD48GMLETeQ6ArLcwGjrNHliiy2KBjK7IKk37tLsJBkoYihTy/q
2CQ+Em67ZXBdryo50G7iurONtt/FtXg3q4oiuv6yFAnAIyrbtMpJitHdTSpMHaxe9VGFDFcHuE4k
HWW+qAAgJt1TmWSH0E836Ii6U07Hc23rMcHoO31AlZ4skehuCzrYyaI1kYGn0gj93RiRmZUbw+8i
BZuau4sTbG72bc2yQVKqtyky1IyDMjajK5igcuSoxscUHQLlFsDJsns3PKayHYXNkIN4wwhysI26
wqFAYlVMgw020ltkkYrN0Gw1wGAp/ZYhUGOSK9AMd1UC+lKzaU4mREpxovizUNygPcM2JKTqzaHD
jrDjMWcCvoqahojPirSs1udUMuSueYKF5WxFrd36XBAlhMwMnQwHv8J2d9hLs70QIac7RDXsqS5O
OkFDQLWcEijOfESN+HC7/JDZ9n4anSMhN6DW8cFaVkjQXUt7ozAm9TD2vytzGNcw7hCaMOoxPfMi
e8sj+E8f1r6FjXBh9tXFeAa+7AVkst8NaXPvjtXOoBUbDKMaN1Jjli2/bGg73MHp73l03FXGgQ5D
vfHlhvZ34RrllpBJxNIEvJ1UrT82frvXtZpZdR/dd3p0MxPtLgSrEIS+W6ysSVLiDTW14NivDKi7
QYZ7AyvbV9KiJ/FSdU6q6DIb4RaUz3KLmriYXPiNVV1pcFy0QymeUKlsZuXyg/N2NU75Xa7TvizT
7pZX5lOvVTQHSEksNWFinQWIpFziq+Wi1NC1S0gAfKhh7tAdiRSOuk03s51dEMDu7pqwe6naaGE3
OxswMLgUM2KOBDmiZUFntIzEkQF/jD7jNwrOZzJFOeoSeLIqbDXvaKjuQ1XsQ5dzB4GX0OBQcB4j
JmM1aRgUZNjASpfid0TRESsYc+Igw3OOpr9r5BeJF7gguJSXI9PNXwbP7vIQtbUADZPbW8do782x
M/YJdA4YntQWleMeBwQ+//ioiZplFl8u64amMamjh55w1lnbHr3Pn4cizmFsW8I5ign5JtwWvtP5
yMuEya3esmai3076rUnD6pBC80G2a9zRkAExJ4v2WJd6DJ5dF1B9llnY8oAmIQbWsIzgJrQLyPQj
CEd0YThspMbempJpRztZHusZCnNRTDuzLOsj6gIelo+GjqLGmw7o0FjunfjQV7fCkCT3tFlzCgef
o8jPs8eGT8ibtRhUKj9f05PHXro8788v8/MRLfGKt/1fvkYVuh7TWuxbmzdRFbICAggAaWjwZouY
vg9taHEsHfHXQwwoCTm982ou88ZxGefFBemgq58PXS/BhCiX0Z63zBGTjv2nFPZZ4mGjKLXsk6qS
dEkyq49dgtY1roF+GklvrQy4ucefh567ZjMIfSGc/vUlWDtHqtx6J0VPS+3vb9QTIZ9/f5pOhbGe
Opb2v78xVAwwsMojW6tZ3qKm3XGUrI5/P/iNiYXz5/MkwX3SiArrOHeB1/odxsNe2xGDdyzbiCDP
iMxEr5CPCCWKSxVRDxMEzLmQBrYkS7cAOX/wLJhDupo3Ro9bQlf4RpuuWeV94a1jIpyMJSyyb1cL
/ypIfeB4NfSEHTvBrSjZ+Iep1x9IqoVSSY0E9IiDp5gF++mQnN00Iq8BLP/KERmyQuV8z0Lr9nWp
DpwJ7HNPVGXTeeg+6Upp46OIJNQHqlu6kEy7LZTA3IZrQ6OrOCXFM/L6YWdh8nC5KE+pZX4lgo1l
tOlAYKh4MsK8Pmt1RoPejREKiuMEjoRNICJxVAwwZsP+npRT5rxzvDEQAm7rstzOnoScOZrpvqM1
tKpdcOrwNRjh99UK4oCgDaOPqwI3W6lPCG1D9UtqxbM+tvhD6Qcxpe2HAgmhQYyQXbuHPOw5LhHO
wyJpMg/aaWnPQ0URJ6JPzr75fa0ZxE6Huc/QBjG4Naybsv4tRXVFpBBZAnMrRxVz2gGdvzm4RzOj
U0HWmN+F5jw2HKpzWZ/yfMoP5kS4oWaRfII0FJ3DM9R+pFJ2UKCocyyIutRkNqDS8amd3GOaPSlR
0m8xh2vYWw9+Ux8GH75xMq1rWb3QjOe8X04jR8nyebJYcecKkW+v3hFL3i9PW3vkKXYFkk8HJ1mc
pL/LCkEvHXwGcdMbNmCAnCRHaHrxaFvuq4VJkG8PmFD0N/C7Ez2o5jeusbeOv9BOaYygRwrMXrS/
4okediUem+5c9aSX0qh0A2tqX5e/bmXRbrhk8Ix3/tx9uCq69zWK88rmt4xZhqgnOnWXRh4nNyso
dPupDql/Zm6PvM7LXVjrz7gkdkrMnBKT/nc7dJRXnHPpgLNXikOtW9qp7Z5Iogk3tl50rGfegUwZ
HDwo/mIGNY4smmBIim/iY1BvSkWKKjKVBMUswhF2SxvSBPHNeEimp1r4X05kz6e2pgdFNAdixant
rtpEjJA/SOq+zuZ0Hzd0HHaopvAMagRQmygt9zJOnPuSLmZlQwnTmWXkVQmXtoGLVc78CRgWt8tL
x6DI/JDAdZWpvd+BNo3XImQIgWb5TXPIbeucR6NPd0wprYtgBJeqTsPVSc87NGj4hvLyo8Jc3o+G
lOhtEzc+aJT2YoDTVPhTWCsJwanMX3jxEPeG/M2yUUGupq+sQf+v5YSnNdGuG3KUeGHz5FgZDQTg
7oVhXqOyrrfDIJst/RrAral9NmjW7R0CsI55l36SW8IspL0lIADcjEboTBLHVFSKvqBGHJQPETlj
EKHzLq5NJElkiL/Ptcfb4+Pzs3zY+/Ih7M3fQ6HIGCPVhYK6xERDxCOq+2D5FsFDMsiy9rfADV15
1ouTcJOGieJ2rF4a17j6E2kfdqaGTWMh3pcvHLIIgGN2v4qIh8Ya3KQHPyS8ByxKgEDmiYm6xUVK
89cfXE5u2M9cl/i6NEvBGCtK5yRZy186NpM1KC921YS3xGtOBI6/YjDDe1jkJP+AaJ9fWyUPwhqu
nREhIMYlCgrcWmVJf8BfZOyVEz+lMTxiz2mWMpXhnadZxDoS/ttpGMITTChVxmmLGIepJa84Eei/
gBJJ9abFUJxDj838lLnYsBvnXVKCIYYkOISks7D2HqTvfHoukxsuGzzO36Kab7W8d0W1mSzagONi
816+kQKZZ8Qavi0XfIOAsE98sCnRwbQWtwFyrLi3blnmrrUp/WhVtPcdMgezbiY9kF4cCRj3U0gn
hmJBrO1pfI6RTa3gazwUWX6u1acWgbr3FKJUWz9MEkqw00RmYKGmDm1vY8KGmO0eiW3tkd3n+uvQ
1PaZM6FeTW7g5+7NvLuV6GzLEoxobl5/nheZD2K6jGRgp8vR61QP6IOrQKBKMOB0BNZiv08cN8T8
B7if0fW2t/JnNybRpMgjYNnl9K35uFo8kktGeiqApWmy2UJu0v4BhXoZKN0l2a0pL4QrPjhGtjan
odkV1odPHzdwbPurZt0aEGu1jXxOZbprm/hkl9qd6atjErMqjv69RzfJ7GgURV3MCmaZH20+HbXJ
fe88708v/9QrVFbMzp6IRdu0aUq4JCF/WcXUvdH3LK7Y6Bo6rKO+n0nxpY3LYdEj5drrdiULrVbK
jzQqHhBTXHE/g/Gx5n2HhnutCmjF1CDnWI+Oum89gVF5rStes4I/gNrykEyww31+lylCzTDRea+R
UtSMYQLMUkzPsg3T12OKVI5x4IdOQvymz+vnVI1HlTwAxv7SI2ocAQB/aHc59wkb7S7v1FVnMzBi
RjZQoOqKNjGYAjLla6NYSYNpO7LqIJ2YidXQPiEJ0mKuxMVLEkLMrDc568v0CnN4SNAO6oTenXJO
icxSdHvlkniR9uq1zdAIghe7mnFTB12a3Iau/O15dJAyq3/zcrlpu/ZTTtZ7IcuXMl/M3cmzdNQv
yyUJRZXjjVqj3HJ+dNkAyG3Mh4xEHXPrM53ANsigoWw+bd7P0BsRfDHQHyHreLmR7b3pMUq17pZW
OmmUa6FLjFOAUa55aOQrdppyzbkNFTW3UoVaF4FiUPc4joDxcyXYjWROWb/R0F8jTNIZeHXMJY3s
o5MoAog2RrHemlunkxe9YF5s8cIgJ0hjJrzMb0X0q9WcrT7JU9lR+VgeOyUSkhOd13tb0wFcx4d0
tD4GlWGDnp68yfigaQbfdFDESqFpMIvya7m/wyqSq7Yjv2Qs6lWBUW01Ws6TpbsHFeOiTRymcIM5
nW2XSZvXIMJ1BFHuUd7DyuhsqOcZB1ChfVWSn2JrLyWrpt4iN3YK6ha7sV6RBuytEviD7hjTIaZl
/FPuu91vLI9+0EUaiRjYR9mar6UKKVQkS+aM7i7rvjSL36IFktg2iOs1LPZ+weVTbiAjElXZ2D6y
DuOQ8e/22lEayXMG9m4bVZnNwepez4hQ7JmUmPh8qnlmIlMxIK3CJz9x3vSYuUAUjpcpC186XZ2c
1ss2hmxPpKKQoVrW35MsWTLEfFukf26SQWUoMji5/tLHYBTSEQLqmimqJvfDbJErZy4usxEUCTEo
+IzGfVngyWXCvzIqcmJi2iAB04NhV2n2q5yT4YAXiC6dwXzSTV6lmK89ReQu9IQe+CK7UQKhUZjc
N4Q3+2ZG1kq5BYZXJ8OuMplx99PG0AHek1Qw0VxVPbFYsJDfR9oVIL9YV3hzrW2pxQ9SRnIDHjQM
hnTrVNG1its3AWlyM8DeWmsIk1qfTFDPjXYGAH9e/f7oR113ZHqzcpm4Mgw61S2niqq174xQuTvT
G5+5FBo2k3thD8MB2c9Nc9PnQYe1hnwHoGXJRiZDkmDGgcQLk3ghijWwAUT10emPDiXaoXCi79O2
ObcK9wqQtowiz9UQTAFd3Q5pKfd1dJjnIQkiDoRQihjPD4xLjc4a6BM49/6EMKSyk0tO32rHzFnf
KSN7sGvzE2hOetbtg5/dAf2ob70xn8Y4wpNBrJEOrDHqCiobNqwiVXhYMcYerBpHQq0ThF2naKXo
5tV9QR0Zwyv0x+eOttAgygcQTGephAOWo3np2qrA3fLm119O57ZrrSWpSxfJQ5GQK2zSpmuYWU5E
aD+E2c2rotNMT8TVaIsBWFiMFYTczdqfzTwzUkqA7NXz6K8qoQ623f8pfHD9eTjtrFR/trR3lNnf
OgCfoRRIjUuUM6ZKzrMRzXirocRrurlJ0D8Db36xbC7r0q+ZYKAnwJBdeHm51ZzY2fZ1tB/a7k4Z
48I8EDQHu25L0GmyoR/tBSKD0j+bOmviVK5jkz2Ed43aBgMZOlyaovFqykM4Wf7OGS1vX5XuzsNm
PdNwbzFJb71OfZaCsUxRh49Ee7wZYnyhHfHcl4INTvqL89u5G8ueXvT022joyOY9JU3D1CbKHWjq
5LaxTBzmWu93mdcTJzJE9po9lMs0b+9TBwBUjLl07WZq25X2Qfr06iMv/ZhzTm2kFw74YIywf8f0
ti27hrl8HUoKquHCQPwyjUwOdBk5N2azrll+OyUWpCxk6tH3JD6gat5EM8bw2b16iYfmbFbGamLL
3kPMuRKBTqFFqxPLbQxrQGETIkvB+BwmIi8yDDMFKfHsfdEO60DvW4DBBcVelhdkUGkxFt8CqEsc
U52pm1+KR+X+btNiDQ00XlGtf9Zd/+akuIGa4pLb6Ig7/puRLAW+m+e7MJzPpt5zzBUtxmNhHRl3
77PE2XTALNoIFxWnPo2+Hwiu9NKMG6cqnpOkB1xgwg6xGnPt6/MITmcV9uWfssyqjd9HOIQT59Oa
RuxcRepsVGI8xJbeYckvWZon563/9EiB22eSaRItxt419MDGDDemHUeuEjplyJE2G549W15i4SSE
BcLKmstpbcvnJGzlzi/mR0doWPu5fyn48nTTidpaExBNwgyJWRtUMjvRdUzWyr1hAgphvvU4R6Hg
Zr3aDZ11I0w+HE8kByXUtdVspvNjD6FlLABSJ+O0hoew80vlPmj2tHIc/Zxq5rCJaa8gpyxhZDX9
Khkt5Ir5nmFOuKmmQe1tbS9q1d+yiN9MpAqFnmKGG9UbUx9//6iP/0uo/R8ItYWBP/vnpfr/CLUv
SVl+t1X3LyLtv/7VXyJtz//D8kxwxoiOTAPU5t8ibd/9A58r2mwk16Zt2A7P9W8ibf8P00MA6Vq2
WEDaLnrxv0TalvmH5fsmiAcTNqzPT/7PiLR5mn/VaOu+ARpdoAZfuN26+EGF/pNG24wzv+isUj+V
ulbFsqdPBYbkVDHzMzdT63Xhyak785vwoZkoT8/NEQ00VCLuk0xFEf1Jd2qwf2MZqLRnKwQb8TLU
Tdf+ifo7rz5m11Tab5V6bGIs76TWmggqghEVDI1S7jim7PiUkDZUtZO3j43tTig87LZ94SbF18lk
J+73o+xktthnUOH6Xq7CLzvux2jFKY+5dh2r/Jppnlmvw0Ej50JVGr12i3UnPiN6wooqS6yMge7F
E7jVnhCsnZMzRt2JHsg65CIRJWu9z8t3Rl60Izs3ytgVcyK2Vr5j+1SyZWRhRwNWZ3yLaQQK1rYa
zSz264KNR44UmiokbYLxQd8654mNQsVXWnBiBN/Z0R5sebZ00snOiWyyqwpa94nx4VJ7RgfpUBJR
oua6G8ghy9LDEBcc70jHeLAG9CmpOdOcJuvR6FZQDWo4YRzUPkU79LBmLT+PL12kCtoTuRvCINPp
IZEpOMcEHJvQTsNfNJMJgNPDdsZ1ZZuFuZoSYzpC4jHTtcLhtcRUucuEmGSR4fn/0nZmu41rW5b9
lUK+84LkZgtU1oNEqpf7sCP8Qji6TW72ffP1OahzMiPOwcW9VQ8FGIYkqzNF7WatOccUo1eLZ+7o
V9+deIo/SYrt3xiK4cy0aU3KpmIfSKKcbbEUnG3RvTtxSg6KIDP+LvdxsdC7Ei+FQZ5WYiDHDmtF
KgrrKx31GS9rnlLLtB4LJxOslzCNUyQ1yiLdtnXkfupd8tZ2xVB1ND16k4VZrCmWjaY568apafhX
6WQKmJCB0ZqAK6ylc6qHZWrtJFx3CITx1G21cq3MnvjPluDxHYi8pZ03iCCKBzKMNe+n7Y6i3Wj+
MtLTprHt03srweijgW9cTJpDIhPtTEovWVG56VB1tqoKAWBQOIPbbUlcGt3NYLqWt1feiEm9otdn
h5He5qTIoTU0D2SJ5ubOwRer31XVYDwT+mUqmB32WF8zANXyqk1ycl8LG3XnYa6hDJ8iRhRhQWhy
+iUNE73iUxk3+OFHKhE9FjdqF6FjwtdJF6l9rqx8Zm4W4sloWhmSoINHKbXGB92d5YVvAEibzrYh
EejsOaYuS75nlpm+aA21bxZq8Z5KdvK1HsgknzTTPsNpqMBYWBHO57zYm9XUha7GYcZLXFYb9sNN
GGedOFuNUdO3r+FKFTjkNYpsgZ9o00vWOCbdHa+kJ1C7lylGPOFHYx5QeXUwiln5sbHl+OzUMqI9
wOyXK0MdZC/Mox5J+5WtZMTqyU9swlPEDysf5w84vs2dpQ3WY9mP0eM4LHgSDaN4pPovOR5tDJ9l
aNdFbP91yIzq2OuJeI5xJ4NM7OnRe9nEHbPa2bfTaHzOizY5iFqBspr5qpD7nO6En5Bl6ikq0blX
wOxLZAoEGdMc6eTyIsso8TYQbTEeM0LeN2ScvheTpcK69+WD4zTwhhsVha7tdoDyyXzBJMGaszFb
AF0QcXwk3mzAu+ZKL3TYD8SK7yyo7w8DbdsPM5lptfZl9TokVffg9WgNWKDPBE0rYtXBbR4dpbO2
ip1ua9uJ9UDhgwWrHVv5XQr4PYiV0n/mukIP3OftnTF5MWmJq4UIvl5uHq120d4Qz5PqOLgU68Z5
RkCox2n1EIvMffQHGBnzPEm2RbkLJMmHazysK/QSMie2dUANQh8wwcB63fZGNz0tSNNoPJDQ4uCZ
hUQ/V/MhkhQ4zQz/QJp7ANxQMqP+Qbq4SXoX+j7O72+9YSrOENKmGp3gXMrAzl0z2S1JtnFJ35OA
OjOp7CMd0OloVp22gy6m7apYiFOdGNMhzVBa4AmYrpoyM2armZjrTvY81neDIrLdbw2dfcLv6uSi
i5W10lTQ50y2Y6NXIsxJcOd4rtPceU1nBuNcxZ8iqmLXuAcea5q62sF0m/ad0lToEwpFxzTvtgpG
CsoZ6owAU809Inn3mqE3fwU5R0XcU/aZ6AOc6ClJCHAOqe3kkNI5BsjxRKEU5uSy3Pv6ClyrDAcD
OoRPny32fm4w/5fmQt8jRxBYNFa8o2FRoNYvWVI6UXfnztga7Iy+UZyS5BBnxHRSdgHHLl1oKuVg
HBZniEhol3ipiB7YMiF4xOBZ5IfJJdrXFTqHyNLTazc35negAM0dlCRoQ66NzN0r8z0cx2RbpWje
NNpnwH/G6ailRIKrpQc1pEiqQc/OJz7PwzGmlExZoWffIAQ+T90FKg6r882FSPopbTzzXovcPmDC
dPc0hrJd3hH1E2lka/H1ZhDtWNxmHbMFUEzkp5bwfrKkl2cj0dOdtmg4P7wZAIndG6EaUfoZAyJz
mSPXTBdv1fojc8oJDj/1bFRJv+zHe0/LkJz2+XBnMHLsF4SKYeY67AondH30+rKwSFxaH/rS72wt
VuhMRTLhWRcDFQKpkFNjGKj8LAloOKCOT2gdTn5ES7VcOB36gdIRrNTlLEsHf+USE74Or5Ws82EN
f3aWY6+gnzgLgkdqHypwfUVVyeCbkVvFvFN50wZT4XMOJw2uJqXQYxUjCbuKPWU85usEMkJgZL6D
AEO5ccL3g7ZeoYSZIsCWaqGpTiScCtWwynca9HrJ3PdPmqaIM8iX4rAYCHO7mXgwzZ742OsFSG/D
MNMKXztAWMFd4EdTSE2kxzmwVsCsOW0/ygZfg9IHa1/QySQNcOpHomjwFj0OTlYdM8+Lwe17bfNW
oSraCRS+2AnUmO1oYpluoCQ71B1djTa6Tgn880BPKNPtYsPx7MNkTOOCFNmhCzPVi9O9TNZSYXiN
+qYLLAgKVyb1rNwKSrcUIqyZHh8pgrjQlOUbtYlpbJjtqNo0stdm/dK7nvVVLoNlws35/7IL2v8o
7z7yH+3/XrdX36hmN1iDuv/z16vtH9f/NH/+5Up4c3s+9j+a+ekH9l0e+mv38X/7xz89o/92f0Oz
4V/vb1gR8oNs8ncbqrkywbnho+3+8z80z/uHoVuG4QnLNVDU4xr9bxuqb/zDsVj9GSa7jj+3NsL+
h65jc3FpSOh4i3xMo39ubYT+D3gT6I99k9A0x7W9/5etjUlc5F/3NuDobd9f35kjhA/KlDf9Fya9
m9R2WpF4mKG6OPhj995bzh37HfTaxRSdPL5HPiC9fT6ReYDS8SinOSU/NdYPjWnSFapYlLvzA/3x
jvyC5d6POljKWvWRTejZpdH/mPKIoVpCFUtz6rCjHH8OpQmTg40G8zVpGDJddsCMSARWaxbzfnYb
XBjacCfUZ30uETWZJF5O0KH1xl0JyBZFFPGzwfO9m2x5tsY8O9sPEInIeqxaWgcSOURfu7sZ0ByM
RdoA32QskAx61rNTIMpvEho8QsaUqhaiOHXK0PlAvGdfsQTTiUqH6aUdnBU/q1KwbouGXkHFOMy0
KLtLNTt9YAbut9YC7CwBdMkIR66FkctvWmP4ANQ68dJ1Ijkw5XyJhUrufByPd27ENqozmNDcKZov
LPdpeA6DTmMhPxK3YiVhgWopbJSmha1PMAjQa/2QTi3sXaQze7/GtWCL+OCRDLxJ5qxDN51f8YG1
W9qn15lB/IA3Zk/Hc3xAsvyMw3lN3U3TZ0//Og0lHYJi+NEAN13aCJJPD/rRR7OjUWPbz1AKg3oM
ashuu7FsXWw6Xh6kjvlaRJ4VmDTWjaqY937b8ET0oMgXd9GpD1Gg7OHsjeP0gLN32VUinvfllJbH
FTJrL1p2YTzalAR474SnUeAsmw8RI/RY7z138Z2NWuA8UXON8JdGVo0DH426zhOqvLaRdNArHclj
I3UPUZioNP8wN+kp8s1mT76ZRvfLOM1ooM6uJ+Vu7JJvQ2wr1hj80uPxz19QAkiP+J+rt7/e7ne7
7Z9dvf0honZLhq2FS5dn0hwQB/nATNGofuWT//U1bs9X3f5yu7jkIBeoUT79et3b27DUKiFf+rda
tPnp17v49VbotCJP7mD7/7rt1/1+vezttttV2Ov0u3TixW6P+PWH21WpJCbp28Xf3t8f99SWV9uh
+C8lPebf7vjbxdsdby+ztCwbIruioJeX29ijp3b71dIRQbrqEdgxMt9gxx2QRwP7Gua0OyEfZ/cg
CVbML9Dc0t9+aVD0L3AcuI0wjLXrv0JIuA1Sq4Gobu/W45fbY2639h6NT+GZhB5J62SP7RuzehnW
pgmtQ6gaS9BwwUN3TaayAG7EqWTouXaJupGIq/WSIPA3XCK92XTmhKbWnU70h5Zjo8wx7GryqtMS
7Qd1YhZQF7ac4sJYzyU7MS+AtSTr44AJ6o1AYxD765/MznQOLk3VyNVmpOA2h5oCzG6oRusipWNd
bpcAZ2HGn+cn+id+y94+0jixFhNxhiy0gSYRx/DXbW7ch6LXm9O03mNuom+4YSGapeKQjCMG/rxw
zvGIatiIUwCf63FfppiYalVBwY0Fsm98kwp/S9XagEozT7/c7nX7pcPq/uMqeFm1r8b0s+mIksEz
+8D0k+9FDggv8nHOLW5/gKZgn1s2wO2s1wc6ZBtEE2DUrOIbQYIkF9cq3xW6URG6nb4WVefsm3rM
dy2xZSRi52ao90jM0TZNF9dxp8sMkpZKcvmSo326lOuvSZlIbQ3QXQQ0ThezeWAfK845I/1ptOO7
+CEZLYcA7o6S1VDaxykpj/FcgLddfw2TElj94q2ORC3MBPaFVtSbwuUJMZelCDDT8iqKd3pN2YWl
vj5iX2lwAGHu1paLNhvLRUdIdKGSn9K7iE7xwk2325cRdo1u0dC/XVXrmX+79LUml9P3Sipb8BzI
s2bPzzi1gogLf+w7rL3mPVjG4Vh1ubPVvWZnJICjh6HJLpHPO8GHqA7QYojHeMa2uEkZNy7ztJCJ
k48Hq6R8E9h+KsKiGjn5NRIwKmG/3k6sRkBTcuIMR5oXZdfaKvPr0pJuA0+/Ya/A1dW8tZuRCKGU
mPMrSaJlMLplT9gDRbkW0Xyi5CM5dw8Ny66wdL0oKFM8WqlsqampKjv2SKiIW4He25fSQCxPIJEQ
2VsCmOcgInVvOvACzBWIMtkkA5AVj5BymmkLs7kqTnNEjqhsxmG3AF3E0rjqKtG0lPBTIKncLv1x
46/rtwcqvUQde/v73+5+u2ry8ex8AdF7fRXX7NwNya7Es69P/esBvz31HxcLCDLtqt1HAvrf7+T2
ereXX3JyqjfNiJJNOkm9/e1N/Hb/pmiNLdIuEPm6ASQBPVBzuv3yVuDPr6uwZBriYP5y2+2v/WDF
e8uChUWzRDPwo0ckURfSvRN9jR8wm1BQKr5wzleqrF+hhNeBntdfncV9hxs0XHtFDnQ6JBmUqc82
edCY47JjNiFQsXENblkImvR1rD0xQcOhiZAHVZPDI9Cxap2VhdOSQGVC1XjMK+ONSs7RoV6SkIRs
LYjdzdiQW9utnganOMTF/NQZ47SGiPE/a/G9VqFjTa0gtUUSVKXRb8SAkpv03tCRubEFvZEwSizq
mGcEgCRRd0C50rpo2QzjhEgffQDF1CMEPpDLcJjajqcvoTs7LjhllMefx0JBAYuVu0O7nze5fnXN
mriGrn0xLKI+ord4oP3MvNwdnJJS5GjVeF8W706RAoTuaNzGufaeVzku3wQCq5w8VH6pCY/fyIMS
7G/gDUl/6ZHi6gyEG13Ho2eUxsDHfgSK3GNabH04ZgMOyLVMa5fRMSVNnCUKBdWono4krIHUSyAb
mDU7aCEV3gZPHGN7VYPo+rSKFDQEDTWijLbDFgX1Okja8S0zWIFFK8wvFe6jxufQJK1CEY9TPk+l
zpnfAlWOYw7CmGGRbY/pbEOZQO+Qoq9bKf+5/uwYdDwBbOMKpItu5u1nkHFIviNrCJM5BexIClaU
5c2xakCyJhrGTG1I0Uq6FOoXSGjd4ryzPZTE+zbtbuT0ZC3mPMx2n1/gHr8Xr26fOQG92f2IShHq
PUG8TpQG/uR+HV3YjOZUBWlHGFqF70v49DK8sRgDc9RYVExy7+qY57y2eqdsBHng6nrjQ0UpO0Q2
mR2N2dxSaT4APcawooC2et0b0Yg/4t4/gHgFlMGOHnS9c/QXceCICWCsctroZ2MZMhAF8X2X+Dp9
X59NA6VM9h7lJrOrk1XqzSf6kvEqRenKny6FWWKtex0jC3cvPkrSfgNUaYfGHogsyLuLr5wLheX4
WlBNpLzJ7OZM265wyNZMhmAQjX8WyQBTFvtNbYj3aZnnR4d6eROnzTUZOZdA61I/QLdrd5ygXqXf
N9rwnPcnAhYMsnMwiJQLgjw7IsvDsdYx2f/kx1of1tZkbxW+Ky8S2R6DOnYk7qjbXokFMdfwVcBE
SOUEEQivhnL8fYweV/nezjDlJ6N2Xy3V8JWK5AElqTj0o3mIeyc5udhC7MK9SqA3dI9P4M+zsDTK
eyRP08aG+1fYqME8y9rR/u4PWKUORhr2WEA2emZ5gdAPA6zCV9/uPgER/ZgcAh7JaZZUdUyxR9NS
C0xBWsewYicpKxAP3zgGc414W9vFlO5/mlpBrleLZbLK/FA2dbqnV+0oju1SIEk0xz0SSbDyOXtA
egDWWaX3yPrwGsWxh26jWLZVoaF8QgfcJBgJffk56jP9OLbT55FuCQE73V0M5/nSYxP1uuLe1kmX
6rIOSuTY4aaffO1jiptsVyQdtDJlBvnM+1Zw27d2nSdh7o9U3WN9Z8v01cZBFZpxCSeoirUtDHBr
189zOAul7f2soXmkx4jDPGmGuDuv6xKHsuHWsWn0E5GKZrZrCXjGU1NK5OeTPiPLrLQrvExIB9sm
1Yad0ZXkJo3yCVisB0MZN2rmcj5q4Hcp5eiBY7glyCcyY1jJF5ObbqcPTxbI7zTPP9iMIZR5ExZS
PnZSfZWLmpDlosY/evpPM3KjQ+LmEO0kamQrrfnfe3VvDMgyUevWsWnsizajuu1C2Nb4NJQ9yq1I
qu/SvqjuqydKhL3EYwVFMr2zY6UTNBjAp5aV6hHD0GVpF+HeA/+B/oEzWAzXxlWwRgGAa5bDs2Ie
QpEN/Mh3hiM6BwjB6fgUL+6XYmjg1VkeQePriIeAFUtKrT4bRdOFWQRckfXTImu88tKKUb52OQN7
BnuD8jl6AlqbmvVd9idviaJnIHT4ZR9yp4jO0Sy9zSytnzEljJXI2B8AqdIMcU6MVAgo/S9iDWsE
tnJHH+fd1Bp1mhGBAfxkaK6/NAWTktV1P6uETLGcA43ecDCDeN2OxibJjhrGOfgmLw36spDFw4OA
7rBJ9PxbZDAD+pCQjaYATWDn6jBCmyk9D2ix/Qh06ygAhFpkNINK7YPSxzbXz02xzVts20ZBYyxz
L8KDLpF4T1Q/r1J/kmN/1YHo1mhpUG9KnIFFxnCiW1+kmb0SREaJG9EXKJ9AZfLVXjBSFw5qwqF4
qth5AipBtmFXZVABxV4TyhSyahxzkQrnwnm38r7brlg+hX9x48ffTFWWQW+NHWldyTly62Krt34S
DOW2TrHa9c5D24IC1DAhNMpbDQRGtXuovJLmRu08F57+mBZ8/bQ4HoO0aL9nBSKmJCOYaLK/ORSH
nyzth5cPBwT5Prgd1BsLuyFnskmzNA6rZ7BRLCw8IJSmZOWfy4+i5/TSUjx3oB5YIi/bskM7VJHw
UWLSmc0mD5Yq+THW1heno27CIDKRIRGlIS17mzPlnJXUtTJp8iFq7sH34IsyMRaBMzDsVmvOWu7h
x3fIyilV/MVNCEUjtmIjJgpbpijwUlO0kZ+qfPkeL1Uaptbc73rH+7yQ13YoY4309OW+LPlcY0lE
NNsGuIzTewdylCbaTPgW3MJ4ekrw4hiy+Obgt2/U3qsrnlU7zHrxDtc+DexOY0zEIp+oBt66wnAb
A+bIU4vGOHSVuyFqEqTW5XtBjabQ06d5hP5tE1OSdCSKDnOzp6FhU4mTn2jhzdvbkstMPQQBDRO0
odidZuved7F9wE6+dwIGsrcMnFqjfaXVRZe/JpPbt4dd7WBR92Wy89OI8UNvtj6RPWHTLm9lQR99
cNgCTWQGZNDY7lH6bdrMFufBhXpLjw9dvx/hHfWhDQ2RH7RNRNt5up/Hn7bokPYBxdmOXWrtvIV2
LiiPtx4CLJVv67no9dc5bsTei9nCq5UnUYqzFCdb6OPxPU0XCKxOw2FuSOIgNdpE+nTG/4RO16o/
+y6TKi7SH1pX/kB1x/rLIeu1ihMa6Qjpwzg3y10W3ZW+Nd7POaUOzY9IJbLYfcZecsQbalWed/Ak
cVORpxAXOWN3aR5Vu+hBgtUwyLxyQS0AXQ0cC0gV5E5ltThn2gOfDkIv3ysHcVomcBmoh8SSRqhj
/d/iKWHLDn4T3xxmGgTcW+bJiPU15k7XkvejoKODKbrNG+cZb9xPk8xeOGbSZmAjBZuheNj6Sm8v
rOvK1Pgas2jqiZULK7exd6p2MbCyKd1tEmtarj36/ppv/ymxWuoO/OuzmvZj776lEcqO1MwH8H8t
62lxMbIUCaJtn3ASoYzOMXwTYHrVNfmpKGvo6ouHMQG1ReA6+RckW8/dQAPZmfAm2X7zhWK4cyQb
VpE7m5rfeiozgW0uybET5iva/HODBz8wGuFtbaC9KJA2JJgz6/ZnH6F/5GgSHUd1N7QDEkbCljeW
XVqhqOqLScOkV1G5kYsfYPZFdr+K8slS4zzEAG7GT4jqcwyzJtPV1L3o8uIYxXCi29sTVruEuUkP
Kjc1FOtYz+ic+WxewPtEGkAGSqVvbdSGRjeuHwU7HFjfd25LJZCw0nsnR5my0CtGcfaA2Olsw1Ax
Yt4Oi6orx8kCGX9vAo9CIe69zcgwgqlsXyt/fEor67UWPSvezh+CQkufMqNHNFPNdghvAALNJn7P
6NsTWpENQarqPblKNAPFfp7GJyiP3qHSsNd7tXteeuUECANJvW094u/MnS7a4ti75rgDlonEu0Fl
aQzqru+Lu6xF4L6OFlU1s5sTkTi0VPnB3A3mZ19iIkaREIeVMJF56tMGbJ9gKS290NfM7xUq0TOb
IIxHFP8r+Kn+Ah4nr47NxNO5cXWmfekRqYk/Vdr+60Dt+s2Ju+o0CW9B3L8B3l98F9lzj4uKkrz0
9p2XPiVmhbGggXyXMzkElfyRVz2KXYmCtOhprSLg193cDr3KY/NF2EY4GiS0tFOR74gtPkxYjDUH
KznVREpY3cGjTh6y63GwM4GQyS17U0NTCvupPEQtxQWHoQP9f7qFCId7ObqXrnXFKzzsOJNpr08j
3rThofFab4vqWUER015cX7aBo9MkT9tjiRzGX3pWR91xVPkBsPrZK8GioFrImVrNy5I5LnkqVr+d
2wax+WjaLPMpkaJcdvdsK4+QvX5G+pAdEvKHGMnhchfk1Okuyw1r8U91v+CWgXG9H5gLaa+mcLp8
kmr6sntRbWue2phNT65M44whizg0knAtHf2YJJcCux/YIhybjiDpt+6eJjeRoRzGcdP2DrU4A63W
miBNNkrQRkzvvXsa+rbYucnMIrjwgNlxQhmiOhBUX2+kb5O7kFh5OI8VU+AKOqPfuCWJDRYzs2Wd
YdwjEPiHi54aTpj8kqiDh4yIyc6COtfb711WMn5kA1uMiMQd1/2YZZVtvQzc2gippQcF7lNv3kqC
lHCdKGYs4k05YmxthAO7cDwMk/PSRIUWGL0LmrzTIVwz9CPm+SLlxFKl8F4xNvUc44Jqjb9yNVaz
gF4gsuorkhba+BFAFCj+hOaRTpt4qd8FJWujfW0y/MIo1wCuJAAQrO5zOsNPlY32taFIYeiTuLRG
jUl9Idtd7ry8Rq2a2RhWYvvUFWhwRT3jzk+tH/4iX7Eh5kEeE+bKdwh1qljZ1W2+hv69LvWdVJ28
NnFRPpAcWO8W1uZh0bwW0B2YTyjkuFq26yySI4GFQGUpcB/lygvw4EQImPMXUIMrg4RlqakXb62g
BrxMZriky3e2gott6mFB06ias0d8OKjqjBXg+CBGltCdTg1igofa+86jVauf5CjdD/nwAl3DDV2H
lofRVQucOwtwmRxC/FHRlJOW6IDXQBCAE89pgBYkLxk7syPc26d+wRzuTvvEM6+NHqk9/b+KlTx7
1QRgvch3NCdfqYqSzWl1T936JaUeGczsFwGqW6exk8kZGVn6dRmIq5lH7NPGeHNSRDA6iU1RPTYE
FCZos+DUImjDl+eCuoSQGfq0VPe6O+JGsF5HPKGcoS27snj5uaBtCzsNlUVNtEP9LZLDXsTjswfY
pJfTd3vpp31MMHLj1WTGoZkhzcDfxoLIojbyf5JlPu2q2n5fRGYcmDZhnWftvKXLcs9p0QGmhXsP
ohuSWY7Ov11nR2/WECSRD+rXX7N2TXuoXhAnE10StdOmrwxK0emjrlsvYwZsymjbnJq9i8kkpQmJ
JGKDN8XVJXvg5athYW+a6uaMb5T4EputomwsQEpAfzFOqgssdAgK+EDGsbyvOEX4XvvEm44k8FYi
+9wIUYVxhYWaybbdGMi5maiEtq0L3z/kfUV+LWHO0p2PonFZWutoFqzviHReUHjfZ2jhiBGePnDL
FhtMq3UInNNVXXulPBmQa5odtPx5aL8qopHOhL2+E8gVVhO9V2z98QZ/gn50pu+sMdWz69BttPvh
vHjlEeUIVcDKZ1M+hkOsQiAebNoSBDWSKhhgpqFdu6I/FqxfrmPZdyb+QVG3LZWX4oFsVGwqEEuC
uBl5a4zYFVANIltL42BDXYb9L76nEkEONPHvXUoLHH0vaDsiPIK5j2hcsbyEkoWbZdJ6PLcMaIHW
adQlZRE0S5nv0BZesV43R4QgtFBHb195cs8XaGOoERNOliRHgmh3XkKMcJpBi1D1/GnuyICmX0/o
d+Mdu6RWJ3I5Aj+36EGVXr2PsSuv3mMby5uRXCzt2qqBrkqT31uqveBNmDaNm5LGQOn4hIKY01G8
lURFhBO5iccRrVbC8hWYzdnqiYEB2fWgJYZ7KAUrkqJLkYwq5syxacJ+7Ei3zrVdrQwsxGJ1WRr+
Q5fpXxxbH7YGOcPDUPoX4XzKIA9vMrBVZFWQV1fofcD4tM/14oOd1XXRjyZQqvux9u8m4hcoC2rv
XUUtbKBSsJ89RLUia6/4V8jgIRMvnG0gSmWsG1jf74bie0IAxcYejwgVO/4nf+sCAmA6AXbiAHKN
y2eRPYz9TGoZyqiwimQXVprrEg2AE7+2gTVpVBk07ckTuGNwlzQIm1gE5rgS0Oro+oNHtXRfaH7B
CQUWys/ENcE9B2t4D9Sj3zczqJtqWNxtveao9Jg7/OniRJQ7yQkqA2iMj4U3nzFz4L0kwOiYZNPV
9OoiqCxKj3ZSQkiqqEYPLNEn4E5J8bik5ge9KXPjHpGoTUjsrJJ9aEIVeiToMgFfFPvyibH5pxtH
FFF8Gv1KmcMuY6MEsPiYIC1/SHKyCAlNI9GYNOke4myk5UdjSZuDKYYHOv+rGRnxtFKAi/XIoZCT
Uage6pTvYuFf9Wl4i2sO2tKlHOC0J8iim3ASdvErKxERmJzUJgkacZ0lx6WlpAoVJgJkGbXW8Nmd
nb2mD+ND0pLobDmoDWe9hO4xAGOOGheKvxcvp1GTlBEG2e+ZxVf51PThcibQkDh0ejxwfrToHSys
eI55sckM38i5hLBFnwg/dXHqWwghdo49evVX/3n9dqlZr/667fYQT2oYe26PuV2/XfrbfRK62BiX
sW3e/lAgDF5gXqCy0zzz+ben+eNV/+lTehnmOn1uMU7f3trtdZgNaUL/evE/HrmGSGAxU6zScKPB
qjwMqSdZ8K7/4q/398fzFMQ+6ISF7H572qbpz+yZkv3fn/l2/Y873v6T1rM/YtJ/wttTx5SeOBT/
8yq/Xup24G5X47yIt25BVOzt6q8jqtsQRBNhrKDTT9FgU2zwqVUmqnontRvuoO5A4kYHSfFuwNWa
aexcBmbMyTTZSUJV70xwJvnAppg18+OdIxw9wIfrw8NRe0e3DFzVVMLIkvyUMcIp1KSWIb+x5Qcf
WMJDZoodQwWGUODO34w+7Xvw0FrUg0ecUSg7RfHJ7+vDLNCz2OiLB0TMhCGBaUDq26d3ur62TGZg
MrPmAvCVFwJyzkOtvq0tjGbW1rVCda3E8pG2IAr62r6MJlQ4tCQblhiuvdNWR3hO4Ey2GMxPKPSC
dugU7gV/M+bRgy4YUJWLQkDYCWc96E1vqVwQQCwA4bFLhsgCrtlSEpGt/FNTx3mYCKvbJs4eZi3A
fswIUMehmjlIqKvcPI9d/nVpOLwlLS6xwvZ0Qix90X7C5NbA/KNd43LSbkQ2wUHwD1rl7SmkkV/r
zB+CWt48ap/R6cB7MqcL0pytoGa7GWATbu2k2VcI44GHiZ1NCheyHHYOeAW9FsQ0CebW1EZYDhta
5lYFDdb5Xo5iCoZ6/j66ORDZ1GLgFlAhlGQOJLs2D4flcyzNlzJjeVsxkpGiBgKmfOt1qqDTAk/W
WLXB+Lm0xD6Mq/OhMJSPHZkGukoWjMu+t691AocIt46ixAiamcqAJbA89x2j6ZCx3cCXZhy70fLB
0PWfa7A/G9dKX8aIdYVTwRXz9S8LFkUKaS7tKAIcA9lnX2cmNSLgcw9TIZrqxBkJPjGDBFBfTYmz
nhq5M1268qg/7xjGwEYiXrA7TUO3bPPma/9Esupj1QLsRQJXhlPrvI6iJMm8cEhvz+pdN+/4K20m
IGUrMvi+W/xX3CMnO+0+8il5WGa6llbcf9Gn3kHriuE7gmm/u2menMptN7+pDx/KDFd/8b+KPn+A
BNK1//kf5irY++PmNf6CqoLtkHghLLxRLJXQ9f1V0BdHCECTnuLUPNN0yQFzn1zYdKs37iHTUXck
VvRiE9wVanlh0p+Jo50nqQrnPcRWTUDlM/f0UDD5StkDqNX8R2uaN1Ps5vcpJ0Lpts8MBfLfvPGb
i+rvb9zROR2EZwuHuv9f3/iSFI0zU6M90ghOj5pjI9egnLeB7VOCqe0oDSqPnn4W3+OjTk6z8Mt/
9x7+ycGj/uEIUkHoobHK++t7SKBmORMBE0fEGvM9CW3H1FDxkZWfsfUXVzuUoPxIxnz2tJolQ6+f
nPslLqov//pDFH9znK0fIlJRkkkMU0fa66yqzd8cZ5AkZqtJXUk4ErT+2GusY09cV6szCI6t+jws
5ObA73gxPFlfCb5DjU2xZaiIj4pa7Tr4XX1hQb9piJi9SgQzzFcZM7pB8pUlGaZRhBrXyJXnyLJJ
+BzRb2utibCdfnhDSmVQkOMTwu77cDyQkBNReKlfrjhCfiXrry5bPv/rf/ufnLurxc4yCEPxdGi/
68fz27/d650Xd0Msj45BxMNIJnKofMg6hnR3FclasbUQdViP7C0JfrPN6phPBf39bGHZPl2KXIJy
10frYIClO0YWFuRBYutoqmjYE+JsHv6LvTNZchTbtu2/vD5plBtovI4EQkIur+sOFh4eQV3Dpvj6
O1DmOZn32TM7dvu3kZjkke4ul2Cz9lpzjjnq09MYkal7feX/a//8z/Lo/2T/7FEud/+vNnr7pn9p
o90/VBd3oK2LbeX6Wxht/WHbaJ8Fl+G/ldEmyTyaprFM2OzgUXPyc/6ljBaIpk1dtfkfVAeVlfk/
U0brKifbP9Yj1eX8w+5jWSyiAK+3PKJ/noydJrJ2bOMk1CE+OUQgNFo1BDm88bBI9CFc8sIKrJwk
ne3Z9YDyye9UNTuqS96cpPZ9jby6HhwCPeGKbMQ/ld3+Xh3W2zwtPU5SGl5DIY7IyD4HFXKuG1cd
iCbLS4zyl+gRQrI0XtSNMSRp2C/bfKBDs8i3Zzd0JLx41oEOj9odafXpnq53e6NW2NG7qdlXbPL8
Rdt4NeP6JBeNEfu6nseR3bPIhXuKFEAJrVNOKF08pMU4w4VmefTv0ZERQH+X576Y7HCb0LypM4i9
ZcLSV9zUOd9cRV/4BwXZGxEUKHZr0A9FT2tPrC2aGub+e53MBQ8ZuQAyNk+hbkVMTaNG+rOCyWmI
N2DvloUA2qJFr+W000FXUpeuQL5P+2toPbZDGc+Bpkd3c5z80NDu7cYOE8jcqL8M/ZkQR0wiS6X7
+E1z0MeMg7hJQrJyGPXVJuD2YmvGNvKFdiAicPBHvqMDGKrPjYHgO4uz3yKzH3PEo6cBDUMqTfJu
DRv9dHzvwAQcNDDxqiCrgkS6vYkoRtNHGTir3zvkTMZ0n1Mf+tAmH7haaRtPLFN0mSLqGWItIp+R
y72t2Bpbb4y3bt6jAmGEnmq032TOK7ZX3o88ygk1z4CgahNEIsw1Zf2YaeP6o9cPczv9mt00OpUR
5CQNfj7Z64WHI5YhQV08WZOL/RibYV1h/WkHeiugjtUdi/bsrza5tQ6eO0xF0MNSBadSohQhwMzF
qZIjkDYEirb57JYdIXWDcjKlc9l8YFjp7LONme8cW8YvgknojKG79CaNj1exlPtU8jLZOTCnCWaV
v64r6OXaXS+A8ti0tnOJksm0K6LwGASSxLecGMykft5pD+uqMbDO9OQZ+JpPlCXpVy0xEG1BDgH+
J+VOBbcjchzAtCI+5pHMEQPH+L7Yug+aqPxpQVvUS4+SCOmyUtSBbOcEFiO9hOKBmBmXV6Audyvz
G1QUFhEMLq9et0I1m4gSIg3YkzTsFV3bD4bRPYo4AycIRjYZuM4c5H8nhv0LeGfcrI75DS2o/Ez6
U98SVmSWobkwU9HQMpvayvbeeY7X6kOrRgJo09QkvDvC3lA/xg3hxLXZH12jIs9LIWRDFybN3yWg
oCkPFoOVAC8hObp8eokyQziRCKQSsC/Koh80JmAyxYudFs1tXXLxtPgUhqVXAiKGZReMawzkFFiu
JQ7QB9nd0huiLN4GHXqiBgOig8bWGRdsPt9GpV1NZPN+ohBuipLWBkQSnaAPq0iIUNLSO5RctQ9X
ITWm23J5GXplDSwwFnvFOeqlEj8Z/O+XzAFhqDofNqRmvNYt2Ej7pi7NewAO4+Y2k+dGt75U5nwb
AjgQPZ/xTdpISnce7xyLlMw4fSEoZ8S+2yWHuOwfIjjwg1j38FEnH0HJsFcrgqKLUcHWWdK5gBxI
GbDeyb5/V2Tylpk5mmqzXvy1b+tTFzkHhIgeo/sv9AL06AUZDZBE9Hhd/BgXF5Zm9UdMw4tRQFSm
eLvZyPl05n8nhQxHTN0R6OxbHSHJbmIkRAuJbUE322LfLCuYPxVJeYRaaN92W7YtLMixajERMmoZ
0F2DW56Qo6VH4Mf2wSy087qKOyONGmZ3TePnY/9FVBtwNtf9lbbm+9hm3UmvEO4z/LrTFiPdJzPw
ukRXm8CYgEOaZuYBSzW8JRUnANv0Xpblx2IuNFwJZwHr0x9V0H0+6v+LERtnOjAGdyJU1SlNtLaa
hoOTl6HeofAqUv2+w2liRMfMVuugYaqKKJ1dEYHHt+zQhvXVntm0gtbGULA63xO88FrnFoFT5CaZ
2vvWjtsjAOvvVqY/s8rJzpGk21wrxEQny5s95I7fLQ4SC2fmAUB701p/dGnH9UJQCT8IyVpDO2nX
6ICfurSYjrk6/V7muva13LxMvbsc0kH1imwG61ytil/NXXvi1vKgmk9tXVvf9gRNsHgfbBwuU+pa
SOq4a5qoG/aFOv0agJpDgZKPDGsdz3HZzFSGe+4hou5NTf1Muxt2HBc0D5CAYd2yk+7mEllWpIUa
MTRDA4amiGKAVQAndm7DuzRI+bO03uIyjp9UwCakKrCqlLeLi/ZNXRdyNFz11egfRrKUfQHolsC2
scF5urBP/NKcFeUTtpnYQYqz4L5W6zK/1ZOEhRmKw0BP8WBD+jfnuOfyazUf2tunsuBvMgqQRS4A
gYPKbntPmW74iZhfGGa8pxjvgSuwnZ6QCXJ+fALLM/xaHT4GNov7VcTwWzR72g9FRmB9fbCNueLi
F/3O0lYywRLy7ZcUsTfyo3fDxndsCeWbpih6Fkvt/Q7Igmc6zBhQhpCuzhR0SxFML5Nb+NYkT9h+
jftaI3corvhY7ZYhYLV10zM79wTGJpH3MrRMjKG2ZFhC3gt7T4qNot2GoD0DLO61d1abhE7TwQ5F
9h0CBGQTZkzeHLvNDQoGAGdWf2y7GKQnatQDLMtXug7vRspga+krXzUYOs4bzLbOjZ/JIj1m3rdK
3zCL0fOgIp5gryMVRj9onyD3PrLNuZ84jfbQlhC+chmnvfITLL1hTsqzq2Z32F1BbENbAuNbDOsQ
gpdciPlxNifH+p43XLymjlQqjjO6wlX/zl3HOlTYNbyZ8DoaS7ge4ObBzoCwORoaSk7VgeUFJLfH
qkyLtQoVjN07tdbCagApReZGf5BiG6b3n9GK7rBb7DTsLO1XOlBngPQ+ZgocQ8uODy1jDabKjgrB
uFx9q6wRSpJpv7fxJt5r6ooy3SpeZia8W/9B29u6Gt0yGVn9wcUcTFRPfoNxHHkHtcI+eVc0451X
uex7d8O3a0r82ltY/G03MLFQB6OkiOwg8DTkiJAQbGUhl9fWyp7KHWauEyCxaI8YBz13yQh+cowb
cwNxOnnKXbCJCZpMcypSkEsPNahui8wSaDCEnJTaoQSHRR0qEKwxo+8169hLA6a8pd1CXtbP6gww
cbLM785x66NARrpaVCyj9cz5CXF4InRsEWru4XwIFVliJp5GDUIwlCO48R6JFINPjHNFaXZk+pac
XQOCXzkChu0U/Rd53T0EVTRwTFq9+WpBzqG+xUTNVdLaZZO5HBrsNtxzEm/GiwF6lMi1lPdzqUFu
xdvSWRBQoaj9ndGYn7POuZKa3RkWXoZey/qsHGwWC36hZ5riqqdDNMD8yNOWqc9OZlyN+JC4g7ju
fTZSnC6WdRq4ODyIB2Cfi/pJ7cwKSXxKpqa6rd8FUNbGbGRgQ+1kFawfW2IEB7JVDrmU7WsZ9+Es
GtzM7QAN2OxxxanVJRso2C0r6ckN8tr2QSEjyCsqO4HJuhq7lG1KL9rsLCr7XmOPATa6Y67BR15m
rNxlk0achPWrbEtxWSMAj+X61ihbzqOmmGcNEK5OhmNfH50Jd5UtLIUZYR70ESpQF3MD7qf8a85w
XRekqxCLBwajcPWzqQ3ihkLkzgVaQaIeIDUBTNwYC0ZqY3sRKaq6viWFSrR+3hsBbRX2HzY6WnAi
bwjAqaqxhy4QK06dWj/h0o58LTEQ26EGG7B930z5is877wLT5ocztdcd/XHWx48+dU96Yn8sNQxO
NU/QUNUIrGs9JlCEZXTW8BG4mXGQTcLYO014pZdOWelCa/whDsEjVrxymvW9v8afyHmWsIOLELGD
YePw3jkmDFKd26o+yICl8WfaleZDoZXnDpc+6Tr1yQBYt++aSoSm1RzjMME2ESSx/GnZjnNB3zju
I8iQGb6eJyWT32B0yIyxSEJOlUeJJPQ1sUQZpMl3r8zqgQg2okDW7Mzc9qwv4WrOkHnHD5eeCc2s
OxWr/AWnHapPMnCoXYHEdADV2vVd8qn9WDKkYnNe/Y59NZMXPnOYXKqGrqJF/zPYXNOJ05LYo+uH
AlcJvdEDHX1OJfLR1QklfqfHp06kUM2AyPKBM6WKnZ+6YKQ4KToNUsHK2Mr+JW5wQFgNNBQu0qTq
XE9fOI9IHLKT8aaKCWnP2pX7gO2calODruf0j4qKo5gEIPNHmVl+ndV+minVt56leyE1Lu2GoFqr
qFCPlFzJ7IEJCsyZVc7489K7btCLZzK2WKChH9PWVrrQmGVBgFeEPcWw/K5SqZV5X/bk7IAdpn2N
6kurg9xGsLb0d42gyZQi1WK7HweqihmQrKpjX3JbXerhDkP/h9GU97OqjzcSAfEhBZC2Q+e7hzG9
FVZ9BXai4nLUVsYA6KuTfnnQpTHtsSG8lnZnHgSb+xnXwaGzFsQhjCBn2YgD3e05GMsY343Q37Af
E5YRwXZUCh3mtfazd5yC67T8TYDRIemy9KJJeUfwSE6VuRFB8d2dZCSf3VwT586EGpzk2/TbgHFC
XXBT6RPFWNkWDAMiSktiJ5qm/4UMTPgInXwU8ugRebMzAy517miqB+ak8tyqaS9tBrl36l7BBqW+
yzpwAFpqHDRVahdkEd3A1FG2ZOvQsd/PhW36NGp3aZ++daJL8WCjhCY+4ikZ8F/00g6Z8OAcsm1q
HZJNiOTtYUzirWk0+atPtZd+js2THe+MLj6rkZlSzLGFUf0YNGniFZLFpHFHbDR6/mgu5lknauMw
ASPy6UFgYI1QmGhzRTxT3oeo+FBC5OqWUEKcqUKSIDojwhys6kWv01+rzo8rQQ5zb+finxlBADHU
dSuj4zDcxAyZSGHlakPiqaG0bcxbUmQ0lqOjWGxycyneWvsq9eJPqMiM3TWt+iboDySAHiO5NFgS
ujvFeU4hI/lo/lCRaeP9NXuhVUlhYJ2yy931+TrWxj9SGRrEiiMRQo7o0UMrD21XIzcg2ze8HlqL
uLR6O1yfsnhrpDJNBfEdhR422yEpJpPbUZfcCiGygIhKdLSFe4/3Jzpdf1u/vYTroUGDEUp7//eL
UIk1Acai9wTNRCv/xuH66P/3tJ/AU1dKf7K3F6jC3Qp7+0etVtrp+uT65VlHt5jL7pfaaczdUZeh
s1wpnLYXe30EU/OuoMw/jEBAiCLc/lVh6MtpH5/goulhGY9/pVYYWUXAhK7le3PMnBApg9ymbzak
lOR+GPBi2oNueouiDsjRKr9l4Qnr7XB95NKf+/MRtI3m+n8MFAC6TxxL6okJPQ7V7BDSMxlCoydZ
Uar15DFZQAq+bkIRY/u+ee7ZgPIxoaYEsCBJWqxaGa4IP/88zOjmyPP49xeJeqbWbBmRsNe9V7p8
CiPVlpSRPHK3w99fq6jWjxWiLZLAp3AQ2l+HQpEY5Jz0eYaaA0FJe4xhrWEJIgxEJkzmm1Gmnj53
Tfj3QStUAki2A9rDyXPUuEdsK9ITOd47d1Dy5rhwew6LsWhDmxqdExrdlNkpLZ8QOk0KL2SJ21NC
sUijHa8KOzqEWUmOSs6VeNLEB0OoKVRRwwcA+W9mo55CuR2uX3fqHL1lnkocdc5qofmvtgp4GWUI
WVOS0OsiwFHyARtg+aFll4l86DCfraI/Nmk2hortZKiipnXfx80Q/n0o8IOHIM3nQz1XD9ev8/uz
ECJ9pq6TCteCUBHGkf2foS5064zdgtMhiGs7NEBqYC5I8Ij0Ygj/PlTbL+3NAR3f9Yv3xvYTNMQY
Ybr9wHZ7FeNSqNTQ23PSRkkbKGyowV39DH+aWtV0MVZi54hBnQ82UF1DZZtUVYCrnHgmgXt4dVEj
MxWFGpRo5qeEDLjL8om+yCp+EhBINkFmnKacTB9chE4HNlyJNs14PhBqA51sP9UtShcr+nDs+iFO
ukCq0jqMmfbUGu7bUlYT5CjCsrIkqFt06wuADPDwwyUZCKguhfjOlCcAJq0/l4m7F5bzuljxjZGZ
xWGkWsdIMrmHcvku07kAODuDzqJLB5vqtlBM5OnEAG/2GBxGbBqOmRnpnnBCRS8zvzaK19hhNG5u
0eLYlIbR3cRL5PSZXfFUN46BbHv4TUk3nkaLqlTJX9OcFBWRsV6imi0WixxuTkGxtcuZSO6wK0mg
ifZ4l9X8WEdxoFLEGMRnzAclsMFD1lViRwb0Th1IAyfQYADyjlab/YRAopLpyoepcl7Ui7C5tKq9
Ec2RJyf08MIVP5TitQft7lmdUHZuwYZLd8iHE7lyqCf71LsZU7gMPXAOEu5iV90pz+SrW8mL7Ool
bGu2Z1gNDIRX7Xjfj+gIFeOlxbpRjxTL5aS81VhQFABDgL22XWYlAw06A+QFXG1W5dcf8AuHHdSZ
QxGWVfeWWsWI70nQ21D0EyP2j9HgrmqDCffratZP8fSaDVP3TCdrJ/SJ+R8aebeAs9RGxcMcE5YH
s+Vg2dzfWlebfVsb36XlUO61NKAG8YOBTfEl5PiB9BPjk518DeQZQ0ZWXMQKfBhKPKKRmqov3nCC
0jMo7TaKzS3W26iDWOrf6E6fUuQVm9MtjslojOzFm0f6nq5mBYNLA4S2xG4Wcxp0aP/y0nRYwdGI
j1nt+rTf76rpGKl4nS0ZqYFR2yBUTCJ3CXxC/zfHvzChWDuDgpzZwtZdkw9ri4RUg5C/tiM7O7Wx
d1pd3Cxm1npG776wQ4BzjSV7GqgR0v6TXsHnNAMBizd0FK4kNksGt5Ikre9R6oHVa3r1aDgbDzx5
kR2D9x4bBqIyAGN9lZxL7b57XHX+8JyBLSX4x2o4wwFQm8aGVNII3cjb9UTITJ75JLeO++7CpcXZ
ZZm3RBqNaOutDxOIzLEaH+sSN+pszK+qBkA8lsMncZvFFj1FrLnNadZnCZ2LjMKnVg5JUn3EfDDs
w4lVjsm7y1BP70d2jL2TnbqqRaO/wJ9C4MwQqoye14VXShZEfdC2nFPNSi5cXLttlFGgqPDJoyr2
srRPkAEa5GtIXGxAZ4/mfYOY3zMA/mytLdjJugEQ3PmxmaFuolpWbM+tu0ZvMMtmETYyWn0Lhg9U
NJ+L6Shh1FgNGlNgVimypKTQHrRIha6cf9LYJmokxrQ0NSeAyfGZtRWx7hBQxPlJNwhfmdnaJbix
vARt3si9N7CQXm72sGdiJghk6r4xRKe7KAHJIWdknty9MAQb4uAUyk/LLJGZSvV3NwEEXGfttU6n
ldTyjUtjls9iwkQIoARYWZSPvm264lBGs7pfJP1nxPasWZsliUb3TiRlczcrmHCWsEnEy5QP+r16
7Mk/qDnzIiTFp5pItX2uiB9VX79UM4Ga9oDLv0UuHTvtsbXMal/llvTSpTrCwCQKs4gzH2eob8Tc
TnGNfDhjIqF4Lze6QYTNQDR6lrK50Y2R301rks3lbVK8WnIj9XXtK1D5KFQMfF3g4+nPpuvrJJ3a
GyIcrctqnTpd3NaLQYtWB/HTLcdik6em7mvepN3GV9IDDeEm/ZAyWJb0IvMYOTPlpwlmzk6WrxiU
Y5BhRdoVUjxTeL6pCQEimTIHQOGmsE46BIlELhVlfEnTrvdV922MlgzqVIFfep5ek6ihm2yH6mSw
GWlcLbAX+wlKDBRJNTD1BV058xg2fFbDVplExUK+tUwONj4KGi/5I60nnX2t9ojpp6I7QgB9G3UE
DMTTjVTHu74sftEMNMkqSDYpnTQ3lkVEH7cHbXnKtq9d/+F6SDdJYrmBJyBPvtLXxNawUqVcD21L
cTqy6DqkmsLXxu6YCvN2WvAeuN1jWYIXRZEOIiUsJP4EUVMzXA+QacY/Hy3RQIQtXHcsdpEGugEv
pbtLG53RyqjI80L6boDibu9gYBhTNfZTepKM6Yh7Y/wJ25WRX2zWa2ib/XwsovxSFtx4XLe5S2Zu
426mOQQ2T90cEit4ylV1ocJP53AmKInltQHhWFO/cpPsqVAoYgXGWj3r69P16y0CrAAaL5t654FY
7NpfR8aTaf44RQORFxBkQgM7cyhIDRusNGyuKW0laC5wkdnJdiiERN9iLhmsya+UmggCJLREixTl
2Vid4rziFz6b8URHhO1VvKRbSCbJoRjX8BiDIOba08luMGPKTrEdro+uhykr2FJdHyKZJVz4IGGt
niskhud5wyUVmfar2SLnFodruzAp4BbE6T7dsu9YhdoxKKINrRqwx/UpWz0CZYhU65aJ/sf2kdlR
+tenZcuVtLSsu2lnu/UcvCb7tcvIhLNJ4CiiFNcHm799uv0qc67oncfVbqVxitDwQS1TJTBMUR6z
yMI9QBn494GoAMpUPaWVe314/ZcFA2aks18AclGekwGRqazSW6KMP/IrckUFHEiUUXchDMw+/ONr
g+gvEioHFyo7P7EO8WHWJQNVzm5t+9brI+bRw2msXqeMZGNWTiMk8JkrId8p1xhDNwWtsB0gkTTh
upp5sUsIgXGNkt7MtotwG/YT10fXg5XNZG9PNfCkqU/PulSCrKJPjZ+VMDH6eaHSB9jn4zB1ycIS
xmzjt28dus1bWW+CP9npdsc5tpX614Odju5Bh5cCfUAnN9D5VS90Sbmtn2xG86ORUIZTwlUp5w75
gsAX4t5m2zLTNtg0HQzsUgAGPQyasQG8qgk4mvoWsPj3wUVKedRitrAVpJbdwjf7+IF+AwJvQiVL
2MpsB/ffj4zWJU7M5hwFmOcc5nS8zY3oX2oRyC7kQDRHb8H3ru4nZC/HQRAJvO0RCRrjasMrCRCP
Pu71g4g3lk2xLqg5+s4W2BjpsycUaQzxKcmbGtMO6UdoTlHwDoyAaFCWsxKsFhmM8RZgzfV+/FMg
HDe1DMbFxGWN0Jp0h8fIdckl3T56YiZjrq0rvgcqpXmIjOlhcFbGOTZc5RJlmGGZAy9WmrjqMJZc
N0IKWAeZ1+9Xyz7SU6QuqUXdiqltn+GACbcbfNhuhv7rUxNHf4DX4DRsmzzJ/0GSlAoJYDVZKI1N
LeImLbhugvQC2UNpGhIGT46kKWyMX0JfHrM16w/6tgsFldiE4CdAE1yfz5C+g7RLeS9kPZ7tok1P
DW2FqwRnviZtXh/W2/nZ4ZDCFSVR+fLikvYd31F3ur5SFH9siAx9uNg9H6EE4cMY5Xo+AzldW/cQ
80tqdQHyIo7XH7mMAFD//EXX52qOBWT73YyqWrxmHPR+5oX+/VyCC95X5vqgjPkn8SaBINM36OWW
76RvZxdniLbukxUT+bwtLtvXOpN0FpsphHf9i017RM18fR8ypX9fsWt72QwXZXt7khvigw1SUUcR
Dj2xkhPssD8vxu2DIv4BV+jSMqfbtuVd6XxFyPGLrT3St0sciK2Vsj2LlvRbzqX07TWqw4jx4d5M
on6vEUEYXl/q9Xq5Pr0e1u0fpjEZAajTc7++8nlRWhi4+g1UVSIXC9QlfLqZbWHCtBbotsYhh0RF
TMx4kmWZh8Lgki8xE9JBf+cOpsA6KQskzR2onAPBiE/GiNvDzcdbrdLYPsQRsC+U6DO9lh2cq4tM
1XsqCJqRrFx6MRReJ9EMpy10PeSoY9BqCdegEuo17yrBET8b+ppE3JWPTqO/Z4P4AId/2zaa67Gj
RC7e4Osi1OCmyNY1gILJ7VwdQlAK595uPiwY3V5rqY+A3WBkoxXfLwkag778jF0dG4DUS79o0n0F
HZZOibqThpMHbWq+jMvZaKNLjWCzJpjHI0nuFlzsZ90XrLPmZZxwtmL9+Uk7vn+U9CplgRloThYC
QdXjQD2GLBSt+VKd7FYZPOINwIcX4kKb/t7JIhxND5oNy7YxgYPMIr2bN6tiSmIfVAWs1CRh7SlS
KVQGYoG6+idXJNlaCkWZnkbQoFRsan2md3unR/7AtKA6L60lSJyqThBlxq9avSd5yvyZRPiz2Z9w
l6+pUSWAXmdSX2NTuXNpXPiZloMVn4bfmktd3ybyYW4hr/S14h6uFyNN5/G4Qe3nqlODSTjBdRVx
Oz1b99eH+RwTBryckCGgKFgG7U4jiefgJpUbziWI5f/Vel6Buv9J64k80/iHoNf7Mfz4C6K70Xz/
7/+5/1VV/VLIH1X639M+/vzGv/SetvmHgFxrItD8M57D/Lfk01H/sDRgtPyzzpTtqu78C4lr6n/w
JeGoqo44G8gRBN1/CT/dP2zNgoVLgUo2rPk/E34isIau+0/hJ8Nh0ySOhKQPkxVC8PP+m/CzKI1+
LRt1Oc5F8zRl00qvK3sylwUoNEtTz3g6VrS7qlDXg64SJeroTDlL3KO4SSwCH+3isSEwqUfdsGJb
CMhL7dCAmLFfUpbu6IXgYikkmhy7f5hcWuKlApdjTubOcxJzn9yUUjgkiJTbNJr/8MT7sTE/zhP9
PVd7q6I4Q1q20vbEZcvPypODYyi3epEMoXnbFlZ0X39lnUxPXY5jw+rN3Tq5yTFNiOc2AaTuc/rA
Xt/mjYdpB0aAzVayz+M3FxcrDSFrRP9UpJDvRHYe++ElS2AMdAynXRkkQyaPsW5/JBE3Zg3u7NLH
v6deBDQ9SBte2n2xNO4NvlRGrzqLtVIU1C0JuAYiIgN6fThtYWQdsMatGLAJiELjqkP7YtoTjRqJ
PwlkEFWZ85Otd1/Gkv5OIqf1akN5YbLbAm1BW0KIsbvDIXIqZWJ6qdAvZN2xvUaPdoJjccmNyzTD
AcwJx6wSme4NgBcwPohKGk1GhnNOkCSYh/a06ioUXjdPb3F1R/Cz3LAWksgGczhr4qtP+vyGxO2L
oRj2hRq03M9ZP+J1RzvaUSDsVdGiwYXEdDBIJjYFrQt7YQleGmQo7oDSTQKM3JnEVwSggN9M3cKZ
Oi+wdWI8T2mT9F6NsBIWbv8s1uYsu2lFIeEcUQTlDouzqgwbQ+gH8pB0N6MjG0mGv7NMveFNXbDZ
qqPcD/1wWQnXYE8W31nMgo52mui3iJJ2c21+2Fo53EVxczM3LlgGWZJRRQoWYWMIKVaH5piyPJNb
g4pgzkgEndwzO34bNFN3KmKHvNYxemFDWLLhwW+JtRIndmHsCOVC0KiA2NuBQaNCiykkcmGixnf0
+TgWNamc9mTRw//uig3VBY6cfS8tShvZY6X8anMTbMaMerJDw4CqyngcnEMyKfYpW6XHYs+8lygs
eAnzlnQMr5RvaffuwHkCzm4CBIKFVZjxPV0dgtwZ3kPtlBvi3v4ckiQ/qnODb7URKPzaASPgoL7T
8mn2zKnpGM7tRbXb76mK+Ja5fyIz1fHiPvoslekGb+vTukUOjlV6MZ3YxARmA4fNha+ySQWyb7y7
9J6hvvSeHm9IL8A7uFP5U4umD2gKX+of6Sq2phKd60V/WmBCHeNqegBLC0yhPY7sW7x+KcnZTKPn
eAKBlIJLzWe234bFLITMTbvNnxaRtH45IKNFj/673Mj6PSEryQq2w20iBpSEtmlxd4NmC2llh6u7
6lm30NWeebHGA+/yV5rRZqnA3FQsSH6h21+tjaGkdNs7w3WfO6276TvT8ACQZwgiyuE85C9ujlCO
FirxevYOZWb5kH9qs/xmssCLmNnuL6hyqXEUOnDD1seiuZuNUHFW5AZEU2sWcaDOHlYwXKDDWKHf
lXq0K4V5jhz6u+Uwa2i28slbWvPLEMXKaCQ5QOtuA3o2nH4RiDJLd58rwYREA8F0qHLNPqhmOvkz
mvB8a3q1jJzHDdC1FvKg1tYD0e3yFrt5eYTxgxPMJFxhTWm1JXhOg3mnu9ULg0nIjmUbNO45H7Ff
Yzxn0pwgc0NVoOvAziEeRFnpl077brFz96bCAMJCyiTRim91gWl/oPI/jHJJjpOBwoukqe44zjkZ
JcCx2elGmBczjOw9qbqVvfVB+teV+kmdhufBEjjDJyc+QjGEzF0mWBbRkAijvFuIALKRCUw1vQbk
h/auzpaXpmAEQUKK8/gOQIj81GhciZ45LXJgIkCO9cxQ357zdL9sWnpHDY2sUCHR7izTCKcpz27X
TZEJTqkm2DsV3mD9ZEvAgAJmuruUIB1L+6fiWke9KqOA6Qvnb6eish9MkE05sxEmdYqImMBb32ap
PaqWTYxclCk+ic7A/gA0t3X6tQ4Is8e0ehv8IcVzlqEEV2Mt8xCX0VgUzglA4qh+qTJtUd0ngbKC
IWqgZsVERe9cMt0VCklawrSLQIEhbP3digpwBAvGslEPjE0doA3ZQXNwTo/bSCBxi0u05o94rTkV
Bt1lhmY8GXp6sWCxEFPZjkcFx+COQoT5FkLsDV3R9CQ9reNyIGuHPR0ehhaQWFPm+5qmp58Nt+T0
PrQdCSElAnHD5SRqBJgm7aNNCkIr+gX5ckIaokL046BOSwhPD1mEoDguHHSe2rAvbX09YDTc4j5h
2TmOvhk+uRUXCNQjz+HxPsXMDk6qDoDi1AgR4oeO1h4pRL6ZNA9zsZ7ItIeMRKb7PonST4mT5RIr
KlnIZMemFuqwrqBFR4QoiBaDtKnqqPTbVlbDF7a6Nh/z4Gw56NNPRwL56ZxAz6If8WK/uIvr7Iy2
82OrnPFA1ru8XX6SHhZ7gxGnfDxTgIXOG+L85+Tap1FAM26tt3RxCB0rNW/sXnsHVXo+3Gvm9BbL
dfEAct8pGcnyc8Rm0T0PIruLeIFDRQKHOV4Ukxm7IowLHCqBn56brL1hT1gLAFchY++HxR+ittlS
OIOiiU5gN62ONmisTMw+l/4LuGaJeFrJBa6dzrnRyHX0EzM+jHoW3yBMvaulfM0XCLBA7S8xzWpi
BIxLHSUEncwIAFRi6OO6futG7MMdq9veru0g1foX1wWebSz5tz63dHIU4444pZc1Q5TNHgZ7oEW7
c7b1czwsASe3D+5S2ZEgw+c+Uq+0hUfs1SPi7peqbb8VKRA5VrPnRiKI3bHbFc4zvkBQfaUdkBHr
CyjzOwNOEojG7oAGqKG2ouFO0imzS2aH9CGiTIaqU73EDp1wooSa+L/YO6/ttrVs234R6iKHV2aK
yrJkyS9osr2NnBYyvv70tbjLVOm6qp16Py9sAEiCAXHNOUYf9KSM4ko9jB36jD4vqm2WdVxwR41o
o7DJj2E0TlcIyj4+qGVKF6CeYAfgltMlUTWV5QrVxFcPviyzCOwXRy3azbJaptjKiRq6q3kOzvw4
0PMqmqIlu0Yn0I4glG1fQ1EIk4qBWv1UZD11LkzmoCnptF8a75lsmKtZ9YRTj+5G/RCNjikFeIME
2UCWkeI0LK7mrjy2ttHu1XJfPqmm1IN6Rds3Pxw0TdvLIjWl1nFe52V1Rh1ylayleSttvi+y3FkN
T1GCPcH1UA3XWnYbR6VjrRGx2lfqBZ7sOKABPnqOTSNYk9/NX0omzx8h5/Gu9/iy8GFnsgyGrIOS
ExpbdjE5qRZeHj4tU2v8tExmIBSyZvVp+WXWDxPkoSmRRBXK8k0cazIptG4oGvEQZZQpkalRmFPz
tue85PVMv1Ru0ctmTZXb7QLezichFu72eRH6zBfy4nF0q2W6F1WH1oa69nufUFOfVigyPJmuF6Mc
laXVywOaFcpH8kEtS1qn2BD1Qe1AfgW1KgKaKQ+pFZ4no9D9amaVu51k0bKXPRg1lakKad4V8mLS
/wQ+xz6TxwaIaeSHKQrWGf4PJVG3yo+R0aaOFESgSlabLYoa6ZZT0+q/T13O5pUDfU9XZcNObrNa
lg3VlCvrZ+ph7G6yupD8E1kB15VeRk0qOQ1O9r0j8Y3C676qw0g9eB4RIOtaHlFA32cSjhjUGDV1
44UYEv4NDqJ5DjiI5Kya0uWsPaSypCQngyHNGIl227D03INVV29a4PcnwJfRCrPKgZQicc9iNAO1
+OKgkMJttzW7+RspgvtsXqZHo70GEp89+gmeRhG+CnhqV542JtuGW+ldhtNoV0smaIKEqbTrL2Vl
OWiGiofSqgGDR2W6j6uZyyVxg/J8yWDORR1fLfLOQwKFbAi4q1iKfKjjg7qUUhSDLLuhJ10sIxbG
WDzAjal+22A+Jx4P/F8rgvRoQFTGv6UdyQwjZxp34Yk8R2R5BLDdkgvDFdJduHfxGFrXKBiuUAis
CIWp73Rn2oCvMU/9NLwN+Gp2Nh63DRGZ7TbNTQuQxUxpcSx/cYR/sbnQHwVW1ZWmJfGh13Xit/p+
3uTjJsaLf9+1BLSHrhsdZ5IqbgLyhQOuCsA8h+QWglcLsxDuJjjZqjhkZteslpShZq3q6/KsPMp9
bh6g9lBbZ7L4vfDTa9Sz+Pz+fot6XdW6b0I6RwWOK/Uc+XyKQs3LlsHvUSqZ92FFo2XxZS9GPqjZ
8wPDEsQbGdd52eVKGc4s63xpcBHpe7emGctFKNg0LkegNgRoUxcI/XIdaPFo6sgpkVFIzsQyAWu6
vzwXliCkBy0bsVvyqkYO8fXZPak39vLdl1VcZsvWmVcmiV2bNpEl9SyM88NMb0W1p7Cj0YFQk5eH
3E9bKoDjkWYeVijQ0JtJ7f+ydzjnsOgYglLylcsuT1xmXUE8J5b4qIbB4Z1fop6NsvmdziHQ/N9v
rXGKoHeQgRny/1L/S1p7CY1r+1QnOtvQdu3rXIOJ6sktpTaJ65PQgxqHjR0RkUlco5w05XVJt5yv
hmVJ6y4iSfUwS4Umnh+M+2IB7Rx44aYv+GlkPppXY1qbB58bJ9VDuJTqVS/t0zKg/oQIjmaQbyo6
vpHBP1DKy29Angk/OROnxnOTdBsuD1VBN0JbCChPuIkc55tzf0s2FNQU9faZDNfxEFEGvrKRoOyd
wQSvRyak4NBYfWhvLOqEqFoo6gsSIgjvvtTjjfr0yZ2dXVVbt5aU+aU5gk5/+DanqB3Hft7XtQ5q
Ql4gTTcRO5DPD6prpOq+9Euj7qTmJ5KkUOiFAeltU5QA2HRgFHrRMhMpIaajn/2lODjqIe0AfB4U
/kYviLU4YcaRCYL5uZep+lttl6XAs/i7VZNTvU890auW17nDlqqrCHZE6GEF+9aHV8nLzeUT1Wep
t//bZX4bc025rEFNqfddll1mL6u5fL3LshTxPToXamatl77ArfznmtWLvUISk87f/fKeOPdjAu4I
4/7NTjq/RAOAwjkS9XlfW3+3UushcnekA5CkwfFe4Tfa9lx6GeJzKKvOF8WruDqolq9aWC3TM1Ko
eGenqXsgHmWtmkNg98FsCstY6aoj9qkLrPaYyfNvUciaOxJCiQMZH8AEiSs4V5iffS7/4+JBV0Ew
iiC6QofeyetwnZKbjnCa76O+hC6Gp9F0YawRRhklVnFwNWQKXlnT4fWRnviFkVzxEyrZVLVwyR9j
W6Sk9I0hiRTyDjSZcUghjwHsvjAokB1YtQ6u4vTax8Xp9sLI0UbEwz7BISo6nPL/11j4XzUWDM+n
nP//Pqb4/Utj4aYqu/fyX3sK5/f83VMwdPsfNAZcz9YNw7R0m5L++JeK3qOA/w+gVYanW6QdmobO
J/2zpwB5QgeqpZvkKDo2/sffPQXb/ocFLTDwgEw4DM1t47+CSVjGp56C7ri6a9BGpHPhm77sUfxL
T6FeqswM0aHdubN0NiNzALhbHkpCU1eFph+XsvJ2aW6dit5Pt/mQfPNbn111cg0MjFShmvjUo+nc
YdJMN335y5dSu7pz3ky/e7RrkTJYpoQ6Dw4+cQhXaA5ot5H/0DrVQzE6uKfMaIV8wNe/ZHP3fVmI
e/DSBbRwPK8yYb3F2fSjNMu9S3LdXZ7N+oMEMwMSWGVaBiw67P2V46KLzO0JfZZtUeUzuHW7b5bl
RXOKr9asJfvqFwIdBCRiL3zpnegxp5HevewbcjHXUZjvI96GDAvNJSr8V0ABPUjj+edk42Hi31sD
u4kO3NCsdBtq3xzMV9HwPnEf+VB01bYPBN4N1DQEhXmUsGMEDEtoAmac4Y6OEPWSIPnZ9P6pHHIJ
KNfJp94YZqvvdZ8S54SCGyfutrBbML95Ne3NmlqWk7lXetwl+5hi/co2bAzL/HJ76vtrCMJ1JB31
GpCHqC78TT9mWxOE4CY15/uY+AQgnXdNWWzMOnM2nS25nFbwpCUJHSCh33cDMXm9VnbrJYurlVs/
IeISW81wlpVp56/kUZNmbObvRo8rHRdZBHPdwXxV438PfX9npe0bcbBYTRar2oI9vzKDaryuqY4a
PlmzBhaXIhfVLnERkEX8A/RuMF1N3jcjHx7dhZgKwhd0JAa0uxFQ0JlYFjIo/PmuGWNx4lyLI0jT
VlNBxh/S+5jLKPlprAOw4AtBELShPDLc4tx8R241HSzQwwjHhiPNJ6p5EAYPudPIDTvdalZDZs6C
XTfh4gTsgDrt5Bt7Uid2HCk3xRJ8N0gVwfDmfSuXrlxX5L2vhrnDEXsLmxBRvlW/Fx09Ko2eNP7J
9LYxhDQQL+4O1q5luldaBFgvECkNOMQd69z8FZC9cYyL/lXn1mYrJtRksKaoDBMQbAkTw58bUXc6
tBXFrK64SksTo2FclXubEvu1rntSU2o+ALAnIFoQkRDHLyGFxBPAD9gQCc14gFlkYhQUGVsDSAUV
7il5nFo6QOBJG/uH0+zLmFaELu4YP5W7yKh9ridEVHB8UxTFtEdTjEyhWNjZcUb3jEyKGiKoPcKS
w7UISjiNtvdeiPAnfih9rS+Ghu0XlxhXonaekpU9A1MupxtLL1l3OnLL2fT9akpGdnUyC9ZDa2BN
QuW0MxzY00FdH7Sm2sxoTiIK1jQFrmIjfW1w5R89QHj3YiTZvS87RBHAUmxi8URCWTWMK7Hl6ttv
+vzAVisk7BJLWyPale9jncdkWMHYm31rxxl4HVIH5h8vEfEBn85GjDN4Lg2fbdthyNQiRqylfZzY
Z0VEWphL0plemacsGd/x4+yqtp8OTp+kq8UFeevqFkX9hOIr6aTc9pvxax3Et3rli00sPehDxS6X
ZLVO6ZSatU9gQlDZMY3EagthNaIzUE6U9AFW9OG4C7QARUf+GtGYXI/lZO2Bvd5B8Ysh3veinY80
IKzc5s6f5O6daWvvvlU8Znn87pTJXVlYzp3mSUpgiNuY0eND2s838XOSbPOcrqWRogefcAcind3D
+6/oVCWUVWH00RoID8KeAcVPG00aE3JxF6dmhlkAeVjZDz13OBgpcpiDo7hKMHtc5UHcMmqUTPVI
P10WqVfQC9O5QT+/5/ycfOOHeYYWhLwsSJ1TXxuuMqlIVVOYVe4Xzf1pQS9KY8rf6k5P3U+BQ2Ic
IG/81EMm3IL0LftXh6RxwZ3WTvu5De4AJ1G5zSr0LATsrXp/jO7apT26Jib+IRzJ5YrJM+REvXFj
grV909NuY2TB+gJONqFkAmCAUZGvqnpqUj203HeuF/4GQJ2MkNVDKcdQrRxFX5YZtIo2JYmHa21a
ELNwGR0R9OF34UyYLuLRSqjRFLg6InP5UvmlFPj7t4sDKaxNGGja/Z2uWXjL5EMtx1t2FB/7tsBt
LozsCrIL+1V2hXX23o2ir11YPGAm7Bhb0SDB9Oh3fnC0PF0Or+qoOIiMu2tDbjnHaHaii54ml5HQ
Wi0DFMPWRCp6HLvnAtPBFXB1P2vnQ1SQjGCW6C4n/71DNtYRGX4irv0XDDhnq/k47VKvvSOihBQ9
WVtTBCrdu6V+Bive0sqK9gy1NM/8EQwyaYqspMiNFvg/sbNSQ0H1EMhKbI/YOF+pSaPj9Ciiqts2
1uwdNDgVTeeCVpwCLuAZjZHarjjjXsiqavBArSa7oh3lTE+2Xgzgia5i15tWRBrBZTH0a6r3UCC8
4Ztu6NWu6Kjlj02x06FjF+VgMiRuAYTaUc5+klEmV3uApfekatn06P805Pm0zIx6gXIUwncxdoW+
TWSJELkFIb01aHj1L4kEwEqRNH+dR7fyD1JTSo32aRlXRrEDzvA4SHuYelig6mzmBNF0utAUB/iE
GF76c2p7dCeydYNxNcitkUhJpnqwwsTBAmO+ltmUq91h0Th8Ixu4dqObv8yZTIE56sFyh/vRn5P4
e5zHP7Qp9ud1I3fvSe7yviwmXGaLbCiLg3pm8hiLbNVThSr9LKqU5M0EtZxfoZ4Tmr2zhzZO1y3q
zsuahpJ+PxIfmk7ycyx5+Kmp82rOHyGfUVMfPkbN90X/7I8N++nvl6gptZrz17l81OU1almFjtme
6R7ti9T79unJfzurnvi0zvNXPX+cev68QP1nH37Gh0n1KnyyC3cgU0YYl9CqD3/Wh5WoyT/+kg+r
+/D8h0n11svDpy/tFTaiHwp0ds6NeWO18Wmy0/hUzcYEtEM39uSMioN6IsRCSCtNvqaIJOaskpNq
3imeOUg45GPnyWthj0YL41Y/900u6n+cbGtu8YCDmOvSgP1l4N3aWJM0H3pSr66ZOapj9VY1rx4M
oqGJh6SKZgwGav7c76hgTiRaNKcSy9bOthf6oa2p08GFO28PA37PHMi0KoHPqiBkcyHCLV7feUVz
btSohpTqz6iuzKQKaJd5tVCTe76aUg+Xt1Rj3h1oam9UOf7SD1FTZgaYzU65DwiKCc6HXEmlam9q
cghjKMdqXYVaqiY/LIVJ8lo63JC47dxckY5ITFXVvLnGwsk4Rjzap1p+7IYauWHqB9oW1dAzoa3v
kekyDpLHrXro5FTKzbCM8Uu35px/L2cTLThmHX2ZTpmNJqwN+oPKQzUmROpDsK79moJ0FZ3bU1b3
EydfcVQrZGBKILRca9hu6FR6RzcZfyLjum8KJJjqd4SZ+xRKe2KpTghqmfobOPd6R953+X6mvGIO
+MPPLSr139WqB6U6T5hTnE3ooDhTtl/ulF4HQ7e29YJ/FgUSbStbNjoEeQH1ZDhbXeQADVVjBp1W
A9jdO86h9TiRWMUtwbTpgPkVaT4dVE/G7BuiMRIjgv8AdxFlARsryLpbQeoZjQTWr75S6CbTsTPv
FqvsuHuzHs4v/L1p1WzZ9z9SRGGImioUn1VKW/vSAxpkeU5TdTHVEzq3g4ziUFeZVCu1o741Ciya
s9OV402ve/bh0tscpWmZfeFXHRcQjuX/r7ZEKytnl1k1lfjWX/lA/hBl4w30toCjxLPWqWqY+UMI
uYtrqYxYUFtG7daRPhAsyPAirFA2yN+lnlMPqil1mVXPnndoeQv0p1n1YvWS/7yqrhwm7j1uLi1S
9WXUbKF0s5d5NXVeuCTog/XIy8/bK9J696AvDp4DjjL1sYw1qXiryUkdaudJdXyrL8ed3z8PwEx9
0OUrR3XpryfuE7Wg/6Iyd1UvOdZCbdmqw4SyCZXfaLa/VaKs9xBgMlBbcawjYsSdcp4M5YEChNvp
uadQLTm1p6qpy8Nl2Uym8m6mGFobCX4pLoPq51weusHgkq/m8aLSdVaT529fLxP44ZupQok0MN1W
87Jzp6Dg5jjHDOXa3331RWxxBURGP166zWrq0oZW7WE161U9I/PI0T63t//0XrXsshnV7KfXqa97
WZaUz31G6V39F6pD3HuxKA9qXh15/OMZEi/Z1zx/+aUGKAAhUt+odalt+mG/XN4jTUPorf54BLZ/
t1PjvudWRu2If55UqzifqiZ4qAe/zjck7qEh+N3kVbPnHrJcdplVy1x5F6ymLk+ce9S/V/DpdWp2
DH+MxC4e1eer74cbgN32csyEqnFz3pnV0sAsUVNd3qCmzq9Sk5/nP6z1w6s+f8Dnd2kGuqXO/WIs
OpFG8u9UlxE1pd77p2WXl6hnTXUXqCYvD2rTXGbVlHrfv11rbfj8I5e3qBd++qg/Lfu01k+fFMkT
/qRvhfR/qGO2o5JgDQ0O0N/B3Gpq8a0a8MBv9cDl6csyAjU5xNV8gxDpn2ng6nSrVn556fntF+UC
/shhZdDROu/RrmrvXw6UD/PnSXX4fFiq5tXrL3KR0CBFZ8Il2meLQUmPm+PmB4w819Tt+3zJAFVF
HfLWOtgD19LXwficTSXZxW2vP3M6maT/23ugLkxC3NI3zxD6j3YDY3DBffZW2uXBbVA8m0YY3BPU
3WzMcHgiyw6KqJgC8EtZfCR+YNJd57GcUjx1FkpPbCL19TIn5caLOtobdnGNuZtyI3USzKxYiv0B
oeOIVM8gNGv3QVnz4QefT08LUUO9HFRJVhKQYHpL6vKqLqyXB5JKKPRd5s+XXDX/p5d/WqYu3WrZ
+RP+9L7zJ4xZcO22IJXic5NVtVf9S9NVzatOLOZ3muOXedVSPy/84/PqlZeX0xKbiS/0agD58qR2
7tf7XpneqRcNWYPvbGoe1BMfevr/32QSEXHi5NUPIxHuGloXxhkIyjnhBFw2bckRi3945XWv1Wzo
CpOl7ZH89gqyzN4lrUAk3HpXIxLtNeMoXHKd/dLWyb0h3Gt/Cm6tEjOzn9bffM3amm3hvDm984jp
/EdtkluQcHreJtz6H0YDqEW7APuwk5Jefbm0mx7PE6EwWgv5uW+R8BXwAVIZS06dcd9p/Ul8c6PY
wVnJnWGj+R0fcR/lOjQiMjm3+VwJGGWY0se4Wojhag8BsNC14WQng+vsgUu8jKRAOlt5zkbTwhe3
79+ieCKkIi9IUcEkNVFno8o3UAWjEI48RFbgw1msAo/oUG+aLCoF8y1ceKoUrpVRMiyqXZhFayKN
8+1cM4XbCnfvuOyjtk1Xdhvm29KufmpGcGcTOLxahg6Vg/ar0KYZt4WZbOuYb54je3LtmTgJhuB1
5d2TMfUOLDI6AGNeUyZAxBx+7d3mwQfYR9IqzgaXf3XI6RN+t4Kyu+3nbiFHj2S81Nl5InS3eVH+
nP366GhDvariaSJzsei3c1beN5Ue3DHu++ER7w1t1PNJNAc1Iv1WxojvOof0tJbNzbasdw1uCHQy
6c4MywJUaN5Sucm3DNuonLcx0trSPeTCxnWKmrCYdIFCOOP2kyZC4ENGMWqyqEk0KQfEmBmyh8Kw
xcaCKLjSSusJyot/cubGJleEMKsGkSMq8o3nRQEEh+Apnbp5nelt8pA6/WtMdkSGm/RLBfgTqYfx
BY824UxkYK84QWETMcKbchHlro9cCtrAyqTh7VQKZ9mWA+LvfrT3ftC8k6RK3DBxSPjYMUXMJKBc
e0Y77l2tfOv9WwCe8xqLXgu1RqNQbnjPxWy8M/pkVAlGd1e2JBKEaHBHWH7rsKTM1GtkThrDdxeR
7TqwcTTmmnvdWAReelBS5dkfnDpnPepNWMnWOSHMHZqRa9FH+9g2egJGkFpaR7qL2larkzf4FNMu
o8Da9OJA6FYXAXxx6VUEhoDO0f4swMxuc8P9YoPIW4BNe7URf0dr/T2tp/JJDFl6VToVycWVsWGX
M267mVo5/RawR+MpWBL/acTI4I2cO0O7hgQTXU+ibA+jw3WlosPWm1W0n/u/Ii8p77Mx++kb4yFp
/XqL7pTmXOfeziS2mO74ZKKfXtzSvOFMkVFBgIDCZegtm8g/NSEzbEXTvOapY2+TQND5JgFzaNOj
Ix2mWR+/Lx2Gdtw/qCvhsIjQfq12ZoVBPXPbb+5IKyGdX6MRbdXSmdfuaH7T/D7YVlrCfRS4l/Zx
rn+UjRM/pHohVjXy0l3UCopN5KQPyFavPR/yoeGOb6ZHq76nRjwnScQu7f0wwtgltrvI7lyZhOVa
YutVRr22dO8Lgd3FBkEZaRThBIZvNtdByxmDYMONSHUombKXmNdFs67r4GdBqa2Yxj3BGct1HpcP
mCZOlGPB03jHDNhcZuRfg4Sr4bDyS8HupwntyY/4jEAcKlMaOxxnb1vZg+lDrRLJLZc/18mA4DTe
MWI7bufmqdKF+QPXfj1UX0csnDBxiYgf83Dd5vyRmpGfxhQqkuDjNtH8YjrDV4wz2i4nLZ5AIzZK
2d8XTnHCopRtLQ2RtV0X8cG3AQwZDUdtb1sWX9p5GZxKv2rCr5DSN+D1ttjqX2zudzAueCN0H/Pk
C3SFdho+mGGyrUSY7vy+w6GAkQh7EkVyXeNPqIwbv08OgOemW3vSQqJwWq4QM9elIoIQQANgvuZ+
Bvai+GVXtntoyHjqYqT1IVlDg5UVjOBJkrOX8thJrRtA1fLY2IwIXdMmbMeQFg+S40gInUfc2u5u
bsbxJsQOAvNVWGgIqf4HtTgkPV71FFChPPNzBPaInXMKuzuwdJxdPGkwmOxu4wdvdUfP1BS0giI9
+qVF3Y+IuD9I7Q/DaIGYqYaCAwo6vp1B3EHuXjpxdGMt5rOj14TIzFl2Io78yprfm7bWbnNzYXeJ
85tR0yCQFSkyctKQKwfWBwwfmWyNKDLHYlsMxJgORQL0rj35kQcOhnr/V86PJ0wxZOXq7KjlbK96
i5OVaWj11vKyR4rNG5IsUcHxj20yK0j3VhZ/S43qlpAHGE8tHbtOVMuKWv6NqQ33S5eeAsHprQ/d
74yY920jzVmYjWgRrZ1UGocyrkZaGN1gnqzXfePfhjqBl5YgZol4GrpV7vTgJA6RjtJFAOrjgJI2
OF0ZNb3gicPxpGvPucG/G0kCLrpze20lX/V29Lf5exjS1dcWoKoTCBOQCD2JMi/YIjBIAQvMs4Tk
Bvdhmq09jbkMi/qO4pGF93G+DkYO8cYPti0S0jVOoG90tzlAQ1ZUATg/hKQJOYXxTGZq90AGK+kM
lUlo93jsc/4h4g52IpjSk6Gj5tdCfHXX49QGj1ESjUdhr6oEnDH6noS7gQHvFQn0YTAeUn2+yugo
5+CU0ggavIsjoBstfCsNFvsi6NZjzv344GTb0iSSr+6KaUvKFKe+JXnqzRn0T+FyN91o9DDLYCYi
so1AP7rcpDXNc2jce0t+m40YcrxvVrBkWGkGSluAzSwCVbe6i2XTiR2HXlRaY/nHPNhMmmxa9idU
c8TPZidbe53HzNtH1shRn2sC4Xv7BkSO1HNr+YIXnig94LtliYSSnQQjYa7tSxPd0ug7b4CXoKjV
p1HLwZRMEC6tqSAceBhfkJUdDK9sjl0qprXrZQsXuWOI55vOftwfAxf1IPHEe2jwHkSe+7iHdcN9
Ux1EeG/q5RFyLZXhPNYwiEb6raeF0204kuee0XwyCd9ZCbLFZpxLgxP/rMsFBJ8XbunX8k8kxi4+
Vujw2ECgYwt9U1tPqCT8VZs4GiB1Lqi5K6PLYCc39XLFVYlOcN9wCCYzIcPt64D6AmhW/eY7w5Gs
CKRirY8rMf5VzNkbShP8bNQlrkXZPUL1CXaxMziHKfK/x0X2xSnCDKxuqq86D1pWmwPKjQznKfa+
Fox/aEcDLhJ4/rZGnVwXzo2nffOiuNknPerbWTtp4zJeYy37ps+aS0QD9y1Rx60YZ9OqzLC8Du3J
qxYI4ThuVxl402TmpNyYuDlmw6PrOxKO2SNULe5Ny0qP49i/+LP/SzSusa4L11oHQ8MVar4ZkAFk
5MCtXWBMe0FieIyZCWBBfUy0eyzRpCa7XIt9UxwR5RH9nUJoAmp8xJlGQJ3jMGbAuOKEVxOb6kCw
vL3TXsvR5Ea9CqqTibOqLHwoFI79lHB28Hy00+K5WPwNKTLzSRf32UTEIG7JHwuJ8YS34INBApSk
yIcK+6YDvLzBNAmKaQh2DcFlrkQmVU5AXEcY3urtYK6i5kjmer5N6HcuST/uy7QRGz3GXIJRItkW
2LfqnJOf1Y73/TShTs9S7qry/dLOoAjCiP0+GLkJz/S9NvXk2XX6YUoL+wHmPqIXGqHxAQjpG+D0
29aJxG1XQv2dYqFBoDB2+FN2blzXtx0DaMPXS3J0pp3dyaHJ2KzT2f9WFCYNQqKb17VLlKqe+M8x
ALWZO4AprB9Tb95Xhg1EAwpEb001xdg23eQExOWwuyPakpvUNV9g4vz0lgjjjpMyWMBcvKsdq1jn
Rbpn2PDaVLhcejQHhDC34GBHb+2PXD6NpTkEpdhPPUqCwIMWM5N7Q+AhTA/vqkzve92Sd+jYsP2y
eMeDdu0lFIAg6kMGmlFZ9IYznHAYuKsBUGnPXjiaBAaRyfM09XisfGd8rfzgayNysWqt/GeSau4G
5zRqGw+KqMX+ldu3InPMl1x4X1uUPTRIjW0XuSS+lCaKduK/ta4FMT+hSwobfIdlSgKzXTy1oGM2
IPnX04LYKU205zIluaQFYR+i8d/qpGAyVlu+krPTbPUpJ6GMbek6KXtO1W4iQUxBOPXxzuV+QMxw
fnyEaThRrmYjRipu3Y4WeeMNcLh9PQ/Dqpzw7w6SnJcb+8gL5oO7pHiX8MoKFwd8YnOjY07TiIFU
9zeewGE4RA8m15sdBGD6MDmXXHhODDMQm3oxYhUD26kZ7SonhNcb4XMELOETMIApoo+9bDtS7cy5
+l+JcT6MWd1x6ENynjuKz7l/nek4+5K+c74WDJdSwgzWFaq0tSNEDp2NtQ/A8Hy9Kw5W4ugrQVts
EuA43ZQoGrBRNphfcdfhn51yBh+cyXIYwo6HJDou8M3kxRySIDzmqyVGje3ajJIHv90XZDbmaLAP
c5s+FK5XbeMAxb1jE4YWAhBJO++uDAtS+yYiml1XX3u1GB5SorOdEPFW7Nl0TgTqNHK3UhJXOg44
9sAdOCvicUr8H3AD41045y96Cs/a5KKFaUEjGD2mO+LH4ZWoYA20L37yGNsdFEgQ/32UVdiXdkOZ
uke2hohaF/8Z4bkRG8/2l00GE6Rze+zKnQfGqcLu5MfBS1yTiknf+8EwI3ePoqzce8A4HQMgVi/I
pzEWA2SHWSCnC7mZMQRGaHJYZi/+lfNfrhttDvZ1kv2VjO53+vd7+RWPuHK+OVS5cGTkz2IaqYbN
3cHpoj1sfRS/YSk2Y/9qhuQneAGRdTvCi3rgeZ1z+tXgw7kKQ8IwuEQ8mgxBVlaU1js7wiwZRtbK
WdiktUP0LlfhKGrj277ylpUzkdFMYRgNnui5DPTPi9m/FkZk3lb8e6Q/ilsdpgEdgQqElFNiZ+jz
chfgPE192YN1vWhjYGQstPmubyqxa6FkbJKGBM3SMqKt16f5yTe6/9MW//W/0habvvsftcW3f30X
7232r+Li85v+FhcHzj8sw7Zt7HtoE9EJs75/ioul7hi+qWt5vuFZKHsv4mILcbFl+rp7ZpJYH8TF
+n8jJjZMjw/8CCjRfdtB0kwKt6dbHPf2JzFxDrpRn8N4uC4Hu5vAJUEuvFEqqVB2v9XU5eG/XxbJ
7l6gqqr/eTUcvfBrIwIA7Y1hFelOfValetHqnYNNpNngJfZcF/AQ8odQ4mNzCZL1zHHf+DCxJGI2
Hl8qvzKP5TJ620FiaH14tNTpjqyrXqUSVVvCrCVqC35tWjdwpN57FLUYzKgwJGTLuf2w12Mgxtaw
7Meg/hL6qAUlHFdAye2g5XZQcwuJz3UkSFdIpO4o4bohlN08HV6oBhxzid8NpNCnk0jeGkSiiXll
F4caqoeKxjFUBwKgIx3G8IsH2XeUiF9bwn57Wsr1DP7XkSDgDCJwIdHAhYQEk12Db8b6aTC4L6AI
l3wOo0Yz2zEQL9dIKW4AQXCClfjh0AdErEskcZcsOppfCkYzaXep0TqbdudJjHEqgcZdXb6YaXRo
Xac/2trwa7QBoURj+ZQRzYCxHzByKBHJiEBjiUymFf0SsaG2nn+VSahyZY3+YZKgZTAg6JwdDanu
WN4ing7oTkzbUgKay/lnKIHNgw+62ZYQ5wWaM6SxlyAqgnXFTdZ2EFAZ3J/k+elrGxDWDYSLCZB0
fi/iJt4TNbxIbDTuta8DHOnFrRy0JPW+9YqHpfbfkEgDQ5Tw6TJquOz3A+0RhaYGlzDBqvZhVlsS
Xm0F1g9AATOQD/YDChLfGKdkm3AEep27LzihSdSSOGxbB4zdS0R2DCsbEsVG8yjZlMZtKPRrRgvc
3NgLHMM6QMnQrDOIYwyUUWsF74ML0LisY5PrJIasGteJof/APl5uUudd8+J2l+tFDXUGlLHImmt/
yIuNzQFJpLvAnp1nbL2qvquLwN0QjKWxS0PugPx5B6zPJS8PKJ0lCT+ddewT9LfD6Fd4rqsXvAAQ
5AEewpIYRtKZSOArLLAlxdZucOqbi/M4zQY3M3FFnTS2JSCEQ2ASV3VDOJvrwZfFXBYRVhI24Lj1
FE5JfFvgmFoZuXYg2rJf81XjjdF433NRfI+bHudYg3bT9h7TLv9L12UL3AH7yOjJdWacP/Z7yWh4
5TG42w5q2O8cgYz+pMwVbq3uwR4sc60xapiw7D0YDGbNKP+WxdlWN6bvwDje4qkRB+JkyDXoyne/
BukKSmKlWdazX1NW70e2lWY2RBt0Jy34Phn1kzy/Yu63AzaajcmhvAmacTp0PazT0BygR9v6vuS2
/tSFyS83Kx45PW6XIEr3FWALIq2DteYS9DTGZrUi/ba3vphl/UVkZQj5xjlbslUbPPNINS7sr0kx
99z2mvepcB+yTgu4MYkbgqEgxRo9HA3XxAaoJfdeNuxHMOdc1vXTgq0AqLR9NVUcE1464fQtUT6X
/U1qZV+6As0KR5etLTtOAJZjPGoVYv++WBemYZ8ajZC75Kuz0P1YunZZpQ3pC//D3pkst6ql2/pV
TmT7kkFd3IjTEaDCkuW6Wh3Ca9lGgKhrnv5+c3rfrZU781T90zABqLAKBHP+/xjfmNvz/oyyP0iu
YoYaa8sYGeCm43xAXr/hvXwsseAS5dMRrT2Hhg5JBmBC3E239TmmYBK3QIBykuSc7GlWqmoVO5UR
YC+4jh33J1i68dAwo3YzUkuj1sEe7d6X2AHW8VmnAFE7odUvCZCMG3JI3BWdBmZIGT4rxSK4xWRS
d0cporiJaotQ06BSa6ggevpmemhDK2ZLMallDIUp5nez5Z9MRPu5C8aW2EyGfp9Vbm1BhI+bdnKK
UDfNH1U0+W1/Tc4UM0sjgFFXBdUcgbkg8c9kxqVRv06wMON4ZPrYZlaOwTC51+zer1Gi+/QJCDBd
lJ+96RLNUmm6D6ELujNpjAHo7CSoXO+2iIJoUOKrc7k0UCDQ4DsmE0pltkOKiCBUewcBmLrWlxPE
EYqx/kx2pvhpTUvPTBFeS5ilHzqG78gyr5oFWIxmFzCrS3hG4/DKCYm9KWD5XjuUp/KjKscbLgaH
hlbOCusEtnzzfIc1sSPd7eClM8WK8SvREfQVefN5AhG96iLQRnr3NUczyQHZ6THt2grTNCwsLV7W
iMe/aNNMBDK6iMQc85BYFXo2LcwcGtOED2LvE7OwDCUW5UP3a+lyJm8og8eMuWXbMdvPiW9SYHxr
Hmip/mzdqI5iHw3kCP48ncpr2iM/cYHfN/N8oAvS707DXByGaA23k5aUfn7WOhNXeWYMm64gvSVN
5lsG4E+1SvB6lHr8dig7WgsK/zkCoW0zqBbhqB1eV5oZ/JARJmYWQPVucqCtfXpJAUCqVhg7kMmp
Lubeg+wZQgx660bqBpBc3qM6AhvCc8dO/4XE38FKkxxKwETozpO7OX929ZhMk/OtYy6176jnOMxm
+8s6k63nYkqsBn0IohPTuc5y7nlK3AAZJ71RTW8TEaDLhOWQjbVyGPrTXq2gMdUg17cmwEESoDbc
mdleXc97LFhjxSgDOnAwVIgC8rN39lV+T6u6x3aYlAN9Qg+kjaZ91oNHqg013NGuXvPaSnxi8L48
EsYRptWbjiEd4ncmn14Xb4e2nYM2H8Y9vRJfbejZm83QMLpoXMpUVJdb+gtuzTTJ5sSGmnyfxCDd
k6wRBNKQWZXnG9lwyziSiL/plBDEg+HL4HQctsm47dzpHbY05JSyddaDMX7GV4oGOKwtMg8kmfKm
p2mymVqn3zNWID3wbFZc7D2SZjUDE8Rklv45q39qzJR2jdttI1JtD4qa78vWvZk7HaYZ8Oegj1VC
vxTYMDmUCNNbNjMpDVtqmZu5Uzu/5cuiyE3HyDWrQJ0pp56hn6z4/ECRufVn33PCMAywXA60EYJY
wHnRFjwda4uk36HGioMaPt10Tl5edzDMNK2giWKrHEAYlcBr5p/ObGR0OHrORVt1TD4Kvsl60dF3
z/m4c8Bw0sLxCICYopm6IA0LF5DAylJ0fkaKTuNntmBHcWWtYidM0wzjGf/XGxfTp2tZr1WV2ko7
FueAQgqVs0m9U1oDhEt96taNrcGxhaRX4HI4WEolDC8MGEy7v+YYYAxy3tUY3cKaCv0KvMyH02Yf
oO5+Qvt9iE50vypzEhjZ/kd9Wtxw7l3rihzkDhQxYCDLmp/oXKZbu8hJIYuMR28hxK2k4QwsjOrA
8GEiG8HBRNJbv7Sw81g082nDNYzAqKTcF0b/S+9i7IK4fnN4raJr/pjnbnVHykMSWTu3JkMLci/O
Js+9hu5UBqnGhXyJqyEwXMokixH3h9aZ1naq1ijbnSbAn6XszzMAW2qYN1ahjhvLIddoHk9Em5Hf
hJhZGR7h89+UTXPEcEM5yjDLrXo2kQVwXVMjkk1OEBVJUkqOaUnzYgGOStmIgCBbyQdfrTR+vGXd
051gZGPYJ5SYaG84KSfVQU3jAXhv/al6Wb1vhclCrhEIf2NYqrbTFdiKpUOMy+SMCD5OUF7icnxR
5lyAjOaDia7ieHL4YROttp3Tud+NXDbx1pyLDThCBY17epzyzABmLobtjqesmDlWW72ELKvE0TVZ
TVOQDpW1hq28Ss052nKhODQA3PZnwLrbNlru5nSItlMWgd1TgRQ4nQEErl6QCzv356EiSSvBOBZB
/3jOXeM2pSE3aUSAZXp8omTvkPZNxXlWjX1fTel1HRHizImk18pDC47jdqIGbWjz6UDcxxuWNqJW
zCjaZlP5WLeLu8+r+sHyKnLNCoeQ3/tWdZfbRV1AgSx5vaZiGYWeh2cu0W0bsUHkrEd3ISbJVh7U
fESIycxiXQwJvQ5Ve+n0cGDkBukmH4+jXpTkcRziiMby4jI4lUlG2Ovxnv+ZcfSXfW52/pXEjDhk
sFHlDlwWsVFQqrlEG6k4vem4jVvRd4ZNE41XZE9CFbls08dL8CeJ+YOOeWnIZ+KPi/jrO89HRvnI
RZnHM3R1INNxbbwnEGR8uzBxZyk18HfPy8Uq4P6r7+2ufo9x0H3Lx7VMEZh5oXqmExc0J0dqif9Y
JEYdKAOdtd6cTsOeE7m1tdLMd6Ycb5VUNOZmBAtDroLKdcNea1+kElbK2y6LUejk5Oas0J4zrWbd
tyQE9HER+1IlKZ9DLlRO7ExAnM1l1/c/aGqiO4YTnRqhmJbPBq5JsFqEuPay0zMTGuMEAlzkz4y1
UPVKsV/jxQsUncNvMuLfVLNSN1eLCv18Um6kxJSJByXWrp3szUT9QBKfvD6C9yMhRQa6c8gbcO7J
NGK+ITORkD7hoRAiwpNgW8iFIjSf9iFDc6AT8MSIMaK7AZ+bb0l8VXJtyo1FCxMF/xeuK6ltN6A+
fq9VqkUj2Zyc154zOMm62N5sYYArK2p829lFeyxyuLgu4GMQOIysEDkCclsXTAvGJ/RZFcOf4rK5
6oTNS66ZTdZvLdgKvbCEtWIh184ERYedPr0N4q6RGnRdfvrOfpIHX6KB+09c4fQcaBv4Go4Cuve8
5ZixjhbKNy6ZWpDcaaA7RhaCT+Ffi0Ot96yp2o6AsU+pBlZMUJ7kwhJ0D4l/GtsIMRlxWnLXIugK
uOCZAxdP6JXAFkn8EonX5ZUmTFNyE+APZDujJwdY7dbe3N39k/zyItecT7htM084ZIVk3pP+Mame
l9tyITcXRSD9msJD/JYzDUdNj9Z+6Q9M4qK1PHAUpgzkF+aIj2A1rX5jVwmK1XTfl8KqR+oq34lE
8kuClGRJpai3Nja0cxnP5ggeBJbWc4PAIuVUot9b5qidYchCekhFsoWMscj4oQRIELRVIZT/csFv
+o+12e444V+25c2q3EmXawy9mTnyn48jelZF+SS2u17Pm9e/PNvSGvmuVT+nSrDga5Pj7nvVrMlS
5lrB2ETsTAcI4XmTcJ6/3HPAAYQfkIVck3ccJq7DVG9mhAkcEjBTw8oiR0JuAUL4I7rCM5rXuu8c
kiW5V0NEoxaqsVpAuaisoFKKJEhLOn3Gn2EXMvbiL5u2Vmw8m7MKVjZ8+penN4xWCXC7oAcVn638
WC+pIXIfwNDuSq79q7ugJLS2g2B3SDMqZSYOw5KYn1CJGxt/40lMs838piQnlmsfUaUqIfFo5oSA
3ZHqe7laz/p14qT22ptuy5kGsythbBfL6bf3kDJuHSy1MLSWd4r8NmUmwm+r0nhKUJrA6Q4b7JOc
JLmEsyy9wtxmZOpJlr9hD25InDlZVpxKLi9fbiYS/P+ntfZU1YgAekSb4nwkuSoDpyx4/39uRyNs
ObdXNt9vR7w9uVZw/pwGPdlSJm4C3SKRUu6XC6sFXQoYv6CJMjPDm6n9ibMKP6BTs5Wr0AtLn5p2
559lPp0AoKRiTW5OccMMNBcZGd35/TRqw+5ijCSdw+bcJIySo6aQWE5kxj8ehGITqmx9JY9Ji/rb
WhvN29+Ob7naJZRCM3juvtysjFO2OWva/rf7ySNb7bSjZinG+reDX97n8j9qDWFzkVf01sX/BZ/A
76mYRO4HqqzvFygf0toCqDAJWa+rjkuQStmyzPKRCT4ncR38y6a8AfOw4/8v7eW/05ExoL9DR/mP
aS8vMwSqIv7bHwiY3ce//+2Px/xOewHKKtogPJdjXAjymqaJhoznGgZ8ecOxLv0Y6+8qMwYY8p6t
msxn9AvsRf07nDZHI2uddBE6Ofr/pD9DX+cfmzMqswV6M5ZGrcr0DF5C9ev9nnfU/vvftP+jLXqb
NZQoj0b9eup8TkfopjGfrizzVs2/23q/pv8bf5a35XmOy+Lfij6/LRMIc+KD+C/+m7j9t/9Wx4Za
QYgej0wuvtBG2c/lFHD0R3cWNXTSHF/KbI8YblM+0lY2X6sw+Yw3yc5EMUsLxIfXfBiftcMUODtS
0enAw3lSQkAr5f63L/FfvFRKnv/Ut9Jc4A8AekDxWHx56j++2FmjVmGdTe3aacmCrUR2KgAcASkz
JkbN4hI9xCcHmZYOfrZ4dFpQc0oumAi9GC5JK71cS2Mm6fFE2+mkW1pQmwUgFaLk93IhEo3Wkan+
qMVkQImhnRraMuJGBDsg9xXRiMjSnqugTqlkkEbPtKWuBfEOstgFkvXN7SoAMoemZhIjLAbGiXSV
fHu+xfbwpw+8Uofbwq3HtfTo2xZRs6hYhUiPoeJlQVkakqO4MMVLebyEwED80DawCLaXXY0mUq4W
B2EHH5IXIOipmNlwcekdcLK0eKospGgWf4cYWc6oAxVCQi4GcHSEGNDZcil3qGJEtwiXPcF5zHHd
JtoYw7AuxWjKFGNEmV8k1y4hRm1DVU3Td5YwyCLv4WrfitGmXNRiDSQCOnORUy3JAgzDG+BbYs50
2S7Ns4d8LXqpz/UWBbq+ucQc0Wy/VpMuWstd3aJwLSYZ0A6xUr25Ksm6cZd9uRAvQ1tsyV1ycdnU
6vTVIuaLaVon7DS8f8lMSJH+Lr585/JbcRs6V22eoP7h/cp3KdeiwYAxJldVN6vW+ZI+XN4h0diM
++W2Q8OS8Q6j4eqkwJUVUw13qjhIL29WrmnmGasTPsNZpCMB2QdSKNaSmuSlwVx2LoCatYfAV94G
9p2rdYXZQUc7YistCdhy3iGnHB5VGUS95fNJbhIlWVyR0PbnMEOuyaOD4YC+HWFByeGH3MU37vqd
xzEfexSCV5K8Rohnj+b31NGZaoGrT7HiXHVeTWSoJbzWMnnJECFM4+gkTLkhMYfJUtAj88iFSzSi
4kbToWVZLFs5SJOH7SBe8/fa0t/lFonCvx2vv5Hb2rJ0CbNrruWruTAE5abkG154cREaJ6qoYlwo
ho40SFvAEwza5aZcTOKGy+Zf7kLRkkZwOyuBKUa1kqAa51lHkbRonI3tlRtNDJDlrZK0+pfNIpr1
lee1AO3SgS7sGcgNMXQ6DnjxhNjFnbA696+Xp5drwh1H/sHwfa/mhLFhFKP0RgzsRzFUYvBcf6/J
fbMc4hditJ+Jcb/cSfId2dlyViBv/u2enfqpIJzfpWKSAsqV8YtYm8y0al7l6hwj1QrlqlzUrsWg
rh7DVs7MLjfIR9eXnZdnk/dRXKZ0ZzE/kp989ufHb8uJlKLf96d63EHfVxFnC+wnuk5OUVpee1um
1yvIN1yZwLT+8X7l29eNgTxW6Dbft5pkX9B1mWW2n/hk9JPuhkkDYH+eitBOjUM0OxBpeJLv+8pn
kdulxgT9sinX5L7vp/vtMYXSU3Uez3u0Rs7GUBVEz2Je/6+e5rJPHw0KAnrTUZZF0kZwGWEHWOLd
0RpD7ey8y61U7FLF8XpG1hXIfaMGLFiuXRZ/3ZdPzGBsy0g2UJL2uaIgnpb3KZbT1yze/L98rHzY
5ZZSPu6yLdf++q/EK7zsi3vzpHp8DIJPAt3/q+RsFsr6hHHSQmeqznDy1VdT8E0u03xZgaqRsDrE
B0NEQezMIQolhfYureNFsFNUQVEZ5VxBLFxLvWeu3qxlUeGykPP1y+Z3yQF0SysYLtLAqwoLYiEI
L9LtW0jsSycIMNSaUc2LQ14udHFBvmz+tk9c9ejTT5yvRExU6jCfhIbGREHwaPq51v0WOlA6wqrB
0rRzz325zpruBx/HsFMA26SCcJMI1k3BtUWwbxR1eDBvsB1k3/9T1scc+QuqBTtnEhQdTHp0oS0+
nqbJwtmqnW0BNwv+MvwdWcoZJJRHrl6qWwAm8dkLjo8L0GcaqRWTSSY/G/odQH9Kwf9p9aOs5clP
Sdb9MmBBqUekI0444iMBCfWi2N2jS51BDNUtcLnRiYlKgz7kFRSoyhj20dOJfvNOFqpkActzehyr
A7GANK/qtdwnDgcDXt22mYgjW7XK4u1G/TBqXEJa0FDIaLM7W/OeO8a68xxnV8m4LwVNaWjhKlkA
lmpBWtIEc0kuFjBMqK4y6B4zfTUITRWophPIJhgXA44jCBhjdZ8IqlOp0UiwFJSHYK7vUrOpfF0w
LWQRUi7+lRVZFSypjFLwt59fOni/jwC5mtioGl0E/nDfiBMXlCpH8KpUQa5qQBOMgmUF+31YdeCt
BsG56iaIVxZtyNWkM261e+fGXs5gxmQ1Ucu1rxYGWKhL/rdYaPIqLWb1cl9BhXOzEGRWlOYHLI3b
4gx6NROILrlWpzl96BPsrpOAgOW8Ayxagu3127Yn2F9I0sXuTGDC5G0up47Bghd22SXv8f0cBEkz
JGOe761aEZnaiouQnBifz64BwEBs92bag+kfkGqbIk9QHT2qa/KuVca4U95JrsmJv1y73CDv9/2Q
ZYJCKMj7cp9T197Gbcy1XRWcCcRCXQqTj0+scrDDhAQ0FzBmg7wq9jkEQpxXVXMYZs3ayV3yxhMd
aDG0665KBefnUPPyzj1USFLuwmaM3F3RW7cT9pY1RwqXdP20OzfRCDk6zlT/e1/XfMZu3IR6xchc
7sKfogQqXh06TDzqcsNlc7wBpSbcjucQcdIwhi6lcy5w+Ec3mjscYVum687Ya15oueH4UnzCabge
gwjmir5pA/vxfGTaca+EkUfhJBjy+5n8TvT7aciKHu1rm+F5MDf3LaqM5ChmSWmQxkDDn3v9fSAj
R1RJXHo94Sl7NtMbLd3krZ8r+zK9ceh96vxmNo62d4cWIw2/70MBOXE69NMBQXXkBXm070Cpezja
7lDijx6cnl2W70TISDOtaQQPa/uqOBCJtHDF9rtfSxwQOPRF14i0TiR0eCjIvMDHMT50zs5KARfM
N7h18+xFb1bo/eLg9GRTu/ypKbRCyFd67Mnfpmmo+TAKgXzq6BLWaPxMY+Ooazvf9RXUXiDz1Dtv
3HyVPjXpbav+PF+r62p1QIb3jvDkSFWLn6iPG+0KULyf/pgPbZB+zWvjvS1XQ1gGyi0MjbZYTT+8
zeS7O/1DuyvCcZe9Yk15Jok3mLYeHpkbYztsu1WxQsIT2nTpbpl0gp7cuUF+rW2rnwkTy+6okRxZ
haSpnJN1pOzacWUfjCGooCoywoZ8iLgh+Ikf56bYWevlkdqSGWZ3yjH+nD9Oz9VXeagPBHCigQ9z
RBkrm2n2U1cE1lF/bF/N4LPbLvsddqkdryrZLBusJ3f85qyr8hb269ZBHb8ij5E4Z7g9qRNgtDM2
RR7a9WuXbpPTPTppipdNs7brbUQ0HJzWfJPTI0aEYD8s58DsfPXDLO9OJEC9xeWagBjbCKCKT0Qy
Nv7YY6bhS/MnlD8UB6arDn4evTkNOgq0vuZHsz84dx5vq9jZfvFgT1fuEHphstNgYUYvxrLForog
hUG2xMHx1K+X6ICB404PimuICD86z28/9AP+mRxNh7eNkd9Mwfxwhi3nrTukXF44oueGzGjfw28t
3o1qT7TeW5fDV70rMrg9R2wKvyoFGlEYnriSij/YqvNP5wNH7TD6pbXPnJWj7iOGwqNv3OBBzJ7r
2d9bjwP5c3ttTSP8xfo4cR1shexs5R2ie2ScztsACSjyzz+8LlDQv6e+uTfN7fBjfvSqg25uiUwK
T3fnH9onMgUqE+pPD//w1fCuclTWBw1f2WbYQO2s4D7uzoxRyAyf/NlFm8iUcaW/FJtuCNAROM/2
z+Euv3Vf6910naMwH2nzH/j5KxSniYh6GJCHksj0EfvNJ+1jAs0L8s2Q1GlraLamueEV8vTnkUm/
r11jaryj3I9O08u3OCiTT/V6fFd+nW/NsPSZpD3qr/FH9oi4B6lNTydzhdfjmL3UL+VevaM6EK9P
IVY1sqyP5Raj4PJ63pnH5/neelC2xm36CfnciX0D+U6gfsGUsK+mdQkpcMWJpnnqNsOdvjX36i4j
LPBZx93xzuw427UBcoxQeVVL31lHATqOoH9McKuWK81nVpDiaDwHtRZ0ZBFyymbefjf8QEGCN9Dj
LQIpWMESDDinvqAtIp7goYxw5fhlCNCXGFJmvwgMV/ra3RZ33huev+cptINlm/3INxYObuK1bwwy
WdvQ8zlpBjHdHH8kIs6PVuWBn1u6pki3jcnpeuE4PODl0VaUvohlWPHL19PNckxx6ExrazPd/Yq2
8YGZ57bYLvxQ6cq5t2hIdgSKDKDrPTi/5DT6qrci9fWBz3TX7acVslS99EnrmYlS5T0MWIUCeibV
rfcq0jsmSJJ4tdco6bC3YmOsj84WIST6ZDJtKO9s0Cz59SZ9G6/L5om5F1lJMc/orUkTGHDUYDLz
jQNRdbv6EK2JNHkGf+puSDlDQ+ADYPOdfV2tq63BNcXHUOsgyFsXkd+n4ed8kx28d/M2e4qv8eD+
LLBpHieRpne5/LlFTcFHXiINThtkN3ZbikdXquk0m5MRHWXQRCdmODJowhRzI4Scxipp7Z7mpPtq
p0R5WFsT0/jKqKoeNR2djEE8RK5BivtjbbSMrtjKnaOnJoRZnQfIaW26ScR9znJ28x8/2shwMdet
zqSkw/pSohHNuhLrrvMF5Bc533jy+qv+z0XaqP2VYsCal2vyhratfigl6mGldmHKjeAV4mVZn7JM
37VUrtxR0fxlMTlTytVJpfbYWlUNLsRszbAFH+GPdVQCbBgm4tJJi1zl2EM571KDIEOC7cjhJofU
RbzJeJ1kLoUqkl7IbWmv5Fp3kqTOP7cx9DD7OKl7ezBFlBSxut+5EgJgJRMoVLF22ad5w7jJm/42
Uocg0Tj47ZkvmOkJM92akORgTjVlE8U3sa2qArnPGMQutF16atqN7IDJRZdZx3pWtLWMOLgsZBj5
ZVPHz7g+DeqNrLJdSKWNzFW/7DRtlJjgaNCqiGqkTXq4ai7mVpaDJXdfrkn4Ph5DdSsUbJqtPZxV
A88TgY9cPgaMuBWXiaiv6n0DFH5tGpyP++epFozVZFwr1uQR0fz/Y+cJyer9ObPFjxHzJyGB3XKV
L1RijA4qgS4YhiedkWc/JMEkaCJyE40YaZYMlbwhekRKq16dYAswZlu0x6pxaxDBHAj0AbA5auCE
jcTdxov4hhsT49hcuTjTRHhFKup1JgLJlRO52OFEI/JCvZVrl33DoM47PTpIC4Um8U5mX87BbNaP
atseHWY9uHDt7SAKcbJEJ5D3vjUMnPVEl5GEbEot38XjSzFZ14cfluVwYlVgzymwM66Kudsz98V6
Zdc/5y7z+I30BDmUrfEytK7GzI2FmqdAV4gxa5GwhbKsKr9gubhsul2Z8CaZGKqMyeXXKxPAlVlk
l2s1mUbVPEJcgI4iGt4Unb8XooZsVQ074xg2rHdiSFJ3ka8Q6UcvQ1RYU51e9fe2q055+L/NuP9O
M46sBO8/bcYdP8d/277nWPSS5vP3ltwfj/yjJeeof7c18pdtU7V1Ol5/+KMc/e8UmVHoW7pNOgPt
n9/7cQaRCBaNN+Guoi106cfpJERDXPAMQpiJS1CN/0k/ziKj+veGHHHODs9EjLNLgw8/lmjY/dYi
MzHzx7XrkKaLET5LbMTyp9AFAPJUH85bx4a+s66dq0gPAWz1j927+St+7J7FSLQIcB5G85oGgqO8
dNW+jzYaM7hig6zQgn+hbj3KoYBYYAQ+iflLsaNict6QBLBmHMtcxwjJQM4jpkTaR733aLMRH5/+
F21ATXTOvruDoj1qfb9HDMOeZdG2p8P6j++xiXR4hrm7AGd0nntNuz/1JC4IdeBo/uqb/ktRKJxU
WfJmJdr9f97YI7n7X/x3k2+KhDvVUS3jL/+9zKOpTmNmAu6TN+7Vr/K+uWEUov7o1vkXNeyCEe2X
82DeM4Iz95zOswdl7V57DyQKLzd1FZp3WnNNou+V/p4fl112l/VBe0ya1XjXV34bEsv8TlQjk0zr
gVnuwqV9O/2iF3IwbtVN5X4Sz2CHirc8Z5/IcOxb8426YwkZVAzLrOsup4W2WuHuQDj7lD8NuLWN
nSUiDULHC4xlBWtGa1bIxJmmtIf8wHzjg6mwsSU+mtzpgnxlPGlB81AftczX9u3GvTKC/Ef5BErj
9Ct95O2sp5fia9ko90uyTq6jLRQm9MHDe+xux0N/gwfHXaef8zYPeiZgIUyFrFp96Xt8T53HrEvZ
Md9vf1JS7Z2VEuQ/cWNMZqDsmh8DE1M9ZACYr87mStdDygfxI3NC7ylqN+f0br5dGNhdxzYxno/l
XfZJRjEzPOW6fLQ2yz1FteIlHx/VkeTYgI8jPsyvxbu9Jro6wtzxlSKQv7bt3cBQOw4R3MZIRt31
iOE6DcQMUaRor+z5dcg5pq8XlFPQKAr1zlTXAIacu+bHuLd/lrfRTVce9QeGf4xhh3KbxD5dcO+e
svaROLNjfDUs2/jW3uP2ngP77LeGX72fr2oXV/bqdFcGxlcaxmu8LlCEaJiPP5keZQMDMGYFgeVH
r5SUqvI2eexO1+7eBNM2EmPspyFZoftlYzKhofkFgpcJovWmfUTXFbkZ18srLF/qHzdiqne61q+N
mI+2rQLsd4tGpiYgnVW6cQ4T2q90g6j/hVpQQTWmDM6fzR2wgemok71wo77pQ2jdxzuH7DeHuA6/
1P2RBNDHgU+Cmhxdf+fADEnfpu/9rvHzG/1eQ3LyFP+0j31LAWaVvERP7h2+Gg5tCCtdABjD2NnH
/GbcEeSXG0y6GUxC+6q2xc9xXVR+uq2351dawESEbk84AK+9W+95qVdlv3EqfwrJleXXsTp/Dkeo
Wv1eTx9T+t03QElvWmHZwxmPrGflZFfjK6Vz546QXQw0OnEGwTns3u1tglJ7pYXeyV9C+o/l2ruz
rsjVO123lW/nVD13NLxwPfxqfHRF+tZeF6GzGyj6LHyQK23cpNfzNqq2prNq/OaY5z52kWti5zRK
Kk8YBmaqygNSXp/cv4GMUXWlfZyfTiGt0jcYS+cNib7b6VY0rjcovaxd+tT9mIPtvD09mcio8UnH
fnzjQOLvVtZj9N5+Ke0V+an69TDs5hdEdCHTMe+ux/FPhvNmbnYqAJzNFOMxWDEn7J+8u+G6eztd
Mc103uZ79UUN8gAbnXqv3TTjf3FyFoKPfzg3IyjhDI3ABPqRoVl/kWjo58W1RhtfVkt6QIHvAcTU
i5u0wX9+Gv6nk7D4NxYVag9TsKvbfxFXNI0y92pEkLiljY/iX3jztJvj6RMzDG6bnDrQUnOJ/1OY
c/vP8hNd/+erq6uZuupiizYd1/RULuO/X12NuDah37btFjPKiwDFhNZUpNsKEdmqsA3lh2a1K9ww
66h6RrWBT9h9x3RaBBHIjAGf0c6s5scyiobt4ur81LBjrXvEK11iqIesn27oSzfQhZp2rRkYyBI1
MUN30t11o2vVeiHUYpXV7bGbOGWcqXgRALKHgZbeFItRH8xxdgMjda4ye81Asn3Wq97CIZmgkVd7
Dw5cifHOXe67HNEpRzkewHlLV5JMk/IJY1D/EFutfu2di32dYnHIcQkyuo+rnde1BzxrCUYWLmSR
Wr15Q7nDO3GOc2d9tn718ejX5DNj/FBq4lUYcuewhjrG05lG23HZOdBDqITidcFRAUEj6rEkN37l
QXYaYRcx1Bhuk4K3wNfecTpwV4XXrutGU65KFeIZgIUXvWqUoPGWivzJ5Ktvuuyoj4AUk1J9yOzI
vE6G2lwVi029QNdBEloK3YZ5a9XNnX1OMuq3+XpKcByJSEVepPulP560iHNqcSKgGIDzKj53ZWDF
JEfrZHNvzDonA1kt1ooO8NxIVee6a51r3LRAR5korDLHpCZszCD9zJ+jN5lHr4PZjKMwwla3HQYd
FzXx5zv8S+E0prdGqfzydF5ZYS2PFhlDvN5V6eYfDYGGW6uyuZ4t+k06dNcnwqb8rrShUib2c5+A
FzTx0Y7Ea4EbYpAwQKbQGurXi20/WEv8oFYNhmntqEKWUWbrVps+6sm6XyrF2BCI9DLZ1XM1oXW8
6dVTHrZTez+dioc0ih/1pP1IEWqsQKCR1d5n2EBfxLpJz3dMXBg4Srq2ciNAZgKeTVV4ixnlQy4J
BTlTmN4ASZp6YOowIPM0NfwmjY+nynpK9OVaUVRYXR7ftKtflWmpbJSzqWwbYnfSAY+EkZFk3vTj
c0GdR3VHinpV7K6V6RMsVKAq58ep0j9IPL0a56LhxIflQc02StbPK8SQ6D17+xbNW7yauTJ0x4Fv
YI5iRhEw0JZrDQVUVZGPPT6gDvc7JOWuzgS7p3CMLahQ+0B8Z2pEh/z86Z3jNU0h3zhZwVg4Icl4
fufWW/OW7gxXUA+7HvbtEhBfRrE9731LAy0iSsvNrod0LN0h2g9rUHynUVcZA6/C+kyBD04PC6oK
YxqeXFof4El2Lq0BE+2UgFq1+JZbhmjDlNj73GnsvRHH5ibJ85v5ZKWA4SJHD+EXc9FoeiQCSu/2
GF2Pi4GUmYqARWA9vSRrCCiB1DtQYjO2x37bZnAXV9Dq+31RNxhy42hjlnFM5zZtKCrjLYrbhYAY
znyY5902cAc93oKsudJ6VDoZvn9oWkXoampyNZfJ2mkV/Uou7FnXr85Jw5hN97rTpu7c26ij2Fwo
Fn0LDaebOZMNMp7UjECIMbty7Pc0E3ZzuStxX0jsAHKe5LAExZ2sk0f2rVgb9F/8ItL9YhVYoGIM
E3ltDmHcIDs4dWdOn5N3jq5Ovf5Zx7qyZuafhLdkZOHEvVlEJZDhIkOAausG7XUJZJ96qNAAcfC+
6U/LVn+jG9AGzfX5errW3s9M6vcEptle4JEctOLcnb3ND/z2aXCc/Omr2WghFsT8YBzdtxXtBsrk
b+Tbmzen9/Zgricw+6voWP7M9wzZUQpQH3jlO7Jf3X37cNqasAhXjsN5/sapNg72dQucJzExfFA+
tuLRDJrWd47qLUQFwptizNUkthHCEq/QTZA9oN25kGzxMq2aN40gPOeAT42HOQwQfaxm1k/31v1w
d/VnMrydoNWkAb0Rs+eBw1dthNbzeKAWBe9Y8fwiY9RD7TA4H72N81w+MpCPb93V9OxsnI16k2yc
xne4iBUMNIyv8w/67YXv/lx+pAvNwLoNS3JQhb+NYXOg/T/Kzmu3cXbN0vfS59zDHIDufSAmUbIk
y9k+IewqmzlnXn0/VP3dOxwMZoCC4FBVDqI+vmGtZ5FOfOz3UkOr4m1cpwMr93zkALVsMz1jwWg1
X5eOpMpFOGQn3NieQnU1uUp3lFR2bPw4btsfrdAWT+gqOEs1EbQeW3dklGxtdjVwMUY67qTfaxLc
Jie7NpxNx8Kd3MT0YmEHsoelHLFgbWnPjcOaI2Lr9pr3fu0w/jfPJt852J6AYMH2Ta59Bc4qi5WF
9fgu12yBYIuLTDxNwMOJUXW1bRh3mukxJiWjnSnvLuP1tfg9SgeFTCIGZ3fz4GEAxX1ZjMjgdj28
Bje5Vvy2qC6/iTtT2mP7RToeTw+BphD1sh1gyPxi6YcMUmGEl/FhGoPZehfOHGHWWdMO+jugxXHP
ZVEIAb/iLfwuejTO6u+RlVXm0pL1OHw2diWjWmpG84m4JEBZ6dlMjvpvtgPX9SW80D917y1c4/Kh
fwLkx9eOPih938q7Ohh/05MxNFW/FS8566fic6hsUdn1r9NzMtuEW1hnXjaoL6u9OdmwP6rn2msf
Y1otDKTvvAKUr4JmLXWw9kJFsnraTbt53vLV2ABmzxql6uqQk6anrlW7wKBeR2MX4WHj+yejm3L9
JKdbG0cJRe5Iz35rB7fAbljJNH7zLMXsFQJ+TP7rcbyvpDf2ASTCmeZdpDlJ5mKP4Jdo0Eies9bW
7qTGNY7hwaQDNelreKY8/o8mc3iCyPALX4bsJVr9Qrd1NibDUfhSSzd5iKQ9SkHN8hsKsbN12RBg
6w6L6RyMdxl7u8jjylURs+wavz0Omcdw/JCd0sjZXLy/F8tO30TrLr8LEcMZOz0kh3AnwuP/aptd
SDe3i6lN2OC/cV3hEiXijlRItszCHrDS1/CF/HZPbl3HYhEltWE62Vvu97pNMUADRs7hC+rm7NL7
IUlvE8hN/BA7ATCuvBNMdK7bCivS3emuoSEvnfVkcdXQojIXcPOPlm3JZM/ACa505MjosqfRp8qz
ntiTD68VFc7sm7YSdLb0Jnmyrz/nPsOcdzZ4K7ePID8lnvJcMldwjbsjqTjr41S4EBggb93nV/qZ
995LN1S7eso4xiKndhiGGmwjd9G+OJM39za+AUf+4Ge40uma5T4+IBJdd1HNTw1ZZHWtAOzlfIkk
e2ltEUsf6XLn8AGyam8PdHUYyokz3vUP3UV4b47aI1qP/s0kzHD3EQfdETKtS5lwDVkWDjTb9jw+
potn+livWEB71pfsFi/cQvv7zft+x5rvHJ3bX6uyW/DWn7LEti443VTKref6a3C00+YEflLOyTMa
870qHyLloOKt2nK9cSTv8+yu7oNavNev6sl4rF6AQFBgskQsI7g0gFT27W9aA7gJxzaQ3hB1rhda
ujN3GEYh9IjJF1qVHuFl5MKA7QzHGODa2UXh1OGB3zvElTdyiQDXECj4Jimugln2Yp613m4lzxB8
rLSxsGd7yvMUxh4/S5VdxfmuUgOZRa+xA0sXDl55Yqwy4WSu7ugqpd9d80VVYQFZ6O/Ua/yEfdDc
SZ55lX3rEYQdGxTYfKQZkh+pJnbitqjpg1hms7Wb7xL47a5pnZtzG3NDOjdw33lV/oywtwMuu+h1
/VWcb8ec6kaH4oPpCstb6QOfLmWR5S73hU/Q2zVKEK5/AVdNzWs0nZIPuHyoFtfN7oeF/WjWAxXv
icN/WDD6HcPpaZC40oUf/PC+abhVes/5YwHgyK0nZFiPixv/kl4hmtARTKf8nQmE8iZdGICMyk66
5MHqNVcW/xiti2v0wX2Jw0BRPq3Rw6N+qR4SKAK/ei9CdPIqirZpOQDowCnTNqfcyjgfcW5zH2ZP
kD/P9XNkUoXbmeZbGxIOEroncdq9px89yuELkbTLdX4LQ7JSmYbZfaBwxaZw4RH1uStCpI+I1FqQ
7+gRvprn6qMK79SXOnlI7836aGl7bZ++b4UnyIPPGTgR3qTEaWHsHlIyhPYrN4pXFB2e6rP/YXHD
QGQv+n1AezqcEggcrd/I3vBtak4PHU9zoga+ym54Nx/F9Rw+lnuAFO/DNyjTmirgCQkOuw2ldbbd
+Vl0i2cytML76gpz5aG+gxuSfSJtaX4Ub/iomW/8LIfiU1auRWJjMpgQ1ZzG4wT5kyL8kXtecoWD
fT+KvpYExFC7y4c6OM0zpzrslJL/ldnYGXjz44g2C7be3nwBFYr52bowUPpUPPGbdySwBBFwSyR4
jjr7Ie7yBja5HT4hDymP2gPSGS324vxafCtICke3+NYgXWfX1Tpmkie4ZukpxhnB0Xg/6kHIbXER
P1TGLbn6Na4izYkIYf9t1fHpIn3Dxlp1YJaYYNHYwuDZNZOMCQ6vPyVQk7Q06q6BvqFLQ8ZqkrxT
TwsN+lsJlvXUKj9d+6vFIX3PzwSG1xjtMIi+qWHKC9Cm5Iq8OozsnCrhYPRu27pWZtfvOBp54tRv
tqsoPrWM9mMHVjPbcR3HT+MdxIRf0wfbdIRh61fzTddodU7V2uFPR24sNxoIoeaBWbL2Gs077lli
aUu+cVhPrLbvkM5QXTro5KdzRpnR1khEfXAaEqof8nFYzycu1v6FfeNvMaBETHx4S9FRPTV7Bn4c
L40bnfP3Mkh9JCDdF8omAhfipwYaBqqNHXeKi+k3Z9M8iv78PX6bZ65KIbKLp/UUn8pf1hMCwxP7
NvXLCpIX1G9cBUCFX+bFW8ofab1fQArlNq3XkgYlKT2tN/8yTJRC3mzRyuwIHwZZgP4iQY8wmpGM
wXkBTySr/J7nRosOK11srCGWmaJcOs63T0hifxqLXvBFIM5un3O3JU5JOt4ebn/v9tbtnxkT2Jcy
yzoO5UE6WnMCceD2aRiJ9SFc7vOox4acxtdOlMD7zoqjmCh2WJvu+qZTHVNsZRfrtEJTFc1+UesQ
V+eCWt7EMZVeCIjghV1ANSkIaXI0I7smVnzEm833BhfFEdRC9EaBO8hqoLkIy0aF/8l+XR4hQg8a
bNpBJw5ZTqmoBKOH4iW6HQR6GLwiwyhLY84ZxpHbp/27lOmx2wzd9ChBAUrImvcamQm7aFFw9yy2
nCYkZC6X28euU0ynCs1PGXQPZXUN253EhLyNoJ7msgORvXWnvGVoLoeFpyRz/JIkntZAghVSQ/Ig
kcJ/VsLWg/yy7eG5FVaAZB8aqiNTiWEfp+aunSOatZlkCvDcR3Xgvl5nK4MUczrGaX4VQoQOo0jg
Qtwp77q6Ir7ifEgHAmHKhUmmKqQP4IYQWhpHg5sT/KrjCGhSWvOe+pEKearCK5aTD0D33aGXUVFV
m5g15fzrVs0DXwYgFR2kUQVZdKS/vu9rMXdkdvXOIhcomZOCTmShqCCnOYgm6zkuyE9OYajEo3no
jOgurOc3PSvlYJwE9mS9fh+mn2g1cb5b0rda57Rlowm9dUlTXww337Hgp4Oav6smzUqYkZC3mjXs
2rUnvyacH9boWpSl9kbGc4dKg+ib/h0eJ+PlyUnS8KnRfqCwI0OM8pcxzrmvNhkUutb6aUrjKHUo
4wghYXKCxDOEHuPCr3En2cRrU6yvQm+iC5wV1FJi/LOGGmMkuiETBHA8jfE+ZJbXDOtzA+90P6QC
iSkCac7RJmzRo+l12b6YLNOd4q6SrbBgAp1roGEtV4f/okqWYCcp2rUulvcY9+YdMeH+moHQyQiN
JnrvOKyvEIdexzI+w21yRwu2TTtWrz1RdX/+bZFqP6IZZFLNYT3RvzNPSwzgfnNuXnIMURBdxKde
VN/KOdsPWKYGW1Ap7yHxU1xbhHlj8hvMiO9gS17oXittQtdAQ1wjTLeVqn8uG5IqS1Wh1p6sr3Z2
pCT8UnVK42QEW4fwUaoxEBqg2S313cqlN+D1HS0oC6weNngGoKwaBy+qaRnkmBVK2iTk0OS5L7VF
FDzEGkslEm43qHbjV1JCM9OJO7lBa7gYL0I60TYZLfW0+J7V01c6c6cxCU5dLOZBRR/AYIHhMJDG
gR0HmelzswECUoUjJRfplnGpVZgv4EwUyuLiBO/3ZtLoO6tMdKRH3ACM6GmY1dg3FH+kL037EeyE
IIK4H7yuw9whJE8hcTCaKpVMnyAGm30fyLmSgbauuS/KRMkrI3MLIVJKtEFM9BI2iByRrrIAsm9D
UsAV9m3RUF9Mq7wmU/ssNcs2JkMcuHQSxuz+wZo6MFHi9FyoPQo+WaeTMcD5EVkP3La306linSwa
0b6G5h7pgkc421XhV8vVKZf7FqfBVWvBO43Z8JpWOfVIzi6GM7y4s5oXhZxh+v703egt1lcpUToq
cTJpZD6NU3q36p0TymoG2EX0K2juu3mEp6EJwuKk2SJfavaAglghC7YSfZeTb5hZa7SDgvWYmlgY
pNz6bHI61younueBO9LIcwWkscVwQDaOmjXnmjFD34ffsa46yji8Yue4xdOmOz1PU7deWKyJiGi6
8WB28kc8U8jW/buoH4lPP7PX2NcGGkaz776tmcU9SlIR2pIhlKdqUZjNFNHJfqhMLSia5lG0zPNc
g1qa0PYmvTgFRdv+rok2WcTPKEJgyVQe11uCJFroSNVZjPw9E7wuY/vbavEp3/AH7BIoeGhxlvdP
fbEWW2so7DtAgOXInFQR5Lt+YCrSCluvak4PiVlSeKTJVWy3xCcNMHTD2neuBlBF1mPUpoWXDws3
1qzed90a9Pp4CFGe4ZEgvSYV84d57N9JGm12TUGidSRHNMvUROQmX3H2fM4jMUKxconG8oh04jLN
VsSzMXS7NaWVlOBRC3CX8i7WbVXjXR0Q+j4EmAbwGuobuDbqqNxwKqt4ruaJD9WM1dppPEJcehaN
2ekq7BKdJvnQB3NWq4idxBHxOqfZTjczxh2jcpZWsOLjovuQiIbdmkM6KNfPVUuOMOmEgFCWK4i/
beBcP09zThOt948zgQN2OBnXgevUXlQOeNnyFbXLHHPI6ZvYtUYqbdVoaH4X1l7WKE6YoFxUBD+p
GfQpuSXZKNkCuOHH0UweBX7+l4TheVZlb5mRxdyJYfS3myi/JAaitCYxUEcR1BOZDLJSMEJO0YRm
rZp4cU1jb3QtDWYI9z8RhipIU/qOleQAMUrRfJfjeIGLdBhT03D0iQyhSLYcuP0SFqaBCowBkIrC
cbMSf6qZRag80Qx2VWfBKhJ3XZmBmvYDPgGk8PFAPElZEQq3zs6EYoPMLOKV8IvbHYIsWw9XT4np
y2Dao/lNhftF7YtAq1WIJMjXdgOpV01lAJua5J+pGRnj5iha0TeLmmvCYmqWlNYBdGInw3kbxthd
iZBbzP6xK0zmmn0bhIO5z42EGUSrXaeCW269DkFCjljGrwjAl3FX66Hg1BE3G5ZWeZ48NkvHK6bT
XrF5wXjMivcsFJ+nNl58jeSdPrFeDZHkFnlEKqtMIQEvHRm2kf4GFZypQyo4mgSnRi3gsUkq8L0h
nzyceW/ggBDF68wEzG1mrcn5wyoIx7heH1vybKh0oTKT3cDLuFCnJ7PEtBKZ0m/CqNuTmnY+c3yC
EhCSeWPYP0RdUOXGly4notOBWI2K5Setotgz9dGEE454WFXdYWa+JglUbIkay7aOJbOZeVUbzS9M
KtzZkGPu4g4eUT93upN5UpE1tjyinSxl6TkUhwggII2CijqiCofRztPkMSsIMWFBs3H9UQU1rLKz
EQnEFoqG7WJmo7FMzDWi3jjJCpUBB9vJEGfi9SwSALvK7pcVA0A5XkbFE0yZvXw8KD55WuqhKyb1
cHvr396d82oJkLaSypB9JWyGXElptMNkxv/8cPuY2S6o9sXo40Z3vj00I68ADizJLWqqtlCS38Wh
Ug6dXv4icqgjBcQijEQUCOHA2XfQ4pEJXxzRlEo0spum0ZnhniGqYqaZ07lFNR7cKKoClamTlkPf
yZr8r4dhqa9CoRgeicL6oUsX8ASyVhlYPBX9z0MJv//QvyOlNIAQ/s9DgrxAXbUGi8D/IEqKjVii
AbG5xbYXk8lUTNHKezGc8JUPWnaXN5nq37bd/+dfaAvd3/+T939V9dImUdz/27t/f6oK/vzn9m/+
9+/867/4+yn51VZd9dP/X/+W/12dP4vv7t//0r/8z3z1v74757P//Jd33Ju87zp8t8vDdzfk/e27
gBqx/c3/10/+hdh4Wurv//qPz99gN5yk69vkV//PUj9FETdN3/8KA7av8Ne/3H6E//qPp++y/O66
b9QD37dv68bs+POv/hIImtLfdM0wRAOULeBQ9Z8g6pYIXx3Zmi7/xVBHQrDJVeMNd/E3nc0Z2j1Z
VCXxpp3oKvSnfEr9G5QPHfmgZWrmRvv4/xEJyqL8b3AK1aRcw5uoQgmBXGFtUsV/FjIYbKuFeNLK
gLg5wV5vvr3tYVKVPujFl2EjUFSKDGpm5XVuC02FeGn74O0zt4c/rIp/YCpmAWPePz59+8TtYyX3
QHse8pCdF4OZTdt+Y/f84Rjd3v/zpqmQBgOR0i919L45qVg3UbCxSb1vb90ehlua7TAwzhUa5XIT
G0tdh2Tt9uYUVhYO8E2C3GwMIXBFzKkkBV0UWoDNO5QMh3gSArQckS3PEWe1mb1oOd6PpsDzpnF/
7NcjyUokEWHkJVycSIs1pKGYZUZz5Lkdk5UhAHj1BbZwA9vQkj1Soj6lmbHawiCwlUCg95nxS7go
qvheLHp8XuSUQ2WGAaeu26CWFXQxqJ1X1/mlF8d7cOZbxiRb70UKhy2pzUlQ+uRDpNjxCFB0aOkb
5SjZa8QtJ9GcHPve8KxpCOnw4re6VY7LjClPNRVpRyTWyYjy5Cgow3XOO6qXXrNVH7jiypbqOYvH
2CvYhQ3TzGBoqj0ZGLSo50/d1AP4C61dkuSyXYAWsqWiuC4d4onOIMaFOZmGNp0YOQnXKqBmJGXm
W7nK8Afb2dXCVEH4ZN0tI7tPqTCFvUhquZtgNrAruG7eRFeE4wARW++nlbg+C3i7+vSdBBQQ7OvK
YJMmIWSagoZc8gDoT0hCVDZrCMAm6ouNc34nR9pjYUhYlhL0UGZyycJB9QyQ32TzsMyU8s6R6USA
D5sntavnvapKP0JJdkyZyNahyet7hZCiq5wdNHTn7pILPbFEQKNFQ/VIZyXMaZFVp5Skwa6F9cGw
utaLO5LJFiImk9w6coNDeNUmhNgo87vMTQnHNUlRs7TpKEP9a9r+F31BEza/lWHT7+sEPw8SnI8k
lBNPwmN/e6Gsj7RwBbOG+V4s0RdAqkRClkxsIGIkur2+MLM2Mic3uGzCtA7KpJT9pWj9bgAW3cv6
QVIz5nPUn4I4PYB3QMLXkAcyNeamIlvcogMrFffMsDMz20ejQounQ4cYmdi0U7DqE7ZAnYE+7AMn
vFpyFmjmCM19ZNfdao9yMn7lA6ONZa2ufb/NEinbhUHm9SPhXWxl7s6MW6WM4ICwbmyaBhQNSfdQ
ttPgLDPSwZlKQSBAjGkCL8R+X+qM3tIBdeVMtZPVjXQUouypFRVWcYKEM27PMOl3Ig+Q3bMNnl2J
d1IP175TicWdk3FBell9cXVQFgxT4orkKbIoJBCmpEJkvU0lTBPKVewkSfs2Akw7qrl/I5BJ4G/C
rFSJYkOG2m+pMf0g7aoKQLBGakMpE9hCJDrqQDBCq7XPGZaQ+dP6upiTGZXX1wpnSr0sbx3GYYRS
CvyT7RtrcDvbg4IGbo0p1Ar1qZD0j8yg0GcqponO1BQfekeFX0ox4/GQkk3xphMi8e9BM/q9buKv
rDEiIaVRWZln3WvOZbY3FOS8RL9yQrHxglRwDK0YugVKx9o6SarI08O0fOzx7mobqbWq/RiShwO2
IPWtFie7MSHOXoIIRl8WDZot1Qo09DL20eKAcIhZEcflhQkPSWdN4a+Ms+io9N4J4dYgfLNB72v3
g6j+zjXOVGrhIZnv5zHpz0tOtOzYtqBdrMdw61c6Qwv5BSXzfqWVabnGxGHRvTXfSlmZmntJIlCb
DC4p9nYaNZgzjeIveUsVKMToMxLsdssNnrPECVnmm0W+YawfligUfDnm5BzpH2p8Hk6fu1FXczXG
ysLpwQJP1V+UWeR1kDAhmKMot2cTYjGzy50ZDSxPSwONT0no0Do1gQ6ICW8ktsCkmcJjvC1PCabU
Jhjp42R+qyRceaO+5PvF4nVeB8MyZh+5vqnguVOZbfGmqT9C0ZD7KWij3edJEFZIgqv6x6xK+ZAh
+xNaadhHE0qmgpZxFtoWLyXewDSPETPAB05hgXeZEAarxLkJdqeJ1n24Ki9MikaUOvRWJCqWJLZZ
sstVPXoyx1SNdzLKl8Agz8DEuyygrYN0SMOkZRSepjAxKYUUVEjFiDf6a62ZtGUK6UBg9Atd/hjH
5kNpU8I9kPo4zaDAO80QUlhp+TVb0ycD+bpI0LcK86UYN1ebaB3SuOmOigVBXUJ+XmZ5YMjhe1sx
gyCQj7tMLAVhEfuaJqu48UrDzkFx74V8Cf02j/cTEntcpGtxL9QCGhqNrbooh25hVF0QLzr80x68
6XzsJF6SyqyjGoiRf8/paHcvbTFGngAugK6ObcWE/m4mxOMQak2BR83aQ9+ouITpOpX2UkI6Zx3K
cqLgXrTKU+gTaYGyp+TQmLIfjTEDAAmCp5duMZhPDDjgXke13lvjcqoHvMkmcg/YB6+mqOLtIUMi
V3HZaUn5U1q6YFsai5sybkyn5KYSdfjEs/Wp1bvey/R0uRsRkFA2NDT1iorMIHFTYcXJG69Hzulz
oiNN05TmpcXI5S+ifkZqBxRw9oUODU5K8m1PkryrVLwmOuiavq7qD4Kg7RnvszOsMHZQvhwqgrb0
qDimEgmHpfbIK+dNNPPl0NT17LdZfLCoZ/48ZBQSWZeabCceag1JEeMrEh4nyodRmzkHyDdLUREU
zVQFBaSgQ7U9KLH8UXBLd7CgnOYBcZyWcaivWX6N65orL7Y+4BYXbp1hXSCJCt+dOHPWqQjfk0J7
EkdconG4vItgrlxCJRyBJo6xv4jwPzLLT7jeWBc3jMqYYVncoVd9EDPSBZZNypPqUZDU2p7wbKwO
VcOG43cIkNxFgYcS1JJIiZ9M3OFzuSf29Iszn/ZOaC5RP2pexPAUiLaq2PqE9jtjoeAQGb7s2oZM
GnVJuUwXeyC00U+17lqyNw0LIQ+YWN+YF+J2fjOnrJlgMy6RS4ghmLYebqTd6Qa1LEa0OWFiKM6k
UFVnyoOeauxxdFbGLQ38QYzBX5V8zU4sxUPRV0yeBF55vq5Nl0TsHOyS0v6W0wHM60kBcGtz/p+m
zQNnKPIIoz49RDph5dMcX2aF7ceiyq0NG5uhbJrL+wowWr95zSCTYd3LzYey69dASR6X+IXxXOKI
A7aE27ejMwDmOokDwyoSLx9Dpq3N7MRzyGa5lXEcoO5j1YKoUSBfoiAFwRP6+okoGgBbC5W0N8zC
abUyZpJAxjn3GJZPUnGI6pjV0sIGRUpJA9AE0N2FDhoFCVFjNOTFNagmGRpso5WxccQE3UOM0/EP
dviGIS7Y23Thc7pSLHdqQZhn8yIq5gNZMu0eheCLIusd8QwkT8JIhoREOtGC7RFZbr9PJVbrIya/
vkV+t5kau9KYnNhSx12bRyvKYlEnIaj4KBKcoGteHtaNW2ZQR/UFl1RUfjTjY5Ga31PCeRGL1bnc
rKSVzIi1UZ5nRCtZkz0ljSCDkAFuMnTEtiup/mklArJcjYg5y+SZF5ewcbbsG7Xi5SSxtFkJy+Ab
Z8RQWG/UgbFnyekdQefwISrRy+Xxe8xCAl7KQxhlpJCyqOlnSE7b4KIWn2q4cUHUK8uB9dKlV1ne
xjopx7mJBhgTJdPNSjQwUKM54zLS1AG7i0gNJtYAZ9mYXIVGa3wNvRqw44aEGFh2Yc72lqKvtuuy
W4LCemi3nKdb2NMU/coNcwnWcAUc1JQvikIU1k5cJcuPM2zfG2tViOLWNhut8xUaN3WKFc/I63cq
Cla2BYeNwfqyV9tdU6OsarfIzmgmP4PD1gPXEBOSeEyS5nGcMAFXgzEeBRPCACHswTKQVZ8Lhy7p
P6keXvKmSnhZdUfNmm1rSFWvyDyRUeNB1hGxZhZO5SEmsGQgyiBpIJV32kDUkTGku7rI5YMA6zQw
qtcE45ybc5b/eVGrU3GVG1R9FtJSFi3gZ+QWeIrO+sGfc3LBw6hCczN+GBtJKKzZPhci0v1oyO/y
mczTVEd3Ilmk8EQ3E62Zkg7S8ysKCYlgk4h3Fpa4UwzA+eisTkk4oaklIztHFc8axzYUPE9LpHss
beMjzGg96BnSC2UqHkKd6boVGy8RfkM7NlYOvI2GpjVHvYROTypNmSd87aFWd/3A7hzNMPjeznpp
QNkxjgPPd7vMlxgUMgdP5lr6u5GwjcjARo5LfZduWj1FGVxCl485o0ttYt+e1KCC0nUliUGkpDY0
dow1SrMsH4NY/SgQ7BN3XIxOY/4UZJYdbg+iGFOBhZrCFHblGt16VzWq/nrI6+FlrLrZmwSG6reP
NzpmKCUeiZjeHkLdwGCRR8OdKMq3It1dFenKjbQ73ODpSjZIRD00n5qyYodJECzOAoRQcdXQTW7A
/URXh0O+xia8Br3aT4wkdHZQiESgZOUCNMz+NeEwOoSrqEItLLQ/bwHtZcPZcFpzHyp3mda1LvGY
yQ6sWkVNAlB+S4nZd43qwoGjrVSbe6uMYl8kQX2/NrpjNJZ1GLfP/ePh9rE8hQ0RCQDIrO2vNHgL
D3qaPpSSbnjzUmUHJbnKarHwFcPll8pwxb6lYKQV+diIslBdCREsAx1LO5GMkCcaBOxlCytQbU3T
BTL1NkmgAkmUSlmCx7j5EvG73teh8l4PzAqKzETDmbcxF7OJGGnzUzOCqv88hNtdUoqpdtPNQn57
IGtt3ZcD6q9OLzg2EP7ORriS3cCDsF4bBZvL7bb2jw/LZNNqvIaWQhPxg/CwDvVT2augVkzSfZZE
/QxZSHlSKE/H1eCiSolfcFeu0X1UVMG6ZtOx1EeWAkOZli7+hVuCsGeVYxAJgh3KQCKsWeTuEoOX
iAv1/vZQCOIXY95HrTc246H03FjKwI0zBLNHlhnzYPZReCNHua/9tpMPM0Wp36U5ksgGkQpXnq1K
UUlij6SSq4FYO09fskWJ3ufyQcAzN/QooMoKDpAhJZ/qOLDwzjUUiGt4jcEtPtY1pYFo2nVc81Iv
Q+0+tBLO1Tj/3bcgCSz0A0k9zBCpVkKIZ4Dtegaoq6eKACakHFne4p5UaQxmuYqOrfyxikVgsgp7
LzuS7yr+1Kny2tUpwiM5BNWlkG6SiUSqlVFmTykS+AEjeaCp2nc/5E+xWFh7bRBR0SiGH0+0Z2Fc
ITggNGIty8+wKKRfZVMdGAq8on9QHtpcj7DysrWSIzlm5k6qnxHN5zppfrOBXElepbWsetVgVpii
+aosfAiycRrFHmNdAfyjMCeSSesvacqVY32BvKE+0IHIEOiLyQNX76gxJ2K1rHWQynS+US0VJK0M
SP0j6olFL2WvnYyBDfbstE3Z7LOwbYGWzeFdpKYP2vRJglP2IatEs4q97qaz8gQh+dN8JUrZOnNX
jJy216SnWGPH0ltyMCMC2NVxSdQT6TDeKliabyyddRdXbCLTDkl1i9vFwuPkj/F8qGsAvGOdLSzS
f9q4XImqTSd/pRyhATEFN+/Cp2pdqGJFCozUUOdTQ6qRq7D+dGJz+sqFpCMTpnuNK1O1/5FwMFiR
4TC1pA7cbsK3uI0lyTaefeeFyoC6zUK3a23Hf0Ys2cFsWQhUQvp0+xC10HK4b3KIH7eHZRngfEyQ
bHJ5FZ1hy2QYt/ntLbUB15NjAczLTPxVykLSeyVxAeaSWHkpeDwydwQk5da0j8jOFW78hu1hkdt7
unqAE9t78m3oWsv6c7+xXW9pBLcH0UCeY+qNV/VNbifbHaeJ77uE9c3t8wp3+kN3CzIoIb9x55wx
XMod8RQ3qt8N8nd7kOfOWUIuX1GE8TUQwYw+nAkCiFx+3rDj4fZWTnSEl5XSy63TqWhrjCKW/HmW
SgIfmz1+/t9SY8Yk6xZBMerWXtBr6yij7Kwq9jyRxViFlRDjlmUz9EU8eeOc61S51oBIho6yGXxe
MCV67pjzQ7ifpQzFWdhLzsq8YKfO+ve4zNJxUc2jaaYS47+N7glHIq8e4iglxmMaD/zv5DGFGfgs
DPOrwfQ4kRHAKaGEE6lqLmnD18LChka10e4jOQpJlNHh224RYlyttZMvFUdkRaq1K2RoUYmWu5i9
W0/l6FfAD8lbg/LHkJ3x0eRY9XbURPeDYtyno5q5QwZnCMVXYKTGAxqAH4Zamc/znc2zV8di6+Zr
EkMcGZ+ztNjTs0XuYg5IBTVmBi1PASKAhSCOpcSF1EmL16bPeaJ8D0vJKjnJkB1G8Sd9/GVA7ZZZ
qMxZMBIIxcZYZrjI8YgbpOEWbXRzuONZyiSFDPRNiCqko6toIVaaDcVrSTJnubmUDoHIVERrUziE
RLHDVtjgKSxMJ6KroTSwxja+iPAKeiu/K6CisNLgx7fWV20yDikZU/KcXUDKMqMD0+DUCBv+m70z
WW5cybbsr7wf8DT0cEzFvlNDtaEJLEJxA33rABzA19cCI9Pi2rUsK6v5m9DUUKJEgu7Hz9l77Tuj
Wtc0edc8MsVN5vHT/bKGzfOpn8xs5/fz82iGGczPOt2kCd1rZaNjbWxAWRkKV1+k5gNxU7jVBReo
TM42T45nOizlnqW3jDPuoixoLh690lykf40GPV0d4CJiHoAZpPgkr9EldggRuYEAYSb13FTiNAE8
vms68Uyj/3nTEIonajTzirbvUsaW+jvGPchxlqGuxZx8RFRFVwVthBENelQG6TScKQeTPHpezID2
pSPxi654/KywAa6ckB1vdt0VPrsXz4ouPjXxoLCYj8sL3YBeOftQ0qoIMpVnMSmW89bv3sogRxNT
+K+Mft5cBzNj3EPp8rv8on1aIYGHzp12830TSSgImsQ2NzVTznP+QcVg5MrQJHyW3awUGVAmYyvb
8b1PE/8gzOlFksOItoCsNdYsdrX23GCTQ6Gk95k9djTzscD2ZryKRRruiSS8WhYDgWQIQqBxejOb
3sWjFaeUwdikqKFJQrEriR9/ysJLD476brZa4j+YmjA7xb7joRSbREMjQGOTcTNytUxsUhGjHuLA
grVl/yWC7qdNnChZTjVa8yqnMP4WxY9xH4U4jiFlWvgNDcoDJMeaBhZCY0laIuG7GlMW+D9T6Y2P
GRAd9dzwZBksKthSRPuJjunX+FVKNBV5VF7EZLjnIorfy/SLk2pM865DgkJw+Nwh4vMsjmz145Qg
+58DulYOPsVC1S/K4QLx5+fGNSTnJXvtRE4JA/WT4SLvNI0DZfY+UpMJvjnZ205NYNWyCPEH0+o6
89ZGXU1b5FEJO7BZsnXZ5jqkzYJfRboFggzrAwnTgELKfnU660dil/Wm0Qb2u5kA14JWuQmPHgJc
fEIaV227EYVeRjexnMwXguyadtpGqDLv6t55CZMAmY4/kKGUvWRO76Bqw0nrDRQ/RYB9K8UJbyXl
98gESlG7cBDidl7ZTE7A6lx9GiOaqkd1tt56ZY4Eiw3LYTyEemYuq2EtfXEljrB7jh0LknLwrcxq
PExmHOw6lnT0QvcW6alRCq9x0hF6jLokQz1NmRmV7EYxFVQawQFTEtGnny/Wsyk+qpyZwsbKxKEH
KUswUGpuPLtKVgJwKfRiNO5sbOiAEvFDCbVzw3BdmyraAklGGD2aOLmR4tz5w47644s3O3p8g5ex
HEHoGdaRZROrqPVgF6fB5J3WoPPjfIbLs652GKAxx0Tmm593yY4z8wGt6JmA+4NDUikNvKxaO1V7
Rq7W7TRq3XJ6UNCkW7KXcXLFyKPay8zpjicie25q+5fVznsma/z9vv6mfdgfIawwNGX5JX7BhcBq
iAa5ZALUeDwNYFdpsNTNJQSuokT+aWTYb0XSvTNEcFeNjV+Z5uABVeupceHLodPFRkRwc553D2O8
WFqGuVhlRYUqYlO7CcG4jiXWvOvbFg1X55f2ZkQeI5qm2hLJ/NXBWFvFc+1donQ+DMsbStEjCkVb
g3PEFlZzHHBr3iLsE8qj1VuyX6KsiUARjpxBp15xBjJ8BEMSE2/YbziWcxWWqz73P+lufjVVCdAO
P9VIIiIU9JekQjlroKXF90tdYH8lQKPghRoH1pr1PBYHz2BGFPjRRv6EhFoCDs5LH4ZJurSMFscE
7pbYMB5yK/3OhK3ZJl2HQ8hnLUOo/NxWmYceM7sOtyShRTBW8pZed/NUbvIauE5WQoTx1Pji+NWx
KNoU0+E4rseYCWRcQ29A1cC7K2ZR9WW1dSdkf3I1Mzc6Ri1efJ+kKWeikWNQrjdjsaf6/WhyQDy5
hW+xGUyCgpytzkvoP6mb2/dWPXwTeJbRA+IVcqGfztr3NkgSvLu4VBWYA0mCt1S/WGOw9Rm+XJXj
cOoipgsja8bOHOi8xjPqryL4gbb65M+MglPd0u2R98xyva25tA6rwYFIDSESLeoNdfXnxhfGv8lX
//jan09/I7E4jkU4IhTyODerjmWH/pmBKR/+Dqugi0ASow5rrAEF32Jng7h3C7P4c38oQsy/i/y1
vv347T5/+/D3r1vuXi3NBM/i7WEuv0La/YM5myidbg+43Nx+9s+nv/+IP4/3t199u9Ofu/9+vEnX
xiYyZ5bqcKF5Lo9yI839Zs65KcqG20ObXozMbl64JpH1aszQ032SrLZOBLc2F9O+7+ps15Atj33Q
Rmiael/eBG56eCeFgd0QeEs8xdW977fHvCm/kao8fcY5y3QMw0VavbsXFnnVHJYYu+iAauifH5ao
UcHXcMDpyOW8ZV/c4h9uNynSs38HQ6A6CECrLC9pDG+OMc/yoTL8lCxw+r2Dc6iK0z+/f/t9/p8s
jXx5tNudbjckLf/nN/3+ooPRjaw0Kmf24D/3+/Nn/f5dfz7/b/f5b19zEMcffLW7BX64SxSIptWI
BBz/w+3TeCG03RIybp/ePrp97c+nt6/dfsHtoz93/sfP/uPT2/2KvsJIbPNatMtwhEEbfSXmBtEt
Ge72+X/9on3jyv35frX8UPLnh26f377tNZx+enkgP14f255Lmnk1H4aVT4Dq7cPbt243Lqgc0YjD
nx//x0PcPrUJo/+Nk/lfFdr/Q4VG3IuJMuz/rkK7XzRj/7P63lY5ldDfpWj//tH/sOrcfznw6LBo
oEizLG8B8vybVyedf9nWArEzTHg20rERgf2RorlSmjadPvLg+DF+6j9SNPtf3NWUgQXoziAk+/+L
V2eb1sJL+zsxKACpY9sEvyySOMP2F6Ld34h1PnGvRZsrAM/Mf3ce4ilXMh+mzbgpa6t/Sm0/fopS
fSwLM98ZHcxEuzbsK0FSDF6oPY8uSudMl94VvHmwmZVVbpNZlGc9oVwni8N9HEIG/jW50H20jaIy
fa5ES82d6OKs+rp+t9tLAOksS4z5M+wh4aGlbu6trqxPnKMwyqdqYj5l+k9NMONgdEPgU2zSWYSE
DLWWfZWWmLadZVont0oCsKUd3OyGgbUVN+62HjniV5Mav7pAXGK5DPELLz85pZfv5zEsiAea9IfR
tutQJeO3BMkOyT7upm7xEqSFV71PSIPoovgDevDqiHusf+UUiYdMTPWl7+buFdlzTyOw43gra+/O
M8z4tcTMw0hhlxM5eVJjdT/NT1MYO7D9m++oDUtq+mzHrC/fFokrSX2Y413bi63WGNU78962k3ey
N0dUbxiBZ9QDQXEeZDadVGitQ56sN6PDBll79oEghpfKK2xOUph/Pc/5S2gJy5uHI2EAHPbcAFbL
R00Jsi7jGnv7rK89vifK12dNEEESOcW2NEy1FZB1d6I6p6oP3oxT+mQgZ3mMeuyzSKq2xUjKzFSw
XU5tX+2DXYZefas0OPRgafmMg/nojAPKo8G8L/p0xByQxzucwLPlnQUCbCxmDTQDeGhdaxT7qZMW
Lq4kuGPqnL6hHF87xP88Comr2WnMal87P3kf0XNMC4dYRo+ZfIC3Kqzsl0WvQaGjNqOM1YO0Cgtf
XwgzqR4wxrjWuKutDrk4L862CwigNqbFYGK08LMbEMdpJjimTjkLfUO3KUOojMQuPpla/KqU8aMW
xrSfosZ+MsQxGkL7QKcqOLt9UB9GfukqDxN70xledLTJBMPr0eTrwU7EVoQphx5PlqsUc9WjXQNM
CEjgWIU2JADbwLO+3Phzd8J/luzjsgdHnuE4yEAaBso+FiEVjh9c59y3LjIZQcnZbkEkkJMhKU+f
s6TeJlxZRxkCbtLphN80JFLeFiuvkd7TaOPHNmMIGJ5qCCVBUQkWucw3EI/DTdRwQq+daXxMI3zu
hfDRQg+ckB14OqJKmAUzAlh31fRWTpwVOOrnSMo4R6c0ibwCBXoapgtlDKK0PXnD1seEatY02V70
WPansY1/2GGXH9qGzdT1OpARab6uDBLlZSN2s9+2+2m+6qQ7NU3tP/pGUQJjWf79CVdkaVftfmQU
sO4cia1nuVhrQrnR3+DuUSaBZKiA5CnR2bsRO+1jUFnPRC8ckxByoBXJt1iE1SnX8RoTTHY3eFH1
UVS4cFvFkI4V+MJ7593tIry2+K62Zj4/zSNSOsNn2NMm6akM63hL6i6xAmWVr90+9HY99s91yhHg
rjfgJhhTLtdhnvFGc1gm2qqGUZKP1r3NHPWS2vEubctPx2nw+DOwORrNSo2vguDVzkn6S2WlJrzJ
Vh4YoW7I5+qOsUzwX8GYLMeyfvDx7KHxMVZKjwNRFsEHaGIQ/qVPF8otvpkcdQkpD7eNFNW3hIP/
BLOhp1N2iYquvPfQ5VzrhHZ+7tfx2Z9mTrcSVCLKQXg1pYuDRxT9Q+e31hMHtger6coHiX2GwQ8K
sAoLloy84b7BmFPIxv+h8Xs0lXuI6vQt0tHMuQP8MLKoIU0PWDjcu97MksPgE9SiCp8wtjZJIEpj
HEoske7TGllIWunnNLQeqtzdohrradR50DvyttqwD1Vnr7UBzvfvxsTKDxDfj62Hmqt/E0PrvlcB
J6qSZgPZfAPs8mDGC9mTRJoMTnhklrRyGv97lITBmx1O4b3TmuTP2no91qFeDJUdHIRiPHuFgINj
uMHWI8mv8I3xkTFl9Zm62nnwbfE6kW5etF7/WvkbZYUO7AKgIJaJHMbo+l9pEvR41iw4ZKqKzy6J
eMwQ5mRfZM50aiT0kMR8jpJRnGQIsj7LEVhOX/VAgza25GsqxEfh9yckASkaHi8mS1ozxYWntLJc
ntqi8Nlp56YlABVFxzQsQSwTQ6jyc/K451AU8bZvmwAcXBkA05zoqiddsg+44tddGLRPgTjYjv0T
WSYT6KjByGxEj4nM61XPABIyRwZBbEquo5E1O+RTu7JMxaWIoY6Odrg264AEcYw++6QpP8LYbVaa
PgLNK1Aqg5yL3TiLFP4FaRVem8IswXKKsbd6wWtlk6VUjCCHKiACNiQd0/e3fusvCGnXwDQILaCi
3t9Jpl30aQoCvuE/r2VME76dyuheiwCUSeV9Wiam4sGzXjWCtGOSmo9zUpBe4Hju1eEaonG49Spz
OHahSX/TtdwdO3W9tnLEALqxflnT9L3oM/NtQts6lMHblOsrhdH3uYwRxDB5ol+hXqMhiElmNHp1
nhuCIDL5PXYmfayE/qhJ1zPpTXp0P1YqqLOL5Zin3xuJz6Q/luj1ETGBrmxaY98q9sS+7yxqAGYV
6J3rTeyo4jHIcxiw1nerMdynTBvmITcam862nWwZQvg4jfA7OqpEqNAx1GzNuHqpkhQ2i2Rb763W
viuqqd3ntqoYStopJzoaL30GLj/M5Z63OzBc/eXl15xh6KnheLvrTCzEbZOZ1yyP1n43BCe7qTAv
Mh1XLkMqH8Nf7xjXrrsfVY1W10yO7VRVhzrr7Lue5tIw4h0z0blACqrVkwrCU8ACdK6Ykq3irMh2
qlXeGVPx0WsIsUhrcqn8PP+rmRuqAlHGq14/NQVXdh2pkViM/rlTwn1pQYHkHYQPqGm0prtoJ3yQ
KEX6mdvwe2Q3/UQBVm3KIOw2MaPBOJHpZZyT/q5Tbc3fkxE1PhlVfzfIPNzxOuNSjYpP7XhyaxEU
V2t4BR6c93vMwYjh6xb0zTQaW15p5NjRNwm2maWxom9ldyI66Bki2Ax3ZKhk/zB4PcVjqkmFa8x9
qEHbqdZ11o5EV9cOVnz23Oqvvh3DbQUFBhc2PUzHwa6rZftoC/GOBKA9OQ1ZNqJ6XkAVlBGZQZdt
Nq9pUZpbowGQpLO+/BgazGMsbWJ+NN3sy08pOxwLbahT+xciaTHTRdhOkeRjLKTH6l5F7OgHJ3Qw
Ecc9Lcq9IaH9GmaqnpZBzohb4SRzTOUcfs4gbzpcVCeclb9s147PXYj/s4xmNgU/saGsLNksZZGd
OuD9fRJOGyj+aCDbtHssKLWAyAEcSftHalZgFjyLgC5Hph/EnO1jG/uhIeJFNR+RJuJ7bwXjyjuR
zTD2K5dkOz9zMf8aNPfcHEYBfVwnr6DdyenVUX2ysy0g+KJNlvjOZMeU9wHtPAVBOx/Kuqel3vGe
hyFIb0i8oFa0Qtl+0JLkN6zrIW0eanBSdqQR0ifNISMYq0+rvZE54TowJ+PogkBcKuwmBQdBITMT
bIPwP/SG8Vo49VsM1zWju3mQJCfV6G6uGdZsI4mnS4XhYYzG8bGK6GTaiXlQo2MfMIii4kGyb+M8
g1FTKYY6mYHEpfxZLoTJUNjJOSsnumXTgqHqfOceCEDPbufNO05ddMEFI+MmFv5WyRmb7rKjqGx4
pwvpHG7FEH/vXV3Rch66+lklfb2cAqyHOVr8rnNw9jOmJ32O1qG16md/BGySmEm6bcCxZIWTXvj+
MccJhQ8BU5HIrII+3txuGI/SiYLbAa6Pokz7ejynpFvzlFj0bLs0OBm6+EyrjimeKPNz06fNYSgN
KJwiyc6uxj3CmWgT+FNNx7eZNoEV2Pt+THFeDwDCmoiHGnP3ubWxZ3iMBjYGu+XGncINc5pKI9SY
zPvW5/S0fDMZZMyfVd/NRT3tSoR4Y+AW1ygQvHdZjtHddIcqCnDsIIlGc54G9KNJyEisBpU4gXHC
pvDtE2pq0dormRToYQuuykY4yQ5x497vwMshy1/xm9XaNIaNnGS5qfpPFClcdpwDyEkkGsQZf/my
lmsVsKfmXfaFi4w3pF3TmgdqyUCH4UFJ3sQqUpgw9NwmO4xfC7qHsVYjimMeDAcrIgQiUR2gsdpk
VFg1cbjHp8ElEMPOyaP0I81ktAmVzNliWQZ46TYqf0u9Zn5QswU4aJbtoWuyFc4GHDyV1nuvhXds
WdF9oFEZmnX5EbRUwNVA/hEF49oaWetDtBknZxyfC8NjUN0xq8pDyLMO5QoDdgZcee3viz55mVU2
rZKMOZLre7BWghEi7HPtqX5l1TOraNYXbOAe7FMvbBHqiGGXpxME68a8Dzs/X6HCYK67XJYtIjhT
I8ossuxST/V7EgPbQ7TfA1iwk1NdTt9UgfBgcBirp1XobaUitkvPWLCaJPvoMePdDYGXrLMehcgg
vYtrCaR2Gk0lwSf028GIHJ0xO2EXaQ5m4/40ZTtsxpDcGSaoEPKSHCpXFGr2VYU1aqgyXqT17cCd
yAkoeVc8T1PGMz6Yvyrql82QEqESR8PX5Na83DnCSaLozh2Hz1XMvG8dFA1QDi8JzobmrZYUdIX1
JKJt2/jEf2UlrAksuWswBfZ2siTC1Vbiw6/LvWMG8TrBvbjPaovCjqlpZibVBa3X0fOpVpwkBJWH
VjRGRv+V2CO436baWDrCcRR27d7bBcy1FsEnhBvWbeKnm++eO30tNn/OnftZjcGlHoCoVWUZXBry
xOoxU3uiFO1179vj1bRGj9dw0qepVhzLOxbhmpFbac3hZQyHT06u3AEp8nGW3bv0wTTVlts9ttVj
megdu3j3ELIf7RxaOesGYGxM02rH9BOLQXCeNYDPDjHknet2+dZoM7ITozHAEjr/JdPZXI/NCLeG
UVCZTvKcW8J88SLPPidyJnrGx7+EzwK0ille47A92K7VPZAcSAJSh7jPk2QwyUId2vJ+rCznbGk/
PyRlqPBWlwJLvq9QOkyz2iACBe67hDBj+YAM7wBXzzA5Q/0sofR29VYEI5j6OHyLTbJojDrbRmnQ
r02baqcq0fMG83kOil0C8wfqmCCZLshx2+WYAuE6oPOeZLvybAumx7IFjq1lnMMgffXabjzXJvsc
Y4B5ah+h10ynIkcfkYbqBVMZpjAA7nHgXjh37NKuJOhpNK51TmRAGrxlI0WX4UnvwLi7oiZCixjE
JtzpNCNVC2uPGeLF6BMCGEK3h5KlWV9aa9j7HDMJAtIHMcsns1DmYyU/B4Wx39DVI8quranIQqvm
wl0LtoODaQML7p0TVGWxn0rEDIXljduspknlO/i4TJ0cJvPScxyGZaY/8k6oN5QJNAzKH50QybOT
Jx9hOhQnZs2ftx0rXeKHEHxvTLMpt9UsXgcaMQgFQFdmrC92a18yBFJ3MaNyNLuNdWBZoWQHOdLl
b7ENo2jyUfEDN8bqBRctApuVDNaDNpi6VyqMdhUXebfVBj16r1J7GZjMvKeMeWuKNx7kxrJX31vL
fzsK2+DU7CSHINXdzkaef8Bm4I/Ue5E2p70OO1QtEeVckwJRz8zolzf7IKZyb2/YQl1HSkBruhZu
X39LRbWWXUrvyEY6Kcec3pRTndwy/ZU6rXFxY3fjFkzdHVq8h9QEQxmMFk0MZcDbAZ9M+7/Bk688
8CRhsysWV6xK5uyUjHaJ6jUAfTc2/qWsKoHZon+uQExg0s+Mw1C0e9eyy90QBySVZSnTZ/wBl1y7
1q7OF17cNE7Ipx3nRw/NonEOtavVh6kCLEZ0Ne9YyR8cAn33eRpS4iP7l5UILkb1U44dyi3i7FrV
yXVsBN9iwbMl6c+sKPYiqKFz+6gK82rMBLHZPacZKhv92HxKJJRbbbekBOL/dcKwOheFcK9xTOiP
Mt7jobM/IwGDT/SnxHaRGHnhAWVFdEolKXdxoB88BS7RtNqdkwI3yBPWeXZxsSZVhGZMYTwB4orv
6sQf7rU5HNJcL1YqmT2XfbMLUCCwatboaUKu2Wpp1tpaXd2kpZkpGY+BGfc3c4q2vHJKFgujfFPZ
0+hNMAZc78uyY30chF8+OE5FN1K/JFHmPzj6ENFDPwfsy5apgYSrsVgpD1jlzfs4e6C4h2JMN4WU
4Y7GOV2s0udB0rw/jszscQ3Ca0IuLPaJoLYu+ynallmIMHXQ4Z3VoVRw6wGk2tKxGOYeA572i51I
Fi9HPnWbIRLFtiHXd1snVbDzeavPFb1ypHaPlZiuFVrtVe459/3YD29TQKXM/nyvHfk1uDBhstQM
IG/TIRjpTUjnEWLNtDJNESwt53RLbO5B9Ea0EjJsnmO3Q+xulBcdZe8q59jLcokBhT7DE/0RvKRV
ttHLQJ7ZdENbH8QSeJx9mem1YEBwnMwJlzH5N3eouXdSW98suua4Tb0NhIHk3fMBQmftW+N+DcMM
u3jGuoVl+ZcH24SWJe0PGVE5x2Nw8L2sOVZ1A6ZKU9iqMn8CdfPszR3xdnU0HvLJuafUiQ4Rtrl9
EMdoANC0n4ETiVVegT0JG4vEEWHBh+nNowtujF5wi2BoSNu9wIwi/ZL6iL0C5T1O61L9GGpGz7qG
5kIq7ONY2MVWivK7FBaj9gxLKnYXdhycS4Il+ZYG3Y3+tM+x7AC+yQ/QRlZN5JNTEfn3vtGo49Di
xAfsi5as4z5XMUOqzILxaC43xMAwOlcFMW03oWaXuM8GLZRtF4afohkFye4sk6QoY5OoUWu2dFwF
d7q5EmQf76dCkjrbIIFQSzoaUJDtLRLbVw4swh6HBKLRCu0xpK6O7ctXBKEwgbXukjSg8vd6VINU
1WMst24aTLSNks3N3tRHkT6O6EokTxu92xZhXhs/cqxAC+wKvCYOEbKBuzVS7171MH313Dw5ocWB
N4eWJYqo2tz+zpt81kTJv7HzLkccw/MfVK9+X8H0h60xotnPBznuKalZXCsLj2ziVmt0UfHq6+ap
8paRcDrNZM5N2aFpZobiy01EuY6jxDhMDc1BraEGFtFmqLtw6w7Ze9XmP+sKy0qqonOxAD7Kxehm
u/kvv+rnTR/1imMx/B38rx3uR4DG2eTv9Nh8jS6bNYMjcoDPaRt8m8OPW6izNfvOntiAO1eAlPWX
mwi9yl0UT2j0l9Q5Q0howsXYr51FW3C7oeVLKCjzl7UIpuHouPhaoLucsa+1x2mExl3FhNHEQbuN
rOwZM4q5otyDHjUtcwkH6AmS9qhEP5lHAydC0+SVLrNrObWwk5LSXasE6RJQFLqDyHkWvN5cFOdJ
khxHqWsTso2lDJwK1ufRIsgomakwRBn8iJr8Z+XMu672X+Y0/ysksh4kV8TwhkEGu6THtXKYFtyE
aQO8sbCAhWiOj5YDRXkapk+XWEL80GuqwHynRvGoxsU8BKCT2A2Txk0hjpMByjOMRrB2Ey9EU74a
NrS/3iCD4GYWkeMjBkS2wMq93KLVYdAXW5xop0oDFDbTeiadNuPiiaK3wRms12ruoJxl/t5lETj4
jb8w4aoQHO/0GuRofG4zkllV7ckul8e6P5vJZNwLVJffZNVhi6f6cAHqH2vTfYnFaG0N4dtHo5ze
LD16GyMhTmeUrsMYI9plQrNm95HzMXmEkZrGMTJDmGMZXW46VoTP1IxPOMt4BBzHQcdFAKTVdEmU
6yt0bw19+qRH27DcTKoGjuEa19/X5cKcmegz3gnHe3WS4dJO/ksR/HS7t5YoXjERdTX3zXcfVTqd
CyDLZemRZ2y4KJGyX6MxrZ2gm9YeKZa48A0Qb4480BYms1h1Hi6csGOu49j7uvSto+CHY6tcGo68
xl7Z+ctmvMLHQFF081Q69BC3HmYR74syJfDsTaDIsk+Ec9a5c6XjuMoX94pwgu/Sqj+NBF13WZ6G
jALYex7V4xyNn04AXVL4NQccPXyIsn5XXzK+x53fg1w8GyrFRtgvh2rrtTXUs+N7R6Fpy0zDtZY9
Ul9skWwJqPFjrm6YdyaMjqYIXjNCHkMhX7G1Dkef8Hhtp9neXYLQx7DWez2LVTHeR01jH5hu9Mci
JoIRUwMUX9UzEeqpeGc6ZE2zi0s62gyZV14HgliedcdxsDEnyPFT9SQzvLQWkyTktVYRrDmwGgRS
b+OZLAedYfLBdX7NrIZuRAm6olDZvSPurJktfEqeI9pPlC+4DgO2ncjW6BDB1CF8xtp7sxL54Kmw
+5EN0o8/05tmal/H3Vq2LS0DUfLfx1C9J5sE29nZxy209IgDkel1em9P+aoHm7Q3l7XnpuI3Ugx4
De5jN7XE3hf2KsJA6qVBuR80+3bdkCHAtfaziIXaWNFMzVxYmkM+rS/6AyvhpRwqg+CSeP4HBXG0
HsPmAd5WdexrCVl0dM191EbG7mYJy3EWM5ngiJHKBOV8xHsjNNITM5RooyqgkcPCmMIcWGznyTgP
IXkr1JP08HpjF9n4XhbTZtFQVo8+mEdvHN8LIka3iNHf6uXHwsVJKhteHSWeqBDAQ+bhg8H6c9vu
bjc3E7OTYFdKXQkePYY+G/P/hYQJtIswR9k5ol2XJTYkAQFCG94SJ9qw1mGdIKiPAd1wrJhQL39t
E/K8x9HCsC6LB1QLEDFCir6qh8xs8CuC6Fg7/UPdzdnOy3ijZxVBcnpJG2eO1i2RO4t5BGWxwduN
j3T+fYBCAhZutBB7E18cM+cjj/VthEicrzye2LqGPDhR+NaUM7RnZbiySkLYIF3Wi8Gl8K/sV3rT
ds01qPBfciidjzeLBkGlJCwX/iUYzREU3fBu+eQKRB5aXOhgKwFxhzOeBfMssH8ES3XibgKb5dku
GaqRv7RGJS6PWWXKI3ph8BE6WDmWae+ws7y5LnvGkqIEmiejHx9ga21zh5i7GitejgUDLCFQ/jwI
2bpyvLCxGIJjblq/GgfVrEsfc5zt3W3fpoHVH4T6bhviBT3tQ7xcKdIOT1Hk7RvTuSp0OCR1+ASg
dBl4HNaAlT9MD73CoB+m2xG/frMY9x27eZuGNOLybu+zbjzZdIROMEE2k91ieGrJMUprROqFN555
JTuEAPolGvQDle0TpzW5lgtIoFiQAg5sAddkgeCsvA4W7ADu13fJO6lZgAQhZAINoaB7zxZcwbyA
C8oFYeAtMAPH+EvphuqpgoDHShfukoFmnoY/3nIEvMukah/oiLYhSlyl5D60kEEHOQwB3Y+7PG9Y
BZfGnO0vmQcvTSpAosTxE+tESFuRNobLZFvS2a5NVkYT0Enf6nCjFutU58s7mrfFY1VAThee2LV2
E+7cTOV72Ad47NPJWVlCbPvCNQ6GVNsyUrQLCvktyWV2MEyKGH96GBiJnNpE0k1AcdMn+qGLEAFQ
mORt/z2ETwGLZcE1TkArTeAV6DfsOw3PAtf6p0hhToC5MGrMK0b6o1wAGNWCwsCtpQ/jgsfgwK6Q
s3r8d3mMhPda4WDnxGOyS96lgTEgEAbswv5YroNsFGwGoDionN8C7Ux7s/9pwOpQphUe0N9hroEm
G5juY5ry5HV+1u7Mwgec26QvPgPbvcLFnA2hedQubO8QWKITHVzOkqvWA1gcVL/aKiT8DhJ2DVvQ
UnjaiKMgkGiVUkHutVM6wP3dv4JaYXJTJCcuAuOwCE9JnJJXN49yNST1wYabseEfiLaGR4PMcTNy
vgCgMAAFJh4QJu8seJQQTgoXAVkHNITiBaHSL8IAshDdZTIfBsVDovNob3VXY0C6I+CwTPBYVAKY
Zek6w2kBpIQSGHKLtyBcDD7RC9NlgbvkpCbdDSGW/sxocVRFaFzL4hC4nmZChPs/RIRPp+m5JSvq
gARrWqFkUPd9OjxGPnws4miKwPxJ+959lD0h32Fz6QjLXQ9RLXY6oV3XK5ruef5gcsB2C89bK2yx
LFDpXlZgHDlKfxT9oc6Nn+GCwIlsYDjJgsVh+FX/H/bOZLlSJsvWr1J256SB4+AwuJPTtzrqm5hg
oWjo+8aBp68P/Vk3s/5My7w1r4ksQiEpdDjgvn3vtb61DyDlBDSGWK2oUkDoEBblkRUS+GrYqnk6
jyPIGInr22ggiI4S1ZYtkY0taJ5ygfQ4C66nW8A9AoLPcJ23Y0z/r8kDotWktNalmzAsnzfj1mSA
tgsS+U00z7aCeIaboN3EYyKX+RXKH9QfWxNv7cqiyVVCJQYq/YC4wtsR+dQwUEbCkHuHFPsHXQey
d4AU+QuuiKkMx3jE6UMHykjANDIWuNFoLqc1FDplvE9UFp5ds3xXo7vJ3f4rfF7VMAepqSNOHYLM
CJtFw/jiAKf5J5ngmJOWX8ypQBzV03QRRSAPcbuQTCLx06MfXJtnIqhxjkTpc1YBcZqgOdm1wflu
gMdbGxTJbHMKyQxyMFC52J+gj/ZEY9SPnPLYpE0MvRUEY4uMyyzup6PM0AE1eIwc/AZRrot1POcP
+QKgsiFRgfR8mrtmWNPm31RVcgxuLu5JmqaMjeg7rrFCHs0GHKYcQdm1YutOZnro+sJHKSN2SaCZ
HjoL8d9ud2PKtYPz+Agp019H3B1V6pwYjGbrOqj2iTSsfQDAyBlNQvMEqWGhIvYjbK0fjH4hiVSw
PtokL5ioQ/BKknwzPnLCaU5OTB52AOoLPOi3eoF/lQsGLIMH5pbXEKIY8xv5mWHV3HiaGLAe19Y6
L4cPxD9EOCyAsQTSGINgY581+RbLJkufNz42xdhT6RGa2i4/RbumhJha0WpD5dTBBqUVdExso3pw
8+I+yTr/xPzG3chg+l2a0XiwC+KBF0DawkehcGw3GJ3YeNNS7kQY3VJNXk3QSVJsxBPcJdwmnrWy
5QBMgru1qitNKBsYBJe5xSYkfLahkQIOIN+GRvjRiIeiK+aXCoYUd5TUlNZaCPhXCVaqVrEXOTAT
DpPSOJbhxaEbszfMxMdtPi/wJfcdQgo0mbZH6DI+hbDAd6YjyHJZUHQmTLq8bxVTeDB1Dry6ZgHX
mWby3LvWm8f4CH8//RVkop5VRjxzLxk6xB0SDY7p3B+IyOz2wY686MyY6qoRHq4AeMZAOKyz5wZv
kU+Gb49bLFmABe4Cy8kdwOh08bvWRRizoPkS6v8ZVt+8QPvyBd8HZxubpTnc10A5AjWS5Whx23iy
CRD31QacnviUNzq6a6rpI7mDK/XDznhcp6rAjlAz5R38b/ECFYzwh2IUn5DBARxk2TyDMLC2xdDx
TKAGw37G4Y0oGtT+9bljFB8L9mWw+jX1fPwaOMQtwYwO1xl2Ndd0upMulidxpIZm7SNNLA7pItWw
YLpz5b54SnVHkDPVSS3V9deHP/4KWA+QncSNFeMtNaC/0+TA3/plsfgyLXx9+HIq/O2v/x+fyxPm
zh0Hz9nP8Ed6NG6DxV48JFhNzJFzJiQo4mgaQkqWOOWSjOq+If2oSfUpSTo068ufov/3p6+//rPP
fX3J377jn32JlCOHhdghklniyLXjWmADb6JbRFLB4tIY12YJSHGaAjJgSSQD35RAfWpepJY/wz5s
QDXFGmJFqlbgjs6FB4+gwgG6k8iRcRrKn3JAZoqFlRDHLRqi6uSJgYbgxNi17+gW6iG5cOftWWIF
GAhqkt6PxpvGudQBNtgUzkQ+n+iYVNLmcBjVrmQfn8OFphahO0bHsu7nA8224Ns3K7X8q8x+s2aO
69JkmevbydkC39s7kmAoYX0PExs8X9CGm0LTRbISVsklpIczIc1361QG4sNj6TgGkBNH+1slgnv4
a4TDcYRfhthGrz9FRaZbAHfR6hiCuiB2QFlOXJ4bvl+bniFMnGFAUSRcb0XOAgVyYLz2+W+z9fMn
bX101vSL5mq0mc3gJaw76OIQvey2q05lmuINBi0OJA6SWOPtU4yEu0Bzstdj+XOekiu1C9ug2b6i
h6YvjbsO13J2R7kA5hDhJaBTPMtW/5gHwG2MR1RE9oYX9aIbd88pnUgVywTfL+IfLQ2KVQKzjoyR
IT+IxnsujIiwH62nDUbHbs15+WbP+YfX66cxp3AwF3KMzv0Fhy1ptoThGQKaDTQQUoptQykees85
ydJ7zuA8UfNyohtzUs5oF40bNU4kjDbNXbYY72tf9eQ0wcoLup9EmASM2/mBZWuTgzomNLIeQjqw
teqaczneBLPqFYtmj3ObjWYT5yQVTqVfbKMxf5in/inyPRDy0IQ2DZmVgKaADbs5fhZvArLROoU8
JoxbAEDd19rP9l8YY9rNhyLPJ6CBpDT5wBK8yM/Ok1/it8v1QZrY8Afo38wPOtyiDVoJv+RaWGEu
zlLNbxwUV3OHDSj0dQRypAGfkKL5HklYW16/1dxsV9FCGc07puUnMU8uJ+/8TaXpvTPa5Lmje4te
ZYAKyDNxSUECSNDhO499Qr0DFPL71w/ynYvtLgBlTcs5IjOgo2cwRI17QLdBGtRML9ZXVoiazwtO
nSH2OUy7Qx0Nw2HAUW075sTQSjBVB5sRE06d3SVFcirznv8XwIg5kamm3LXhBCdVG9w41MNoXDn9
p/6OIu8DPvitl9BBoFwMmOcp37J0XCXx1XOst250irXtE99cWRc7cfGhqo+5yN7HhqCNeCwPSgcf
dhAFTLGT/mmwgWbNZnTqo5xTDSMzaUskz+RVg/t8t2qs08pOaO7H00daEZVQpfSjBqxi2yAJeGPN
yHwqnfqXCbiiidLksUfIsDIJ50p0ttepjB+LiMlWP2evylP+1cio1zk+4NeDCDQ5XnIjJONgGgSJ
GaWMrkmHQ55gCnPv53RdtLyUo28c+rhh4tj4tISg07htdLNI5To6311BIhqg/GLB+NfqcaSVEzJx
hNWIB3eKHrLlFKUVuYRiRrfgMXlg7piAQtTPHgwCyLeg2Npl6lBW/meC+wA1V19srYVmJ5bbr3No
1fstl50EXRKW2x5sI9CFMKW7ZVKRrgPqjH1QtHdR6DK3qpK3pKrsla+TYvPlzZoVjAr2bSK9Cw2Z
ybHcJS4CHTCROppW+DbDvLKeJ9/nSOOELP/sstGgP4aFxWYvnIKvD35FwIIW9A2quLkW1jDsLSYR
no0oKKuBvcFlCjphMkaoHgbLOXbLQOPrQ79QwxwT8vjgBa9jOrorfAfVSjkx+KVh/JmbpSJ9DKkz
gSxnSqbyC4JAZKcU4XMBmJF0JxQFAw3rk9ub/UkuH+ZyoEUIap01Py5OlohfZwAYzBFIfEhcQWo6
AYNz3vwUcVrQXOV7UABwsFrWNNcUvyFHd2sdy1cJTjbm1gD2bjPzHJqrh77po6qY4FUIzYpgfGuW
CXZJbMLG1OlP5FLRcfAq84Zxl6yCXtIMjA24AZt8DuJ7RMZA5wypOV2kuFFbt2XXHJkDmAS5V17R
b2jHRefZ+D3Rr+ckIc9uG7s34mUpQGer+eWRWLXOnCFcS22xq9jvumdQbJqIsRy9EIEBGdA/z/Yo
Mgrqsv6a89s3flE+Bsr5HFv7KZTR/GGU5dlXevyV2zFB89qZo48mZ6Y94yVlglOhTvaSdsPU7lWQ
Y5DMjt4NCR38CcvAHDFE9UUVv4ve/7C10/yc2jdF+lpWmPdhJ4mabzXu38L+HSjEqGD6jVXSeMk2
GARnwwLBlo0XZWNFIVyIOPiVzjDhQvJEIshNq7Cci+ukkIg21uw/qUUC7peN983Sx65q7zvTeVyw
1gTJhemx9UgpzesXelQMrrLFLZDPO5Rx353kXo5x9Fw0Fm30mNRMhvo8GaxsoPi+C4Kdzg5kt0vX
2f2OKrs6OiGikrQsn8BKYnww4XJ6rclxtn7UyEalbw8/vM7TbCV+8wzi6JRQ2a6c4tGd+u4SWPO2
nqziBHc/QCuAsGuqqxAHjIUpivfRjVR1DD16sGL65dvZpQiTfZlq+VvU0dFrkHxzeHd3seZC+b3t
3Hq4pkeWwn4vUVg84fninIun6ZcTHqzZgAFAhbtR4dyfw8jBMdNb9w0YivuxYayoXJfg23I/lbq+
DuCK73u3j/apIEZqpN129VzzoUMujXy5La4kDTBdTWimDo3psab31kcr5ngXp0Kd1DKm+PqQcyY8
pW866qprkSbVNW9i/NMV3dU//kojf9920HFtapVJzvre66L3aMLjlcMGZEEVkFsDUqF9qKZBHVdb
HJeLTYQUpTTq1oHhKNa7McWLTahWGriA2lX7rtScEoC6XPNqgd8umKo6NV6cXvhb+gDFtot+W8pd
tsjplXHQwBl1Rg8pUUs7jIP7gHETJSt0gSpF5JrN+Fqd4G5AD2BnGvfolN57Txom1YEEZhC8ZY9A
wh+zdQMNvQVWt8K8QUksJL2kCtNMyWJ8MPLC23oB0Up/53O8/8MZ+B+Y9+7LuOja//t/HPMfDYMO
fkaBbVCA9xZ/Ytf3EYjeqouTA8QgTDxzK65DZ55i0fkPXK5dT28K6rtNMC19m60rp5ZdnMn/XGBK
oZRCzJ5NcYaiJXkdWo8CdyEBxmlsHJCv5DlRvgRe6Mr+qxXKzkjOKBuVQaRqD+4YJ6eJEh7FQOY+
d5nf4v0gGc5O0eET9GHSSDDnLf2k6CCq4CMrbH1t/To5it6+VcEcXv/2wcuLFn9+/xxaNXMtSZ00
oIAj1MkFHdm31bYyrcdekc32ry+jJNTgz75Lz7aYd0nl2VxK+d99lzrCEDELAiw7rX4SOGN9wJcH
GGmTyIbpxqXDMcTv83s1tWh+VGZvaOPbj6gdHeQgWXnsZWY/Mn9tb0qClEdAsHNJPcEVZkZPPLiY
cXr1bE6tcUyhNaAvCe9JGnehvWVERrvuj8xq2hPi4OhBYENEchF9y5oMTdE4569WPEJjKgFqsESr
NfLP4E5Z/dEbp5oUPnRqAp+ebOtjx9yZ+qy1Xj3J/PxfXycb2+2fr5Nve5SAAp6uVGrxr/6dP7Ww
+6CM0AUcehFsxgJUphu0+wrAGS1+MVFKkliN4qg7DyZS1ggkPvfAXtt9fKQ9fBcUvnmJmFCoKWsO
Xwa2xOnqgxM6Pkz2JFz/dKo8vHmks83TSz7Gd6OZj0TGomU0gvzDAL3yZGh5RsPzr18b/+8/fXEu
L9BFLgwe/E8vbsLFWgwzsnc3y47IS2mf7nRpx9+iqsUCGZY1jxJvBNMrubPrlvBtA76JV1vsXSVF
cJNVBwlEYlt4DFuZnwKGm3rzpfEdoP0NsfMptxUpeyXiFSa2t9BW2d/9KXWiOyVs2OE9MayGSLsf
BOThxJqKN7cjOdDbI/4ZT7hyrbu5bMHChab6gLgJVZ1pXDGarybZAbEY4heqm36f4YA5SNWLRzid
gD36ASEmEG8k6sYbXR/3CatEugI7JLcNZw4IYHDYa+YmhylzjxBILWxpZxHdNx4cojq0vCc2vRPS
ctCcdRZdKt+N7jjMsiAEeCmbZAzObV28Da07/BoYdgWyA74zgYZykYIK57Eb0DGkyoGr63TyqaKX
v6/yEZwEB+qNYWEkzWvkfKof3Pd6LG9WMzu/WFoPdD+Ds+sS2O3GsI263gufk0Bm254AkTtsdjgu
jPyA6TJmn6AHGe3YtxtQdlhU9A7eU/uB7Q3heHvk2cW/q/3uIhJcLnJgO9JN9V4oF2gmIgW0WBKq
N2FeoHUJPOqQYg6JIO2s7OxtRpkRBaX18a/vQvsfVyJHKctRti9MUOF/fsIY8ICNxZN78GmYQqKH
hkZr86qGt2wQ97ECwSXDxt3STBTnzAKNGMWAVJHQc+L3NBFYy8wxNsVn7tDnlczu9spkTm6SqTTk
07SZfewdosUp0C+q+pkgVdW1+Tqf6EG2jbe1yQxZd0H0gbAN0Qbd0bXM56vZ8ZWZp50DDNF/8/At
9vo/LSyoKXC9ubaE0mpaf1pYDKc25l6oiFDP8hYv4XMCGP7ahRB4Fzr9OS8E+LWweC6Fj0x+MPtn
TjQ3Q/ccMJu2v28lHstBCaY/Tngl6BEOWkcfup7xLFcD6u8wH1AOLkLIefxu4f5bEfvC2CRJXniI
iOVmJpY27Z1rRydROgfa0ekuG0G5NKp2yADNnV1NPhnzr83MOOvfXALL/ce3HiKBdHwXvwfdRwvO
wN8vrmowKxzBdXQYQNDcpiz0rn1jMy8T767quocZxPWpDuMfgBTxr8bVm46BwEOe3LnKpCGX+9VH
lpICYD1lU4qKORf2c65CuaoLKP9sImenboY3P/4IkCncD3r4rEfTPIh6wudmSOjRidqgSOFJaxP8
KlN56+wA+T5j7KjMXgsGb7c5bt6MsCP8OkiTU2s0/ZOvTkFQVM89HaFNnY/Voe/L+6wy9Q3K03gZ
w+mbZ7agjJHtAWdDHe64r+2UOLdOSHljvXzPJOFdrrC4Tbu4e0Q/ZF9gDdyJunc4GhL30Gnj2uMq
goMpnW2s5+rWMqrZdJO4fmlLWLOPEK+RCJqjhzykniG5W49eX5Xnvm4ebbvzLiOCqMecw2DlzyiO
0UvumbWejbLCc9IV8d7rQVgNs7fvSUjuzJpRgTZjljzvwbH6dG+4nbmOIFVvtYEgFZtiCLtpVanK
uwinNRAtIX8ZkZbt6H/8VJNvbnFTpyssYMVak/1zn+XWjY5Dtk+GrNlWHkritggbYmEwzptWXm9G
TyG+s4yUJNuUeKu4PyA5Rb4Xcy4PZprdjhWSfhzp5IymG6IVSSdQ17xga9WW2EtoaU32SnFF/ZfR
0TMijM/tp2NVdL7mCSnXPHyYygbzHSFCwRlJ7ddjcKwKSApDwrmhmaPfdSbu0W1eLSRbN53THJU4
TD2EOauaY9d9k/X+1lUOtKqJhku8wAKJgUQLqFBbTLH5jM+8fMgiEk+0y3dCkaVWn71XlGIrW3Hu
Q2HqXvJ+YsBTBcbLv15QrX+Id0K1rISSruVJS7q+/FOJHFkGjaGBRHimqQTCMju6QYUK1ii6Bamo
8ufAIfqxqJJgM1lttq2UhDkUWd8GoK7QE2jcGQlcidL3x/vWENERms8IGc1/dnwvPjQgC3YDQSIH
23bfuoJo2mrKr07ptLduMpDu1UMLQSvr7vxgSUbwSg5498BZo/tl3PdAQYq3whKkpBaofgOG854p
kr03EE6adwPfF9JOGVWRsQvZ6dUtET8MDjkyGqv01ZE5Y/PSspgMl98Zm9Op9sprH0UV6n7ux9ix
1J3IgOHbbtzuIk207WRh3c6n7i3XQt1r2Jk2brPFp7fLo1MO9f0H7NdjTPg2Qst7IT5pXwwHo2Ra
Xia7mSLiTlHhspNofQAegv7ETTaaBXmrB/6XULhEBubBfLDd8L4rEiQ3HMEYzU1HuBfO5ssH76iz
7dLWy4JqPuR0bEi11/4rNtprOtXQKeRDMQNdoPC2TxFQY0D3qiY4iIl0Hvr2VmLDXs11Yd9SUkxn
hEkXdJhrixCNReZ6ajKUMcRgKWDgoblDxr6I2hYlBOJq9C7Oc4Lz5jQDvd8MAVrMJC3ng+8RXRqj
B5nBVmxliBkPlWQSJvkPP0UY4CeCCNZAnAVgzM3XHfu/mJ9/i/mxLPV3D/c/hM3d/dL/cfrVtL+m
/474+fq2/0L82H/xOZwg85egN3xbscn+FfGjnL84Dp9fDsuWt/zDXwE/0voLJlulPOH4Qilbcvr7
L8CP9xcMScoEOCBMSV3i/k+y5nhkl4PkH8f4JRmPIZIJE87xLHqF/KPl/emMIeqmYA11mkM7jmv6
5OREdHjSQ39EBNBgfWxDYoWLxu62dR49Gw3UHCPO81Obd5s+Dern0O8e+7AmdaNL6Cm3GoihZqFI
4Qahhm0XZgMPaDsyD/J69xu2koBZlHnXlKOzs6bZJhTGPVpmi1bbd6u9/Z7ovDn7bTmtyhztNJ3+
mJ1wQN/b+zlzcKKj/NienurvgZV8NkAzHlopiIpr1R3AS30pm/RVkGW+Bg5Qn7N2CKiw/QpZE5Km
iJP8Hg/svVfgY8f18exV83VyhnbfjMikQtxbhmm++lgJt1Hqw2Ubp99x0VCbrfu6Z0pWjZSCVOMd
J9xVTZNmH475jbZD8NwX8oehk2+17S9cSI9BcwICre7KY4dunfkOnYMpPakUmKIp4mR9bZYkHCz6
16QxEO6YTYtqtJxX5L3mu4l25LGRxTO2OLWrZQrW3W6QBUE98Xn+902oX6a+oRrVey/QxV5ofnLl
ZjBll5jFic2GU5SJbyV8Dyv69G3jPzeEhqwi9VzWCT4zHV9yMMDI5HF1RITXcEYh/g6YYGz5tJAR
pyZD8Myyzd6jMeUWvbPmJM3fGhN5H1Cywff5NBeRMZYkMT6ETVkToEzbLlmRGLYm6IBuhuQPNeHS
bdchHiA0tkzI4lMjctKKH54F6Tmz3Q/AzsUez1mpu/KxNGOuWz5QFDTD4nThyJEz9UHX0bJ8K2Ob
BIYLI9SCPLlA4PORaJzOoffaTQdTcDmI7fGhqhjxGg3nZm5eTWPkTYmOU8fvadsgt0dfQtyEqRIx
o3DmbOslCpbrpJqnzmEcHAdXa1buxUu7iwYxsZOT0BtoU1QN1sDomzG3SMetwb64nwYu75C/CDU+
+g3CKjZsexWnp8kjsoLcvI5UKx6NipsOVexlaGM2vODwZXOhvCyj+VWM3GqNJA7Nr0cyYkSwDlYm
Dt9TlyfdNqRYxI60Tkbfo8dFF5nE76lACCBh3W9ESYtA9TgPtW3cgJW/F/OtxL1wzup4XKsuu7Md
6g8HgZoe8Q7AQgY/qWPu+UF/uu57lVjDU2+8OdYMZXaQM3MLgzcVtWDSJNStJF5s0zl679vEwEdF
47KZQhfbMxlOuSj3USLK11qlO9o/7n6MNeynkrfArQGjllbzFHIrXLwA+YXZecQLJM0DgHxcRNaw
d/PuoWx6sQ8EMq1RtslK5d18zbIU7aJrIms3EIc1pGDhgbViSFkluKc9LQRcOdw8+VYOTNUNYc2H
Jq8uUKDo/0QI0e0RShg9YCiJLlhv/4ApdeN64pvVOQ+NzUISN9kTKlhsIA0InBBnJupKph7tkwdk
moBOHy/nkCEJmPBd8pZuzLb/5ZbE62JL42Zx+LJOaGdHr87fB4ojwqifszBDAzIiMwqyqIWi4LMs
toi6rKFAEFc9jEqXpE+jpB3y7DMeAK9yCv5ZhmnC2Lp+TtsgA2KMDnE2eXuTBnEO70K/AbztrNAc
Gbgm1wND7IP8HXolwdGa99nz5wP0c4qKBhByDIZ76lp7XamIrHU1PGUZ49fMruiLNtLeZCXFsMvR
nVCX+SEttlobv1IzfQln8AmWAeUsJ0IpAuW8LdQ+rMtfRKgxQy6cszCNrRfFn8aI3MqNMjQ1FbZN
tI4kj6SfTWtwTgp3VGT2xlRI3M0OaSXWNn/diPQGkx6pY0S7ZBjzEpySt0s5JWYNSgF3+aIxpNE/
FsWBYDLYwOD09ynUf/LOp42jE7lNDhS3xTd6qpjtmfKv6EhKCM75s9cX6Ivs6eLb3AoFfqNjEZCt
VMcSMaCqe5zW/h3DGZRQOkhob1YBGn0Vr8oYNx3BO+iw4vBXwhijJ14OedfPMBquYVUPa8Mw0V6i
6Gw9zHgFDO6NduMe0q3cw1MlmTgE3g3fJCB4O7xLsbOsQCs5Ozf2fseKBHe3JDhqLtyPtjLdS221
Ypcx3CIuImACH9d7W0LWaHKkGvQDrUsQz2hP7AE4nOjqe9oT2NLwsodN9UC4ElyowYgv5LLsoza3
zZVYVMqzehgRPx01/3jxwvqUW0360LQVcy92FaM06r0MjeBh6KY7305q8i3idFfE3s/RsE+hIYLr
1EWLxFn8nkXiXIKcF1GILFmJuG7JUyiwEqUsTR2PJ6Z7BGwx/DNmWee2HD8wgU27dHaW2+CQRxxc
xwRq1FCkjAlZqHuv2PkcsqGOdXg++LqpZq1DPmBEPPelexe5PT0ougQQkT/Z7Ydl4Gdsx3x4Gpvv
g0kIwZDiQ/UGjBezWafokbBkqDJ+hL6cnsIe2njYICsh5MiIo5e2RoiYdzDNQpMu7tfDOGN8wxhG
/AUyoLGMRkSkzI4Jhz3IYSTMdsRfN1ofmQj9vZv5dyoghM9vXkVrqLVG6rKaqNbLhqXG5MdyF3M2
jse7viA1E1vrD09Kk2YsFghbw2MvdIumVKqDz/VcoUg2D/YQP3aGt3Htns6HYqKGlA5FGQwW3/k+
C++ZbQhWX8dpbfI0Mev9OG49ydQYEtqwQcxGBjtz8yUI4Dcbs7Ss6S4Btb7Da3GXJ9aBQwwas45z
p5U3H3QjuDFYbdOgurRWOiGLRMM5T9YnoLm3Es3bJaAsXLYyOyq6k4hHWHgUSI6u1YYcWzhkkPKV
KfaF7QYnC8vCSncFeAkfnR/Iuzj5wHlWb4sEBE7XR88+WmJ7iqOd9ideGBeX6Rna8hnPKuBC+VYZ
6F+1UTqr2HMc7KS3Zu6aa2k5uykSJzOKsEfrjNoEJyYLA14DgBlZBYVvgyjQ2ESTiTqH60wwncIy
4ZYXY3J5Q8nWXZtuzZHN8/WRTREufRmXN+BghJ6hKXgkr/6HN8sntwqGe8tJULwm3mNePJWco1eE
u7fn1Ir1WYOy9HvnUrI35+yNj8UMBt5OO//QmJm9D7sdc3N/lccqvq9kjSYwnVlRw0V2CIDKDfRz
Q7L0Ja3tn0lQzE9peZnG1nzqxxNuxOH564Oukhd828kdmuThmca/u2bDHQ4BnrwtgoCZFkpg7quG
EX0cVRsHwsJTJ6viwTDY6Esp4MA5JPzaMReCIyrRWDjawWezaTvBM1tieYctG7/KENXbyBmZEIVC
HVOiFNdekubrAk/t0Q6Ec+3q+cMdmZJYxWTgRdLWI7Xyys9zEgSdyXkOUsK+Cqt9+ONTPqbbQpvF
eaLt70SdfE4hPqAgKYdDGRXmBjsEBAvDmDB+9mLXR934QquE0PsMC4eT8xKiUf5wpiglp4E3V+BW
q+ofbeU7GzGK4lqYWDfCyo3v/FycGmeVIKi6pEyxZk2gFBl6a20C7A+dNWl25AKZR0+V89bgfVtd
QN55j5aF11i6w0uWQRkv6bODticxWMgHpjE31etgbcw4AGlZrIvQCg+t404AubtniKxrv27bV2aQ
at2kR7fwaT30aF/nvgo2QRG/ZiFILil0yumdvipbXAzMMyO5q7TeNMEIMtL1PhOcAIK+fHfTINsa
NltJNIgDlDD6ZBFiLqRLuNlLH8N7vQR0+EfLL16YtJPoQa8sBN7p9O4+d7lCFuXCoWhEf8eB46EI
+11uQVer/YHgGTa7FRgqU3rDNql6tQOaJXfgbAh1HHAUjkW203GDwqYrlyQ6lECxP51qYX3Ssho2
aHhp8oAYo0siz8zgVihU0GoXc7Ur1gZiO7+2GD7Pc/IeIwsDfgi2ioW1xvdkYpbE+ziNPd5KDZPB
HIefyTe0u/kDtYjClmDu8YBfHPvZdfz2rJRDb3WpUAajujRCIa7x61s9F3toCp8U591W4n/hre5P
qa8/27SyH1huzk2Nph1NC1pwjxBw3wqbC6epkbY3dY+wD1i/O6JWFyVa+hvUAj4Cl0fArdMnE2Kd
cKajR22y8nzcd6Ht/XJcng2T02SOP2vTQpbyDG9n5PphjCGWjoJHl5iFOCLuVr6HjrzaYdzuB9ct
N4jSCRicYEpRxWHjSJ6cyHqnmwU9Pk3Js0WFYnt0yYMhvKLIo1wcsidkt5dFNOq5HFbisX0aiqDZ
tFP3E07nFSS8hxWtQFqnxDtIerKuKzfczvT+Vm0UpYd4UN+mCvbrMIoeEgyENUeG967R9RuyV/Ta
61J3HbucIswMzYegkODVhTgERNJf4nnYhNpQKFh2WRjajzW1CdsgLUsNwIYx0e8qLHeinYd9HQco
3TMiXKKfSmkHRV2J3sYT4yFxJfgRfmP8iGzdQRqR5kGPcrUeQZ03MuJ4Wyq1hW+eIykJXtLQU+sh
bY7jTHgHaBH/DKiGf4LBJ9gknpfGeGDa2cZDRXgI6KPryq/OflhdXCvvbrqUH56w8VBE4k6WJWSd
MmSakYHTaLtrgLh67YJq2EgpgLX4Kr/hyb3VI4c+3yq/Ux78SElwoL+2Ak90UCP9ODUjP1Dtc5jG
GiseJCctDewKad+tQ8fikZeIqQoHBwwPF1nfLBcxVugVok22OZz5a3hI2yS1WCRbxI1G2KYkvhD2
Y6U5wCdrSRtWnbrOQlzbeSFoNZ/oMbsz+LarXZNKlvSUDYJhZyF6Tbc0r49+zPrQ48Q+9rjENrSW
9FqhV1loqodSUOWl3ZWQhWvEfnTkjgy4Qy1CIxhMKcs99lbgrQrMtwTcVzyjvf9i4ZnbUGD9KpLq
czZGhOUR94ngid1EABnY32Oxxg6ETo+EBqf+QY5GwkSgLw45SFMXzShFAr8cSvV92brNfuj7tctB
Rs7kDoaz+SEKyz+NPmJDR9tih7Mfh3xP1Qivzj4XsiVqiYytusk+sMlgfiXGsilLrAIb4T1Ofesi
eCUoOmuALMNDpt8cMUOGOcjYBLlwB/4RNElzGgeU+BI7VnumDRusqcIskzYhMCXRgAbVHQQ9DnhZ
6+9nPyKPM8H1XLbWFdWt9XDXTuOeg+srO9fvgTTqlZ/6DxDzAIeAeEpIudgEYU+LStOnIs760Ja0
hDtNDIVhyqe8gbemJCU58lFcwuNbFpnmvu/GvQXVcNN0BQXD/EsKwGSxG38LKMALXPd7ypHvQ1eS
NGWzsT+AwvoGsqADkxUSxfif7J3HkuRIlmW/CCmq4BgZmYVx5uY0PMgGEhScc3z9HKhnpUV6VVd1
73sDATNzcyOA6nv3nktw86I056oxm9975uEdvoetYZcA/sJvpszkSndHbdNpDNFcAiC2RhPt5pah
IVO/LWTIbNd395bTPbd1cbbTMT5IhkKb2GzabSath3mErhMni6Wsil+jhrkM5Wp91cEoOVlgHVeF
82V2RP05uc9NbOZ+UYeb1MahP2vf6XXn+yb4QrRyQPA3GzntdDmg3PIQeTk53VDIVKu5Z/Zq6zaT
AzJFdnSnmJZQztrW8N7y0TKhJvIfyJlBk4HQbRg1jWRtErNDpsy6oBRD8DFRhK23zjqMC9TXKKOV
/stkodmbouyjmsUBciZO2bgSdjPt52BCm9eSF837rKYSbgP7OGXEGFYf2lqgNC9g1A7BeArnx0Gn
bKMVHTHPqcu1L0KwSfJnENNKYzQBmAZxPDYZajskruznyj8zPbN2fsvPF0+/sdTQxFxTwKdUkzl5
eSgEseboaEiKrwbs8JndH5GjfYuBLaNrFyeCf3rSUwoIgNnRSZ81aX2qyYpYw1UgoKQiqtgmOX0p
VU49UdSjCILDnNnPXptom2RAUBqkQCkDs3qZXHA6XZw9gKnkth2irwV/VW6i0r9PmTjd9cWU7wM/
+D6kXUiKW/psdlN61uP4sbWHS9eH+qVugm7dMvHeUiWZVzlQjrWXLG1MI/rYYU01lqlG2pRngOnu
uUDFt56KatjRj6UxW6ZAHmiYmOX4HM0uoBjte4Ph/BIQ4Va70jr/bwcjp+c8/ecOhoFw4d8EFdDB
uPs5Rt+Ldx2M5WF/djCkMP4QAkiu4RkCLry4hRRI4f0hLMOhi8B01VFJBP8IKXCWBwkT3YjhLM0F
upz/6GHQ3tBpgiJw85gKotf5n/QwXM/7ewtDeHirpQVWw0Ki4FnvZVJVbKbzQG7ApeFGF4D1xz5c
djMcExCVt9CTUCWd2B71tpBWtqZl/irExbOtQuu7CdxgazCDG+oRhaU9vC3g2xBZr7vmloLOl0yS
kmqgaT15eQUFQa3mrtfLrVrtfGofak0tEu68EDSxPzcAVk7F4vIsjeqhyjpgg4uTSi2kCmpUqyWu
32OU/XBVpqMkn9lbFs5fa2qzywxC/6SGBTbysxNRcdkpH2R2wopPU1+ttrNZMtZwpk2rVTkBywTO
KZn5bVOteaRWwsSYDyr8RmXaKFPYbWF1hAF1pnVOFivauKT1qIVyppEJrO3mqLmoXaVvkQQdcOGs
esZXmARDlrYG1HrVF8VTKjFH+j30AgQzZnl6W0ULNhyT8ckqawrvxsLuqUz4C2qhNuOF0iAj7VcN
i2U4B0hTV3ODP2GytHg8O26xSVF5r5ZMr7nsf8DBe9A6WN42cakrHEx3bdjd1zFW66np90jhUO/j
vl3V2IX26di/+GG8l34tDtLNSHXl0lSGsLHAEO0np9qKMg4esIdVeHpInED0sKx1MIv2vZRfmelu
HUMj7XEwoVAkibagbLNtMcxELyLmT5viGGCke/uYANl9SOe28uc76mOv6vMLZmTLSUO9pX0wi8Fe
aB0uMteO4phv4sVnjv6zBTeIvhFLoSYWK8GyRk7Bn2u3fUY5QCW4batzbpu3x6l9wiNugNF6z122
K0kZ/8cT/oeneX9YPS3xsxYf+fLK3o4n53oGWnT7m5Z6cbft29/7n++rmfqvkxyHlXqsWmQ1Ponb
5m1fnxJFoAFyhwqq9t7elre34Lb97rDaHHMaVZCg243aDAe5RBL7J6iTZDkuvy+1yP/aTJoQbdxt
Wx2u8ziZ1+ox6sjbSbdHEmuxn1qHFEUGDYCA//lp3+27/XnMVPy9d4fV5u2c26vJ2wqCGxyhjTpF
HfhX592eT2M2sKsT73LbdXvobd/tf7vtSxr9vmaOxTd8eU9ocH8o6jzYhRTjTlrBomyKWqCa5BJZ
61o3r9+v6i6oHm0K7uGbyZ1uV/QehIR7ZSPbYTzGc9ye7d2meq7EWfSz6ojHjw1NyvLHJ7z+hxZi
hTrnXz1O7Xt7sDpHvZC3Z7ht3x79bl+RjfoxqUVxHKjhnEr/CyItZumn1iaFl04ModhqO0ptSsrv
V2EfF3zDlsvo+0Nld2CwtW8X71AEqJiuwNI3iiJAks1yzaelmJ9qdUv47aRAnaqOieXGcTtVbXa2
KXdTYlEmhtakkE23wPFGRlyhJfq63Tw1j+rALZPcImeEedDyOHVEPfi2eXsaPNF/nhIic4BzBsJt
Xt4dFQWv1tQCKiFsZHdeWIlkxL8daBuMMQtBjQQJ7NJ/X/yrfW3CdbcOVgoSNqr74PLu6MvvVO1L
5uV3o44EcjyUZk/obZvQplWgscnFsSPz6Pr+5LfHqb2a+lrTmd3FehoeiATC+7wsut7n1ZdBv76B
6RSdLlpIbmpNHZCJxji8LD6KeuyPoNGbk1rojgCIkcdERVpe8Glc3iqjoe9TLnbTQFQDqTZNtDIl
ZSZn4OJEbnh3ulGO1JraFxbWN5GPBA9E+p958P0SCk/LXu7zvjk2QdmekgbamlqLWx/HWlEeVab9
sBhk5dhOextoXCiyQayxRwFHMuen2gdCOcUF7ujl01ef77R8yCQL8IVROzv13bGWm2B6nvGa8XhD
xyqT26DJ2wGEh3on1Bvjm2jEJa1FfxaQoDrPPKm10Kr/XEPtXWyTrmD2leUT+aMLyUufzQVtWvG7
FmPNdlhQnliQIe5UNYclrtoacfc880YVJwKTaZmWjrO2rNogOAHAyTbKKEkkIZqGUYMvQ+EFKBFY
i20EkGaNBhJSF9hiJtNQlZZRnalGb8kymlPb1NX+sVNtqyNqkc8eWYElffy1UYyUbtT27fhvJ6kn
UdtUqeydrrd3b39nZmQIOjvGuqsZz66EojVqLdRtJoLlSfEE1YJ24RqsmXGQ2cGWgfWW7K2okcYy
8lJrbxnfals9SO1Ui1YTGcp49Zx/nX47p7bpqMLl9al8QRtQi7mLuKaqVb5lkAvKZbj7L48TjCXQ
rLvx5t056uz/xj51yttfUQ/xo+FH4KFWvf05tXb7V/txgNw7ZRQJln9KvVu3f/fdpvpHE21vzY/t
ckO6LeRyE7pt0moooCGwkCAkjXq0+cIut5ZC3c1uJ6q10Um5r90eczv89rRRauSHdzsdZCFccf/+
Z9U5/+U+GyLcmorQzhbQ+fWab7patEHNU71fVds5feu3k94fbiyLj/K/Pv7bk74/9bftt9XfnnvU
R351Wme/PfU/HVenzhG5Io388dvf+Ner//ov3V50Qswx/cd499srUKu3U357CnXk/bba+dvD347/
9nJwsZoNUzA83vpvi/SvzQxNjFkRA6rOuO2/PcAxBSbOOf1y24VTRT/pVpoZi2nlzyfuUkxx6pxi
YnIIuRw9N1jQZTHi8zzRuYSFEptdinqJVbVTHU7bkjLt7Uy1FqaQ7SZwb2DB/joMfIgwT3X8t6fT
86w56UNZCjhzrKrjb39Jbcf1/DJjn9k1GNqpDS0vST1crf32nLeXdDvMx/2kSWDdMsNU3tf6q/qt
3H4RatMMbCLk3n4Xdh8v4azLr1CdJbLS2cBLA1+53OKHvmY6DHie5bCMdW4LlH/h2ss7sYahZnIr
8mR7Irviz4XWzzpDmWU7mxNLQPZi1ftZdxaye2+ZzwKK4Dq/DM8QukBS/GszG3dxfCLAEREYouVT
44ZfGPtQQZgMpDHIhKbO/EEHFUHJ0rwrgo1FAFQGjajo+k8OMuJz1Ex0x6X5ZTEYb9XcOuFpaPh5
Lbqmevnv1PT9tlAzfIwQIeJgbjNal8dnsHObGrP9oQ0T42Qb3Mzt1lknVYzwQXR7km8+LDBwyxrP
jdnuhGAQxhdG1hnqN/xUGKzRGCX3t7mrKkWoCgPOumFb2VTLvaGXp/8t2P03C3b2v08WpWD3GfXq
u3Ld8qB/CI7lH0ArdNdxTekQKPO74Nj7w4EzJWzy1nET2vpvkmPrD7HU0ISwHZJFMSj8Va4zxR+m
56FdloZw3xTM/+//fh//T/CzeHhTEjfvtn83CMv3jk3XWixVFmJoBveubb8THBPQVdE1CorjJIL0
vhdp++SDiYwR3AxY4RdS08yFx1yTafDLsrGSzengvkna//aq/vYq3suel1cB61/wNvFeSPedB6Nv
hAZQHGZYjudwV1r+c0+ZaIbkfbVmLEHIA+9qm8ZjqK/sQNJlsNpf01iG+9DC+mDqdb36rfD65xv1
+0vSkZb/TYnNS6JeqjOkd0ySb94rsWsNQ3XpEmWl06XFvay1G9ER/IsQ4UfWxuIhHbtDVTQkExjB
N9NyinVnAdOTLjZ2S3vyyTnfdvnQQUyxfJ6AVFOHPBoIgFxsHKRNe6qPixCqhZ5JrW5TOJDfhuaA
e98/acH4n5wuiz/sd205/xHicr5tLl8od6nz/s0/BmGOKWFT50fhzeJsOEw+3LDAXhT5qCqQ2+o+
OThNMuoHWZp7+p4rVIl20ZYXd8yXsHf9Ptfdj74uvO2/f7clX/V/em180Q3TNpYfyXtbY9u0iCdd
JwP0MTz5FNwGQ6RHqmzTPhAegfUe7ZXJqD5bXteeUksHPjhUmDQxHxp+Mt9n2j3kmf/4uv7pi2lL
foS8KpxBgg/qnecuRpdc6gi0DyZq+DZ31oagd2JpUw3FO7+0cPfBSBGkK/N4rwfDa5kNYA7zClSI
Ncu7rA//wxfTWj6mv32MDk5I5K+W5/FZUuz++8c4NRjmA3/sD0YsB7jvvna2Qd0J3dXuvDSqn1Of
mA4jeKyGNH7Jpb2dLNwDswmsLat7+Et+OV5zs0BQ0yNJ68fUPE1GcMyLWXysB/qtvV/fzUY6Y+dE
Pmcl5ouNXvVi9/S+YEnlMq7v5HgfKwXYogWbS31GBIE60B0N0hymb1jF+rVLWMuuKYoLTgCg/WVz
tIzic7gI3NDZctdG80ZQxxVjrbYryAy5Qg2FTforiiu4jkgLN6ODHw3HFSK6RU5ne3WEQxVV0JAP
VJxR3f37b6JuKh/luzdYSvbzuxeYRRa7x+8+S0QsLkJ+2KP60NHIy4qrEZDIl3seXTcYlLA1CQyq
sBKM/ngdc3M+z0kONTAkArcD/ojOJ9nkUgvOXl//rCn776aKN2jqfgxhwf8+0YVMlpi/0He+lxWI
vCiaPN5fHZEYgUVo6MvPfpusw9D11mSTNoipYWgMuvmQuPqLN4X9MWwcaOg1C7WWeEFAGat7IH8J
I1dItlejyfBeLdLQu6IloOxVSH8LrOfsNPkTH2N3TdtxPDStJV96M58eQ/9+XDndQ95mci+SmXgW
oqSShermxWW1wlGmbfnyzFBD0XwRSmYhf9+XwqrXUpYBujYgyMBs82OZx0fTnJO71luCF61vU6fn
m3GUwR1lGbGb5y490q7aCCSkO37c0VrodULIX2Ne7CHYxJdEkilow9K6Ah6K7iRw3kwPgscs/jhp
TQdYlO5tKKGOqvDiPFoRLT1dcew8uFiGN31J3pEK7hvCqkZVVzinVIzOShLpdeTGjoBJZD1VCQKt
pNvRuKUHdekiXDLtPJ1I6RsvWOqR/nbGAbk3hKb+g1sW7kl9RnYa1usqNORmqfbsDEN8tkIocCgA
4WwzwL3EGE2MTLtSzcm3jpY6F+6qR69yokdKf2d0rsYlJH310df66BFVIkQQUV2NmtGoBtTkGcWz
z5V5Ab2P5k7qdnCxqC1fKzefCNvk26IjziVEDtaoEzsmnevqkQguEiaNGjFD2X6J2iC/NKPEfOJ1
zbpzoJkn1niaHNIvjYm7fKwFoN96U+ePpPEFwRntu0kY5CaG12R2/B0jcqrgheQyC04zJrvspFky
uh9FGOxiqhKQ7FHa53adHhUqpoB+9eDb5SqC8Xespu7rWFfTQ4dw8KFvs1cvSc5z1xqHeSFlmKLS
AOeajDfYMkzxgtCKN3nJIZ3oQqOd8E5WOhOt5DmkXrCwmEEfiXgJV2pz9nL37UBi8X+0Pbmbah+U
3wG6LhxoTBDzRZ1sEKiMhDg3t14WuUuObL8m3zJ4rJcFAeAodmySpdXmVHExrY1wvDPB36ldpsjD
YD1IqOQotYTnhns4p8FzQl7NPkiYwnCB0QjuYiFi6wSVcr6K5YzQFd0hdanmGeUdlCL7QS1anTd0
Mqfvaiur3fnKv7cZGTgSNtCXqz4K02e1GHsfwqCT7yYu2iDOWopXWgyO02lhNKR4weaxKoksHdqV
NXrtc0CkEzfY+aKV9Dg7wwMXIhxcRs3wbFDAkkXwWtKcPISWMx06i7CLwm467BglViGv0a5dk5BF
NevgOv2q/OwisI/sHwMUmA+kaZ0z0TcEQlqv0kKM4RaZc5QmsQpdZTqbSh+/p0XnPSwh8o7+xYUq
9YBFH6/Ga2ejn7K7vROGgHHpB+Q5+tmpRdrloyKNSe46ozY9jvwutlpjAl8d0qOVWoD4BmhAUWZd
uhpFZ+TU9T4xEc8Ezkyiqwtb3qsGeMpZggx3ANzcI+46ijL6pXNp23m0vbhyoTtJB64Tte7aa7lH
5YwUwsg3GbGgj2GafWmNLtyZXHwPGcSNvO7cK/G3IayRYdWIPtvTizTX2qR/APkGEHpqqgdYUqgc
hxd/1GxkKp67xlLu0zsm/4d0OpIP3OAuDaPu7d1M0V0d57yGdqEbRzTtA/EuHy1iaB9Ea29iEFBv
16c5dY2Xie9y3XxyBaha7lTXzJiHM84Vsj7c8dlZEnc660xl1NoT7QZ72jPtbW2M5WkYoAI00GfM
CF40AXUku3KRsF3QJbOH9BcW7dqM5wNIkOogiW/peYLPQTqT0R2YF+Vkz4m13CdYnsU4EAjpRRAY
Kzh8Tb32Qpmd+fwe3AANdhs4D045k94mfGdbTSRTuyFhH2nBZFe6UDoh7+c+DWHT9W0GGsa0m0mr
3owRdTIthN9fa/Kb0PKa8Wq3LWPS/Ia8I3ewh3s3Rm14GQ15bkN3uJADYMh8vsquP+dFrH2cMdh4
0D8HAGQHMg+SgxGV13lxMzAhS/dOlQMZ1kK6GNMuTPqPRGcwXBn9F2GQN5gI6zkJCOXokAjyddRe
gZWSrjUWew+IBI3uYH5wq8cFlYUkJwpwy40lfx4ECtYpbqz9fHZHRMcE1i43Apnei8y1Tx6w7CiO
12Su0WSvMutUuhkjcDwrAG0L7xIu44BM242tRUMCjMFpbnrIrugpiu+4thdcXBkfjK68w3lfXIX3
M1wSG33f+MSgxjomVv0TZrC2roRNymnrgRg0nJM1ERqa25m16LMGIMXECtrmLM85kQ13ukt3c9YT
Zy/aEc/+otUCKWx+Rahffo6c8LVPBtic0D/Wg1libUgzMupJoTuSfFifOv9U23W5d5vUwlfQA6Sv
QPzDAyc6Y5UvzlGtwRGZ2A8yzgocdJuyLAv8pahhWwcBrROTO+o6fn1UL57Mreax7Ly7Iii1k6jg
ExDmIdZtF4k7j9TiOcgkwN8XwDJQEbI+wuAycvd3gUJZuBqqxTrbgtM2+c8mrW7vzTiEQGlG2XkM
ycj0kGvuCsaoVdcbB8+o7tO6rw/wh+kglMeix8zejz9rKy/uhsIdNrNf/ypnF1p+wA0cGDYBJMBb
YxDF7oJiSQvDOHFTI0uAD2/tSfpAdkAZD2gpzAz4I5sO7p/elwagOv6FBNvuJsHic9Rjvk3Lc5Ac
RcQiicrQEHF1dYa18mYA/YALW+yIqDOHxNqOQcu9J/C83ZACRsirLRIu7ZL2bYqV0kJR3zhbvib6
pm3XUWz/hJwxP4TtVgdKeIT85e4JqIXlPbmg1Dp8p0Qzk+KI+LpHct14WHC7AXViBTOkrKvzAJyo
CI2XGly6GxD5N3bFR38eyl0beS96h32LPKJNN+Dw5eUYK64bsIhsN/7QTeJXbQXE6U5O/FSjxYSo
a3zte20mRjkrd1JrQdRo/UC5sy/PKQrtl9Tip9t2CbemNr7ajcPY1MjigxaOyUZtdl0/Xriz8Bb3
7jlsuUf1FlT8LsuOieZt+2qw71zI5mCarR6Cme3fMUzVNwiHs08y9B/wBPc/Dac5Unu4gx85rnUT
lkGd5fZZR1aO37nrtqLXTyPTOLUnGgb77Oqo+6rZICEXslrNN45zS/WorjzXvWdihkUwkBK8eak7
EkI7kZRrsiuGs+0QshaFTJPMWmdT8394knCXYSBiJ7KyLzUTsnMfRMFFramFg0lyMwgotwAVNeJz
hKmdvRi6vN6bJ3UKhO/TWLUawe7eL6cFa9uL6apZMVVGzdbfFjk4vlXVVz66Wri2gB6R3eYrcgtE
kRIPE30WeI93mrjKUSsezephTG37QbO4+xR++QQS1zpUVHBWWj+VAA3Z11ljjf+hBztVGhpDaU1u
sUTUT0USol/HBqe2fKnLE1nLMQVwDgYHK8eCw9cYVJadRVvbtcotXxnjMbF14xEkXUEISY3gEyAv
uQBtfKwMlNSjLcerGNoLWtfqOeBvcNt4cqQbnIqpyg6mycupa1ldXC/5IP3BucjWPbrmgJpclCQ7
BKF8ahMpngC6rRHTVg9+65m7Ar5KFOnEPUnojHq3/HwIFkagfWC6UVwg4uVry7MQRGvavWzI/plm
QSjMTCQneSNsOyX+MWx+gOkLUumYIJ01etVrPUsnCBl0dk0teDI6t97PBhpMZNHDqWdgh+1pPqlF
kbpd9tt2OEFpdoNx3uq8z9wyJ/tnJJsJNfoB7SqC+8p6TMuOBCV+RGfG5T0wOgrWGWlePCI+OyHG
urGprjogvZ0eWZ80MfNzgFpL8iuJHjnEc8yEALKCDNRj+qku7G8Ir4KzBn9NeMS+ZFl06bF888EG
j2KIr94cXWtSLexWf2GEd4hlhx+SlzpJQm7STHKJhE3ZchdwrQF25zR+AQSWrPEtfER2vZKzgAQf
Ry82gLhVbRwNxmi9b5tr+sARP0HvO/Lgr87sHAa3/4ADvlv382eikOeNnUfZOngBBBOBAYqLPR5b
ZoAurJihIR+xGQ6x2T4yOPkYLneY1BzAV+4aQWBzWR10GcMTOOp1+ECn29+3PiNcvQlWchFu+0OR
c60IoIpMR0xd+Ej6k2jE16J7Ypzvb/1qotU7MqqRtQNYE+fV2urHQ2+ayT7F53tIbX5TlYzOkSjq
tXC7n6ZGshldwK9jMpfgW92PegGOEs3b6DNCdwMwapTaUAqnm5ia0slZLpdqQdqrXYf2Qcbez2bm
/4y7Zo+8/SjdVmxN03q0oxE6ep2s9QKzPbk1MB5NsRt6XLkJGfabMtbxeGhPmhE2u6LqHdyT6Tci
mBjEL+WdzF1XifsqdE8DKOtGK6h13oZ8TUKUaxwlRURSELdOHFpMh4pM/vKXDKqBGI9Z476tSQYC
cPq/Jp+NuMweSkFkT1DBD1gqyHk5tz+4cNxzGULDhwz13tUCC00kjBYjK34NCADWfmzpOzl61iuR
wlevwowekb+g0Vo6ETIDnNgLjQ+2V35CIJieInw0F9Mj8IsA0viiVw08udLBZLuMvvL6S5QX5Uc+
EjDN/mtd9USA1EQud2AOUpK59+BlMb33qY8rLxEri2sIk/bkjE9/XLngDraTY4RXLfU2eCnqa0s8
5K5ptVdoddc8YtYeT727LUtuX65PiA0pS/Xar/3w0Kbkc84CZ+u1I/dz3zhl+RhFVAwxiWVdYmNm
cxwm5baOVJFkscLPLn1a6kyWPgjZChKqjRKdf4tpOq94E5dExkXdWEIe2FhpXYGuwTDsWe2XnMLR
CrPPImUNd1z3lrg6cW+k0nkIKVDnmv3gxsfenMRXSFsERgaOeSYfg66nyL9UjKX2Se8+itm+m4Gh
rxGQW3uyXOQq7cmGRKjebtOXgaLyQYvifkOVurovqujZMRMifXz3wqeGc8ainuQLz9m6CSXluMg2
UG/ss5nw6z86Y1LtZO+0G3XfwLL8wZss48hA4VIkwbBJGl59asaPrj34H4qY6OFyenU8BKN5AMxK
TORfumFdrGeEp9gUkkdSULluERlykjgtJOGakT6kMKrANmGic1dGUN2TKHpNtKxchzHHEyJ/VpHw
faZF1WFoKn1N5ri7ojYxtMDHMR0OIEtH4yS7gvtm5hQ735k/KJ2URel6XqvVN9FVg5UlassvLrCu
1SheitzbaYB4M65CtIPLhZEalswpS8ck4+gbMdnfENS7p5kxYL7qdcs9qe1cB6YQRuHxJrao/67U
MOUiYfgvD/tLu/UmtBgcr9lNQ/js6vlelgPSX/uzk1TdujFT3d5CSdllU54cemL4DvVywqIzmpF/
cDcB3+vVxDCFTnVSiz6m8zn9CJmDG1jDGawR0gqrM9UI1rHvu5JuTRf1jzkOZTBd7gl6DYnyZfZ1
ysaAQFlyfbIOTP+s3zcZMd3Mdd0tKU8YIe1wIIg2np/8CjYB2ici6IbgEQR742fPkdN/qIVr7G/a
uDHwSOuu9fMkQUDvS29wnjvI0yuvdz8KzJsvHlbll9lBah1A4O4JyCrs5DQQRHcNp6jaWI5GihGx
L4GX4l/q05MP+/0Q4I3ng+uoZEz5cYYRSUW7zXQMnBCiAMIC4wjMZ0JFc6D8J6+Yf/BhO1yyNbLR
htxduXqMcrOcPsHp9q5DSFRaCjuHieI6jmbuxnVTMAOczE0P83sdplRWujQo7q24uXOLIj9XAFY8
vskbTRC60xdYwYwRU5IgA8+dk092BoPHzyk2+BFcz4Z+2SVJ86shC+21hOy4cxgjHNM26B89zYOH
a83t9zEJ987c7vu5NZ8dKNtAzvz84Idh/lrk/jnPY+1r51O9M13ZX0fiU67copko4ZUtGYx/DUpq
PB3Z9M5ofu6D8BG5rfMTS+amh6ysc425T32jX1DU1aoW06EyG/tblhsuUy/Mmc4S4oVz5ckbaej0
HUVeJtTOpsBgd9S1AaNbhosfW+4MbYFLx4RYhntL21CamzdFOcR7UY17Shw073OwI4jHbZIhg5R6
YCE3mt1pF6fWgs3UeOaGyf4v0KsHJpTgSSsDIi7x0Ins5QvFNjR6CMrSzJvOFjO4ySig77Z+t122
nIp2XAc/7NrqBjnw2awdarPDxDrlLyFzBOJrmAUHdYZ53e2LvSlajHNTjIW50B7H4A5eoQM1CFaQ
0OzvNZEjR+tLPoI16qKVHMcFtSb0M7Bk3hhPmschBhFSl71zN9TZnRvn0UWmBGOQL08MHsGxXDPv
elIOHvXM/koQwTo002xTUPF9iEWjrfWQm5QEZljZ3VPXcDNuAgE8x51/NFXWH3DsxYgLKtiVXQi1
XtDAreErxDUeO2eMmjtisYZNPCDS1oh2HxIc0dA0PodhyxB9qOVVlaU8y9jTNrKfpPhaEee1I+ac
W1jrfrLLpNyEZWic0mjGvV6Wu07X+Y6NZNsmwfwaTVV+0KfhmU9rWlzYzIGSHsi63pkrxwX5RoSH
vk8CMe8kXzAuEYTyxd56TqgO49gLVqFRf/RaTO89baRqEt25T9sLZU7rAvTB6bL7HDLpYzjnJKva
QXunZVCHTG5p9dCQpDl9nrzh6i1w4QC4sMXbe5oikJKzO5zxAJ9jnfSBfBo+BjjhHrrKvzghdk4D
kDepOrRsEpC4XpmCF9fJWpmD5n6mtB04dGzMocO8R9DBuY26p9mGCOVaPypjBL+kQ7wLNAbbsTlt
GyNfZupECVeay/iYYNnBcPa2bRHRObTfxUBc8ALR3zQ9KRf48Gv4q1kxdndh1etLKpGz1ea7oXKJ
4ZhqiC1lGW5V5aDJMnvjL5lGXoBp0RnyY5/03ToCPnyYEt4O0zSvRKE5n+sPExdly2/vJ71HqNQn
z8GoR1c4Evo5acHwIsHZIgkinTksC9yoa+kxi/R03T7Akd2RF2yeQgp6Q0cC6Nww/adUXH7kas8o
XAD/I23jSzsfpyg6dXh2rrZGr5lBUmOvRO2Le1LaGeLSeXoIGy6HRt1ql7jWeFI9IFCAYsBYkypn
+oSf4G1EgsQsMaArsbZn3j8GtvY5LECYdIX3YRgJp6r02l/LOjc+OGSiceHhQcAUNqHfeaSIYRo/
j378szdSm9RN+Eh594QVrvvUT+JT13KHdXJ866HkIzZTU0JtmMNj0JFfAMlzi7JreiShwtgXCBbB
Foj+agOoKEsGfnFrXuagdI7eWLyaMg4vkHUX9hNQ+bT0DeBGTcCXUEseXZ5iE7njTP5C7O8FVp45
gK3jHCLm/+dmSWuwvMk+F4wZ/ZbCUdLr7Z4ZbnVnoRE6QYXc51Yh76LQfhWZ2YEhMF5pVUAzzIuK
cLZlaCFrGr6621Bf0vn26S6Bht40QO2HV7Ll7qC1NE0SCie+3CvZsVIhl2bS781oukgGFBdYkOUl
0rki10F39gdGhCWEUpTbOK4im2YzlMWXIUtJl4oBpWnVmUpqdg6MXK6bQfuV+vDLiGApXwyABvca
SCjL/axgFEBh7ZeZon87JJ8j0bd3Dnzzi9X5B2eQgili7J94R2CqMU9sp9K6Ej1KPw9TPJKyLDtn
pJeeQ2yh67wmv6SSVX4eNTAUeTbeQQEnDUIs7CTLxnitB9FPO65SKBaWebJF6h699hW/EJ0DGaOb
dRJwLzY3dsqtOqtvkOSkLLc+JYuV3XDB4AWOp7yhK7DyGhgUfUDRz3kL5gyI+aAuVA+VXx/Krqk2
fm+NqwItBbwd7i+z7mPPNdtyuIaWK3dxSiO+z9sPugF4J4dvNNHRpsWkAPgB3luPS3LSOPd1VcMJ
XRbqspPyC0aHkhyc8Z6mJWP1qnVzqOC0qU24YXcWIUcBwWtwLMMVdumU/plM7sNlzYkARxVMuvN2
sA+ALuiNev2mr1P2+Tng0L65mHG6dxnGkgA8Wiggk/QYwrVL+jCky+owA/WMD3mdcps0hSD80I+5
cwf23dDiU8ZbfZcQh+015K95BCwfK5HCRIHfuTVwIVKMzYjELeavITnpzJAz7xkx+l3e1uKzb8w5
MBE734pZPnQNE/8s60o0KMm4bqIq3xNaDu1DpF8GSYj3Qh8oc4tISWD0rx5GNsb7J0cYwUvdynM0
jNM5INxhE8ZOB5jM/T6FZr1HJjhstVA/h/SNPuPO3fx/9s5ju3Fsy7a/8kb1kQPeNKoD0FPeSx0M
SaGA9x5fXxOHcZORqrx5x+tXhwGCChrYc/Zea67ZxCVcMyS9UsrAv9RHIKCVAdmTAsqhZ6inWIXy
QcYf7rqM7gGD0Nym+ocUvaa3qVLZ2faaCimoapyHGOeyQwzFwNj1YkypJ/QAUBSlBo4hF9eU6NdJ
opbvYy8TxNF9GkVe7HynmR4InDlSWniISi3akdBHiMYSiCCODLhsW50hx7oE37BSs8zfpxCfPQ5u
jvgmedRrNKI25QxYwXp9mzMzBckDo04D5VNRKqMP9daHreIp3DdcmvE1AGXlgQa4vEpxq6x75m4b
KltM+2h3el3U3PVJpu8ruH8LXIJUMiiRT7ljfEnNzKo0ldFlt+ojeAFnBXJ83oqLMAA/oBhwzrYE
cHwSkxUR8kE0wtRXxWrK6WzWpFtvO8kyLrEOPoUw0x9y2dEvQ019Sqpbk/7/vZkY0YNTK1So80iB
X+cgE1hErLrQvCLe+KWz1ZA1ndSvQr8qnqLVRGYVkR6XGUSrk4Hh7DXdsWYvWVwR4iHPh2eAW+lq
RIKhL56Fzirp3Mup/K/FhLb2fpguKTaT/Lc8iEg/0ot/LclCaV+0FMA55WNXOEdxxzp48LMFx35a
ziMTU3mtEQihSuleWEWFcFM8wAlGFWtWR6Wt5H2jdT+SlrSxWHhhhsUlI6SlYgmmu8k13HyOrUUN
3i/midOiUKaeIgotrkZhY2Qr+spkDi8q+3l5EE/PD4YVRusqoVcrDKfiDcQbnt5qSTMXSzX50iSJ
F7uMCRiGuST1iVYZnsSLiVgn3iA5pyR+e8OkRJwFjvVJ+EgLc2BHSHH4y1daLA7TIJRmas012ple
A4yQkp8irLr07oqDWDo/9UNyUrugZaxEGeC8Xmz+b+vOT89/pwmjyPmd08DAdUaQEkN7zCMiWfG0
58RzSSoXN18THDj4ZRqXEc4XHftLSjaI5rVGhiDDSbbDYDuUDu/FH0j6h6M2JUE6Y9kchVlYvK81
5xwdYlGEN4pXxJIS2s1ajtvP8yqxXjiQxVJDPB0m2GJ/fjux/vSexUjhTy/Rz2V4CfFZMbcHg/Fr
STwVLxBEJi10FN2LynuH5ifRSCEV3N5M1w4W0ENaoSdnXOSqgZbuxW4OxeF23q0pVOvlpBJn0rj4
i8RDvyzpJvygao7CNQnG46Eq8/GgUp6nqMfT84NYl4UzM0OIoXHSAqpp06xYix8idM7iAepnsA6S
ekQuYuePTtwjdUIvkJKxs2ChanfRNUEaIVqZ5NyydKeIcp8jT2ubUDdYUCi27Af8yrVLu3lL+Cyh
Ib25AYnyI4vCRyXP77SEEuwwrida+S6lc8mdAwXZwbRlgKYebaAUEQmR3sQMj9geoFSRep2psb1R
p+SH7TDfoRH+aBZ8IFhuOouc01JePNuTtu/zRvdyPwy2jaaRMUkVFBXYZRJAZ6AK+qRWBqj7OLgI
dIyY81JsjvwLPzHDg8UXdAcX3PYHtTh65TRGXQRggDTYM7whmgwyydtpTSgD6WwV4chU7nApZoha
Eojhpnbp6+D1tO5yXHrDHTFEjRlfy5ZzJPHH96jW9W1Fj7QD29h0z3pa31Ax2wL8UeRAAdpmf5bG
cwsLwytaB3Na8snVekUTkN8TkJUs2ei1qulznunewxQ+gDJe2xM5euTHPqqD9S7JW7nJYm+0oLgt
KViTY2HfUugX+A0u3GyigxOqTBa4jUc4pkOjI8e4IyBd8jGjyoZxGfgRucBkhg8dlC5FHfewym5j
OjdEV+xN37+JbPqJcCu2YQ6q2CpBfTorLdVJQGR5RUtG3QwUUPVWGhc9CpjWggjQPrXBbpquorHl
GmZiYAb6PR5bYHfk723KEA4/QeWvhbkFXEA2RMYQv6z9DTDj26i9yotJWxcZ2ESng63HuGbVgv5k
Tps2WKsYftEINGkOaoQjI7aBQVRBBSWu0VVVctRq7X5qVZIBTUC8aCPuKFFd8tsbt5wiFMUAgjak
AHtj7ShubMB5Ks38ibPzJ9ne7UydNG5ocDPA3xOoabiKou78WaeHoYXbuY+AZ3XyBxMIwB57VSGC
N1CID8wDqFAUuEaAKOXz1Go5NenoIyqJI0UTvUIh6a8hPZGnmyl3k2X88CFOG8OhTKTcq1u2cVfL
6tpXs4kmSuZv61HfAZyH5bdw4uSFGNcu7Dh1ocgBiJmw5UOWyxfGXL3Q5sgLdmCMtvrDCIoOJ2N+
hPWDGmBB182CWAe6bl4YdmIVXBVIAYNyJy+kO2OEedcAv1MXCl628PCshYwXL4y8eaHlBQs3T+rA
h2kLS4++IoJO8Hoj6uK9sxD3ioW9B/DGongAj09fyHw+v6BZWH36Qu0Dlb8qFo4f4WmMeBa2n7NQ
/qqF96fRRqMyAQNwXGiAPVhAbhT9g3hox8O4kAPj4iJaSIIxSMFqYQsCnRweLB10DiAEboXzFykM
HQzHIbqJSHjBYbzRyETjWpU6O8ual9NEiu6C0DqEunZR0Ji1e6M/VrNBj6DtJOg1d1qrkR6pRJsp
nfsbHCf3VV5/YhB1eGmiVj1p+bWpt0Rgy8qwt5UEHpJfI7YplHEFdbJcZ069LfRGu1KY2fVF3h4R
fr8z3kk2MWVE6n5jxHBRHy6s+CkrY5vR/1ATNzpyFAwPCD1aV+2HAZ+cw9CpZFiYypeVaeuXhjrp
QBaQK47oGjYm4EfO5Bg8EXxsyv6WFwWhcqEr+m3VAyGSzGBcU65q3EJ61saeCO7WvhjRXe1mYrJX
WbaQQCmbruqoXdTqGbGqXfs1peo9yorwvqU8H/pt9mgOx2luHMhuJteV5DlTpuHCd4htiCVIiYvq
pqqpSkaAuQnn3vUmH//PymLle34UzmSL4B5QdKpiAqH/ZrWYezV2Iksrd4liJ7uhp+ndZr7kohl8
tBEtko7b1Ev2xsZYxB2j2Ub/4Suo/8vtwXfggiorhgIiRta+ydkdP2w7zFPlLpOQO/mdem0FXAGk
IYRQHduvqcr4HEFAuXGKPrzSHfhQagadpSx6r6mIjM8oHB4XsancKyDWCVhqaS7vma7KV4sKVFSj
/nnDiXS1vwiyly0ny7gn0OHrqN7/KsjGzZBqcUFoTOK05jo1FHsf9P6VQqrwGvGCvjV6mCNjr+x7
cwq3TJuS1xmzrZ58RMN04Te68z6uS8UOP0xVfioo5lD8Mb4QqBg61y+GwFRjbpoCxFwWRfPJPfVv
3S2Lj+evin2+/5IPYNqOyc/4HtwzNTGeGcUsuNTlDN11YFtR2/AjCBdPEFTvUWXkHpKnfjOn1ktv
RlwedEJknXZdqIW+Rtt/MdgfRhLXu9m0X5ylAlLF5Stn3k08luV2LAuyAbIQtl+sX+lt2p3ih/4v
deJhKr/++7/eGeWRtte0dfTZ/tXNZS7H4z8wm6jChv9v9Z4U7fvf/MdfNjDH/AOLk2Nw6uvYSHCT
/Jk7ocj6H+LYwPez+J8WoNO/kifgOWEBA6jE9UKmz3qmNunGH44GC8rCoUAHijy6/x9qk2Jpf/U7
6dAYdc0yNZVviP1RWYhTv7secA2VDbnQ6oXmqsv0VzykbaSR9aXN9I0suJvLFFlapr59ojL8Pj8X
K1sZEUUv5eZpUkaFOp/pfB/6TEdsL/z1ab0k6wyT5hp6h7IlRfRCHuFCVKohi2/GULoWYCTxwGwK
eGek9cwyIL8ujIigJjzuhEcSzw3VP2pjRSE1yAIEhYNLzegu79XAm8PsCXY6rk3tDnObvMvpcJXK
fEgKNEcE3Oz9/pphzLjK47lm9l0+NsH8kMlDR6JAtpfg8TlJJLtMZspNHNqo/AN0+IFu3w5RfNT9
sHO5Lxcg7YpjBTB55cPcIg0Li6eiZKsApJtXZFFP/aL61IjGWVgrN6VGbJ2d3DVVcDvJ7TNyZmul
GuRWaWm87m0qwlamNFsJSZJrGv5FlTeQMCPnJ5jkDDOoS4piwQpboSHZXjodRIVsuKTfJtEfMJ6r
bLo2kvxWIZrQ4M6KxjmjHGStctVPd8gTTFmCk9+90eUnLQEA7moM4H6OEHmWN2zD5hnJ8kGPoJiM
eeiS80kgAdU0t1l44VlUOlvLoIrN+E2nbnlXSIUCYxDdNgNmPcbS0OZvJTdSUongbicm92FNmSm4
1a+lbT8Au7tXqvrGbqxHdMNPwBIrxI0xuG3z0mEq5ySx6lrVrYriTWpqN9EBX48lUsSawXRQ/aha
jfqqlv+wqWpDr4EQ7a9TM98TPP85DM2nrcGDzAAeBgmVo3w9N3R7G+PQBRHD0HKjydEIu4EelWXu
a5k41kaBUtnnhr8u9Oon3Q6H1PJ53oYdJeDg1sH+lrbKl5Gyt9LyIethgbT5pLhhaPzMApwwMZ2k
NqBEbrVEQg8lyUP8aCk2VvSb2ZZWx4FXh2/RUMEHsYppU6uttrEKlzkNnPLB+SgNiN31UF/n+csg
a9SaScj2QEYiPDKKe+U5UdlUTP4dcCDmRu79C210NsvxVMoF7EL7NlBQKaVyQ2lwTm+idJ8PEsVj
Rm6ZeZAs81rtp8bTZoSRegQRlbRit0mmH1gvrhDIwPpsY5KDIWG2CSrwjhBq7vW39YgYr5KTp1rx
n7UcS05nMpVkih1ENMyHDJSwVKo/9Fa+kbqD1SpErifK7JV2vDOIcaDHHMIEt5SNXZaPxmD+6Kjb
rZKl0d6jpw/r9N6WEahzn9s783it2VQziqGoVlTJD2hEvaoyLbdr9BtMMQvS1r8yUHNkQfJcOfng
dcmu1phnyxOxeMyqart9GBJg06lD/ETOkWyqLXxEk+CzNiDpEsawVK/Iwxm8Fll1fT/0NjvZsghR
hAQ0EZ5FdtQK4Y7ELD24bUcNWop8pDCNtO1azgl8tinlMieffvIBr1mk30ghLKekjj6YBu8ZqzI0
ru99M/5gOSJd04RNLCFliPm++xK19Ebz44uoCgiMXPX4wHsayMXyexojYEepzJU1nQq4ClPWMwxt
lU2I/5I8vm4UGwxw9TNuCRpwrnKnfqCOfgdsN/FahXO6j7WbLrwksAF+Ttrcmlr0tFDRpAbXRNV2
+0EaaMoVw43KoMgiEJS7BIdX/NZrSEKyxvzZ0HNBDpHQ7pTGo5nK907MwawagGitdviSjSsG0juS
IK6bNPrylVFxy3S4IxUz5Eu2D0qhdS7pLAl5B3m4Dhtzbc/cUuiw3vdh/9loxZ1c9m9jyZekA3Cl
q4jxW5RU/PKVbek3oZPTKgc8Sqv3XRrrRwXdQK/qjwWVXCwNNiZ6VHc5wX6pfOdzE7D66Se+L5D8
BChE8c8xyI8UsDeSWraIHbmbtK3OrK1wrchZgQJpmfqTI0CWjlpckQhn8gMZ8nb5o8zb4++O17IP
ITTR5F2aYanwu201e84nfaWfakdUm218zpM+rseQqHU1Yk5vp9MaqSspYTMaERiAV1GvH4M03wFp
eCZz6cvy1UNREEcRznq3DnXrwlf7jTMOR2tSfK/P5hu6R8dRrpH79RXfiWyWbPR6NX1HPoNx+05e
Qsmy9gIt/phkN3rmF2wziftgaazrzjlEhe6prbJN0/w27dOvINYuZxP0n9OP7zbJDSt7LG56tA/R
cnaNc7XRJHQTJAx/ISJZ9wO6IH8pLcUOXOUpXWnSm9nEtps0DrnQIMsDrJgo3zuP8cqVnfufPc1U
VK8l9OL5o1WDp3Fk5moTH9vHGd3iSttFhOi6WBhfcp+wGTi68M/saT9WWuFZVr+nfnQxSsnNFDKc
gA1MaCIGHMlfheawlY35TiES0K1i2uRwHelV8b6JfgmHhiCWlkpsbO7KQdlUhvU8jlBYl6Od4Hll
29i+tgrQOtP2fg2IEPGCRvvItPq2x/waRPHWyV5ydEHWNH45S+5FZl2mg/ZYKsY9yCYMsmP3Glt+
u0U/cGhmzes6kzqk1NxVATplLg17sgYUWBPeOBa3WqHe6XN4tAkSdBUAwSpFEafGDLF0rVX+yM4f
nIr0mTJ51wcVu1sUP5UzB6KM+r806QzT/F1ZRsn1DhkSKXvw5vMCbv1MqmNucNwgGfJqn7JjN8/I
htPqxRjAycsG60uZIzf3J/+CIYU3FDJ3N44QjV5YkKc7s1yaovqhx2npldH86IzZscbowR5/jRTM
FfFs/qA5v0V2jEp1kD4cHb55aaBfCql3J9plmzKzbqr0raVGuS1K4gkbemLJYHuynCBJpVxCiyVX
j5GhEo0BY6CM8geTbMuVmVXvmo5XeeKSU9fVlzYRrWpXj1qC0zwuB5SkaXpBjrnq+oXE6aA9Fj2n
KxK7J4sJa2k/Rj2tMM3ynyG2h2sjrF9Vm9anWZSroIjvzMz/ynOYdpLD8MmKgb1PRCbbBwr56EDl
iOsNPS4tGz+0Eh6uGshXpfZBbdDVSbNQHDI2rNeMKa7GWEAhMojgQKpVevNg6zppNJn8TObMkiXF
keCDtuyRxHNhtZ+ZmpkMfiyXNjegy3Y46DhE3K4D612Y5Opq/b1il5+Gc6M58ttg2D+asOD0aQbC
EqAJOHp8OYW0cori0XcocuNKukFZKrsxHTlbC3EhgAJ2ZeyT0tJxHu3gWg13nZ7u8WQyPkqC11RL
PjAuv1fJfBVq8R21ZhzB8qU1mSCLM3gAjeK2KAbqmbDuBqE0VtjxacodMibn6n62tTfEXsfCgBFH
qsh9h/cE0bFGpI5PvgXk/Xi4GYrg2SjGaZ0n4dGoNK672Oa4/K2kXH8gG1N2JROXohM3qzwaX4x4
9rl4lTc+A2t+Cprhyazb1RBzEwqD68KgsDlmW0fFOZb8yBWlhVB+CDKLm5Y9fcZmjjeKMnJN+OXG
nmY8DcaRETklaJueVrFZzvNq8CnGkbKAbLokpia6lJ2AiPsQvLXV3xYaAoK44QI3hekd4j8+u0WD
LRugxZLef4cF/WDalFyJC9I8Y0JlpDfFM+bkYGNWn1T272KpUl3IgO+jPQCN6X9MlKHU2Vwx0v7A
nYdmWmZbIaS86wiud9MOCp7Tb3u9he3td1hFs+1kDBekRh4hhfiAW+u3LkA/OVAlQEoMRqps4ngX
R9aLGmdHxBU/w5Zb7KTQDVdtsDX2rh0Z0GPkulWQZnp2bX+GrRShih4uFTm5dtDh0tkwP9rURP5q
oUtIlhve6HEfLzrZ9oKhbgDtZXvblIj/kCtu/929XtgfVEhCxr32lgsu0jgK9xY9FVln/I/fiMSb
8ZMLzp0W4lnyb4dS9RD3enkbr4mET9ZFROweQtTbge64RxhfvcP2zJD5cSRMbwoCbv8e4UWph+wv
YLJBzHgoSxwvsX5kQLCpO8OgJz+SyAs7vKB0NYfW9YCaSC1J5oUot28rLLptQ2qCDUBd7S7oW9+r
9RB6Ul/sulld2bLzqQfTXaOlxq7uqptpUJ7k0iYiPb6QYpPri8wJZlP8M6HapgiW5hlb5CCp+57A
gB2ZDD8gMNwmEiaqEaRTMkcXYc4VqnKe4HYEGyxz8VqLZBkInH5da8iqW+UpscI1Npdt5S+6jyHb
xRZGNP8hHnTDNdNlVKt3hOfhda0icnql6LLDc7+JtLFb+HQ7beIa5Tit7fqv/qC0e3C3LnI5AnYe
JNlUVrlFyGMz2T7a5QttoMPgZ9ajpodPtk821mBdlWzXoAQUXqRfnSpvlQrZpvqsq/1XFPo/gnl4
cSzjo0NZFOiMtx37wPz7Ri+tn1VS3vq2TYRBRK0J9wVqDAqpTmF4ivEZq/leUcaLOroeFe6XgV9s
bWiRxAduFQ1KCqVFzuI0x9wyFevIJIIwKMoHZPuHNiYGNsmZ1DpyVXuzlb5nFZPIGZsUM77wNayv
9aQxILVxm3ek8KKNkjt11tCHTuFXTD5KFzwY3PdQN3/SFsgOox5Zu9zX3XDBG4qHRJQZxCIgxcA1
TSVai6cZkS1hybE+zksDKkcRHSwAZtxvv5idTnAdRtWwJ5mwWjtl+UP8v3REz4M5Llg5rUoJQ6ws
lo8nxIygdBPG5XndWKodPbIROVnflafvZC9Fj75XpMkbp3SkyFeTn8k68TBwpnV13hAoZcYFupLB
9Oy5oqkxLT1iaUFNB5ST+WQ5eOtxkK0dgb009Tjb4Hy87xfZgJnY10TujhsI90sxBs/23hgSVyAN
U2sijCGMaKL/+WtR1SNZMoA70G/LDgJVKpYon/JhYtHJxoy8b9WHv4CsRtCxheBBEovLQyEFOebG
bUVkEDfvgf6e+FlpI+nz+rdF8b8tcrfQ6C+N99Mi+dVrMzejnfi8sWlGz2+WYd3zPKoHseVOWylC
uV0YKdkXy74WWyVpuec3xNj9tv3F/xB7R/zd6XAQz8WDtmhumy7cVegc2qG7E6LzE8ZVbJrz0SBe
qceB2Sdm3pXYFOJLoqVk+7RBoTLaptwxGdVHOzZrPLHhafvqudWTbqRrm8zxDY46SiB5uw+0cJNj
JFu16nTHBZYE+uUhi00Lmyvu9aBCeiAzB9oFsDhMl9JO8b8++LfvIBYpmec0SEP19JenvReFMmNo
hEorwVelEVIculoqdmajrcY7shyj08YlNIcf89tZQ1qtjxTy2wl12nhVeEUMiC3NzYYYMmVex8DR
pC6TIW5zPogHTpGDai0QtuWoElutkPubrB76jfguPdaS1JxlNIZGPy+l7It2UKXN6U+X9xH/U7zZ
v11H63UmlI5EKnEk9HFKLaHwqf9wcKijaaGHVgm6/9dJtvwBjiD+AGIE8RcT+dUcvGNnDLspB4OL
8yS3KEv5Qp/zbz/XLFD0hHQ/nBwkg/hs8ZHi287xpc3QjaFhYdb705G0nJriSBJPz+sKS18vVyRD
na21b5HQEFrpjRVIXGHE34uH89n62yF6WhSvz5RBd85SB1k29um/tLQGpCeyhDenvZpXQQOwqN6f
z3Dx88R/EevE02A5CuW+3zSAe7ehFW3Ea7o42MVfnP//90NQPBd7TSyd/o94flr89rp4+m3d6bAt
K9P8dekpMkZRRqrvg7IhCxxSFY0kT0bDfdo+qmN0bqA2rjqpG1LaUF81zIaWPT6YJKib1jWZabe0
iClX2hc0pckkLEj1SG5zW9sNdXc0aGMdqDWCVyCobuxcxVGJIykSud5pkoyNUOp2EnmI8K95KJwC
eY1Sm2TKLM8tcpXArco4m6zCgoyv+opn5z2BV2bFK+Lv/34xx022GWx6l2k5w7Z6mHDeHYflAaYq
dwHx3FfNwvTEYgf3bBfV8nbQRlI8HcMMjuKFIOBGYdoYD5EI01Pn9BEPznLbOD89rxu1kU0sXj4t
ipdscdif//4fXj+/czRaxQ6DczxeYEKdN+f//tvbnRat5ev8tvb00b+tOH/B87v83brzp4tXRxPb
hV/bwVZrjPW3F8////Rx6nJwfHv7ecGhl1H7eHq788b59ne/fdXz2yCqHt0BGfHq/FGIyHZKKr+G
eQpZWkimflsUwikUFA4+GOOkPhTtF2UEmywehCJRLIkXxNNmJEvTl6XtSYIoJInVnzLFSegSg4Qc
n2YMgjVFc24jQnR2UridnydZaXoUqhiEiuv+d12ikGA5NSHUhabcis6MkQ1I2IQokbwsJtwNkxoB
wuyRbjMWI6tZ/KE9VPFhPPV0KjGEIAwzAKdmr5kvg8ZEUR3KayErE3kXMkKGIspNMr0W2DrqYrbX
knUhnhNaVR7EU1Cqbxm9g7UQN+KF/yVzZCSxxYBVU6mMcJrIBDkETG1S4njxHsdlH6zyam4Otlw1
h/LPpW/r6lq2mIUO6KQqOlitMvx6GOA0HE7rYpl8v4zUn1l3xR/0gB63IeIWsT+JmvgliVPYMIfz
umhQOQaAJ7nTFOf7pm4Y/RqGXR7w77Mo9rB4btbqk18U/lq010S3LaIzQjzEspvP3bepxALM7JqK
8aKGrP6URIo9/W2dtowfmft8xmJQfOrAnZbFju5zamot3LEz1/TckTPFrej0XIwvZ4ZehBfsRDMO
0zOKVLE4ZXREuCYjTk2i6quP0NKLPaiL/JHzHhUrY9hzGCgBOAnUNc6AhhhXfS8Uovqyb0/hJOJ5
MMXxpsrSR2MJJwF7UYB5KOJ2P5mv2FDrg1Awnh/+bh0VGDytDaJiRWsOggwrHlokelQlwTuc101V
gIoyoLrsyL6+EirKOfrQAqfcU4M01kPTv5DKjYlE7KdA7CKx2HEJ8dUg3JxSZc57QuyY894Ja4VJ
qjVN3lnzKJas5eJ0XncSC7cmsPUp+RK7QZyDf7erBIJ2IGVuh8kSCRxjytJ0NnqZmVtxpp12kTjz
7Lg3PPxPtEQW7ycZfl4yAYNK/DwFt7vQ8ZfR+Z6AF7y1tNKwcJWfPp2E9bBQdQOFzZ7amKrJhuX5
adHBH0XiGfNnsQnlZTuetveyJJ6CDGDuGNEAW86WKIas3yT281lT6kxIhTxx8ogHpTCjPUxKyts2
rWkzswFAsvexInJlCCVFRXhmofqBtrUbc4D8IvVGvCoU0D7EgDU2oqdv6uPzU7EkFMnQHmg8MIAQ
R1q4bAZpUVELvcD/SSv+k7RCVzU0UP9eWsG8+q9BWKf/8EtSYct/GApRV7IqW4aCARGx0/DVtP/9
X5Kt/2Eri9TCMQ170UYgZviXpEL5gyIGvVsqrib/GNqfZF3N/kMjAUuxdU01FUuBQvuNpPtPZF2d
N/qL6sdyHFivhmFhDgf0Zn9TLfmDRGwvkeJ7DsCVZevTte+MjdsbWBOzwPjQugmt+YfdK3elA9so
dXDV9439Ujlgqgz6PVTlAn9d6/2etgLFBl4nA3zeJKAn0yKj9jKM/oF4znmXQ84ynPq2RGbklj3F
VMIIVA9bf7LScBIEUejs5/iqaOnDTiQ/uYb8miRyuLZym7P+IS+2MOrCXaYsyokGu0rTqf+B8qr+
zSZRkbMYbBVVo8byTWPiQD/xlcHR97NkObtAjTQvSKWrtIymbSFJWzNX8Xo0JRnfs3YFrWWnzsmb
pJiw4EpK0xO/tC3B9HQ0BGfE0k4JuA9Fq6tiitjYvUTehGO+TEjA978deTcntdnvPGCF3fdth9pA
ksHmmoaJEMfUtW/8XD+k6292UbX3A/8lqygFl1p2m41wk7LWKbbTrFxjKMmZiXlTWdFfZQK312v7
GSTZgDEm0NwR3Ad9/rSC+6uuzQHeXpuszTFG1GuRm9wQkJhVH32JWkNTqZ0UduAVATXJxkiPWppn
boZKQ1Hn20ipgERI9VdmwLkq/fYIIjNdl8V4nPqAst58CZGAKshov6h98GiVLXXTCAjejPunhyKS
xNHRtG8Cskjcpuy6DYOLxxmQlD/vpF7dZ5Lv4OKZTU9q1tyE0Yo44yrBmsiQ56MOZ+BWZv85kdxS
2bqX8f+8IQTxodTrJkC5oZi945rtDzWElrgIfezYnwCwBM06VLNdqpvP1TDyd03VYZaj5YCXvWrp
y6rSZ9sR3BVarXEdpt3OUq1lnufQ5fPDjDhS+aIaOFqGkLYoyqn9pJsPOd19rx5hPrS8iVQEFfpx
/VbP8k+Ia7GrDv3WinNqzJPynkwPY4+4PBn1dzvcKzRSXL9qbyLDxntd6u4MB83FOntMMnsDNu11
ns214wOcLGrK3o0+TW6UNZeVPmsbOUSrgSx7a+X5+5xMtmcaxIwiU111ff1SGjX7cohKr1owtlWh
0kOwSU8OjxnpRfRAclxssZl6EUata9XvAH2oK81XCGGsOurN9zZO7V1ao0mimprNuKLwEB4yqwXY
A+kxJPiRFvMmjPJ3yaRHDHEK/L7c5yjc51v6KwhQyuk1g6vQT5WXVvlTOelvddt8WCleI717sWyc
5H2b/2ji6FYN69JVoui6TlqZ7dg/o5B6nQ1ypP2F2jahr5bmdWAT16n7x3KmtjTK+gueKyAz6mVF
qqZXkNYcTZDLQD7QA1GCrVUqGcdPl3hkjtDABbUjh/jqQor+bX89IYAI1fYiJLqzlWKYfMO+SepP
S73VnP7QOdkjNKV0HcjjO7mb66rDJqnF65lOCJg2HubJHRf6alCQDz1ZyL+sdCWF3d4gGYCgk9DD
Wf9sJ9bDUu7SpfkiLpmBhGOcUUUMkIkhDOiQUPVRcRebzXuhNq9hijM2oJzEmYRgt3tr7Z3G1MUt
QC66ub1rFKUDE+ErWP/jlYVq3sqxuBbMuaz0o7HtnxDQ3up0OuS69k5CUUmZkAu61cReMzo3UW+8
xOxP7MPXiR8dkyretnX1CCt4Gc/fWIbx6Rv8gFx/16eh3loKTtjcv7NjNMyOxDQkoEIgGXepXq9b
HSwG3k56lT590Tnrt1mgfOWcea4dwgzq9fSxS6YNukOSFUwGTIaM2kudC1wiAEWjhqpIYxV3Vptu
lATU1tymMVeNKUPcoV0XiPwKZmq8M0ns9k00JrexOV05mrQrLWdF6x++mNEFayulJe041AKbqylK
CH4OECTQEt83frePF3F36n+oRnYB6OkeEV3tAZt+LFMiVGffgAQ6yDenz03aeeWbxYbiNaXQ+D1N
rNVyfk9NsfSNwyNkhr2PNU2L5bUConvWg1cchxNJtuNXmqHMov/CRtJQXis3fqncLi/EjvWSDLNr
js6H2vp3AYq5ZiARNvJR39j2mz1qF4F99JO91TjBxq/6F8ztMrKpSnEqLr3bIp3HdUTUeVh1DUNg
GaxUaW4L1W9cCzo3pCEDUooZPviDodDD6/YqrEIvbOm+NkqwUfThmqnLPm+VZ81Y6zEYFriBkIyL
58CpjwnsLlrsuCJmnRDnd9nKo1UVjRdzRDMF3c867wgDRqS4slALumWHLq5rrYemhjFmMLvAOxjv
ByIAPIj3NphmqO+l9qRF4Y7Q4WWcrA4bTdeu07J+8sPxxrQAT8KOfVIaOs1J8yOMFuVZp/3QYFwV
LW7bnIUaO7bbZ30tXpqc6q7UnYsc6ulU2vSOQ+1NBQUzl2m+gjqxCp055RKyxDdlBcHWtLDNZJZc
4sd/jloH0srxxiD7MOVRPgAxG1CKmBfOwOwKo+tSguhLDFfGdYCAB2N+ti/S7gFk3eAG8sT1hXvP
BAzLSJTPrKrJvkUQY8E5cpHmvyZwx1exj59B8p/rkOhuAAEuUNMcHp281YCk0wK8zCymJKpqSBhe
J0RuEIgdB+9CqSIsmez72BhXkm29ZDic3I4yxOotLiOgN/O6I7n13WAgErdAmSS1JTCSHh7FpHyd
/A9757EkObIl2X+ZPVpADGwxGwdxFpxlZmwgScEBAydf3weImor3Slqme/azSBc4CWcJN3Kv6tHW
vhMO7HoKy4dG9tbD6vAB8SuT10tlAvzGiXZM+yC27pqKS4sK2XRwpNHfJ7pKonHpylsYaOq17+Jf
q6O+NPO4HvgMIMk44ZUOEKutHcZBrWnguPjZrPp3qmJVLrQalilts3LJjuzXIO0jUyt7IwJX8dJv
0MExOttzgbShtB9UMfGfLaZfa2r01BuWIxXVV/bleLCxRTG4NN5g2y8TniYy4S96j7hWPYhEXqza
xKuCPchh3IrW/jscQYzAnBK3oVlkt1M0fFkdAX6+Li1CD28m4DTIWlCT5f237asDyxYzgFPXNM2v
cTP8gjW2cCqpXyd7a45W0wHD95dYK59RAmBl7rWgq7WvdqvL0BbpoRfFr7HC1ixZbffoADCcNFe3
UB5ohr0LJkR4+HDqourVqhb0VAWWvqap35x49aHX3SVWc4a396To030GC4L97gvLzwt89xcEBOYm
X2ZoWt0z4fIdf4VX0HzdPx3To4cz/wD4D+ckL2tYItRz9xn4w+8uA9K3zPabBAA+8gkt0QVTLk5O
dGctzb3itrxxoN4JEJio2OBuDnpV1y0ehvHHOpao8HIocNRHEJIbgSUxp5sd3clysc/9jBeV7jKK
IzTaDPXaogdNJV+nfvlG83C40CA9zYpgz1wsOnKypfaqKbU9dPGXuV4bD0UooE2LlY/b1qG0BCDP
NQ2oGuADcqcHLHN6oNSQx5pK73ypA8xqMREjS/bNYQQDJZDL9M5I9h47mFwYmP0y7TqVM4ZH7IIY
6F+JlGStoKSFnwjnJcuRDlVrx3/j0HtRrj5rAxTUFFqKmR2HOubnj1eJdclwguHyO43bKKhWXFNO
xhefT1N6s+h096HUY4NDVuSVUXuHXFV9qqqZiTBOH5uSbmTuKspBVqJhwAKELhG5FN15RmXhb1Hs
kEwMH2qX5s86bSzQzvwnTuq5sZVrIbB/AnxCPRoLHz1zeWuXDcYwO0cyU/T+hkcYCkztiDaHgwJ8
hyHNqr0iSooTyiWqdsaSwu7pkNMRsCcv43ah7mFif1/d79AAgLQbyXm/c4I1hfKkauhM/v0HxkPR
rjMrI5T6n0+xH6FZHkN7VB6agboZaEsXcYTK3G4ck3i1zspgI8oFJd6AKKNwoujx8pHYuWdr7oGa
+xPtV+WsP1RZNobNll85732f/RCuM/uLSHqx43ybt0ZTlRiRV5kThT7M/Wepa+eyJRbZsFGrpeQk
nO0WPCobOHidfQVFLkYuvkQvwsRdtz/99jT70f4S8V4v3p+72BrU2BZmv4sYmMhUgve5WDB2tVLl
/6uZbrDb2efRJgWphFErM9Jk3FZVr5E7xIcigaieuduOyTDl0VC6k5MS3LAHGwCaTu5nJ9FCZUH6
2zRdBbgFQWSsddldEsVFME9660tsWfwq12eU8Arw7l5/wj6FXBvWYcgKhtVcAfQ4Rjfsi015pinC
fDR1Lb3oZa75kPl1b6GAtOn7jQA9yaGs4RTXkUNkQjqh+coz9T5PKFCN9TvrkRozp5vepEn71m/g
/HSsArjP4aKVza2KL+NBKVk8OCUyENAHoaJJuH0ar9+Zc3wzjeY36gs/13bNz2XJKrVro8ug4Ekt
5Bl6ujwIRYqnRMsu7jIMVKGRs1gd40MlmSr6UrIKTMzifWVCcjKgXoUc2yv8CxkKZzSCJm4fS6zF
V11r7YAq+bPQ9Pl2WtlMwTvrwn6otKtFqSNBEXGvzfAY9Mo8s8cXZ6yz2SMmJ+sQ85NhqVH9GME6
AfC91IIJrFPK6lpprMRQrnWvMZ7uQ6K4rC5thYEiGYuvth0/1hGSZT3P5rBOx/hlWisIYIzfE64J
Wib92Z0iA87R9K3Jy/logx645RRxfEfvKzbjcXyydJj0lu1cJ0uxrzCmMIw/Lb2keFKgw48Rk3TS
Xe6FNT7keeYe8yH+Ydb9cpa1+FHMdkKex5gHswX6BZ1idtdHfXqnGDB3onhu/UG3LsvaLC+KpWh+
XuE0Nwv9iYwX5yVWugrQ11B6tY6mp+mshxnvDMJyCax1zFixVpmj32C11G9GVSBaQppMzEQe7OwN
yM0PuURTlA7zbbcosP/d6G7KtOLkGH13jefptbALOiguhu3VfnD8qhqyp1bDhkrQ7SkB9In4fnki
aYEWSWtql0mKr6nVIoIr8zGcTMM5JwB7USjFOj5oZlW1+RqxGvGZxIxzZ+IqLsY6EDhI72RD6LQo
Y3G2itlLTeMBbrV6IrADQbhb9Keig6I1vWg47lijW3Bn0PoRxdQdYqDmR9A6lxQ1fZiU0S84svJJ
Q6WcVaN9hN+CGF0z+cK09dvYzvmJzHBlJtF3qPKrMar11eTMBTUFyth4xXxzwZ5hnO0JtLedVHCr
tfzJrgafgPHuOgEgb9Qy9aXNCTGuhsJyLr7GVGU2GTxgSDoC052J9xRJ3PyYLhqJ1ebaeY3IzZO6
so/XTGn6fadjnFIS5RqJaz86SzC0pKHEw/A7K/rkfpgRmZXG2+iykpnX9ojDun1sOXOTJi4vGi7M
dViNswanVY74C8plZXG06RXWNn030npEXBwHSp9fgFTHj+C67iKjHAPi1ys2IOBQV6TZlXKVzsKn
A5gdiPVtVQs3BBddHdMMYp6jU3rp7ZmCAhKspb+KKR+uW8OtfTTTErX5ivAucsR8tMgy8JzBkMdk
rrA8KMs96+ksxGzjnCPluOaDe68i3GeuLkjkspc7gpj0SwuZidNGd49QXK0700IrI9pqOapqdBEI
pV9NZfraj5p6235pWiV9GebBz6lyPGBPPegzC8ZSNbFsGXhe4kIQN6MFdLw2pw5Lu5bIqsGacr80
Oj2Yzaj0u9n5FZflclynobnO6HJscw2R+ps+tdJQxg6lNUu8kgnQn/BMsz2iAkfIiXuS6jDiY69u
2vyVnvUt2UeQJvopgieDXlReyxo0yVp0V73u1EdqlgcSfgU2+WVCYYNq273Y28V+lKY3smFKVhrF
Zmu0Hc7tDVvgiNkxISJ4hJC0YF/OIN8HkUotSWkh33qFgnp+MQbKNgrE+yJp/hCHCTNOVciZpF58
0LYUhHTHmO6E0o/DdCOWsqApLmVzdqpJje71YgMoOki7LNYl1BezcII9fBEuG3gg6CUOWnu5JJ3w
ExulHTsMx9tv2i+gKL7NA6UOdFS0P3cw2Gjr41+HOfxXTC1g8UoTCvZ2sR+BqIZWNPbTX9f7pUh9
NQNWmO+Spi34dD+q2IezwhdIj6w5NtjvVMC+aU4Naex49Qxyut0WLo214Woyy/VVkDAft0X70uXz
bou5PwAk+c4wTwc7d8nG+Ptv9yfYL/5x2+dVVcVcf8BSpnttzB70808am/VsXKnrP59Qw5FI/3V7
cx+HGoJ5qm9x6X/+9b88aL/RUazR4+dUeP/8BPvdn29ov+o6mmQLTLLQfkfSRNah14lo/XyBf/zF
f/Usnw/RZn65aY+0alstMhDGBxToBbrczdypWCYdzzrJgv3uRtCH1qetD521T2lsq3TbAMjsF3YE
oYDiKTKX/Tqo8x6iBILKPCrqgFgiNm+QSkffGoeN1Kg8F5XzYrl0yfXtDOB39dOl5BOYNXEOAac4
AfPbqfCR3QqIAF+iXjy7/Xopo5kIJCz9y7UggQ36O0TCeEMBZUJ9n6v13I7Tr6SspxALhQW2a9Al
AFpMRCwsmCAXE26jjf6BswjzE+t0c3wVOR6sNpfPaWr/SWp575qNHxvuQ63F32Ec1AdtzO+oxP5p
B2ys6UMzD+phHlLbl3Qe2XZ/pZeNh8N0cOUZP6wOjggFn/6gtqBU8VlYgJK8bJUnpZl/5mVpbNlD
s58o0Hbwj/Lq/XJr1MofiOcxc8xzNYnXLJ9ekmaRwaA7D3sHAYLQpiiffhqTiYWBnZGlyy+t+O3M
VHJNgHrE7pz08jyqVIDUdsIXmfS/RaWQYDODfs+vpRIfdS1+J/Mgpei1pZR7uuZcbULjWCAmvNrk
96z/sgHn7YCYN46rZyWvrjAVvb6EId7AxDDFvW4Ob2RvGQnF9KJ5GxfziZwvCFdCHPtU+dUBG/Dd
Lr3Xm5kc7PU1r8GiawLHXevWN33bnaRCh5i1W55H+UUiwj1BYX2SsTXejdEfu15YFjV56iXYIpao
A0ELtaaBPuSn+DT4JgxooaAmW5w0hwlOuuMWr7PhAGqb1tC5tiy2PJk7rg9plnEZV85mUSXRhuV/
rDRPffO65Mv0B4MVUnSXPO/3RZnCZo7O2hDdNWj+3NG97cFqH3pjW57fqU72IjQXsH/tPtuzn8EB
M8H49OMtDM6TlS6ofxHfdoLypgLnDCbvqOXHOhZvEgePnn2ZI+wZcTQYR0dmV3rjZeBOU8bqNX1y
dD3yHUv+qI2St9wBYGMgORqZAVt4MNJwaiwz5OyZkBM1Gk/jLn5EM2lreXmDpAlRQrA9CGkiEMeX
lEN/AF/CQj7eNjIW0hG/KX+1yjR7qz7WXodOQwAPUtACl8SZHdaML1BOAEzchb0gO/WLM7re8uQq
RMLL1fllD8W9sEXv6XOEaK7B1lxHjxiXcL9UOUEkrGAdw1oC24xeyYg8Vmr3xqbszF6C9ICR/zuh
uphKhQnXhA8scS8fona9ohX5XadhnuTPdeH+cSa1CcZaEqJSpPgAScKNXP29g2KB3WL2sSpknqCi
6ulFhVDcIiEZ265vU7/Xv9QF9jCAaxSCipSORGcNB5UcrANDSn7KJdRG+k+zGJyDXIk0IdAEVGr+
FZ7ceZixSJlUTVe+AlmRsjtX7wWTXKhvvzVplWxaLtLU7rZ/oBpTr2DpSoHTCPKe+VUx2xdOeEYa
C+2p2/YEhhIt1daU7JqCKkO7MjmSiMZCCDIn/iWA+hkopQRJfgnNL53kQPfGgsOix3clrQJmM/JD
MRKh5ccT41a+uih6UMTM3AV016r/1lHuuXZEbYQr6Ul82nb2azx5tG+noHXyry3lkcAoWxPCavMc
FTbEHlHc591KuUn5Ws42DaqJ39Wm1oqsd712I94vXyTxM/S/gJqxW6GrhU9TLO+d6f5sqYfwv6G9
O8e4neH+lBEupPl3Tx+yzfOn1K0D4LMOHKP4dWtI0+0CAgoB6OhYxRH0Dw7oEo+xnePxhGSLsDti
Sa/lK7GDJniohVAqw4FHUpWlwIizffzeTn0Hy3TTkogzu/axaCJ2zIL94Ayu32Z/4nWm+tAryhSM
WHL0JumOmb7EwYbTo5EG4ZJTUBf0/MSf0WE33JgoPZX7eSvY4xnPvGogfZb4Z31IrY3Uhb1B+akn
hBAW9U+CvwRUG0KKJKXC660DGcUc3YhQAyU92tbJnXt5jvTlZ8MvqKXsrGja25hSuumX9Fs0/5mV
RWJ0MHzC6O8mCNiGQukbDxm4xfFOtf7klAxCKWkdUJHxelyiZNtWJ3ZOrVeymUHx5dTLRjXIQ0EN
FrGeiTuPrnGW/zQKvQjMYqUimIHRcePpccX9kzOGSsV8tXPtiotL4trR75VynINBE9/7Diw1v+/W
6zveU1HzpSsYVqLKuoehNHhW1bkHZ+59fu18+5ZDQqO8ZM3+XyFeaKzh2XHbkoFq4YSI1BZpu/Lk
bG76UgKa7DHKwRl3j7Ph5j4m5UL53aKApG5AZ2cwgSxpJYES5dy85cV9UbukZK6TTvCeZxhSvx2G
BliQtIN8uFNVoo7kgLkMjhloNwa+jEVSs7I40Iv4tDf8/78q579X5bjoNv4vqpwcb3Fd/jvsZItI
/jvz2hX/AcaMM083NBfRhIv05S9ljqYaIE0sCxCSriLQ2VQxfylzDHu7x0aW4yC9EbYFBwVcRp/8
7/9lGP9BDi+SR1gsSEdNOCj/D8ocna3Rv0s5uAFwio5AZwOyGJvS599gJ+2YOxVpQg2OEfta1JTC
p4WlsZ27PvXatwnGpZxXhfXEjFlVec4dzcBzRvkxycvDHubExMEwoYgC907eXxqaNWomxNmNFBLL
BCI4IS6wiVuDNd05mar0yiJAqia86zES3tT2P+ZGpTPW0boq8b+QMeGLRTu5hJGEwsJ+RfS1e6G7
MPpZwqKG4BgbDZ/5Jqk1em2HArcFNI/Cf7Yv+9HnhSI8oN5gzregS9uFZL89Uqeiyb50O2wmslDz
MiYWRsnfXNoBF7nEf13EndQvJJqwezOZG/arLGWJdkAa5H0+eL9jv0i3v9iP9mfZj5aKZZxrVoGG
DRRyyZ+km9hwOCUKI7Uor/uFqg2YjdfIOpkZiphF12EHs+n9OOprv8Q759EmHCnH2v05GlZW12tx
pRdGj9p1lUdCBeywjm6Es2ooqPACOAZ+/8+LDA+zh4eAnmQeYUCP6Lb7I4heOiC6vIJmvaExvAbd
XWmZUCY6PTtWUGLYApUP+uT8BHKPmJX2RQA8Gmw8m8MkJf5jy7RyF/sxmrLWJ6/YITndqZiUK3ax
se07jvJtcCBrGmMRjo2Sg1Kf1xO23xvDgTaF34BoqrnRb+Ne127niQhQZBB0jd3YUqH0Zyc1WfKz
Qu6cTU7RTOVCS26U5Q+Q7ep2dNnV8G5up64i009c28wYbqJlCLJe/xFPKzmdM5FuFSK620bhqkba
gW+YNdNCa65wN5B8psX4vFCtnnN3ubHmwQ1as6M8pJjJLa4mzs5+JaSscIkmF8apIyv0TiRue0jK
djwaU8xaQctHNCgtiZuiIYdMoMNxSIY96OV0A6tDQBMnVZQaHLGItXmjFql1tJ31bb+PME6+PUUN
yog4lP0BVmY5Z71Vjhof/XaBoHmrbe+675K3UdnsoCmi2u2+dbuw0hKavWn7ibq+WnGGdgQj6GHJ
q/WmnfhYk5XyfZgFTmLlp732cbguzNQToHHI7MOtNWxc227bimYsv8PO6v7ttqn91ib5HUm6G/02
Ka+K7qonggVDnSwzrLyYQDpeHJn5drjf+HkB4Q2IAEVRBsDeMzeKkiZ45axfrvs1fRP65wANKQ3a
eE9pyWw2oqBpH1czfp1T1omcG/oVoQPClvYCaZjOnmE9FNA5ySRfiEUqlDCPxzsjd+fLYK6SxVMr
fL1JkXhY1NDOzvyQo625bIVkOEPl+25SmqBtnGqXHcBuZPxwWO2H0kbtDG74RGJ4sXo/C6cYqeAR
XKZvF1PxXZj8zzkuHeKKut0FXAjfxYifMC/m036T27Kd0pD5EkKKLIwhARfoxhxJqXLSnWbXotaE
D7dN3uMBbQA5g5Ziq2hlP/N5HAOA0M0l2y6WjSy7H+23zc54zPLCPHaagkw/osa3atap7LENytFd
AyG7hi2j+91o3SLsNhbu/pbWMv6upa1GkOL2TQ7U6GsHtymq+ZZaGhtO3DQn6KRwZ8hwZ82Eosat
WLTOnNgskBM0xphoPWMz+9m7nl3dZMHGJkHu1caCRBruhbNOrVQsrkZJ/ii4DjM+pVVzLAY3CUvF
WsIx61+NdWE0xlwb6jVAhIgvPR231rwydR7MkQlfkVrR38ZtbPWG608U5vE3GfSiujWib3LTjU0S
muzDqw2VlSIMHSrzpGzyha2tZu1mjf1wt5p9WhpZgIP5TBV4tgphBLuhaz8BPs12xLc/9eogw91w
uXs0LRNInrc7N6Nhm7wKJBZulCFstUFtpxmMA6XNAR1UuI+Mgn1J3BvLRR/1n7ptqwGcfxEaa/e4
V0abqTNO7FmX7pvZ/Y43QT4tvKU4rJuU3PZAYxEE5to5AUQJ4ZmO9YfAyjbYH1nUUP5nBLQfj4Y0
xRY5qrtDlA2BXWby5Ex6Cn+oD9vl3ICYoO81USNiOIRPuygEWYkvevE0oaQ4/+Oz71fHDy/kSrxL
lzgfX0OX4TdWkUnuX8p+sTsHzdm6KfTlx1TRwl4Je7iIkdQPk0oAwjRXpQ+Y2nSzSC5U10uXbydo
blL6X1ZKlzoV3qhZM/bno3tZ72bbwJqpaJjvquHigGufzJqgOdoMh4Gg7mCAxONHGjLR1BIDuGf0
Isj3M42kApV632ymlLFZBahj8qwSThYOpYwREE40SGd7wF47+gQr8IVvFyt2LQxqm0/GNjH1uFsM
izwnIw3rzVKC8hQhUBqdCou5QIIulZsPhZyIf73Yb+vW4VGN2z7ch7f9wtiGvc+rbFflpUwVahWx
3fpJHTO3DjAet19/TBYatp/tcL8gZNOlqW9vuov+JotRQMI0gZNChh5lZC56DVWE3kUfY1C5MqQn
0FaqysX/pI/32DFWZHHq+/66+3i7v5d/XF0j/FTk5IYIy1kQup4GneYc5RJ33NgsbIqd4ktnUv/f
S937RacUwu9KvpFaJSdZI0foqPcgwVh/QQNSkqsuFH+t5HyCSKREVq5C3ODMTMgtrvWR39L+2/zw
b4tNLub0af/h3pyihla6echG2tP6BMijIXqUPyTZZQo7W2dgboycJJQuP+5O2t1CXO7k+E838X7P
591aeeqGgfTerfD+efN+lEVCnu3x3dgogJhfzdMUMdZt1/YEtGzD539e/TgyrPxsTAztjQUze7+N
cDdMr/v3KEmIG69ZQ2RSZZNdwyeudJDgRE2oNxlxpCR/uOdRAlWI7XIJ0rb6TaivdtEUQ7s0EnOQ
5rro/CghF5sXbD/KtqMqbVGG7Yf7jZ+P+a9us7t58molRgO/PdfnRVnZ7QkgAiFS/+f2f/z9foe1
edL2o2FuFE9RKJ7sPz0py3S63w+b1iIAxZn1bcG+866FP1DXbmj3nGajZlj8ewr9vLofjatA27zf
vV/fp9nPqyXErXJclwshzemh0tQ52KccfZt8EPWiet2vT9vvyERePJbdBEd7M+fsF44KipiTa3DI
f5u8yZDDzX4xA6PzF2Zkr7BSVD2anA8Rfm1mZIboy7IQMhohZu1O4Mqi44KAe2hOgiCNiyVJKEXw
xCFhgCyTi62o/8+7/uVR6ZBN5Ashxv14VBUgVpPn1Wb0CXaDU7dNWp8mRJzk3V/3yNzC2bffxa4F
Cch+uG6yES2xarDA2+Gy+zU/n0Wn1k0S3zwW13gzh9e7n1jbtSwfT/6vt3w+5R7SsD/jftvc6c55
sAlgw7X6j0clUBmWj3s+DvdX/3gj+0P362lj86j9+scrfj6VmlWNp7tWX11te2GAmPDs7q/9j3fx
8bY/7/589v/BbXV5zexGbceQjdB5jRZwOTnQZQhhlt8EnTTWkzpRJKuQgKwYFf1Za+5EpkInmEDt
j2v1lqUw52pXvuXSGFnMrmYIWEkctch+6PJZfmUr/Icl+vfehrm9JmRgEd1DqqPOw7VaxF6JVsZL
u+R1NoGAD1keXSwS6wSgxUMZwbfrOurJRer2YV/3L0adMtM4+L1XZpSDNY4v6wQ2amjUL1YtkL1r
Ghwf+xpXVNiTtD0AJHE96mZjKHDcLNPQhYXCxGfZYT8tedCwPvXmPmv5LfRwJbqKsPtWFkdZ9b8R
TKeb7DzyEnX8pvczFUvrq5P1oHNkhjEQU5to23CZtXdDKdCShSMZXSy0KY+tloLWYLDoXq31Ke9y
LGl8b0UnrkScDAx96bfE6au7JPk1LT8KNzpmRhWh8lDGMK6SLz3tHJSqyVk0bEirer7EhnE0enmv
yZg477hRgHAOv6yo8KXqmkc9oiIBBymMW3ZuQ9t/AfH4y1T81toKGOXC3MqfHlB7P+VzFBp5aLbI
EztJWJwoLHICjB+07x5dShNvY/mDhngwsOS6XwZYLC1r3YZIDog2Dw2WQKQChk5nz249ytDsOAT5
PLH1vrrQ4kXlduc6R0KqFiImH3fuPHbZx7mlYghqkd4BvnQEAuTjOP13de0Sf27jNwTw2TWn8eRR
OOl9yfYxqLTxqAhywmZC62fq1mEqk8rDbPU940y/ZMzUHiapFetF+rLO2mtkb90FXYFuxwK0xDhZ
mZZ2nPvoAlQeHAu98tMUa8/O1IqjUdTnpGzEUyqcZ0cWdxCH2L3HObZmLcawjP6+mcl915XApZyB
8jwqjqnlHpUJSmBcDjdVmkW/FCKT+AeCLgc7j26cOPOUAa4TWkexlmEyZW0FKdXPapw7pkCFsar3
btqq5zzu24tqZ8C0l+XeJSEMz02BfgZmV8f5qmmgtQRC8rFpfEgHXSAmmg8OQpFw1u0eYT3gRjIh
BdKyS9f3P3ZPsKPaM+D1L4pwGFZp+xQGWUCZQPWNKIc1UW/eOmu9GUgSmILYVSEsjcaReOCnyjOy
RQ2VQosIGsu/Nob5w+zMJwEP9Kvs6i+SIYrkS4JznWZQvWnTsujrNN6q6m2KJ8azZxotQif+GKED
0wGtBfq6d3WFJo4u5pRrj1Y9dA9L9Qdz9nO9dHQxdIf+RcLY92LfNKqbP7WENzfxLChgKb9WaulV
GoVFkpxciavByhzYnbHVH3MQxezzu9Srxu4XWkvTjwScd7vpTs11yDpxFKJG3Guh/UMghQVKKTb5
cMTPzbysVLVY5jnYWDe1JzTVDgUSwuDhN4tcWLYzMbRkU9JaGtHDFdkxHeialJ17KTFSIAXK7ppI
6wMrzt9BRDAHYJEiJKzdLA4YQRoWoT11H11WwL6T6EsZjRm4QgAUZnFKJvVZ2kp0Kfoc1AdRBn0j
rrkK+VaZEShnpN2GhJP9mnq3O0aMUbBNS3QgPXtcMbOL7ru7CvBaPBoW/gJgrs7LNOCkcuFXIXBT
f6WWfjUXAyrNlH5fp2KjsKreZkoGeKtFYeWOt5HevhmtSadFXapwGfmi9bdxLP7IFIUlySb2Cal+
ZSqcvvI7ZQo+00ijQmj5NzeaYZLXL1qC4oVuFFBX+t/1mhTHDJf1IREGKm3LCV2av8DpByTEN5D6
rWNXF0/jolXoImHCTXFfBD2hyaG7oMLN4HQm2iqDdP4+xNP77EB/WqfXntxP6lf4ezpkAun4imQT
DKKO9q5Lrosy31e69QPTU4/kzUtthI0jOumGPl5tTyRjqn+mRKr+pI1/HK065cmoUpSzRxg8nH6p
tPG+yPUOGyS7ByfJwyIu8dC5RHXnAic+5F24rbIiNqMCrsP6yEcd8ENOgVPU2KiG8YikCn8ykW10
nNKTw1RVEAc73BaG6gSGS7qbTEXjqZX2a6nQ3mXpVyHAzJqQQA91N/4YwBeRei35XZDnnpIqsxG1
ff19tLfcYpnbJ+pQO5PfGsRd3KVbpxAL0EK0I71Dq6d/4paEV65K8k2QsVVGoK/hdyUTqB4RDd+E
kV9qdsNhO5nXAfL+nVYlt61KAnrsAohFknNHvdkJsxKWcRzTgBwoDx/SRT7S0jwxC0PD6kWY2akR
6Nn6BQkJUKQMQv9o6cS4sWg8gLKVhxS4ipVuHkNq7EYyfxc6aoGM/5GuK96wEc6sGfXfev0Qm5Sh
RL3AoxYLQ+GblevX7rtMslexKt97N4WjEA3wkFfS5dmu3mEtQyAXJ/fGqN2KRKuOprwvK+3BWcEI
Vm7WhKMyB6u7pcL0sYZNkME4oXs4jMYreZk1NEXmZQoIT0IhPTJigMxTqT7KuBqObZUZlHmUJ1Ej
CC+xiowjqr6hJwI2qTFXztl80BOXGMy+eyCf6KDbqNrnYb1J1fJhrlWK1fyXlTYGxRh7f0S4JMQK
+6pUcXKua2mCSinCKPMwFub3rPx6L7btV5m316FKHuy06a5Atn9sUgpNtghj09RLe3T95FkSHZ05
BLuU+SHS1AopZPRTS+aXYeV7VOjToT7H2MA8tukwAJK4DSvYUX/STONixtndagPyU4w+UJGCBbLL
Yh8Dmo8p/0cBeDk0m3bCVQTJze1w0pjO9ygbU4qoLAENt7tXl7akPYfpwLCPmYP22azj3+w5qOKL
eHC/tEr15Mp4PGjkSlISlg9qepkwG0+VXSDvSlk+qUA+c90I5TA9sctlouZX12oYyYTpUPYEKTGD
Y0a6sryw2XvGj5ffTKkWTOgESvjtjObubbJtQ9byyWTX6efq6BOysd4uhnzUUlW7KvTkae1fO1IV
DloLBk+1daSkNEUf3bGl1uxowRqjISHKkzZ8U18piaO9ylnd2uz5lK8KrVJa2XOLqwHfRJ07IdWm
6iFOXft+waXR1+47wxFZOSzmQ/qf5H8Os3Y3tvm1VdULLo4uSLV4ZqataMEWKR2YKbAX9Km1vmCc
ItbXNlRSLbDQ+tTAUzL4JF1wKpMnYYG90IaTHlP6qsr6unT5H3SORMczJ/nqUP2sM/ErVVhrFTYi
b3THVI0Ldb6f5inIp5eKJeFRr6UVWMVwlpOaeDW8rpPB0MCA6KqPUz/fJHkDW9Exz3g/fKcgFpBl
kkK3O6fXGjH3meSqC7I7K572UI8UKF0bnbiidulxJLMkS0V7nrQ2OxpWW9DJlnTIZzwThvB6PbXC
ms4Nc8ePwSoliReMyqmOBcPsopsMWQYLreQPycRZpYUl8yvLyOhklvLJsJ5JTdZeolYjVnfqQtch
3snIfbNpvnUjhfOh19+EzuLetY1HTPZfULH7FPAeNcfCegFuLZi1lbjdzo3QFa5PtU4Qylwi+1X5
xpcEXTkQR/xuktTq+ToOOaJ4W6WYPD8hOoXxhCjSt+eLPSSoUUr9oafR6fUq9MvKWfzRmRCHQFf0
lEgherFd3xx72xdEeoBeFAEIwh/0Yh1sTzpzmlx735YqSxj6Ygi+gKgngDiYbaa+eFlKknnstPxl
VLZG2o1tsR9zOl9LAWPWjU7Z7reelD2Q42j2+3y4EGRDbDB++damO5gjcIMuiu4ws+GvFIAJ2eUg
8R62kN7ytrB45aI2AZd1yMcm415FDcGqKw9QNWZYvTWoz//J3pksN25lafhVOnrdqMA8LHrDeRAp
iqIoKTcISpnCPONievr+Lu2yy1luO3rfFWEUmZkSBwD3nvOff4jEN8HaPzcE1jphYr/XbSxY8FwY
hKi4tFrc7KG9QAd+MitQ9WoCY0AUNPcneNjY3BjjcBtzbN4hBb92Gdoh1VFhxVX2TExI0+JwJPtd
kMmZmntH6rAZMQHpAwBlLtEPtSI/pT4LrPjRL9dOhzCsybpdse+i6MOC/45MDya1pV+x7PmqUUEj
0LNWdtD9MMfpmCXyBGIJwDmjbTNz7HrrcdV7xYuLimk2Zt5rMpH563Q/REZUVRhsoXCtKetvfhKi
WPcolnPPPqtNfgiV4ZLEPq6dSrtrLbHOC2sk5AirORUJOGqpWYEF5aIzhkMR9LvCx7hycG76RNZX
2Qfecirh+Uco0q+QlglWCArtQag6Oad2Nexb88hoKFjYU5LPwil7URNCtibpo2tkxmJMx0d6F5Ag
S0EFuGxZhT3gGrUV1wkh45EuRUeMMGsmvrJyRD+Y1+ZqDAkVTMevUKApaCaAxwDqugUpmlXiOxGm
pPtmxlrrgoobI9Rnrceq7Vvugv0ZaaDSsYkGWGszWScggNGCRz6qp1RXO1C71SJWAvfM3dNbZUKX
AlFvdBnopdF3dQqnmZNZ75BXmhHv1pxY24UXfTi1BejHNdk4cCgHxtWzqEPln0+ECWuAiU1dfGEy
kMzDcIQnPH5oeavPqy7e+r58A2qXb7SwFlg7YQCvvIlAurWhmqVGeCUJ67lG1gEj/snVokcv5ixl
cQCUmkGqJJq0atmfaOQrYaBSiMKXwEG+XWJ/bASJuwtHEgRtJaRDDoOTpxeYBWUhdR9ZbnORCm2J
G0FOBY7eEDdUNDn6fID5ZKQeUWg61bsYcr4Qny2S2NZFX1gttF5mN+GIWbA6FmIWIWl6SEAYIgsr
rNTpb2TXv7tCmWeQwZiRoTBP+/iKXUGoa+9BBgGpbZDt4NWDDpr4xk5rjhra1lRhUDLYB52MzT0x
spLq5s+gU8BgVvegT6j/caxEeqFWxw5ZhinESzRa/qHupV0P+7CufxSClMBEdGKl0MbzqD+PpbPS
WoJ+uyT58mrm00ql7nwHgzSi5fAVc1JqTaOHgDYiCc5aDSRxdBapUhQrYZ2HQnkR/ZcXgnrb2ktv
VQIrCPebZCU5Nruc0WXUfM7GT+kWmRPBSGIFcAJev07jaM7waxuWztEq1Wo+FYH2kI8d/4hKtYpN
KgdIo0NRRnMN2htEXGeeuc0pVBgKVonJ8hCfPOLbcIz40AK/XqOeIblPY+XjPYeGWywrZuYa5Wjt
qQfZo6Lr9Gear1XckHykQR1eBTaZM1sluFnRdWiyFuW3XeHNjvS9VcnU7tOFIHZhqU3eC6KyrzYr
viSnxMqixy4vtBmdis85bqroGsKZXOgRHktRSnWuvCHCRkaMMPDgRJ9mmp1Ivra2EJsgeFJ3IksZ
Z3plHNRGeUHczJTYxi6i8wnKvma+mA+0AizG2GxrbfipdEScVLgf0d3D4i0vbJoHo5yenIDLM1sa
8jxh/uHN+87gM2KDMO8qHbl8wNWihnguO5G+DMiY6FRy43rtvYiligT6i2Fvy9iOoRg7zyEA9IxU
t8SCYpD6+Y7wthN4HArdPsGwgPEpNIuq6S/2GF+ibjoPQ/QUROM2astj22Sruj5aif5e8BH8jtSb
6rPE6STolVODfqMxlIdBcq3zyVnJxnQSBQ4kBExSyD8aSXDTfeMFBY4GW1SsBUEMcejUSBZwsMpk
qIDy4pJMUVrqoRPEJtaRpKP5fFyrslEBd086Z8vwzSUCbTU0n91pulQmKdbaO0MFOHUJFyRC3LjD
UjfjiqnNvJi7Vr1oJ28ZqfW3yXG+wWcEQtAOqpZ9icb7ZgjxkecffeNDnmbAkamkaPrtU6VU88zO
v3TebDqVXwHE19QqLhiyTthXeRkBig6JsUm0bhLxnlNgz6aIJSmuxmRmtMUtjettXZMuGzEiMlOA
gmFrjvki1ctny4r3RCy/Olrz3DvZKoRytyhc/4m0eZDlrv5K3OTJC669KR71RiGiJ8YePv0sVaZK
tZS4KmIFZcSZY7xjruquylAWo/DStepViU7lFL0nbfMjC45GU0NlKksoya17KJDmFCJ89MntqRQD
CY31ZWlZQ1CSBKt049h1ejFnhgaKRKUN7xxC585vXw2zQXz2Vg+Bss3a8UnxaQUdFJBpdJ6i9f8T
+nLmgOPfEfpg0v1lgtk5LL7/+I9tk97y739IMPvlB3+123K0f2iSsmcbtmfrLuy230h9/JXrmbC4
MU2yXYf4u3+aben/4Cdg+UHps03Vlsl4v1L6TH6daal33y7++P9A57OdPwlWdA3VNHgPvC/D+clW
qqoDUWeeV2wUB3YJwM03SNK2ehndVl+rfnHivmiXo1F38y6Hp9d7A01IHm9ruomVIMmeKJ4gO7lV
d3GLaR/p1ptLtPrMiB7cRiJ1GgFJyS3zk4NTkGWhmIhhD0hPto3MEkVdnjsILr1ybvXDuiMGy/Pg
Q1WkoK/RC58hYbk7rXxqe3OVTUygpqKH84wGIsjSI0xzIlxdPO10AxkfCQ39LBXqVUwHRImwQVCg
zCvFxOcGr1slhjSgYjbUadZXW6n7XAF4ZNlMQ/WKhf3Ry4k4qkhnRxfI2sHGX3Qsebkef8UjHZvb
YAWfdgjCB+2UpIjTTed7x45de2jWo6bX5yiANx79gc7EIdFNqMr9uqrFpTV5baIbPCf70Y/jWSHj
F+OeH+iNHaMl98LCi0n0sBCUZ8dufWaI3SHxi33Q8G06g4LwtHvq1fQQtemhyM2NyHHpQf5twtNW
+vEU1c4R5cE+UtEHeOrJ89VrqFh47YwnH5OoXl/VmXatlYZyG6ePZgSSTw91G31p9KCoFl79hnRH
V1z00HoTSbDMdo3fLJ3CPTrGsM6G5GAn8U2zpv3Y8zGT/AAWeA5Vf6sHWy9pYe6IFU3kAQPFkxmP
+5jAGa9Odr0X7eoYTs0UHyJX5aqIDqXGDAWIlooJxtkC/cNGT/u1hUoToPDY0wjiEPRWoYR2lPGk
TvahHV/VFOq3Z4ZfRsZ1ENjFnrg1Ypo1Uh3MTZ8HZFAj+VMoG6HnaBvBKxeNP83SQVuwebLNG2+k
Vd8CK30I+iWKsVMZWpuyDXdx3lB9Bju1Tg7yDGt+fxUNSqgp+TCT9MsKwq+qHc7yayyV6Upy2MEx
p4tWretE/RxVRLoaRE91WI+SxUjqXZon2yoRc9CRs5cjD4ATuJ/sEu4REvbG8HaD1p+Gyd6IMdoh
eEo061hM1lEP+QbLYa+F5iYIxn0Upl9uQE6ByoYbDcZKNZODYdEjc01OFXpaYhNMSCu+NXy60L9d
dzkkw8UOx7NUJIeAllOvYfiYHOoqvt1fYxToOkbj1IAlUTqQ4l4FX37jEpSdD+tgSG+OSm6V2SxN
zgoo9QIqKTSvA/LtU4e8IFKjN0vEX3XSsEi0qwzQWB3TA9OnncF9no3Rxi8YG9fjVe6lGekQROWd
oinBAYHmO+ZaVernpFh28bCuq+5sYklTK9mhk8uB+zGE09WbxLk3ZkUwnHVOSW2nt6Z7x+9o1/bT
1ammqzyDxKntlTQBysxu8ouR16MW9Gcn6hdKMV0bpL0dBWAHR15+JN8QiwEqveGYG0vn1CjVdOob
pBB6jwwJAUuGwXzN76sX+AvukEhiz06odW+9NbjTM73dMAD7QPQ7hawJvimehRISJhIdkmTYy/eW
BqxlfddeIm2AeksicZwf4oilQITT3rYEPk3c6yITq6xJvwbTXEbRW8+8RIuGi661K3kxQe1bQUW8
+i1AdnZt+aaMznkbSqpo+vOrih+A4j0HZbOqrXinxNLqR7BMTyenHk6hNVxQBS9w0SmzgYC58erE
/drN6XIQMt7cQHntvODpoRmso1mrnyGzksgPFp0eRHNDtY+GM3x6aJRwqKB3jb+I7ttTO84JCdkr
QbRsxx1WI0cEpaVy8vviwSjQMZIgNertppoS2SUdTYvhc6WeAOXgi/HQglo27dEBxsmTWsS7tjY2
2HwfCLFYFQO3xxhySfBN2xip1t8ao34UYtqTO31pGsLHU+hg/rCfuBHkf2Q+rgpo6QaX18C42gq0
fWWJz8YfToPksJniUuncYrFZrv0QgMUBQWaxipj+IYzHV0VOSPBEvsgF28R6gPijR4+drY2nqxZn
t7aqXnT/CtBxwV6O8YI5IHP50UTeNhjso7wl5Zqges4xjDl33ESNzj2m4QUHR9J9E6KsKFXZaTzz
rRLWhj0RQ0G1Pdsm9zwL1SzpTpSXt5bXSHNWN4Yf4QBM0xs2t1p2i72e+yN8qMOjfK1Md473O44E
Qk1nduEr5jfEPMwkfAmGhnix1TTjsWSzjLLmhzsdQKrbDQoNI1xIwLrAn6tW++rG1Q38rINOrn3G
gS1DQa2Z0/rlgyEbfb23dzFL7APATrqMxlFd0mkbaMthx7cvaTSNm7hrFllYNSB5CTKp4eQVybgf
YU+0WsPQn9Rgw3fbZUJ66MzPe+yh4qhVMD/BWs3EO2abqpcBa0Ls3HpAOUnOuz+6/9k4YXfZZ0S4
OPZTFMb66s4UzIii2t0f3Q+KWf/61DTk2ybEJ2t2ngslcsD7euc5wSuqrAGcqX0AjfR3RLUrTFJS
H+FjiLWmV0/a7n7oJdc5i8125U/Wq+ZWs2kU/s7HZ3Qo0tcQ+BXNOyw6F6x+m6HuFmlXrUY1uuKT
Gm7HjOlWOLGECHWDPyOOI8pyyjsMExLU+coShsWMPQAW6ZvbfNm1vUqgJ8oIhZhU1EE6YS5QCy3H
Vn9QyrBfZg2siEoozb4ci/aXg4BCvOfNTZvJaY5OWA8riiIAD/gRIfh6qoSnvDALZrXm1Z15qXWb
LG8Tsgssq9C91bnm0st37i7KxbdocOc5Vr5LmGPYzDjA5PbAbpyaV2JuIRmgekRsbzNqsOijW4tk
qZwLe4r1z1RJdgSBHl2zZIDJgDCp3U1Rjm+iBJpAJbiLaxYPboF8FGcMHM9BPc652ZYj7JEZY4v3
VM3aRzVG7InEtyAGhOVv0CtyQRLnzVHsIw7qF70eL4lZkLqJlZxPkLoV3SJzo/T13rSTv4mh1v69
TPZ0Rtm26d41ND/HUCM4NKFeQecWTkKiDxB9eiHd4uK7wxG0dlLGfUUdNTjV3/i+av8eO47Yhu7B
sLBWBGr/KfkcGzGR26OTb/xAOzGSyWdjam9Tgt9YXyh0orjBjcGfKfhFyFLpX+RJf2bdSrfzByde
0rdRIbkO70DVcfj96eV7xxlIryqLjd5SxLPW5GG7UqoSC61zovVn24huTYF71lNkoUUxWdUobMN4
/KUD/V+DwDUpK/pjkDlvhKgUm6LNk///R9lRQGoq5ut+zjSjv+ApcraoTFJlT/r541hSGKTt2WGM
7lbWXMCWz1NxzkcySDR2n5SC1TMhkJvL0nn9669I9mj//s5wS1YdR7M0x/xJEFWS1TXFo5tvPEEL
peZ7IzSelAacYehlLp5lL81EfNwv77KhPk/HTyqxS9CcoEDcVG/4NEIWgHt56FrTCeW5rbwiG7i2
bF1wSub2SBlCbWfj0+FUw1qWILbXrxMYpiE3gKzSVQBtNx3OWRjv3Ew9TQYxXZyLHuQZzBsguEOs
Xi818y111VXF5ue7IPBiXNduc67GfpO25EmZ4HcMB8MOfoNdr1T4ipVRQzoMrkowfiYTzLHBPMI0
mDtGfXI1cfbL7KvyBL8+vtVMitjD5rrpgDRy1cxSFQ5sSv+XFUNCjFV3CWsAyL8+C392eZiaqlua
ramWrv90neow3rJCNxF+6g0ybvUkPHw90o97ZT1ctbb+O1Nj48/OO2Hfsmt3CSb/WQjn9ZpLb8qd
GdjjvknjZ8Kj7Ni4xkV/btj4Vq6Z3MaBRW2S4yzRXWh3d5WZ7Qzq+rSzttr0HOJflBeQDLqz54FG
6vmj4ciLQaUgTbvxZPQ+jYT+2JD+2Lo4beYAWoKto8+xe3LeBKWY/L29Sy6zMrM6e2NSgMquAM/L
nRdC79SHvcf8DQvoa0dXlVloMmKEYRlZpNpcEf2a/n4No/iQR90qaj7csKdMScTCsx3ETdil6k65
iUZywoae8WasQZIzS4ROsyzQ8UKoUwb+rn/wXZ/MFD/51Fo05FRSOnyvTASPeTJce4cswUjMO1ow
KnDjTSeAgIYIUxXjvaYdLdLoJovWtuzXsZUeMcF6rcX42emUY3lEyx6eq3obRXTKwbbjO2asdWB0
dAhd800voFt3u8wcCT+NoVGWzHuthRuI1VimNy31d46+aI0TQ/cNDhdIkMY9Gvs3u9NOst2jYtmP
S4Xb1XJ+6ZMKe6OLiWU33FX506CzafE5kOAcPTs49sStag7Zolq3J+3tE+ufo6MBE/z1pf2T4NKU
S7BJuL2jqa6jW+5Pl/bkKEUFvyLfyPZNtnQDp127kuL8Kj9ybpeb/G9W2z9b9S2VktN1HcezdPn3
n7dzlAfNf/+n9l+1PkZOCjq6sRIasobGtPj7LfVPblnHZpiDXBU7XSxb//gimOghW0KYvMENLZ/1
VgOIk04XfKnWVYBAByjoKVGr8zRRG7gN02eGMWHyJavs2puIC7eXkeEtPUuTSMvGU/RjQtvT6Rgp
sxASa7mLQ34GOl0Txx+uzctUXXJwqehMCN9yIcbV7CoCGFsxS3VdJ8juJsxYskNje4SdirPB+Rd+
ctO9cd+2GDmSbSj7MseYrqFnHpPShJlOSc5403LOUz9sLBod+SYt6hDo0sfRsC/kzXLJLDu3fGGC
SbEIPI2kzIgPXi8umoNXZzbsXTs+5LVxCPVgqTSYt9A2ETJ3UCcHNWn9wOWxn4JH1wf6aMAL9Jou
CXRvNnTFqyacioROOOEDpZeqR18W24Uy0pNEyaEbSBHTPUbWyc5NDYZ/GGfycmrNQtPF1ltui0vW
1Mukct6QXs1lU+IN+M3yXny/v8gV3KRf++uLW1P/pMDhEvMgQVJemKb1EwKZYzU1FGPGODJl+8wz
AheruGY2SN9UOyZGXom6LxgYz7WQc6QMERNslDWD8qx783TBLOJY0+Z1tIbCtI/CdKFzXi18Sis6
dNm6dd2pyYZzqAQPDT5wlRu/e+TJwliWPhiQJKLX0U1usc7vx6MTjxQMDUxIk9AQv3JLzITOmlcB
AXTc+VSjsqgQNbQG3zrKVbWauk8Y/pLHsccT6tNh5Wd+e0OEdDBLXml0d/gZUnwMaw1wAfTOV4az
53ZnTYiFsIZVVnyTTaqTxLtaGda4061KwJHGEOvMotoBf7HL4VqFJMSb34YeH2jAMlmN+Qk55jRz
zPiPebsKNLEz6+acdf3nKIa1LIKsRkIWxpsH5co2+M93MAftryh2YdsF3BKG/1QC0bXuR2JB2Srb
dvHXJ/pPVjEKN/k/rPFAtn86zWQYO2nbM3Xu3XzREHBplg64Zt+v5UVutMPJtHd+GfzN9UV0+r+X
Zy7lMzu0pumobH5aPivTgMFpinzThtY1q9OD3OdcwiRSsexVTkaaHfy+XUj8LIm7hW+Ym5qCpxwB
XkA4dW4Uo7GgEeiLXABZUWQnwJq1CnOeWkyzP6Tlq1nUM1kvuQClznCS6EaeuG+d1+DwEO/kktFH
B0FSQ9PZGP/w0emHUo8qLBux2LePoW6gZxa0ffWsKtODlalXue7GXHQxFmcB1r01hG6C9Zo4O4ye
WCAUPAcUPdQTRTUhEGQzyjmbsflg9ww/2+SQw+JBfHYe0nGfOawb8h4OjOQmP7MxqddJU6/xpB4q
wXlJPhQnPYwmbR8/m0QQSTGF1m1W3zrdyULHGTBQ5rJv6Fwn1DlVemzhOln+G3ggd2znvkmEIuhU
4jFDtluT8NTsS8IhbgfDlMr8e1F56y4bDhoSdQ3SSRqjLcgOtvRNHqfpk/hDw2clSpQ5IcVKNByn
lrtSlnWTRUSAykyhHx+DEHcvzJahelTabGLM2tDuomvdjcjwQlc9lClIbOwcxZDcxOgcJWqtgddJ
tIlcHTxLzaUE4ei9PuWH9gwqlkQ7VUoEtxw0LSZdmC814t7AEPRIvOlJPi/1ca9CQQAuqkV0wJLy
1kEgCLF1Ij8L8kHSzAs/HCFwmRu5+kpkDQ7txcSmH8PwexM7ios79p9aET/DLZ5pQn1WdnLVhbBy
UP34QM74GpH1zYzig5YLms3wZpq8K8VihQZ9zbpxPvoxtqXBHguIN4m0ZTn/gLs3V603tvB9nLJ9
UF2W4XNc2Q+yYNLS8QqX8i0OwmUBuQoDmU9sE88G1USXEwXaxbvQA0f0kGjbE6RKEoyClcTa2jYF
XiQTpdhQ3e7KcsQqgAueoYcsIyO24aHn+2T1MkEFMKKEPEQDBgcB88oFGOIcWTtOjSZRAS0dpHXs
ZE5r8KneLV244CT6GrOplgO9Q1OB1gwZIwjghcbprimZwjB72EkrFv+pg94P6sxyLHHCqfR//PWq
pRnOny0fjmUh4bBZRNSfurt0NCChmhaiP2ckrpovcuq3hv8CzgXgIYhuk82oK7IHYExmND3MjxyL
rBYZJC5ooYejQksP0CLwQsWfntPEui/b91/g6B9VTIFbR1+FRya3ix7VGo5s3s8ehhqqjcUUCbD1
A3hQv2ywnkTlrxJLP0T4PJgde05eK+ZSTduZN4hxY1RlBttMnDKHJj1ASKdaJSWzOx3yInrTJIpk
T9wmg53VK02vbmWNBXsQE4nuAGrUBVhoW4BtqkbZz465zIi0QzEbMBft4bd6oNxo76+Y94dd96XW
RgljPfuS60uICWcRx8SBEsnDqm6b7X6pszjJNec5UNQjephZUYc3lUxTt+uvhjqch9jcYBeL1m7X
SX9K9vCUXF3fwF7DbhdYlO3lEuiJ9OBxRcr7r3G8Z8147phrpLF6kr9NlkmBLlvjaJc8KjjqFswE
5FWROOZR/hIPvL8GXpbIgMI4IdGHnew0zKa7aAkeGsX4CWtwKcDtsxG+oaetNnVJFVSIs/qAAE1d
aGO/7gjktXNkLFXzlbbiYtgwT0GlWuefpf//G+n83dzdRF30L3fq4tbe/uPHfWJ/vGU//vs/H+sf
QZH/YeL+y4/8OnHXNPsfpm0z0bZdGy8dk+binzY6uvkPy7YsZuGaDe3IAkn658zd/odu83cgTTjm
WobHe/h95k7pYjqOAQhI1Yktzv9h7q55kkbwr6iRalGQ2I6lW6oOdqD+DFgkjZiSnuHkKfe/uTJP
8Z6iaBOGgRBq3IwpYRmFuIZG5e8QiLXo5pIXd4i+B2rYzDHgzueeDLj7/eAW5O/6sfEw2BaDx8Eg
jgdPjvuhRubcVgW6EvBtEhOlFndoJT1tUA5pIHS0wRwKaWo6ZTFtMnci3O5qa2tasWxDdpuYLIK1
PUwk6AQhNh9J10N7z5KNMLo9VdNnnCr+qRIp0kPDu+Yutu2ThfMm4kasSOuAGbWoqugpcbOtD1VT
G1z3QW+ygyWSeguV5yOyw13pT8o+MHt7Vil9vvol+PKu5qylkfn9kbhbM+jDtezRdlSFjYYhL9dW
ah2TTk1QMsY5wnBETYP/SbyQvRtSbIWLkjYsymxkxO6gMZeL7HntC8r5HuKfPHjdYCDQvvWYXO8r
2MyL2oQhGfBplHhnSbW+IQ9ISopfnt4faXlOV44OyZfnIA9sZcNqMOtwHd4nU9PiTzxCPOyImv9N
m+ohHNnA6Zy1CRkIvyRGqrwarrZluuz6NmKXTS+9ET/Qxab7cdTFYixcogfqxNm5IrQWQtUfYYxL
s3Ssy3EuIBGdaUegp4sMIRVEB7VjpN3ZzaLHjU5Il46otbeB7zZI1PKasqOFq28JW58NvVPv/YmE
awc3SU6yu9KzwFkD42hbw/vXr/6nM/H72SmixFwqtfgyzHytwqCl3GL6BFJWLnEKxmdBHvACqZdu
Yf1Q8a5MgQQbSkuMZ4TMC7XlzXB/9PthUMJmp6fEUZujtTJ4+d39cP9APz2NpN8JpkgmfoAETITS
vWD+S2rs/SEp6Kc+heceafq7KY0VEMOgp5aPfn96z4udnJomGeum+4mHq/XrOb8//f1iuD+axgGd
oYXU435H3m9GZ8q9X3Nj7394vzpwBXgzMoQ/d1nz/av7/fD7nxkh9rE0g2TPkGIpb+T07ktgSNsB
TR7uf5NOPT6YZY8XsZT0J78dBinGv9/n2V3m3ySQ5y2HuAm9wyK4NqR97+/5r788h45hj+2T2WA2
tXSlVjtEQs+kFLpEoopd2xVwahQXizoChZjwaxO+2BzuT+8H3YubmckceAZtOcYsAaHcuuzyZBOU
rbHAoQiqie5ilnH3/sLvj4d4i+TrnBFW3fuvboG+o9DVhRMJZUeyHGSkCZ+8VpcpaPJNmcs2itKd
Km+2+x9ociW8H4zfHt2fekSbQEBR15pj5LtR/gAumPoaIv2BDWJBkpe2TUie39sZElZSdQFejGLi
c3NQFWXEnLqPVpM5vEVZ7e0iJQx35vTCN5sQcmCi8PcNDl3oCXzy6Sl8uDNl0wZ7wIsLvv/Z6v4W
76kMYQbtc7D1DOIBYvv7X3RRnFVvjupV27GvbO2o9fFlHFuyCjW1WSTTU+NVOGD2Jjhr1xzjafho
qfnmMIv6mdo9kOlRz+RON8cT9XvkaekWZY62qrJ2ofv1M2h/tCH5BJpAtfHcHiPb3LtlpYbpT589
eSvh0dtFmfrQZ1G6yiv+RRW1yOSKaSGgZgE1pYfSdfK1OwzvQz8ttCF5D8zC2xpDjOQ8A5ceygku
pbwUhuHRqNEj09C8+yPExkIjTnEQ4hjp0CqKWObZ5wIBZhc164BPx9y9NJf1aJMvjN9IEuYPpHhn
LBFd9GCS2zc5XE1BdpA+u5D9oZmBPw+JGW2pZw9ahXFuCJLdWz4+UZnjzfqYBMZRsL9Z7rDBn3Y/
yWly6cq0qyFs9l4CIaVGFD3GCu1rmH9PqP5ngys+FZxIdlOpOUvDTd3ZANcA4vyT7yrhUve6l2iq
knUZj49K7LbbYOyBzAfoYmU69nNI748GLrR7p7GyLQhAO4sxgUsnpClZZi8tPyHlBL1srJst5hDF
Xqk9qC15hR/A0FTrRiCFNhq/XVqR0BdB/1gE+FVZZtXODRMfn5rwKXip8byzIoSFBoT3NIZpZInC
mNcMvFcGw3rijpIfozap68AbLwLhQ0osyiUlv3M5GQrmAIZD1FwLj2icMElF9MUUEoUUw75VVfJL
xyY9tbTbM078wMA2UYiFCfnh4DvTf/voMi5fVH7JCMnPXoAcByrtWFthU/CtiMsAPqyyy4170GEb
nMa03Bstg6cJjoKi1MpRYOYC6wg1ssg6a9ZZyfCMFxzsNFOMiwCtqOMK7eCWcNwyjTx6rMGrjxQ7
DMgavK/IECn21XDuXNd4xYg9FJL3hitorm+LsAPRib4nAb1Lj6MAcYjKAf3eXBurES6jyxbNfG7W
5eE7gphyoU5k/nVlpW3JSBphMHtLPbGVA2/mu2OOBLjpmrLEy7Axp+9abpyczH/KS+eQpHyntlp8
Q2f87lb9zB+8Q1+wTDnct4lOC0s2HtOC0IXg5iBG41YNE+7OkAicmeWLhybTrJfJ8ZXVWKA8sOD0
0mG8JCM0Y0uRUKO2sk1FLFI1XulxXC16AqtRHITXwvY+Uz1mO1GxM3NVSwEsWYqsiNfOaHNPatmE
MbSKxWk4zHE7EydP6vI7z7KpDPrPAD7XLEn9eDOlGFq029DWXqFB6YtSMd9hy+96/CCxC3ppI9IB
BsX8SmDOPOX1pR7DBxJphqUTtMm2TmwMrMxc3+VFx9uN/U1jYCHuW0m2LN1NrejDSYY58UZPURSI
eYMdwCGWhr5jsG0y+0c8Gm9TGcCirNQHQ/Xdpal2NeS5chGF5hGL8HaFQtbDi18ogGGqcsj8nrCm
NNqrRvVVFmwRdaeGqyK1FSTgcEwMSTvI9GoJ+/uDyIPHWPGq1aBWBwIb4mXRhTZTFe2hFcPRGBHD
E4bxpDvI6NU0mTddezHFwmjCR9Ty9T60M1DpDB2PVWAUkHQajD0sVmCeW/Pa7a0FS38wI5WG3IUS
+Uo3NK99MoEZPUYwYaQsAmKT9Kq0m3RtJEI5uDL1zPpGxJG/r33Gp1ZIapHKXd9WtKFZkpx6h1JG
NeGUalTeefOBui5dOQh7J/CeUORvYRBRiU+Ip1KMvmAbv4YutmsiwtdpMjF3CHuxEaW6Vxgf0cVD
ZkuU6nuOvHfLFwHOHz+WQDYeZuOnyc1gw8xDJ7YQukVzeyrZjjD8BIzHVLYvhpF0l8Db3Y2bjdKd
6ezY+xFoi+VJHNlLg3kpTrWLYkXzI2Wh5zpf7EjIqc1cBz1AsXGimDZH7ZYJDj9+LDOVegN5hSXr
k/vz+6Mg4W/uT3uZ9zgqlGSyfbkfqE2xVvrtKVtivsLQ8TpAnZx1WR4vOVgztY9J0JNF1P3Qy9ro
p6eFGCxIXNjcUe8Z7CY4r4zPhlGrTEdgXdR9E+0dgVCyrGBL3i3LiJ1L6ZLQmmGZXa9DE7vBPH0x
CnVcKV7zP+ydx3LkSJelX2VeAGVQDrENrRhBmcmsDYzMzILWGk8/nzuzijk1f1tb73sDAxBkkBFQ
7vee8515C5SdwY1RNSilo+8KuhZLRpuis6lFMk2MgD2GQRTEgk1eI1RybZHIOFtMfxHIwcIKulMm
FwZG0n0cxZfGJlgDK89bGmrz1oJkH4/DsFe7GyOmYmcOh1x3VlZZzycnhHvEHAPQISqvjUA5y+mF
DsrzzB8zWNKtB2yO0WBcieOgn3qyiH5bdHJUboY5ABjLBxf5N7GskuPhvMIX46t4gZrcNAUq62yB
MiyU234WzLs0d28Kf5UrrJVaVZgrhcNSm0bCsA7wnxzZj2kHPx2AZX3i3gVwQWdgSHExI2TtOiOg
QOxlPAmr/ILtezjwFMEhNOnhXTjUCAFz+9lGz5ZY3r2Wl5zcpaHd0DD96JHA7iW6FfdvT1ZCBS0m
QEt59eSC/JSfS+ZkO5XkoY3UoI2G+dESAQrZZIOh7aNA/zMuZA6A8z0OCRywZ/KooNKJtZCnCJHc
NRap3LkZw3wICsYLReS89aUtLjUxJlkUh9fCr5ia5haqYi2DwubgxW0b821iyuWObfmIiTivnrS6
RGHVfDW6JHx2PM1dwXcQG2bjGhqpQrwMsNBODr4/wx7+mqEI3nVGZ64Ipwq3qZwv6nQ96GTTYaez
3NyiPmxuoyMYf+olzfpEnDnzsA9H3DKd2Ci4KsvFITFAhBtbi6Y7Op4PU9beVU555UBgjs1Ecm8b
P7GwpFe7PibFQg5gVDkbq6BjN/KIRzwPAC4n/XTX+rMMaoznW7JE485wgvWQGtTuyml6yHsLxNdU
o/LNmf9zwmB8osVX1abMRpy2ur4ACg3z5jgRLhQUdoPiJG6vfUkWUYUhCq4EZXG08d5OH5ufYqZo
4IfBnjw+BPzATsExTbONtNkrCX8eAf1ozGTyln9dWOHaJsf4gDn15DC+J94B0Tx3BXK1CIakpZes
yJgyye9of9QmCNeElGzEZcFOGyISC2og6zNaCc035vuREFTXs+8jDOvHmfK/NgrxkExRtPPS6a3x
wz+1ApV1N9fDtbCrdeEW2p3QrWDv97jOQcTuCe2y0bfp/QMlUZ6HYsKzHCx7hg/XwSiycyEGxnPo
8sBnwlFy6JhbFDGNlDtVAnBv3VtGfcvhCbnxDevLBTSrfU1MjUZFOh/sKf/eWQDfZxllE3lJcjU9
3IdFnxFoVIfFYeAhPbJg1jxf3Mk86Ywotpg+QPE0hnFsstfZS5ielBzXTEyYnnvSAPsxMDdRi7Oh
4xPh7WhdTq5q2EcRTe685r+JGcEX3Gb27YJoCEsun7QBdp8yYTUpOhz6OvlaOkxkl7S7OKtKS4MH
qAWPNVWaA29LcFtI6qdHDKpNZRfXcFqvOG50Lqb0ZsbkMsVBcPGCySLV1D7h40I5MI2XBo3eRa0x
RTHXqZboG8dpin3GjHpVMExl3kO89oj1m1nfnRYRSTdnj0MiaQ6BnpzRReuoxxOJrLeNUwngxS5j
GOqAKFeG4467hDCiZBy2eo3z3HT8k53XzlOa9tEjuILV15p6PwiN7xBg9X0q5zhamNzIf5q6Ucf4
NrxEU6A/6sW3vuP6ImR5Vw+5fh2cMthyd03XRfNuwHtagzfsYM7oMJ3NfCGjTWYr0PbeTMgRby2w
lZtXQdrN2vdRDyWly2qOUeeGz9USnsBtece64S2ypPwxGmSVew5NxQjTJ6kLsFqaEgWz2CeAZVZR
U6N16Lo3NzOsi98nQEt7kLgofziqWYBbU7Q9NXPtR1+58663QcbohfMlbUr0w3by1Hd+czUiQbqY
DXdA3mPbpX0MQQIctVCMVwTVTO9n0Iv4fE5d0dCWy+eTrWecCMjjN51nkOY6hne9MHdW2eb3kaUT
NtJ8awMD3Kw3PSCbMe7ikjOwQ3jUV+TxiA7F7WxThWhckrrmbCLX1PVfuNFkR0I9j0yBv1eCRvAc
whvqHHfaBVnn7o8LoNotbn9vU47myfSifpd5RFvk6HI4srHBGfOaQspmiNmhGjeNW5z6BiTdwdpQ
NXYgHUEcRRcLLSSC7luZzW1axv5RVlOnQ4aU9ntH67hrHUK3DYiATk2GUkn2S9yW+7B4t0dd53IY
DmFJO2Qy3hlijIe0mAEJC7HKk6g4Lo5H2EDf1rsixR1Pe3QPYPfgZ+7PhGH7i83ovq+ZReLjdUA/
E1WZ14e5mN8SNxOkS3ApOQPJrTiSyASrzOAFbZ6PwgE70HVIS/HA8JqEiSZNtvHYBWsZoIAZ0f+r
XQiXLZyuY6gL6c11EEqFWuBhI2CA3RvFc22FtHCJeERChvlrMj3cnyCKppgMnFaaohaH0bxCW9Zj
Y+3GxryqoRjuYwJCBe0neJxfOvpHG3SCqLCF9VJzn7aJQwTz07uUGsIRAXSYQiQqLzh2w4sYJ3Ke
Z4oxDNa7jrq1CLwSDgD8HjSDFH00iAxLvg/77PvUzP4mn4dHF+QFWdnd2dLss5/0HfkgZr3Kl2bl
ks9w9Aj7ee71XrJ/3uxxic5jBnihmo2B2xjc7GHBTwTz587PZwb1JgnwOW4RnY4qttZzQfzWHSbz
aihdBr7BsCN7aH4KAb6kLeHFlKLsFarbYYvwHypOnEXXTDD2xlSU7nymr3WsrxojIkYZiWWjQ28F
KTW+iaZ6jNMq34o6xXfmBBCWpuB5mVOLsqaWrFLiHe58TOJbGpsX4BPBVne16Lgw/MGv7zNrNZ+Y
Sf01LPp0cVv0CMwYaVqX5l9+Z1I2Ma0jaZBbklPiTZgSJxJ5JXRS6YtDDWNtKzuezj2oFL8BlUJO
QPECp2W69VZwc8jHSJL+K5ppnmxL1qw6r/3upVlkrLhLXrUuohJVCHEu2nmHPXF4qBv4XxocEO4w
drDHoCYFhg1FztZ4LHjQhXXuX8Ih+jpnPmPEWhLgNRZuUNbnHBNFO9gaZM8MKQOTI56HE7FaETwK
DLaZRuNbH1aJ3zaH3BgPlQEUr5AnrNUQfmtPW2R0053ttyTdFtWrXnvNpaTfeXb57yfNLdcQV0yo
oJVxyJbgLQ+r6mXmQowHfLmR8KdHrSaht9LCpwSV8tgKzrGC/oeR0ExdWq/cC8wDsd/1mzEf7U3G
1Hab66FYdzxothGgN1oWxFqlWMsPo18M56iBT8hjXtsEnWXexfKvYB8GSm8sPEiBImw87O1pnoAI
74TxbGEj3zhTO649mjVMH2ocFMlj6RT+tuCPrr2hNcFBMEJN6/Lqhdcpa8S5SZsA0lGWHbs0ezA0
eNv+yAFwfVIAR/q2KzzgPACYYq+9WeuP9PnXURhhHpyM/WgTkYAJvj1DsaXv3w7w/qMpoRXkGsfO
Kb+DAp+oNXjdPtAEYc0+JYmsNsIDo6IdEHy+kQUOV7wgy7HNoTqKEpFQUjYNbs9l2LijZm2iQiv2
6os2InIgDGO+angCHCvQz27FOJjpGQiM3VLEOzupvUNHUkAQu80DsmFa0hW321FQ6vpTs/16XXjl
s54ly0GElnZKQvBUmJXuynz8NmSLwV0W1lgw2VQUc6Q/O8bKFEjb9NWuJ1CE+WJdgjz39/Wcv3d5
2qx0qOekYGHQNOqCzolVXGKHwQUB4w26niY5l3AnDK0i522iY3lM3Uo/Cp2mEy4jnsnh2euC7M7J
bdggaXnt9G5n8cn21RQzMRThY0Bt864AmRCPr3ERjxcvRcbmBFa9tREZnDLXZ5JWao8iSdyzWnjN
gJFCa5I1Eqn8JqqKfIyRTDlMuqghc6/Zx4j878zYKe742F4fazc7cb4JAVY4kFudm3ybOB/OTOoH
CvjcC/Aifc1drbiCMSzRz5mEkU3NGSMPWX3MWbduOm0RyYyPhVxMfrvNiv7RH5ipkird3GpCvly/
P9sCGguTB6wtLrSApQZ1lmZJfV5iIzmWfjpuigx1LuCYJ2AonOszbJ14WsCt2AYURg7cOmor96j1
ibeOdXtXCRqWA8Gf+9hj7Opz71rXfZCc0ny5TS3Xb1lO7/ZQxweTg3otwnqt4VO888PeW8NBM3jX
/vs4CfuBQIoNymn9aSCyK8r0qwZv5sqc97joLpM6KHFQNBmcZ0e7FO3NN7xs11QQeoq2v1EgJC0L
aAP1bTs9OwXDRkHhNkO6dec1Gwz/PAykvSYjLbdA4Hmscm7COWLHO1Qvq4SK073XcRJZQ5MyzLz0
TVHfuZQOYwFgNqus51GY56qpvb2WhPEx9ADlmHVH86T20xtBUTci9YZTRjmwTTHU2H4ZE2dcUKcZ
5tVow4xKXHQ2BnxuGpj+aubmCdWJFk8HYmxrlIW1lQhq7h8+1/UAQD5pfuqJU+/9wnuPCHYf2yG/
lh041zFpe0BXdb8VzXJtrBJrDHyTdURxelXRH97P09Tt7YxHfcK0aTfmZCb1RV3tYq3aezWoJrSv
/Rck6pdec6yj5dJvXma32s85OCQ9G6OzwOqhe321HsqO/3VimF55/XMV+N6FAu5zaPAsAapBrzeG
I+b07tGVcMC6OjqSF8acm5OjZ/Y2gyDKBbVdY0GY0ptgXbvae4BbWx5GAT9Q0zQbrrVg1NNTUaqN
9qcVTuW5qN1tqIvyECfF1pJpHW3ffi2c8puOJ2sdzONb3zOy9aZkqz5H79XAuxf36xgVnMAoxw6j
0b9E3tBvo5Ikybm7LQH2KjvcDRhRuQWifUE91NIGy2HXdfZzlZ4NW59ekW3Hm7GxSbYS/UePT3X7
VPPvs+/3uY8MveeoJhSYai7F3lzWkirZiO3bctsHMMnLyF4vHgxrmk/FRkNrw50ASKUmqdRGoefr
zJUaBLWdtC0RbHl4pHhIjqmPAM/CsY6UL2L4btvTCVAc/kA7JpFEDx9C6C6IAZN4o/r2nWzjM4Ya
D4CuYK/FSBP0/C23vJ6yrHbwm1vSIFUIJXt7lDkG5PC6ZEFX/rp1jPEUmgWJoRgwV0kCrVYtoiy5
Bl0X7zVKNad2JjTDnji5c7pY5yBtmCkL84GLpVkNTv1FLLjhezuG08JcpkQlZxDHl4f5Rvc9yhiO
UVXnmSuELMj5mFn9RBF6KdeJxOq7mo4qTYFlFvCm1EFfjESrVmECkQoJIeF7MosjjkJSK1O8H+qT
qIUvfzWTRb7PfZplJrt0Ll/+1YcOLEZJKbMRISH96pOrtbIC//65qdbcak42jUUniekho2CZIKHW
vH/W1CYyTKhapvm8dPU1qnNrnVcTuQXhgMFQYIQc5cIvCqb4eDU3g930J7UQPL2OC0RET1LNF0Ko
ANTL1Qo858dCbS4mg9EkKTFz5tNl8DB/tuGiMw7gy5D/G1Rrzr6NkmGkSqSQcnemqk7TmG4FA94E
W5Ede9G+rXQUa5YGzZSiKZnU7SlV9VLGIPg5XfGlx8eya+gsn3IckCe1hq6LgXyRCbIfkpvaRSNx
Okbul05+nDJOfi06laMygNkdZEVYKWVCx8PtMEt/Y4VI36nfB4+iWQEQbZXBjgQ3+/disMpLbxrN
fohSVCNiiJlXyYowzUFj61tJetAGhzIilcx4su9tLzU+/Hn/KxD7bwRiFk93lJj/ddLaU0n62f/Z
vKVl9/a7TOzXL/6SifmoxGz4KgKLjRC2Iz1cf8vEdPsPHDCeZeNNcKUs7FMmJv6QyBYPQ6gJEs21
0Hb9LRMz/7A9gUfUQTz2IS77n8jELFeq03+zPeo+AjWsl+jZDN/UsRfy+m9OHB9qXgcETzsnZBrR
xKHwUnhev+5NB99nmx5bVNArrW1fkWDPUGyDUzK1r0uu3Wdz4K6TmmdhQmaJPWCJNwcCYI0DGPc5
s+UYEPoxTUU3XiA/03RpPEDxOkZbq1g25LNlO9LlufoSb0/S9rwifAfIW/5Iu+OVDJp9SNOUlGeQ
7FOxr2vv3rBIAQYOKY5WQxY6wvh1Zvjf9MZ9AjLzQvjYdcQz71UwxTO73/X5fLYLuhOQkBHbXwQV
YqYtTE+lv1A308eyi9+tZCH27FBUGqIwvX1MhWSvkly2rXoeXJ0o102SbTNzEhcDVmkbxxsv57E0
aMVfUZbtdXs6Q0cuKkh8bX/P1JCCTtYeh4lhWABtjIw57EBxteps+4VUow0g6C+aG1orUFLUlMBR
pWP7AEKtRN9bE/gUmt8Xw8aVjWY9rc3HOkPR6ogninpY4ivpLOmBNjfanx12oKou3rrNMHQErtPU
NZKmWZtWAGayXLba1LwYOo97nUjhhVGO6OFcO/EIWce501y3WxnTFz0Z7oYSjgu9CbwBfNyUb6HV
aDwYxXBPhFW5ppZTrKs4OqRETyfVY1dMNMtM4pb79LIAdlx7BJIQkhm/1XNE0OYcL8SypD/K7D4N
xU2E/ZPdhzuH99ilklXQx3GzGRHjmBaihXAIU+roGmn11JdiMb03eXrR4PSvmD3GO9zc4Kcq57uO
Gn6sMrJl+BLmqpwe56k4JLDPt/67l8ZnrWrIyO0DrLzLPVyCtRnECIzjgRkRGHlvqt2jYSOx0ShC
NQaInSiLXnpr9A5R092llVmdK/yFpQfJI8r6g7GIdDe4FDJES0eFg8lNHfrjnBhfc8SQwPIQbIde
enHwF+2MZl3Z00PLc+Ig2uhqDUYFCSRw1tFQvOZe9Uq27kz62xfbTb9WhOCu0wFosekaX9Ki+D4D
bfcxhxAo6qVkfdT2Ysp6MFFM067qyqdydB6X3EOIAONwrkaeTfqmdUgGtcLg3gEEaxZXF3jGxojF
4+KWEzSNg1gQjAmr6bc6JCKrZGhEcXdtdRawl38WrRPbm7KQCF+PiSt8pYILepxffY/UQMPYAlj4
2acYfchqlM6IGhRgnb9UFYfI5JFEixoOtP2ttjDidBEawcKNwDPSkEKG+ZB1A9AZXaO0pFs/6qFJ
NjQbCecFtCO6YtfIaC4rNhekAZRu1drnPg0zRkn/WGrU1KKX0XBqTYXEyZvxdrK9118vJqD9apVs
39uf69pSiU0OnOrXa7+9XU7Ny67AQlb4ek7T2NHIQQaqthjpdRbwlIQGtVlSkJ8Ch6MDRFrWFn1q
npAlmOR+d3WHKWqPIP3A+GTHVDA65GRZuHEAFyEpSSP3GYKfoFt3p3BhSKHWRqu6n2ee45+71H6m
sNd4Ikvx8+dj+Uvqx2aeJZtFwGXVSpqipofUkLiQfb645r6JTYSyap8uX1A/ohZFGNCS1vefez5/
KsYohoORgQo3N+OkfvPjnTr1fmoH0rLH0B8wJTWc3WIon9peBLu0iO3nMdeQlO6rEaAT/Xs3M9Hh
hJ71bSxfgqU3yJOLvX1duvW90QZM7brJPuc0mfu6S87AyZ+hWDXkxkfmwTGKq4r36bs6XDVVER+Z
xhYDUtUoXN6maKBaufHNJQXfruFTzqXLoYahnRNvOM3DM2FW5bYYSmcVIGrY0HHzTo1r1gczLF9a
TxvxmuvgL6p+2xHSu83iBFEybeHldTJ8NEozModgeW0s0KFC+7ZYHpRcrVn205R01zJtj6mpl6dq
ad/q1nAPGr6oQz6X7/aERKUTdXSI6P29xMQ4546bHohmd7akKuUESIbf6rn/WUR9++hIJpoJ6M+C
2O1qXf+8FH18WsoCl+gE5xKSNf74dJvP0SPlehqGrYOZLHIkq1V/HbqIpl5Ye+CEeOC2NEQjOijg
2M3ooeHsYkosIxNmRLBGwaB+Lvp6E6CvYR644jLGlDGEzL3sqY72jhmcVQ6VqqBHTVvjppXXnTfQ
AB/8I25tPT8MUi6tFjARb8NA14rRRH6aYp25f9cptafdg+QcMOjYbcsV6UrVb5acnElW60h8R/9L
ujOTEcoAjWz9q0VAd/iUEIPxa6fanivd3FeABaKpNOEzSn2tWuBR9BBscIai821niPQtgRSaVhwr
qWhQUg8lYlBrat/nprtUXyCWa1SyeQ9LBgbOBU/31VyM25ixAg5SN1jFGjBZ9apdkUkemxBg8i6G
E+kYLZ7POT5mMoZLLQSZKNQi5bbSIXiW+Oo4g7edYwITBaMCE6D70agJqlzkQsk3PjexpObrICTW
JsdeTGFPTkw+ViM5fVXb2shsNEmr73a4tMyaqM8nfJ+ckXwN1CmgG2XEwxzGxVt3kctsfCZa1E8G
EDBSs7LkeQi8R66KivCH2vF36ihHCb2/Ep/7IEXCn0e5lzPsz6RC9UI2pzTJ9XL7GVSoIvrUiaDW
PhdL3WNdq8Bpq+OutC5qoSIM1b4qdxm9BI0T7nKnflHngm0s8a/TwGDcAJFWa1+DohVb19Wrox6/
qyDJQA/sTRoWxA6qr1V+ZUoL07lWuu1lfPinPkZ932HSGnsxdZhmmT5/LpSI5XNTral9i/OtLpPu
6HUjEg71narTTa2leeOs0sDz1uos+1x8noOfJyI2+KPOhbUfNF0ydjPvlhZkqn1qjlSomlCFEbVz
jCUuPK5/KpXRx7H7uEZhQ2crtRrjPD6YKczzfw6cG2oIMf7TMbR6nxG82x/UAfqIVPy4cj/WRVJ9
dxMwROrAfB4idcT+tc8lsoQUzoIIZHkJq6v1Q9Gjjp3aVq+QkwiRNNK/GDK87uPibVopGZfbLZ1E
nj6Dmx8Z9q3iglzylbpk1KUUSQm+WvvcZ4TG3m1Ne6+SQ9sA/1VfrAWpcvtW6o2U9Ee99vEDcl8Z
QpwcBIR+X5oCdOkCcP9Z+9c+ralprctEUogKaMpjZg47N4tDkh4IPvMBsKuwN0vKy9QaRBlyC/zm
T3UI8XD8kpKpzdwOuKepI1rFhXNooReqS1BdkmUbRUicQoM7pUi9bZ8O4aExPG6nH/fZqy9dv2rd
clxkMksSoHfkunRaPINGS0akukx/CxitLOOhSLDlqQNd1KQur9TVqhaBxzN/1dR4XtM+ZQYixey+
sBkwqiP92zYAP7pnGdDduZg45/6l2dLVznzo6HV1ye5fMY5qU/wTOKkOvdoXUJsPitqnj/337TIL
loovCfkJ9zG5iibsW+GH8P3T1t758iGTS8eLM6ckzHnqI0wqYu7jNQIZ0OTIn5gMxkcHtapeYhz2
63fVZmjq4M1NR3sfqiqK3oMupZkrtWiDwYms1j4X/2lfoWncRT9/Bt4CX81/eouJucoW5dlf6m0y
9XtYgbDYWvH+t1/7T7/7r31phKRqaS1OR/m/qlf1zH1zR+ycaqucurXT4sExmu6HMcrHUYEtU0aA
/FoMLV/3574xkRebqWs7vTHd/TRm51zr872FSJPbi/y1cCbRmCYhb6N+We3819uozd9+hyjurcA8
VsgPHzXWVyMyva36qY+3+/jZoYJ6tvL4NgwLMaJ6XS0c+Yc/Xh0wNek5J4pmV9wm2pHHP9Bw8lzo
+47H1qnm7QCDvDkMBvHvDuhZiqWgx8yi2BO6RcKzXEzq4V4po0pXYvFdnko5SgBMVoPRkeMFcgs5
hEH+2iBcgeLNFQGsP0DbN6K4w6IVVCaVxTwOisusAdanFFecVAFaLdQm+EPuvGo78XNDBsPQ1pVP
24+Fum2r1aqzOIU86ZDxaM6NVv8jp0m95f+uTrpcuFKKqjZ/lcqLF88FODszwdvY8s4z6GHB1xaQ
RsMnULvUB1KLMDEILMuzfeeLqTq0cjBACCC1ZPlohDAXgWnlEaiKxxoPBqZ6UsipJ0iVQebP68iL
ufepeqkqkqq1tsujU8+JKG+gItO/Caz7aETQdbZyodYQl27sGE1PJ2+9ynGl1hoKt41BXu+He0ze
2tPR5BT8qGvK7dEm1WiGLGQj1qInIu8PQJPIqDWFzV0yeO2GRcbXy8GiqnJ/rBHqTMYf8nxrMbaq
tA7qrTmpNeJS/F1CFm1Si8jcmneBtDZ9Vs2dPuo3RQCco1Ll30IGiOtyQFEylwf6G2nLyuuDnIhC
pnFjpO0iKoB7MlNCUpTl1Thr4X0tSuQ/6lYqnUNCObY+zFqd9BvZwaX2w+WoLFo69ax5rVZVJ6Mw
9Xlf9MlBmbKUH0utcYx4LnzuJEJY2/QNad6qRfO5yL3E3S+ti4H/b/OWsmx1ITkJXUtiTGWLZjdp
2oN6N1WmVmufi1CeqbAVv/Y49rbqjTL17FKrzpTzxduAmEE8CXjFTMbOAOP7A87SjZBjcLWo1akm
oo2VED+uIw1HiC1f1UoLK1hXv6mehjrbPD9HLay2hRIOR53Vc3CtN3Mwz4XKn1Ynn1qAI4Y9lRfh
XxT7ahw0ps5bo+Ffijo+1rKZ4YfjdNJB5jDZ/2c7D2uUT7Q/VDNDNXlKOlSQ3hFf5gw9aXHEccw/
J4rvNCzoevgIgEA0DCe1+f/tI7NS8wkGz8fLYBblDZndeO0DkgJaIAiZTqGIEr4PAW235IhCO0d7
GrwlQTYduLvIdJy155fF3i1ylHlLLimPS7xtdG+5N/JHwhYwdwB9z6r6qWoX75xM5TPae3wQMR3E
znK+oa2MLiMZ1k25wCjrjfKShYcq8O4Ybidgk3XrTGzoykhgzULj3o449sk9steZZ90jOtS/YP1N
j+lAilo7uI8JkTFUYTpaGDqd2JRC5ZQMwaEJloc0gL5bt253Rth5GSwnOIyojInhEbs41KfNgr2l
d5l+zG1SHxw3wpkzIsz1p5Z84za7FgRkb1GyF/guOaOd2umPXd8fyGFDaVoLiBgEEJNyo1EKnr+O
NKDWozuSQwLdZGVoCPsxQCMCMccbla363CQWvX251qf1T6LskETVLXhRVNYMculHpdoEjoA65xoL
1kznHvJ4oVLMQ3TWWoCvU2R2fM0yAkQMZuM7coIXYjEBFtjlIckiZCWEIyyDe+N2Nj4TvePBoYUO
jimClmahj/sQPTDNcYwxyMwpg4TtRiQ6OZRoAWcr7C+mJwlIVU9Ul20mxMXF5UbzvDsLhPPOrQ1i
7ajN2PTyKRU+iEp7znyr23suHfOOQmpu9d9FjPDYN8ctpdZ9j/51Zfcsgi7KN9bkb+1g+FFKTeFM
5PEyVpiprGdRwEUJKqwRaKJfJt2MtnUCcmrqPXGqosUjJa//s0RPsuoLWNOYWp7mRH93Woq4xfCj
CmmLVotOhd8/LBNp0ZbT3xWtjQzckgRwS6cSnCWPNT6MvVVLflBr4U0Wk/7Q2jwsxyLbLDr5fNDX
6p3Hk4KAGMwUHQl24GqQVuDtmOpZ7IVmbm0NV7IrSOLD9GAh9S+XSziH/cph6L+zoJ8eq8Wc1/mE
a2uMfwww05Gk43vh39CSn7pBVmDPsG9NJrm7amnItm5e3lmWllBq4g9XAqxdNhvRddKqmbGsKyhG
l96m62lmEOX9sxNyvGlF3SplgkmDstz0acvD3gx5miOjoQKR72Orw9NYGPtAkKZolZm5CQhCIzTG
30ycoOui9W4obM4+Ak4YUd1Bz6r8mKb1ezXRLCkN6xcT6X+7d/9d944uHDTF/7p79/xzemv/n7bd
x2/83baz/hC653m6Q3MMW6ZEcv7TtnP+cCzTdHUPqBwGFjp6v+gOFs0+OAwA3XUiReir0dH71bYz
xR9UdoTt2TqlWBXQ8D9o22FP+BfUDNKUsAl6cE2YlA63CEnD+q1tpwNgHuqy1LlFNFhU2uGpHnAw
dmHOheI6d45v4fMLqsecWJ2Vv8yXgkZJDI13mPkRM+OWSAoyEdFEsXjNoyXyt6YNYZTr7kFmukf6
8OyTIbqiPfVQCe+JKvilKQkvi9AcBuB8iH6xX1LNIT1EN9sLTYW3Qu/p6uHKmOvNFJs3x3BXVkxU
fEKSQF/x1EC+5CJkWRAjkSldXHj+JjzpxUNttVfRwAUuC9Kde3+KV1ptgUwEDVW0y370yEaeOqjg
MMrDRfIMvie+TyspNd3V2GDgjSgHw5klzAnBE7bE7eIem5jIHDc2qi2Jg/veQPnDrHUx0pEPVuw1
LX5ufSfioYLorE+oDNUQy8Z4IpwinGkg4a4O2j9rjyyKxr70ZLEjrouOCPOJAbVG9AYoxUt0gacY
2QUSPI1/wKT9gbDavMvzGfEgwjG1RUnVvFNrRoP0CDbhnefaxnWZ+Z6h5/j7Mg0x7ph2e6FVO51b
zXI287QYG3T/2q0gwPE+sJbwvqw1TArjcsHwkOCe7ybQR7V+Hy6C8Urelx+bfRnU91J4pccEZ5m4
a2NBad5FpHkq3cFeiXyIaPoFX0PcRDedkKRdH8bD2tW84KYWDXrMW2WWT9Azcn8iCmpB1YxVwiG7
LSx7hmOUYu2cfXpTb7WAo5zEWoJ9PK+c1ZK25YZMWAu8k2lE56pwwbpyeq8J3vUuJE26l2YWUBSm
6iyGyb34Y9kQUBWg4CAC+X5q3PgaE42bzz1m6S7q+3Wjw+HJxuLedzBoOuncPwErjPZzGLeb3hXd
U9EIG1nmlQp1ZBvNi66VLPQ/0dgET2rDZNhrj+VAFhLVkjFxXobcWyWFFr8yf87Olj5QlXbaBL+o
Xm1mHcpu0lqvU9nOz4HVfRkY1L8zoqhX02LbD4MT4N6oiY7ExTXiRtf788w5TQdO+1k7GifwVF2H
2rABw5FrpTNNQwfTi2fTsaB90kRw9BHdfWM+TVo5//Bq0gHGqkdeDE3J0JzoWzlyiWc+WRA2YGbg
sI9o4JM/ScNijmOUHg9qATYI/8auHcFLesUA7TzpwkPNcX5YgmJYx6kn/vSW8FgNafA+mGjJyOX1
8Yq8YKpaDhHcw53XWu1rugBODRzzRn4hrFW09PsJde3Gn8fwS5p6KCHz0t56E7lFeWoxlxehTkAw
r/qjuTfoyq0T2/UYY/fzV7c1vs6pVt63Ngr+qUFZ4AUC10vbDj/yN82ogkdIJtaaMOFzlg/+tZ1y
QPIGod7ZFHuXyDDjtV201XPk9HuR8KezltEjCQ/Dsxc07ckZzBfftAEiZuFbrmGibEJ7uS9R691F
acRTOp8Ih+FiO9eV5Z4mcmi5UfjTU6mN01Nhmode+Nkaf+ewI1RreoISv4CCQGyjfsJtG//QSC4X
04Q1xcn5Aafy9CDsboRsG58+d3EsU4as8Tl2HH3VTkX1Va+sfL94pbZVm/+Xr/NYblzZsugXISLh
gSkBOlHeSxOEXMH7RMJ8fS+wXt96UX2jJwqSoieQ5py91wa3wtojWXllJSyHURUvtp7fEGbR39nL
kD/NNYuRfHx3WthaLOmrx74qrtOqj2/O16Z4JK0hYXmfc05QU/IeGYFQ+ZdzfDmnuXhB/I1AwLYf
iZbBK2v7z6yVQxqTxX2tG8WdZK9RjT0R5cgWt+zxyyurmwjXAK9MvkO282KDEiHR7OkpMh4tw0Tb
lXrurnYj+6HBLoT7JWp/Ep+VVMYOoIV/62jI6JYCsGHFXvuG3w+Kr1IJbnFk68Kvn2NL6x+0Si/B
aQoRwtbHQEPr+NA45k0sVPrtefoNbibta9oNOjByN54JTCcSHOgyvYz1aoiv2gq7oTWOXW+5rwVH
FfL//MUCs3RyFxuhcFl6r6OPsUlweBF13Jhb14nr12HLlN+9sm+MThTS20Bv5C+lcT4Zjn7TjKV6
djQYBiLVy2OnIpt87J6VPU6Uu0q34Yv0kHkj6bqhp1rrtpt7LJeCU7hF9Y2IpSQAbuiig2MlzbNb
86OUCAdOU1pdR3Xj34zLgHsmdmMsm3r25NooApNifjWilT9mxelDiYfyzlMlCRAieWhHi7E6AsRr
13VxaWTyMm89dWvljcZpng0vna3tsrSm+qsN6dPUEw1suVV/bNo0fTK6NqeBxSc6/xfLN6pBVgR4
vOJYwJZ03G65tZ3hTo+X4fT7tvVqpbKaSA/xHDVYHr31z/nSWPF+4BUmWznl6jThBkZHwKWcqIcg
Z2NFREM0bc2Y2Rd0BQmuXe+EHkGOm9QwmjAj2n1T+mV7WyDTJET9F+U7QCoK0S0IiZoWZM006IAN
qaKYSAMaAwtfAsePdzBXdAMHPlrE9s1EsHnM0/iAeno4lnW6m7WMiZ2sSzhGbnTZoEchmxI74gXB
zbelJss7jVF2xZKuXqoffWFBZDEp7EuxIAA3+vakVj2Gk4qHMUozHBaRfljMyAldr/N3dd4cTbN9
i/1yr8eKtGeVjwd77D4ZhGFdtJp/E89Wv3Hq4aWlj36lrOnDgidoDWQbuzbzAwV2N2jmh1QVMBAV
jkV2D7xsN+HNAdxhul/unD0uZGT7cx6MGs6WvpvuiEZCCty1v9haBAQfirB1CCIik/xWkxERfIb6
NicUpYDpNqWrpzupEfxUY1g4UAtib2sh3iLOTmQDPAFRGDvXmdrdmJIYlCRZ2PjNV9wjyuVsfdak
vWw4a7BIEQsQl1s/9Z/N1vjSS+1KusjVRTQFg/WGLXAPrvxuqCnrZMX4g5E92bQtapQ0dZ7ioX/O
XXvfOxHdxYG0yWb+yZvewQSL9UhOL3bUfNGdV+TIxyeWGq456qGYRSjZiI5JcofMlkhUrLiYWiIV
vde+hqjkm44xB7McCNRokIsNEcapTt9Lg1RV0qnZytt9oNL4y8jBRInSvkN0iRPlC5H562JBqCkU
BFtySscUN4deXLQjqYaLrb/UUjxEYBrqwffpQXI+EU9PTMo4P0cz/iQjD5sYuqqhXRDCcwNV7KJD
RsTRRFY1cjJ1O/Ve4HUlbYVEu1em9rFKvEQsjj3k80yDzuXWh5yReOMZ0yNhfHFQa01P+wV8PWIA
WtdLQCjRhjip+zUNwsBhFi6evlbR2pCzf9qQKfGF3BwnsMEp2WXH1rD7jZkJwgHK1b3iXLa5GcZW
+1Sj85I+c715kTbtTRsjN+qS/pL1U75nVHOTiPRKYl6MavSxD419SG2EOoSB6Ddq9wlR2mQObszO
XB3G0QnyCPpelt2pYIAp41d7iKrrwldvbtmeiLz8qqRo9r02PwrOx1B2I7nMrnkojeVybDDX2C0n
IhJFWuc4/Sof+uk8Ct4+eB8JhRrmDdSBZHiY8xITFgmrlSe64BxTQdL0jkOd3b3nJOESi2dRm9e5
cKvN5JvptrWzt6U12fPDrpS9RxIqoo7FNyYWcuq5L803ChPUeHT7Le6Ka3OIxgBMM02t5Ke1OEdM
rf1STTqu2nv0ck9u6b+7nv6Zed/MALdRB7vBxDW/gcnC5v6XV86flmNcGrKXeFXLDsfdcJv3hBoB
tIFrNX8o0yMw1vpRzvgzp+2l1fz0vUX5si4BESVHu+cnt2E5JHZKJB1KNRKgP3RUPZduMjN9gXkT
zEUqbd4R4PlIA709+uFDnSRXLJhf9VG9xIONghKCTuPfFcaM5XftEJTTG6aGq5pGp4Xek6WRsaIy
v6ngY33mAARsH4Hv7ndqyAgcbZwbiCsoYGaS4xEV0I50i7D2+lucD5yUXcVBslAfN02uaeOtpme3
WWO92yK9jZl/HQ0SST0t9U71w2UMwrVVZrJFPBmILMy68lZhe9kPi0uuO1yOrixvYmdgyEJy3a3m
iCEBvjcmYeO9WzmykHZZfgYPHktHga93rrUSX1sWES6kUlwci5MfzDHFqWzIvaOrW28eNnXRvUf+
cKw1N9tZiuDYAv1eNaVXQ6umrZS6vndS3NhWKw5za297rSYkgEKk5cLwq4RmX7Pf36Ee71hv1Aar
JfbHusd34C9TAu4ZEaDfJ7duR/xATZbn3CMSIjiUCv0uQh/8Fd9nD95gPjh+lT7mtfkSRUztcd9o
oYb0XtnkrbLK6o82KLFN5Q/TYSGoASQTXTKruMTDSt5zOue7fASUHLZs5cDRj1d9m4l7rXhMaeuB
9Wlw/ZkIVgd1w87PCmFIEBmugKm0fnphzYkPJsGLoE1l9l6bvISx23lOZFpvba+6ceEB7RQpIyH1
6FPOr3bS+KS9JGXIVPG2EcWNpuELam3vZgSshIZvjaTwkTtanR8imVtCj6E/MLXp3enc4cg+8Wgn
tPoXzysPnZ2/pVltXHQlu/iqF9/kZnSc5BoZ9z6avsak5GmU867QZfva06qWHVoZNv4PeYnbY4mc
D8PE8BPXjH3vFAixHCbWcpAe+2aHH3/TmgJ5U+reJXO0Y1vrBW3n3dMFZzPRmc/CcJguu8IAg+hs
Yund9HZ1N0cM8BSqr/qBMO0qizyqdKeR6dUrfXnhdRYb9GYm4Zf+jKb8NOx8gukKBMydPV6NlfiF
xpR4O5kCy87LeKu3FhvrGGT0QFOuc+g3Ujpeu5X/XD/faPrOS24s7vZ8+1jS40NJ8n/vd/53JtIL
dmOkAa7P1xUc3SnFiL+e8vxPEbEitKaVucZTnm8aWxUie10FuUy0kRlXJ3re/SbDmRtY47437eOI
Rz+bKSRV409SspiVs3il4HGVHnvg8xtDk8e6lzcWeSceZR8w+grrkvNqp+ozb5YfN5t/WhNRzDBH
YNgxWI3jz5KjuQE8sEYancokwKM7kX68toAMCx2dZfzMc8CeMgm7Rr+q57QO1Pey1O6uKJgFlK1f
tmBArLSqoFKZInClnwS91+iMnFJeoNKXF2qm2Xu+tBRYxtXYErs9oGsZRoEQhn+e/yRSlrtltJ/a
HK2XQqpcJoVzIWRxUKO1OmJcshwx5EyG9DcYTYDgAYsI9TXjqzXQdoPTQVJ0vt6wx79ohgNJE3e1
rYt9D2yPglUNpYtq0uxD88udAg+XzepsMcqXwlqS3bLSAttFRw6bZO+LR2lZmbFxEsrUf/8x/rnk
UP9jKRVzEk9lfvKUkQPyo6JuZA9FCYKpN6811/42HGpw4kEa8TMtyFMPJECmOo7A7ivpoyc3nTDm
8oVP16UTjnl5SSdma2jVhaUPe5UtV6Y+1sSmGJexht+TEHdjEKRmqn0KeVIh48dHFnFssElZ5emn
qKaJ2DfGtrTY6rvpnWpMdTGjoHTcrfS1dxy4zAxuhXDV/yai4AgrarMuEWyb5WwX4f8t7gbdPrlV
dyHbuykerpqqJWQ0XqUddF8Qt0djSO2PJT4pA7XClp+8Q527MlvJubTEahV5U03pJMUGcetVfhsm
91VuRAdzGK99Am/I6mQhVeyW3jqpnefg2sq15tIS2b6c0P8Orc68b9wYUXaTxxPIgwx4YFdBYmZD
vdHSnI/pcgRXbfFYDxQu6+LCZhflFXAULTaGRvSiawrzccb+gnajcWO53bgDmv0J1Q9RTRbZMN6L
WyM7mkLqG8tsfuXNHPjFSqjw+pMhMdo5VAQ8ZGtq8uvrhoEfXCAVEq8+GtU0b4oG5zLUv+3kNVuU
oZdtGT3VjSNCOps3WYuHvG5uZqvy9p31NkfRg1YAIGRquqiz28FOyB/EyYpZMrFZN+roLeUeCznr
yz7bAZR7iQYyPXXTDoo0ocKapI+NtR9KF5FUyy6ABQeHfk9HvIMoT7K950sj6BxcDL01P9H+ZhxR
HSqp9i2h7OAt24gd06bs+i9S5C+klcO/SLOvrC69kMItlcl5DI3xivDT9ykaugsTShu09m5rjQ0G
6yTBP0ZgFKz773k2ITxarB5pJ00501jh+S8ZrtZNNAyPGbQc1xnoRVfja1ukQSaLn9HpX3RrhqCx
fEm/JXUA4/PONlxGhmg8lstDYeDP9wU8QmuaA1sQS+4CRreS+iKZBwPziX0S6R4V2n1JElisYdWS
850CQHrU5Su4/IMmXwYys02ys8ehPYrCus8AagTC1a/xYKZY0WFTeCRvd5p5pa3Ayja7AZyFMCG6
KtDobvD6mdRQrvtC/bRkecfZLbSdlwINR1g1ZbmST0BZOIxotg2ibkwufRXFb0NTf+lOfjTJDJ/I
Do/iZ1qEd7h5SRTHTN+QMa77kx/GLEWQpz60vXixSCO3p+ohBhPaFyNzdH5a2iLoafWVpJhbpJnn
a6y5WAPOa5Ooc5kPb4nlJ/tmsT6jDEad69HdLElIT5L8oSQxPWGgMBYQeSSpi0jekcr15Lr65bRG
rdfVJ3E0nxGDgk4S+wpVkQPyWhLa56x5H0hsZ5wK+zXCHTMH1gq9hsiqM6yQjYu2aWO8dWv4u08K
fO/pD0UbWGTDc3Y91WK8KzzvvVnD4/uUGPlxDZR3qZqBEz3489OwBs7Hcw3pjKVq1FS/pCb3goBR
oiJNtKXpx0BqvbXG1wuMxDp59jW59qic8Egv8RVT345q212hw16yvwymsCYaAo7gN1O/Hli9OXNF
qu54lFN8l6nl3rFYlC1UilHFeHZLVml+a9XgIFMM75Mk99gGswDYI9Wx86Sm+9BmThZ089E2R6wX
kUd1Wn8bhX+f0LKMvdTYuqwNQS8vm7HFZeoWfNy6IPNW5Bn1kJkVdLF1YhY8Sz3drV/xUDaPfkHy
tcOIkDvJzpDJF0m11eqYYZnDR0jesgU/Oh34UM5k1/aZ/2RM+tXocAUKxLZbkC84JYYruyCFO/1S
vT1fYWz1N7atvRZp8WamENrSDDPSkj93MarG8Wms6Dw7ZXpzPpFkwaHf/GLx8QTNrN4S/BtmEs4A
jq7WIWQWPhLVds0wAqDq7D86uDpienEdPpQRsWbXFjaLzsA0mS9Xhs6+iB4q7TGeC9ukyRHDjN4G
Bt2ufTKIzyhB8JYnt+mof+IsZpD329tYl5z3PfSeuuGsBKmIrYsK9rrdBryEryzWL52GPr2e+9f8
+kdVVSkuNsoh2gQCJLYoG61S9Ngj3Yu5I8Coh8HLfrJb532yERW4+lOUUOBQ4y/WuM9D8YDZqt6l
MzqT0SGOZP2dIhMAKG0n5pXUQ7kzJTHryBl/nMWgkOe/7NER23b0iOqc7+OG1y8GYqybwWJCNYxP
FODEVWBNnu3oyh6Gp7FAhN6LlqRmnw54n2K5FyfirrAPO2y0/XHFTMw2JVfWpT3FJ+GRrwA7xl6C
JW3rHWQaWocVAJjU0N8W/aMcs+eZFsymzCPqDOsI2fZv2qQ+HBPhkjcmW6dU+qVXsA4tvNLYcKjA
MoEawjhKsmh0plNW1N0NyLfLgr9P9m6ABz+g7bVzBpxoxAnjoisGYJYJqwmMgGVIUrYOhTC+BShD
AtdMzKgV5x4JDN5uLFxc2Wny1K15sX3X7TrpvyzIpMxRfg2tZ20ma5k55+Ibt/DveoMqqTQfZDu9
NKZ/rWJ6GUWrvVKxhftF7ERSVweoSjgrkpR5lgktTefPNJkPK4c3YJv3ayHQAiQTe1b6fME8AcWT
LhPB6Gdb6utgLNJPyvYupxBiBksGlWm89Ws1hWnje/LE1ipdfrgkz4kQIadXd+83Tg8TKzHq58Qa
trXkDahEuBvVUVVe/GGrl3V8qdleiLldbfR67W6quA3xVO9bS9k7qftfLG+eYvJiWQlpYTws+OGL
+deUyK+ys3YydVm7+nAeI91hAxntSHWBtSeHZ91n/zT0N0Sf8POe3Jh60lyPN1qdmOGgaAT3g78p
uvzJXcBPYqNHLUH6nNNOJwUhOSjiWr9MSgzpWRwlz6IxYsogsb+lw1ZSIP+wFqcNYjVcuJG6qia4
oYCt+OISuBMLiesev5I9sk+nB3Xh9T6+iulR5M2VGzPm+TUbNFKAj67ffFgG7aQkPspyooilfrxG
kCzPvknPjA3a3qdpzOdd2gqq8Em2s50GMLJY4ELP13Pd/1Raa2OTMXcWdX69edYlfWl0HhTz0vSz
OU3weXG0YIRqAMBkN06ZQ0+cvZ+h96j/09cDrQyqYR0BSosW9AgBcQZD2Ja4/VWJYLrCVd7E4IEM
H3cO33gXqw+iL0G8yK0PhyCQ5kDCbS22fe/esaF9TKLxw8ghf83S25oV8BopzLeudOd9JIc4UBOR
1AX1LT0dYOFNVr7VB9x3s35j0yi0I9GgxmTkM7X8SsN5p6bEoqiegUnGIWBETOks2VF5uki4m85h
CVp4BxxKrNFX/J/S+p3jfI+WYAcDUkQfiHKKCLUIMzCQoeoz0ITlFIxV9ugWbJsNKgFBVwH6B/zZ
8cqQsjGd0uaC2tu/21GSbiaThbEg9Md3vTTQu+U51iAUlAPqzdFD9OZU3hwOYvoaXG6yS+OWpIEM
4vRFTOclpDDGrdO9tIdl6ybIDJIaSF5/aDpsS5HjQajVu3AuEe00hqYCSu73c+9HITBqPHptJbeG
55ThmIpVVMBi0n6JXPPOmiDWRSlVQk/3Qt+t3mrCx/3hecjgfiWk4xwKFekns9sjFGp3ljGwtn10
GwNqMwPMRbmgVwNdldLWd66jgjOZzpN5yFzN3mixJXaRqczdMDHJNE43M//oPymbvyCZmGh9e9fV
NUP26q8tjvk8XyZjPx7KYsFqaznH0WeKy6ruyFr6rh5o9mRjcqWZdBvSYjpCgqNHV4hjXOikMHss
QxwL5AH+J/A30V4bcjRmZrqrepYI1hrQjAaaCUZ2QeasoNFee607opbaKN81Tdi39UnEDczmmIKK
2Xk6vNHMuFBraGaUg0RXNeFis5w/EaouV5B0Q7pnRSjK+zSeYJZr7lU05BNNWk4MRK91neWXVZQ+
RMPIwgOlOeXZ1bpqextatYc0yXcZ3cmN7IZ79rG7QQh/q2d0alXlFsQ61/slveiN6tauaCw07LM3
mlfcE8Lhv8AUoYZTN7b2TXVuu0hnX5xx20wzcLVuIsNToZapdM/rfSSqYdRUAyN1STseq9aOCI9P
QcJQ3QNfXBKXMVYzJaxLvq44u7YBSzOF3jeuc1RIMENbDgmzCXkCmcN6M3IszLvuQLHN/UL/Q3jl
UK55XJmHJo8E9BqVZ21ENB2o+Iz0I2NX/6y0uD8NjXbT5sCdXffJm9GLRZBlwbsHUAJ3DR/pENdx
cmRbcsIUb9E/oByCNOKI8Rv4rbUEmShv52G5NN20CGnubITsb8sup9WBC1fHbsLsgAvXRUZHc4kd
U+cu2yVPHkwPoiz8zWGP/VzceVFMK1Ezn0De3atEDmw7EracynxKo5YcglVGSNPxiF8Z17s/Ymj3
m53oYQJFRKcW2rWlSTSqBgUDkO2IClB+rPbCRVGXYA+HeCdF9As6uk2yJ++Vgj45ys+jNR9NjGfw
vmwnMMBTluLHHBUcoL7A8ozPhVoQHYfhQ7D5choUQsgb7pSqGzSz/JKLObFy9YDcW45Ge9AcX5Th
0X6rzN28NC3ilgULeHOnZqSESexXIRB0zPK141FH8q6J01S7XrDaM6rkiqg+91rL3VMM3nRnmzml
teEtRT20nxtv4jCPKFRcYQp6ozrITkQClneAfBoDCTXSq0jMSaBy5tZ1oYZghJmAL+bgloQRlDSX
taB1yKqXBpVsptsT2mo9aHr16dQWObpWW4WmemVsb+hP6t9677VB5mZ4rk3hbUsQTuXei1Q4dgm+
tIoQ95z1bz6ovU/cMqvD7TykbKkoyrcmckp6llXIns4HSWVFoEsZsW101J2i8G07PvNzFM3XELBd
5uzyNDW6woPfigCpycFy+1+xDr5Uz38RNQiFml/EU465ddr0YkASwzywcxPrc07HGx9ovKFn22jG
MuSl6kkSMpetmafJmOGTHUHXsRpX8n1OP6QtMayhQ9kmQN8Tx6125LYV25oUve2ixvVnyu6lifOw
RP+j68NthIKy4ldju18+QM+TSE6TYq9qF9l6nX8bCV0e4dSPEVwHZBNvA+13fOoMRH7bfyxZcmAl
LdzFPRQxmmu3rn/RqHpe1I6hnNenagvwZ3h29emqn71oF82U60a4qEFVl8GQFh8OsY6MnMYJQfl3
5FSsaFn7s771HglYTJA7EzUxYtZur31fOtjTElgI8bCNqLgGY230ey/vvwkxz9l8sgIuhNveDa11
QmHqb0vSfFpXg9qsGw8oRxVdFRqFAslvEr3QmILprbH+bOUaTGhkYd43HS7QObSoaATpRLiy58ot
+MPryksmxn3/ImMeD4Yi2zel6hFWL9ig2U82jpNhme9/aMXV7D4QXsUVTSTqdBW8XlwP5urDxRdG
s4uKphUQZdtveGpGhqy39t3JcVsqHZb/oCWFjfii/0baxSYKaD3o0lnuZ9PsUfOQRGcb2r4m3BTo
yPMitO8unqyLvqmPnfDze+/Se9SnpILa44EmzRzqnfGDY/44RUZgebaAcyKKok7DaEqm62nZcIqw
4+rzDr0dVF1CB+CQtFcRmdZXtey7vWeSB0eCoNi0jqyCtq9fSMQSr05v33em/VnbOem3xMRY2Sx2
jGrKvbcpsO5NfMV4zpOWTg4LTqJ3bfB4DJC55QWUmSBtuqoOYts7Ts1L3i/T8exgFHb7WfeqhU5u
BkM03MrGlAwMLDHrgYJP02ndtpNNGMf2PoFQiAAebHbbWptKK64jtO5HEN7zje5m6PMlntO0g6ix
CNCWBTXsbNl3dZi1DMYiGVpsFTpIrHQUW0mFPgDIgDx+7Flgj/0lvKHoOylpsU2EYWeOv9ecqNhH
9JdCcWa1TmNIcWRPOME1ZjPmLJPDwFPZ9Tw7D3odmfdWUR9B8K3uSf0hpRd1mAQIlVniI7IdfV/h
XVE09i90z4cYYkShmPQnnQqhDaBul0dCC/JqBIRqeh9Zs+aedBAwZ+JE8Y8ArtUVuxa5bHVrkJzv
MMrRd+UnGKTP+tInIUSJjx6V/T5hpKkcrQznjgoZ1PQ9nIk+0AsLzVpeqI1d+f0RHYhgKHmH8QIh
fay0Hb13kBuEM224NDOHidu+LXN23XqwDORn2q1+ow9qO5afkbDz5yIq7tLC/LQLeBUNZDa/UDVV
aQKKiaxJxvuCQwFFLemj8MrY/ULJdJ1v2ckXrR38LUDDXeTiFylqw963zMui6b6duGRh6rvQlGVz
M0qDmVJdjHVDWmobHxmn2E1VycuYaYy+JtK+0o/207rj/IYnWF1bafrW1MzLJeXqVKtIae9J3eSg
PpiedSFQJh3NlrU1IQnkDW5dk+XTHC/vJpvhCaO402T5VtR0MVL5GhlduvVz+dYbXRRElPACVsg/
Y9cUIGLBUfi480M/pWjXViyQhxF2j+vuSo3jdRkHwlIQkhSi480alR/Eadrx/jPaEO4JDmHg1tZC
dVi8CFb3oavUo4g7uWnXMjEg6yYcagl9wSezrXdmak62GdrJAPiMwUlleXQx25XAQ5U8VYZdBkZt
oZ01TBV0i1btBO40JJ0JiaDm/NHJ8pfMpwahlHtb48nbO/5i78AU0gbwm+c8ZQkIVfZ5GPneLKK1
YQ/V10q01HgNku/w7T0KpZZDS+ILIG5ibJAh9MSS0KI6JkSN8EGt5HQ2xAqbCKXzJeopiDXLqbz4
/28z2L3/x1J7vuO8PsOfhzQshUgeSWR10rOqDc7PeL5P88eLSx3fwxz/zytGeYMG73w9nRP+dX7A
f1388/y//2Mz2Bje8c/b/etd/H6Tv1+R+W7NFjm/7d+3xFi7QrclruHkdCSn/Pn8v9/I+dUMfJHl
Coz+z/fTkNpRHs53bXNnNUOv39XvJz9f/PMs50vCnbDlKg7So6/eYwfKilf29RFvinGUq99WX0kl
50vRSjT56zZvWUEAf+6TIbKiqvbPPc+X4tUM+Oe2PgJYHmVwZ9bbfz/D+b+/H/zntf487q+nsbVV
1oPPPNAd6ujbdNB11g3xzZ830hoaHYjzc/3XxZqEeIF7lNc9Pzken3gHS+opL0e25ionzsMbxA1n
YUUAGH+y1bafrH/+uu3P1fOlSrqXbl750C3/96HnS+fHny+dn+TP1YVVKHsfDD//dr+/bjtfLShk
UYFfn/+v5zrf9m8P8WWLw6y3iaSC0fHnxX9/3D+fDeQl2Pe/nub3nf7tac8vny/+hd8Pzd5Z4Tl9
xbJMxwrL7ourbpTSRlv//HWVhA8s0n/9exT4P71d5q8VFwG47/ygP3/+uo00uGhjThZhHP+8wl8v
8+exf73Uv91P9wl2Q9X5v+8WfSG5gmRxrjefH2A1GF9/X/zzBP/1/79e5Hz1739rftkc5gze0799
BX+e9s/7+NenOd/xr/ucb0tQkG1H1/wZ0sEK0PkiIzxjCqpR0vrQS7OTt7Ek4u73cDGaz5rdY+a/
Sozm6Twa1Ks9HyJSfbTM3IXtsFYfyq1BPDclRbZsjqmtkxjsDl3/gFZb7+n+dqcZGdLJXi9Rress
tthOs8XxTRxC2VxDvyBj2CsfRdSJg59k+3xSj+2QUnLUKGm62KnJXkP9N8AYaSJ10+v1Ff5cQlsG
1sx9Od/OjfrGXhnmCXoCM5PsPejDUgMkm7iY51B4WG4x6Ub7UhfffjE96o2f75IWUUQ5EWsqO4DQ
5BNtjZJVUgwGn2SPTZeKGvdMkxDp3JVX0FODpDZ7uiAlyUZoAWhi26HvVAgCWArTRW+2Vi6ju6Yd
jpOYXYJcFoFH3DEOCyQX02G7OrkvLE3Y2kigZmPPQsfw+niXynUlRg9clWz1+U7Dmr0KO70by9Cd
gJ6Pto00SS+XegymFoT+y5NpFceqaa5Q6TZB2sPxGoHGEKW5YwGVbm3mdlYol0lMRyojLDtkx16H
fXWck+GSqgR7jIwyoCbqnuRnHeckXQASWdPd2PLd2dI8kDWePMb0EJcGaxyI/z5s2Jj33nyTq+lX
7/LFeMp/o6dOe1SBZp9zYDsFz1Nl4gJ86rSnd3ZpKJEgesrYt3TJS6t+ZRELSCFYEUyL7e0JZnO1
Rh6kQftb67x9ajl80xbl9KYfrW07jc+sJadd34o6KGT/7aa3ZUzTHl0gj3UoJe9NbZ7vjRXvMIwa
K/NiCaDTvPfKT7a078sD4MAcIUICCWvRSXyWxY7odYqwFh88Rtd4yL27KfW7g9fzpqcFzWeMFQBT
Pz80wKrE9aFj6eSbxJ6gbcC5JA129on2S0blEnbT1XoEGZkjr4pk+aGFzTK5pz3QWu9Sc6Pr2hi+
WiClgcHpFyADVARgIpUjAq4JLJFZ7KfcS9oUY9jhDQHCNJH2Vu7I/NP2Sy7QO0uopBRk6eEY8iVK
c8T8sM3QrCnUgzpvmNdyUJKFlVwUOAA1X3SDjY5O25VxH93NutwsrfcJ5s3axCL+mBVBgJ6mBaPO
ukw3r6gnJKekwsrlJ99wlCDDTgl17Wl59dtZoD456NqP61eIT1IzPZo6ZGA/E3eLjLzAnIswStQj
MTX40/zLwWP1XWtUXnPVkeabf+WtPuyWloUxhcdmp3nPoAPJO8swVHcQwkEkVNRCtPpy4ZQORkme
WqrrNzEQr21J93UQH3ZrseyZCU0Yuoc+b58Q0xew6QE9+82bLtU1PbQy8EyCTqR6rkVkgrTKqIxj
7qRIo9hv6BMm55ioPTnT7sjc5GBbK+W+1e+dzHoG0NRa2NaKgj1SX7YCRDnEKU+Pt0IfDrqJ4LIo
5hfYah9R3HZ0jevvbHldjBxQGepQkeLx7Y0nr02eFO6DU5VKfTeeSBQXjvI/JHZeApGpvyLGg3Mv
gbgbv6oCPbVw3rLRvkaX+aIK/9IyuBuJBVemQH8nF4tEMyQtsukvobQBhqzmfZ4khGkuVXKYPx21
V1HxmFfDuz5U9IXkfAtVD54lnkGHSiImCcZui0ZYCy1DrwYKrN0YxhwTmNIH1HHZh1pj7boGIQw2
i2MzYcHCptUGkj1iQmiq6+L36XE3N7uutKM71ChyO0Z+hi/YfQI5QCDUwECgUXEoilcA/0Wo+8Wq
jKcc0f8Pe2fS4zqSZem/Uqh1M8HBaEYWUBuJmtzl8+wbwkfOg3Emf31/jEw0oqITmeh9bx4QL567
JIo0u3bvOd9pi5ca8NbW7WZiqrM1X4JMUUlKK3FJTMRQ2e9aI3+WqX03TGtz+mWQTH01CXeyRRCR
2N+VkX0Xif3VagDiNFy3vYnFvlcFjpmecq0Is21C+gwDN6Za8Ry9WqgUpgJd5zhXD2aqr3WLLbmc
z0AAibSiYWWPvOHY3vst1juzs5vdZMgViFrfMLcCKCRF4KiIc2s0nSoyHPlGykzWe/QitEc7GW1T
cpKYqqtWYR7Kq+sio7HlqJPW8qNN6l0FBjj28iIg5eYYWwoiJdRqUlZD9B/eeEGw6wYwvwg0u+6u
d1J07eOQBcSK0scxuhl9QzkFoWN8kTB4jsNhOjhkCYt5RKOkJHz15hEO10F1hSBUyj5Aur4iUPWp
nMy9sHKE6DHykFnnbwn2/cqoXn2zglS0jWJv49b6Hg3wY+Hmz/PS5YFo2se4Wb6qSb7YFboaWsPw
vvYymq4Wj6BoGq5Wi5TVkvKqqpHRVBivaa4pAnFg7oUoVBIJ19PAXYJS7Y2p/bsf5Y+y7tec8k1q
jghc82Mr8rds4p5Iu3Zv99QGznCOF0REMz43s6GpBfPzNiGs1WnWgBPktDlwA4R8Q86sLxklEvtq
hq7pvs/d9B61zARVjiTUq2gTJEx8i+xrVMmTo6e3QS8/KUPaIXIOy5AQUVQ8Ml9lImdW9zWuUoIP
UFVlGP25Hg9iQZBSLQlZhZbTBwWGV+FHH63XnqIeWw7dTbC8BdKPTv20oiW7iB1203dIGErB+MlE
bmEIUmtKswQ4i0eoK++yCBKGhTBihynqMEn/9Fa0BJdrxprVxJgekxpEhllURMuxNxv2pc57zssh
gnah7OOqo9Z1WG5qBSjU/TILjEfm+Nrzpk5m/ZLU5GSZc/7sQzlg5XtIGnIM+l5x6aNrq6ZMcO1D
RxLNVIX79tjSQm65LCwSSCUSLFebkTHhezwzGOxVfZ14q3qha3dmO8tg8s9ZVT3kvYOawSZ4MeHp
Hb3wJ8+niyob3W05NS+oQs623932Xr5V/XhXd9G7Cw6EOQRtqHTM35QPt5xkmmHbLjS1HEFveOHe
yAQJhixiL7qxRiqaaeetEEjshWSyLidgDmFVXOMNQG2DGQjPDI9L/yI72nIAJKdNG1UEa9AgweXD
1RToOZ0ieqxk/kNcLcK3Lh+RXvdPCY34YxMzVUHQo3At4DFAd15GwyXSrXiDhvEdG0zAkmvvJeAP
1Q5XTuNfEZ6ewW1AS58neL4YrTsGugIs1IRhY/2KCB5wFpcmv8NFVlxGpXAQFKisgt5WsFvxsNNn
YbJaPKCnrrnnEDOhod64bZPcd8OuC2X3yAZHJXnnf5tT359hgmwBlrtHL+weDUEem+X372h+NzNx
Pdhl+/em9ffR4DHVIH7C8pHM5TRpGqYiebVGbsDZ1y1FmEYTqCPGZ8z6EKQW2bFYBu8EQO0FlgXA
IaQ5Q40OnNqYeGN8nQObYXIW+LGIprqZ/JTbRSf3FstPQK4i+lMijpGsnKOk+lVtQnvcYlyeOU9h
610PU/lpTahSlqal9MYkFILnYNx71Uf6UlIsRjTZSF27pgTZpI1LMkn2TK397Emn3rqRhT7anr7o
SjFs8Ybp2vPZakiezbz+IyIHJlXyjoQ12uNSI90mTrUmlrmhd+sOBdMmmUP18ajBZC72ZGb8Dntf
dJduZYHUcEF4WtP4BO1+Z9lw3+cC5nSiOAfL/hYbKsNeI7t16I0zc/2kJVYeGLPdaL0wxVziASjG
xgHzG6yBSCiIPjkp662baWSvFhN/xU1j/Nqh/UEa7CmUTAeTGECLIFXEFFs/RkycFxSiixshuMu8
rY8pJ13cq6b3HwF9/TDacXxxTqZwh+Q9mHFKb7Aa7bohuk0HIRCR6LepSS/6crlfHJozQ/2uxZo6
4yMag2b1VAsko1MdPnkjAlptRtSdmPLRymIA99BymCAEEKcwXlmOg5wB/LkfaV/EmwG2i4ikvRfO
/GibmJdSnsCYK0wYd7RKzn5cBCUBeWqE7kIOlyhBpvdlIka9fQI0bm6KYtS7wuI6iVFcR1NxNWNl
Xg9JNuVYe9Vm7gtBi+gHB/4Yhle7vSRVTZoTYwDXeBCV2A+C4xiLVIUxkPzHZH72Vu/uCJYny1jY
DOfSidu3IXY+QcbN+9AeHkCjQ+u20u0c5fk2aagIIb+nWLpmf0dhEvGEZBRUDpsFkr4qc35JtSCh
c+p/GGr/sW5uEu3aW0hXdwnq+k2sVZARnr4xYIZslGt/uJ73kzBfwipYnRx7hMxp+0werHvt+kin
LB9RsYN1LgOmxw/skoQQJwRYx8nLGIxDSrEQRSpr8KgD0npr+Uh4EHe8ppY+NWF3aSBQ1BWiP5I+
n9K8vIpNeTE0mqQk6uex85nBA37byHy1/KXBpmqXa1oBr7X4npEk1QUBOgys8Im1/Z0qxzfVjl9J
0R0XhtrStt7Rd7pB7RDfVi6aCKQGW98yMhDg5qnFw5CpOyapNLXT4mrAsWQwo9xUqf+WuuhP0D8R
9nffC5NBKEf3Tdl4gLlUGDBUuspdcRYWk88s6nYSPk3QmOqm5tQxAJYIYqYCvhif7MF4Mv2+3Efx
fI/DDfb0pO6KkJCmIQ1PHLVePf8eyiHIWrsA7cwcedvBJfYtCswVZBSkdhXMo3uBbGwzNP2hUzH6
IVzP+ZPGAQoyLTxyT26bOnZ2UwoaFrkd/9ROyp1hSzrPF8BkELm3+PwiMFN+j/e0VLtRm69Gnl94
TW8fwmk+VFO4r4Yc04tWPZKq7ivWbTATNEN9gSecAmMk5puqktPXeGNmJypp92SsypMh8VHIDCRx
EwlIvW/g+/BfS+2gwfPS71nFr3EX7+YZQ7IxEOue+jaiq/mlEkm+C+1DDoZkUw4kbLa4WmTKaE/0
r1nJhD1k2hmEKd+aLxu0MD6pYA3JdcRU8c/SVXwls6dpYvd2KwSt9UjJMchuC0UcWjSh0oiE/AtR
fdehIpYsrq+7KN47mQtFfJ4u68z+BARxDOO059CGHll3X8k4P2Wo2PZG5fugu9dNxFCcDX0epXFs
r8t574MZn+ckQuvZwTbOIkahVRgRHLQT+VBvALYxGAAxT07OdxXmZ1OhaeII5nKsd8l3T9pjPAH3
9qizN01lf48kYPHFwl8vDwjf3hVqFrVM9E98CD5O/U2unbtXVf4N3eyDinrcazu+XiKEqpo/tkRq
k4u73DSxf1S3E7spj+I1TuWPxA5hWA2/IFmuQ+Dpm4Q1ylLNrhjUs29Nl3NjoOTQnOIrp7kZGoGu
jOmfYnqV+fbBWFvhcT2fc9fs4MKW/T5BwCgZNm/qenzmGUUNYtWIXEYhd000H/g5Mgj7KMjS+ASX
7AkPqhEkTP+ehY12ZNThXRd/+9OLJvge/cyjKnqqTagrLjqLbRuGyQZRB4oktJSK0wIFL88mml0C
inUj986bKW38H87zVPQGF7S5r7h4m3J07owcLm0nnNcB7ocVjUMAtwmJZO5HZywEj9EiAS1ToIso
bimFARUjGPE4w2JSxN/VOwV9OFyPg33rx9Fd/cPCG0aI+bRzhj53lwtOarKx0e2MGgmB+Qpf197M
dnXt5uPjhE5hP8fJbaqGM0AxY+MxkxWMYQMOgecRm/c0Ow/WB1LqD4VzuTW5MTP3WcXywZZExEbJ
VexD2e6woOTzRdvwtERYp73p2Drma9+5n4ZCEsLnOmGq2uPGpRmTsv+rJXE2pj2cdH+daXnVsgD4
AtZZ01lv4Xp49YzovBB4qCG3ZbZcaNy1X7WeVq3Ac95rtAwxcq0RoI5pEk9YhNwtVDF9WcHjMnFT
uUyQq7D7LMVwV8c9kMLU5UzTP4AavkRk0W4ZUlBTIbX3mFjyxgxgrkX6QwFgMZSxu41Iq6+4iI+p
m100eIvNzP2OvYY+VdPUgF+taD8lB3uurzOZTdtG56d6mPCTmPWOhLWPzGqhdzOJ9d0EMDX+27Rz
PuOwvGsSd8dbuOzjGwUNoV3Gc2lAv8kk0o0E/MXo3IedgTsj/F1K49FePWs4dh6N7H1A4+CSsmtE
Zk3NZaPtLOrA6awv1Xcn208eIOJEp6rMvjvyW7lQ+ftsDS9ZiVWldHAatxWfORmv52y8qtKE1LXo
gxLiw1xlzqqCFVfP7/2a/umZbORG4WfbeKmIrrIV8ub+j07ldJhYMgNnpjVrJvYFqnW6CfG7jyVo
nameizy6RAV9X3ij2CgTWHw0nk3tX8Q+gQ4s4UBRDl1VITEYCQ5EsJiMyWuSN2L7q936y3Xyz7Cu
Qwr46q4w9AYJG4uLxB1DOsJeArgDSB5ie5V09PLMqsmfLh4QQ25KhYakRP0yj1iYYit8SVNUsW4P
+WUZ1WWyCIcxNWJ6o4oOUpfj1tx2y5RulEqy/RKpy7wqP6TQ70jHb4Yi9HYJ9ylPyAtuB7Uz+sAv
q6uk96KDTeifGvtoR1DflgiVayMsL8p8WA6a/E6oyg77D4QWNyfblacLFSXJvQMK81VPPXlY7NYP
VTv+/aRo3oBp4lRORcddXF45+TMEGVI5qtsm7l7jAe3regsus7Y3JeXRPpLcKPTyr7H7HeiIv4aq
u6ZzexMCtuSUYI+sThbQ2foyF8VDF9tvxSQFB72YsnYkDs5fdrHo2BjL5AH1AvuwSVOG5nF95DT2
0M3Fa92lX5x+H0ev604KPwjJNWEAQeDVrc9NHb5RHvSnOKZECWnUnw1PECeC/R6xPUTVwj42hqCt
l84OJYOOzsVsnCtVG9ecNV+mgt7u0isy/ZIyQGkxcqZHiIOhhs64yDNQg1dlZTAg4BfAsDK+OPdu
5n54FEnoHafFuK45lZ+iIqOJ6UUXQzJyaDSavTO3xrZOEd3XoPTmtrBIaEbLrIGiM4lQHNS82DwU
oXWYZ588W8NDjj/73hYHWHFvzC2aGsgchz/+8+9/FxbHlOeS8U0A+BrGd1nb7FWdyzG+qA557AVR
Ob16Irli8NPvpcJTpf35VKkiw3Gg3iV9ZAsD9UY5vXHk8+wXi0K1B4nZFFax5WjzTJ5rexio0JuR
PWxoaEAm3QNc4I++AwFFGi1uD2M8CWvwDyr8VWoG9pIzGtL0jZdWk02AYxPpa/5m9HOHhYnSXo7W
D25gHhoq7CIMP51UgM0huimAqiR8LPKxuXLLJcuSR6DWuJZssYFo0zuqUH3Fvo35RWzSmUU47MOT
syRnU9Cx6nz7xc+ue6QIeISv9PpyyTqBcSSozTF+H33v2RMQMTziE/DfbIc5PS+mvC/qmzoFw4Cy
5qGMcLhjZDo1taClqW7wMG4a5X03k6vYDCF5uflduo4OfKOgbUggpjCjEReEwxPhl/OuN7uLfkD3
qCPAhtWMZA2hG4+1cyoH8eObLqc3+CnoxHUW0wmVhFpbqm65sxwSi2aMdyCkbpp0eJ2KlnII1uch
dIrfMVnaqy7rDhHtbdPlpOyQbc+1AMKCq2rnx+ZrMisyLn9RQaWXZrN6EThw1olXsjymD8X4HDrY
UgaPM1ocIY+tsH6TZoFKmGwaz085OytkeTBkDmliWi+Zz2qddUDqMlos0KDcAxmsfzAu5SCuOWM/
SrN4aQsv3xkNBoPBAkERGbDCPJv8RdQpKYpMvsSIQ7t5FHQOaVKh06TtifF3yZmVYGmuiU9bDHk9
uVl2QBnET9mXDrOwvenJjwVDYjHSqgwHhitDxE+1K+OtmzjDGQ6EpTL3tpmUoJKX4dHKKwpVR+Ms
hvSzcWhYufV3lurbxi/HYz6v7qIcz4gtTl3REecTMZhqF5pPSmUfPU0+dpvKwGxKxyyv4lOUDmsB
bb+5Ev8r3crowL9ubs0CzdJoI29bR0/hu6bDgnHJoHbtzhgHMA1iqIxyaHoUI3chmBcgczQ7e9Pw
D8P1YKwImqKvdyQlN9T8jD3kMHqnXtPxS5Z+ZF7GDeM7UQaDowkQzwG/a7L+jqjkJGjdlq9mJP3Q
T68iF65CT99mypEjj7Q1qaXqUzpgoeE0dYi1ADvQJ+ZVx9gdRymLmLIVHpvkqhTmjV8L5yDMXu+H
mRhAnWLQIHQotmHZLxGbQxSJ9nKk3555WBrSbHqWJT5Qs3tiasb3Xy7A5ujIhkmbkkZKW51za4Hx
VV42zrAvTafZjrpMzp1ifqobmva1MxmXDXcxDDBggR1yTw4Qr75f7kp3rT+rzr1cCIzKWEnzpHou
5eIc8ZwR5ymq+UK060yoMY1NbxHPPaqsoa7N3Q3RcaRDxtwWJHPYl8wbizU9nmOWdJ+LHNuYsspw
64ltaUOJcMca3yyPaFt76yN5k0+8RDbzCDt5426FEA4qOn3GX/vSSa5taHUSyl6GhobHPiim50by
ibXLS9oZBrMpkixrjGSkN7y4vksMAYZvj6bkZVTdmbRQuKMYdPOt7OKshfIIEmEX8tpWTWC2Zgm1
1ipLMevZSQ8leBoNR8HBfWMahbGze1EeGBY7sVvufWSYcTzwevqDxLvuvrDD3ZDOL+AYzvWgBqgJ
aYWeEmtFOTMiWgAIQI7lHxm/ogCj7brRZw1HNlBefxExQ6Vx6NvEGkczbXNZf9tdziWa09thdep6
ofecx4N3xKc07CJdE6uGBjWwtT725WVTcie7Ia4pHiTILPWVmDuWm6m0T8rG2UlZ4XLPidr6niL3
w7R/h2n5JiX2zq/Tnevq26WV5kWbYCxvww+0e/y0sCWG7scQslQwEfa8I9v5WhrjcD0yY5b4p9J4
2LWx8eY3gsAGqzG3rHdICoRBntDifcWZYKbD2AsULZUO5xyxmalYOdce7Iq1spjmLGDbPqVOOF9I
rDibhKOPKHuK2QiOONnOh7xOHjojN/eNd2sLg8LQnJ+HCUBVa9IVJuqtG5iIyBHfXVSS4Tf64HWm
fOHdR1dx273lkhGZ82sPya3HaZ9DMLviMEwvwuY40ONX28S+Qc1+bCo3vokqXAmVw9iAWmVs0fNW
wxvwCDTd4RWYXbKy+u/Ro6Ffp7Tgh8h47GgKVHbub0hSlTQ/nKcBKjG7XFfs0IJ8GBzdm1jNkMMS
cSrS9A6SPxAaF7oNKTzVpvLpX1sDZz6ocTT/6/LHdMbPbjCpWCTBrqw95KhXsD7zTxzlIT+LucTw
OBnbqrnnE6XcVfiKmtrND7EDxnPRQWakx8KELdSEzi1c3vSiQpe8BVQecZFJUfMvuY/KraXx2sTd
OF7XWLNEg5BlAp0V9x/zXN2ww6ZUwc4GU0kCE7VEB1Lv57RqzzjL6Pr7aX1rLvV32qIFIZf2wTZJ
fYo1rde4ciH0aRonGOj6m1Juk8L4otc+vhvRkekrMnZDXA8tY7ZlKr+Ugg+qBEejpr3WqzMntczl
EEG1u0nWP1y6b4Xhq4s//gqfytfg0nmoM8mnbb1HwAUTuWMezAMkEDSIyJMzfMiCzTAHtWYdDmvr
Me2TNTTYfGnreAws21bE0R49iWdMLP5LlMRAZRp62lVbjLsm5CAD9p1aaNNMlT7pqX0cVL0cbAxI
uwGY0pQRNM8ih8O6yfWBhwcXsYdFqfPw/lpM4ijhWGMlKntOXlm1c5q2vx5q7z4vuaDlgl+1tprr
zieBPEtAUvLzCOCNjvGGHsldDWea/LQZcRR+jr0Fk1Qxlk9769mRWqHueK91GRIRhcG6Al3WqJuC
iViAhR05Mcr5sDb2AyNWKzfaoAJalmLaCuWANby6yJp+2heFBh4WXgMlu4okZxWOZehga3ixRkY/
hqxgnB01Rc70w5ILjE2tEZXNne4z2jASEsfM/FOwL0V5x0kAb2Y43KYhrvHEdYagA2a/N3Lwb9ry
fpU74D3snqcOpZkgJmerZhS27cz67CzfYvKOjQOdNf1Vkht0KfIvPUHSMFVH7QfPmvCp6HJ06qcm
Q0zRcXPZ7eOUtZd+g8IHn+YOnfmTlcE1UL74EkODT96xQMv5trMNbXW24VvnzF92QyRPPpKfizqd
nqxlDRmuDabtFRdAiW+4AYc+NrY4RfL9FHppQGzII4QI5qYKJz8ycuR0883gMD1wRfgW36JAYVXZ
huOy6+0uMIbmCvBYfkCWcZqH8KZuGRArehGZNSHVUfxObFAvRen+NMt0JcAbUKUGcRhfYkgmkk1K
A0FQu88EPq1src6Yo9zINMbSnbUYNgfnqN3uZEFM6ovpwZgX66pHC2TXLttAcoRL4VK8Oz925oAz
hhVhVKQi9kvGZsB1s/W20IieGi++7Jil0XP7sEXXndF/stp7897oOj9o4Sj7IuZuSe7yCi5fxFpf
NYdWWCc55GzlAJJ3uVW/5zLBWjdhV7KNn8jtPzKRfXYQlbn77cOo+V4EqZz4oLK9XFpwtTQh07TY
GUbKBM3Bz2dXIEEELjY6DExsXS7zgGYZ4RMr7EXapU98//fqs8EvGZDvx+t5NP1b38R3yLHKjX6m
drpvbfVT590LuXYPTCGgkKZGxEUnO93HXQYpniOHtap3mKMaeK6lAG9kxr636YtFc+Q3mTqr0Lms
tfVphSOYpRKd2DrNKrsI4UvuAQsrayJQ5eXQXMzOfFA8QSXqvYKFO5TGK+T838bGiQ3LejpUgJrH
EPd881Oq9sWvI7rRa4qC2FshOydrOlFb/rEQw9UEUALv7MjwZNd7CZI6U9T7iEJV1yrfuavNhcXn
W9k/DDS9Xbz4VxOStKC0xBdRkHeYheMLGEIXk7v8YSi/qgGEUbgXZwkoMCt1cehm19whm3OpLiA2
lvJgjVN0brta76NW3+MD2xHRzuOfiYuGQ2nUaQOjPOiBwtcdKzxGsvQnhriGaaE7OaXB5wanKCRd
HMpbDmEy2hnziAUi9i/pbJC4SzK258KNn1T5GNfNrdM7wQTUgbdBKDs+2sCjW75t6PlJgLkbzbh8
m8ww9JSTnVOp7wgXW3MpayZWE0OMqUhpVuUH3RkASuqbbjEtqM3DHtcEeLWMoqxujxU5nnhXoiAp
Ie90ZPR48XKVwK/ehrEud2ZN1qSXnsgpQuGO4sgCwLiDX/OScFjMJ/wuQ0sJ0EVw4Cj6AUB8Rwz0
NJmsSKGMJDBm+0N2+kaY3bHw83nXWdS7eYc7hLra2JZ5BWt7vO0i57MWl5HDqjklo2Ic9uujcaiE
C7Fy8H/U3H3Q/BLae2aCcpjKiFlJdulwKI0jyogpsm9UOt3EI5LqsUftYZ3qKC/2Fu0BWcjbycYM
R3uqOdTavIArA9qssV/aCd6NpmHqFmBWOiJy/VJel4vzEDrpPeHa7d5T/SEj9NGvrYuQnVx46bav
GJBJkElpSjcSC1yKRcLWJMIio+S/1gRVhkDsYPCMza44JRWo6sHaq66jKqHZ6JOXtamN/Cym5jtM
h++sZVaRLiSR3Oe673loZqww1Su6++9kcn/6odqFkM4dEgQOpjExL5sBGWpO7TL+pCXLwB4DGc0z
48aplsfYVc+pmo6m7ZwwZerA6OxzMhorXhaNTs+G6LZ4bc+/aKl32qzZMNpmO/hi72p2WHP8RLJ+
m2efwlkBB9mJpu4dljASG7rqZQn9oAF9gNXJevKrBjWS/0bgBraFJD4bYBI2CO16hLPT2S28B7xW
NLgL78lshnMfVjd/oPz/f+rBv0s9cE3b/uNSfU3/Ff1UwUf38R8/ZZd08/VH8fPf//n80xR42P5H
7sHff+YfuQfK+hv4TZBzjmlBlHcdYgf+kXugnL/x3SpTScanJtkGvNI/cg+E+zegAMLyhKtMB9XC
/4k9EPbflO1bPv/HJRXBFeo//x9iD4hP+HNUue27ruX7ijcInlkIk1T0P2ceeLi5l6SCvBJJ/8vr
12iBO9S2E25W7Wz+dGFu/x6A/h/MyW4rohDb//5PZ/1lf8pFRzttOXxS0hwc3+R6EPPw5xcL+0ET
AhKFx7mxsr3trSXTgH7MQg+408CxzO+2NU99xuMyX/ml96qN6ZQXKK6SoXinw3FR5czgmxHBLTrT
AJJLFIiMxcArkyf61481g6qtlM5lQj8oqG09kuHEwFggypgmBY3eTc5V5B3HlvrBoDHCgbm5/dcf
VK0B73/9oK40PZMDtYU46C9XNZaIqZzM849zhEigo852Ui8L+gSMLMbzzELM4CKERFD4myfOsV5b
T0nJDC7kCJjUHZDF4hibxW8hinOeD2PgZXhtZOPustIutrME3WaTo2ZXLWHuBY29HoO3fch6si9t
zzkNSPlAgArs850D/yO7ytOaORk5y33lMGAxKxQ86XOyGoXyBX0jFjRc/UzWiQTL0X83qHYMBbvd
FbztbuAcOioTDW5GcriKutdZ04WJI32MPeupZLtk/gXDna7jMUUmT3aN4/Ijya+VzseyHm/xxgLI
aZ0sIHZ7Xn50rm8zM/plCoL4K0se6p6GwzgNVGStF8wie6v0Kk5CsjuAnt0WEu3Xv/mu1pvur9+V
EnxPLq1antC/3JRmI2qn6Bbyo2PDY70PH1Mne/c7XLrIL9GKYidsSmjwkWDmhyuP+He0t2jdjq1B
ckUI8A2J5jHKHA+yVmweGyV3IUShwE7GC2ybcudq73Vq0Q7YHNo25jCj8E/JoJXRgZpy2jR5R4dm
vrNeBhPRpI3AyU39ljMQJz6tHI75Ffe9HoxdM47+bhH+Zx6L6cJp9Cs8ujNABQ+onpui2KQp5maX
hV2vjr3bouLGUxPTwHk4JxYCe7e8DdsZE+JFNYyn2ZaBbeXXaWjccIQ4u2qb4zNzzHbYIkJi/mxL
qDZ8i4QwQQ/w/DvTGhnMzGsrP01vfH8OFGSuqc1+KRku+KLuC5875t98T//ka/I4gllEyAglbfN/
rh1AQfp+VqN/TJwatf0aHOdF7gwkFZ6m/QAG7/Vfv6D1zx5i4mocV5CFSWbLX24MF5ATp2Ve0Zmo
yKW8XTyGymJ9GGTZvzBcuoYSw4TVQ7sxr9hONIp4N+01D5eJQxL9thadtOg49G//+r39s3vWN5W3
HvFZYhz2jT8vpHTYy7IwcmQP9tlvKX1UzFtjJ6Mr6iqX8gkYabkU/+Y7+CcvK0xLOK7yHMjZ4i/f
gc/42ctHwzsiNf5F4/1o1qwHXpX+thpgZDRlzGq9x3/9WS1z/bV/eUJdm79WZK46//celUaWTfiF
9I5mhxImiW5InsMwO+bnsDbJVaktIjQHxKICtaJ6zNAibPRkk7cAXdyyfNzoWCt8tiUeu+JKptWl
TllkQjNDt8GvyS3/MPvIZcp0RvZkYgOpc5kFmJVvxYpWzufkpWyMu1LIi3LgUs8qyoNMVjvN6+7y
CS0/uJl9Wo8d9+atdCp8u5LaPcuLky/ZACLnsjSJSq/eI3LNcEpFDOZiwJikT250tdrTvOarQzdS
ZzjLe3gQ4QrzDkGjIlR570ZOUC7vbMxUFmQaXnWIQpRqWfxO8BStEHZ6mnSYdgs0txn8MNRvEh3L
vC48+bScRcRmYApMPDNfGwcuQ3rRJmFct3Xy+dEZqieSIfi3bK0bH3eO6thztDGYmz7xH4E188Z8
Lq6rnVc5L3Cy191hVnh/NOQN22e4E2fHhmABjj2kFAgSB9bW/L+5I2zxl6gmxlBEF1jciLbypO+7
67P79XGflBF1h/W/QjvM+3hppmO0qntGZ5+Www364uVghExQBv8O+9HMsL4mlAyBb9ypK8IsySTD
Lz5Pwg+GXT54zjqehF7omUfLG4GYFaiiCkQMkAgH5jBoQnpwNIbZo7a0raeeTGu09BlzmX3Pgh50
fQrnSAw+oyU0OXAME4Uud2bgxHTY3roeeSJF3qG1U2SdWmrbOovHDoImKy7m366UF8pOzEC4/ifJ
Uw0Web9aFTagYlABdgc7E80V7fVvOo8IPMP5EQ0oMkzPBQ1E0xm9Vb08OGaMVqm897S3ih8bJHYV
rJfasl/9Ph/3tlB79Nu4YzhB7Dq8JS4pyXj4KbEiAjm6xWKkZdF8KdE6xYPxQpuSuVQ8H7zCeaIb
8xZCaUWQ5r6QzIHBPk8e0hQdhUYCJkMjwCIGtY4GnmyNa73gqSODJBg6dcfrtttQ+ceobxjPefNG
x+ODk9ZHuuU7ou4TsKXjVYOhEm+jwovDpRLP3ZjTaNfDfandX8bDtDhQKpQ1sQIYAtNAKt43POC7
mMJ6S0ARzVDCJzIaxdt8sfnZeMacTC8eUVnAtQroGzIwN1YRK5O4HaK9k0FHtq6z0zQV3Mn87JZe
9QelGeRzYPVpN+drdWrthQUMi2MkMVcM5L1YX/SRxN7YroywJSm3WQpCPHWq06T8lWrLLUFcaczt
vzr0UqSvDuFN8JhTyJOZzUDFNU/1ujk7SbHx8rjbeaKOadQVr/RINmRExs9M6R5SV18mKWM/Gdtb
nUF6AtV3LABY5NrBslDvR1IgYsHNMONBMVXVU+ROGbfdUZscykOv6rf27N/5kYTrYAwPNFr8LY3g
p4LHFSyocxePyjgNbXZpAbpCC3chM34NW4k81KF4drVLkhJ5BK1F9GvmOgeSWxEhT5pV0I7I9YrR
KbrA56rkqcymy/R/s3ce240z6xV9orpGDlNmgqQkSqLSBEvqlpBTIRSAp/eGrsOyPfDy3BOu/m/f
ViABVNX5ztlHH1r8VJoJKr6+jQaGttnP0TbGylwVPa3iROIOVsZaGmdgwrEbjjuG54A0sGuVALTV
BKd2mN17eAenOTbvp6Hf1kJ8FoA42bSuWG2gMZgGu6ex4GweDu8UhD5GGp9/ITXtRPNZ0Lra0RjY
odrsViq7LnZlL57MkCczfp9734pKej7jdZ4m19QruZ889dhi2qQHhAgBRYkYx5bOCJ27Gh/yYcpo
Z0QOYVjDzHCk/LQOJ7B6Kr1kKVUKFFw3TfUuzapdtYmBLQdvCqhdPGljbn76XRDG/V+EaXWUivuY
1s59C0Ikb5qn0rOP153y4wsEbKR3UV6AQMGC7za1G79kBRxbF5/EoIXEkGrKnE6907x3Tf/st8YH
gllGr2gzgVJM/Apk3eQiEsgyXc+ues1te9N3IZvubo+1/W4eO6biJQzFFKsO9peK5qTiJvMB00Lu
f2Zegzc8G59ylPpVgfHIwei2OLqGXc6jvhTgnTuZz5tpoOs3ykLspqO+Bx+fEZhrcbPk56EMn5FE
1mqsZgYw2JRqI39HgeRzt15qTRVEW5NqJSCEYk1Rr77BaiJSLbvWwi8PbkUxlK83V/zrYldxOsBe
eRBjRxJjWoecG3EhTNgRDAeN3YIYxtfEId/icDSHx4ZEarqYbeuK7trG6m7EIK8CiEhmdummhGyR
ArZddZ63JVmBC3N2b/T4lMe5LCxKmhKekXNb438nH4Gac/S6ON/qPuFf0s+fYfKMRbdbq4mHZmxe
ywi7ALiilWPuu9GKceWD+Wt4kqbSCbKFaEQnTEcZoI9Ul0GeoXBwY7uWu8UnbLKVxJeu1K32sXG2
Rg9oeu4DpDYIWiy3kwAbzmeV+dOXSD64y9ttmKp0QznmS9/615FQ0yrys1tby7016nz8dKKtrpos
oqPTFvusSdytGU/VJq4b0C7wT7VCO2seJz/2kYzJenTV2XyrfQpoLHwcmGLI1K7yZOhPtlPiLIv+
mICx8uhPYRGEKBq8IeymbuBeaN/NazybtgqMsH3VhP8nLJKDU+MCm0LxAsZCrVy92nDWH5ptNWaH
XrPecCM9FzxeKPTw7pHUQGq7+cEf/E2mOEZmORVV7k+aGvgwPckPOlSvavGYuvhDVBnfVWb8FkZv
OEzyEplWy2j+TE1/r9cjJLTYOPz+W4V7GSW237WQkacRT4HpszVQuj2B714zxWM2FKnX2FG4LAUd
ikNKtlC6FiOifr6JPiexNsSH0s/zzcjfl0Sdpi77sQcHC2lOYREgyddqXho2NHtrNJa+1aw2mHnG
oUVoZE497zRKH2ov34zeMm61KH+Ja1JATQ0aqIluscFxzVwKktR7JyqkYveNTlT7TcgrFp5HZoRy
y1CBNK+Y/bUi04Zdvyjes0rsicVv1JSmEEC9cWvXDEqEr3/HqSaDfvosO+dBKQGMBBXhKOrxrXOj
cxeHYAJJ1JQiXle2uE20qZCJB+Onaky2bHhADM3WhmUgBxxjPWQ1wcXyaElcPoKTa2vtQsfWkE3p
KucAKP/5Ys+MSqyqYCbn2Fe2q/OuMkHMehlGmn4W6DoI6Xh3scrx6/bBSDkcxZb86T9fokWgKFLa
fbR+UKvRDedgwCkJ89fb4zQj45trFDw07L+7ubqbxmwOoAXMQVrQM+XnM2yR5Ut6neFS6TvipIwO
luefIo92QmBbd7FOHXvWlC/SK2A9SnoPktBg5VBMd2M3blZZqu9707jUtnaB97oplUG7WGdcUgMj
VFbcuMRZdq2MIEoErquP2I3YTJYbAS4J++9p9hgotbhyMVN+9zJ5UHNhImSX37aeX1z6QBPOHvNE
GWU4XtgmjXj+4wdVtbeyzZ6aLDlRQfkt1XhKDKKbnvHp9c6HFcBzfMsGv2OGVH0befRgdFiWDFVw
/CEAn5KPYJdxGXqHdb2/jT05OtmfhmbZpljxJtVmlj7EMIzLeBXpLxFTxsO047vMCayp2i8+OPdN
ga31EwxGIgYDETGiWnpRYAjgdjVK6zjghAxqRgcLYaVf0CaOQdzJ7qsXh50QiaaICTAfNN09J3AP
1VokAMkWUFzw+1IqwP1akt2x74YdJ7hk557HWK7sPSINHA8tg2idFNJZNbJ6TrOOIT97ld9P9/dP
v9cKhaz6JplC9tm0Qsf7cOmIp9GmCH7/5Fk9LdeNQ9Ap9vH5+c+OAZrPLuYvoyp0XGfxEXAYuHjU
HzWUL6EX7stF0NDS7Iea7mcOTAfYXgS/SptMaHTzGbrtJ8dfzNr2IRlZ3UoMpCsidDQRoO/gz+Dg
OlCpxU1w/MV1MrDomLlzWLfAnAmYBVvbYB49qeOvhtmlS8aQIWiEUcqjb3FFKdJulv0bpza2Rxrd
Qc58cWjASPkLk+fmFjK/vg55e2SX/gwWgtyS7RqHlGGJ5BfoDBiJNQU80cwUyWKLGbgcL2l040ak
O3HbOD/Zsqwv0t/vITHERVU7mEcsskZeZek4GzhyzwNfW08ImRVDdyTN423G5dsloXnT9Wnr00rH
6cVjoIvMheX7udHyD5qG2NfCKVtpefqnDYEijvBou/zojPx+qbyLNUEXeYTdzdA0ilU77TE1PDQ2
vIKY6e4F4MqVX7G6OrFervHGaVuq9gD1QoEco3nXQwkcOn3e6I4fbxzjIcS4w/LMFi5N6k+vC59s
WQK0tNy1NLODm/efhTOREx+MIyV5DOuTc04pKg2KBrbK0ljHDokwFz0Vllq1tF1zxRAadDbNomM6
M1Ud8W7QUQ8gadU4nUYC2FOyjjTPRkZAjmYAh7+g1PLjaHOP94usqCpg76Ear53LeMpBESjVdKr1
iP36gFDhpO1r6NV7zAocRLXqRe/pXLQamClppk6SegzyeqzaSlrbymTThOZebgrpAtMU/FCO6B7G
gV6ZU69zc/9+PDFPmiSGXuKE6UfHB0EvePliaCxlKcqgsqt7eodKqm1ntZQoPc7WiJdlrrk9MvNO
mB42N4STpGE37fneo1jc5SO0zHXHu+KmqBiM49+TPrkKWir+edVlY0x0UIOVPbI7USPFXLr2M8/s
H+Lhn0JIJrl4ZvxPXF74aRZ9EZTEc55S+IeBhJSwWAr32qNnEzjgW5nxcqRelBhs/FcpGUDXS0qK
pDRC0ncitLvSeooHPH9LQdPvW5qk4D0BDyxC5RRxj5ItWAoA/ecqA79eVGx8hvjsFouOK2hIcFrY
E1zgW9VRxzCOdymzdyyonOWKxGJor1FHjqW/YwinX/IaYzliw8pmoSBbtCxuHZ/rr7hdIsahbKsj
0B66BVB4hFOU2wrXCNndYmnkSrcG8A9YvFZy0DuYLPmUIRsV9rHvFKSYKf2ILFQYXZwHHVFCplWQ
F9Zj6GE/Qr5nOY7dU6P0eMtMHD7xQES3oLyXAoju4IdPcdsm+zicuWnxxXP8KvsKIG9aZbtccVKY
/fGoJ9NRCvuNDqofTgUkT8ow6KLsS0XZcARsmuKmnn8KDTgpF7AdI6wJP/tIFAFqGXI8LvkmGboZ
Vr2rqt19YaLOacB+17OdAMwEq75ceOgXJM2z0+9MJhfpD/IKH7PynpPcuKMC7UregKZ6fdvmRbd1
ib2TsMlWv9fYbBE7xAGHhwGcYTJIY4vL9dq2FieBKvvRZp60vbyYPCop3CgojZ+IoOFnOhnY+zYI
9lqBP9AgyDcO+QZgG7qaqI9Thi1Yi/no/Kr9Qxrksqi4YXbuGiKNQ/SqFdzUo0Oya6mA8Id20dHY
BZPaPjqhHW8m7md+w/a7oRhzDb70ZDM15lRi6ofUQiD1Ce6D4Oe5Es86+gOjtiIaaF/z63CrksfM
GT9lMwQssZsQvC8H/qW+GTIriiGuJHaJI8cceNbh3ujEfYR5o0qOVXOQmkFDeIV1R+2jGjQok4LX
xOquGkTsCkVKN9KInirsMi7HDojcMZ/Hi9NRhdKDmt4o513qOYOOfLo5UF71wv0cPPFHdhWlDrqw
8MHOu8Y8OjrbwiRNkKJscy0539RG+loTxcU0MX5gOBerFnLxYObnrNA515Q6hoUlEDQ47ZLIO9id
8dzIcg2+/k5rKAqcEoouaa/Ii+Q8+6mzCnN58KUWnZrK+dL7/I0e9nOR4Ev3F3JDmnM9uguYQcMV
ryf2mx7O0U61VB35VrNHsgVDOtOgsSDmra4f2Aln1WmkfiFwumtioWeCQT1MczFtDdv8Dmej8ahZ
aagn1vlRQ6b8we9LpDU9BuH/+O9ffzOwj0C0lXeSjS73pogeJT9BoBf5tHYtniHDKKZTC0eAZ0mz
gbqDIDprWkAbwATMA5Nz8PvffoxD2CRZl2FUR100y3PIQBZ0QMmszoVegycnToxoWyoNDyodrZMw
9aDLMvIVrJh6UNuREfz+6fcFyBcTU9bubd5NRvD7EvZ5zBkXg0wXZ+Y//7ffv5jj5IzmP26jFJ1Q
VsDbIvMp6k18xpsISFXBnZctFX3IIocyZD6JZMrRuF1M7R5NPovBt2LVXv1SpP7zxfZJ9ptWT303
Jd5QuGXwKwT/vynhfzUlmMtI+V/+fe7/P00JiYzwFH3+V1fC7z/6d1eC/Q/DcmzTMRhveYanM0L6
N1eCZ/7DwQLrWr6Lw8D2TcZA/+ZKMP1/4DqwuFQ103F4Ivv/YUswnX/w1UxvmdJ4hmE4zv/FlsAM
638Mm/j+JsYEh4CKrWnef5uhg8musEpG+qGbmytzwQZgQplu3bPdJWxlI5grhM33bsO9PrunbqEZ
DNROFmQ1V4UJ2X5aTn1Kn0wg8HfVQB2lMXJEH2UdVLXMDkNGowIwYojDEGdguk4k2GcdY7jdE8nj
fJSbVMD0GsQjZ9iE+vjoolVFvRc0WvvkGLfZIx/e4jdFFrvkOgR9N77L2NvI1zocyc7V2s70WQCn
aPxQ7UPywjYcSpM6gaVBvzDqj7SNvsakB3vMaQSS5WNiOGevbfUN7Ay8CcfpJ2nlhpEozYttSWuN
6w7TwfX8NTAxN1BaBEzZAMESls49G1QjaCsLn7HbbzLqrRmN0T5PuMI7zhbro+Pi7ItqikL8ad4g
9/+4BeSIgn/cSOLyvNNqM5E6SMc8BGySPkrtJff/mja7rmS4pIl/I7hG2NkYuyBvIUTy8T0m4SB3
kWmQ8VpeCntViBS7gU0Ziizg3lbwbXgMC29dxcxhDK3EBQfGfSHahRZYmsAhzLWRsrTeUqGi3Zwm
+24OrXWW8PMbpknOmsseL2PzViFlWnl5YvT0w/azPteJc8obfu0C3TYwkJlswvYPRo/jyg5L2i5s
wdyAJXxX+tHBnKLkvtC6v7UaetzM6QzFIPRfJmvSYShhbZt0kg8sHJyjdYKfIWrqHEGAIlN78NIr
TEVjVfgk0mnKvB8mGQK4Yl5hyr5jBPEwLUJGL9gpzibCSV3e6ol3yo+gLnN04UexotOQjIZOlA8D
x+jBoBoF/27I99VSlYbDj4v/AxA2xx+ZKWoUjBc7KWOgGrTNJqhIx9E5JGQY1tS6M2VaNJE0/7aV
/6wo+1FR9Xf2xBc8pmqnDEpOtXBiS26xdHIcb+v1VC5CvleeIfXIwNBLKpViL/DQ2Uim2ZuCXwsT
REbMXDd3WQTxQAACwSHHMqksRh0TtmHJHh13ur6unOKpntN2R0XM1zgaapsaqQz8fjgzKsn2+KCG
wB4ttaFlkZhL7pVIN7zIArbcLDjVGvAjEZQmg4VHx4Ch0y/ZLS8WwzW6k+wDGYYyGOFgSf/d0miX
loxzOtB7Rfcn87x91EFPSiUE09byXM5DI2dx3AKs8PkPehBel+WSTVoGehXyA1Vaf3O3eJWFhuaQ
b+Gkt9sRrwmOC2YHKlxaet0WLyIvociPyTSrvd1OTdDGbhMwHJwh+jLsqjauYJKaxoIJCerbwa9d
IuK8MaJoLmkhb1naHVI5Yvll7rFNB4ftxcJdDKFvomMi/VYJxRaV1l5l78DjSZ07z0mRtTL7rmls
sXf8fCPq9MFtJAEOO2bGQry9iyKFLsN+xLDYQHX5fOwqf9dFWnecnP4+Tn1a67CerIYaU+SkCm2b
K8yltPIe3F5IZnYWpnwLXCunBnMnB+2+4URCLBQwr9vTlfD7cyb2UxLFCoM/QN5Sw3lhVkQZm1Fs
YxV/enGLuMr/SXcH6lGLbDqopFnPf9FtxsBYXsIZGqN6zFSHaN4zHtIpdoLIHpiud1dHLm+twyyt
Sosj45J1O7oT3AKukUbo7NPxrUDCqgOo6tHeFdjHRPmpCpIo/aQ/RBSur3oeBWRo2y+icAk9IO5E
hsqwuZaaq43neSNcPiWodG6Atxfvt5FOjyREz9QcxqhAYt7Txho58oG5gXnHeBKJ0J2BS28dLt6d
N0o3mOvoWcZjuc994oOhUi5PBNQONZEFtiBox/SIGTadCpMC8EGB3MaGYHeilSNZyuV38ZQtFvo6
GKV1YSxSb6aoVOdxzJ5K+Gv7sM2u2IzkHcJI9SghjUW6lC+TrHhuNe3773+Bckh3oMpn8vqvqjR0
Stxa645zllw3uYj2FW05B/zH0boMI971kE7vyNcEUxTdOuuN8d0NcVDISl4z6gssK1kPXjd/GnF1
F8tsGXuY+L2U5CjS+CaWF2flEf49TVo9nuG3UOeadZc+TsxdORv9coghN5abyQgbUY9w3is89hHF
E95kkA0HdYRxv+OqG0O6ii2x9HlCI2mZLNGw57gBF34Ly28pniCU+RDFX1Y426eqWfgSsta39P48
yHn2eOQ3CZcdJl4GffmlGom7ham35pClKID3jrZNPabhC4zEbHEl9o890MRqU47Za9tZ2pn2WCqs
iDyeq47JLgJLtsF8hKsa/uU2zEPGgRHcNKNNX5yJvCRT3HGjaDQJWNOhnZNGBJEUvzqMuM9RT7yr
TqimymrlHEbaT4OuIiIyIs4+MRu1wpxCnbK+p4irOpKkdaBd4FLJOAiuQx02d5H/LU1WEXhAMyZy
76QSqz/qyGeJ0rWDYkfGc6KvEJN1+5ALxDAdwPxF42ttfv+Ct7BcDst7HkoMXZLsgYPDQzr3w1Np
Yrav2uixFyGkakbbd45flpeaQBgppfQx77VkF2r+cxSZRyHMl7DLQuxi+PQTelAuUifQlmZPlHAH
umsNgTfO/QYuWBd4btJ9kinPNSWCeG6LrUmefZ/i707WRd4jCpO81WR66gYL2NlQO+OjMtuj64qH
VFX+1VKYMZiGyRPBGjPCAc60ELHfxEU/8amiBLON0/0DzIDnikgaIQJGAt6Uf4ref+SkX9xnEHN6
ewBi5rnTuazPsDc4e9qhEfTueHG7wdnEEv91FVn3MwSlHXCMfjSjo2fRxE2DBXxEh31ZHar3fvai
B51SntJo/K3deeuy5pINB/OJj4iRjnNmd9qR6a9JhOriDTGKeJ1fFjfKLjBbpvsIT8A5VBkU07Gd
iW8/YVkRwCoVaJQQJudU6NXJaK0nW4O5hLAt7mNtii/C4dHqfUxlFD2widBwDRA465knMmKGPZBh
q6mF29+GBXPSL0qQ3ib9rfcym2cmAIx5bmDTcLdNXtXcCv1t7nV5iJj9BBV9ZrF0L3plczT1Fvac
4VpwawlwAyeZn7ok0c9AELN9p1XGa2LsPbN3Tn5Hxl53R/tcd8lJ+AaLb98V55SW47AcRFC3BuIr
EJcdYR/WffBqgPXieo+iZZ4ZnNmHcPTP2qhB5LQ72pK4vtaYe6Zt7ESfksPIfZIqAEbkCw9pREyn
NRWR2Cqp0GYL7zoO8t5Pp+sw+yT5YmPc4o3sL5kroiDepVLkpzqlbt2oU/dGgP+DR9/KrJPulozd
ziT4yq/OFccujGzyGDX8Z5Kf3ab4k6aVoGGd8MSc9vYbMN0s+iD2O5B4wHgAuIHWXGkBRmeFvJ96
89GfiIvxwIffQfkVQ8/Y2dlYd/fsm+VetGAWJvy3QbRAIQWcvwPibraZMyLRRjvpTyh9tHaUMH7B
Ir12LSFeLXLrm2YQNSgGK/5rD5Ciie/d5EyvHrQHMbryVgK9IdY68lRv5vq9TdGXSl1EJ1x5Bg1X
DnLXUH25hRyCiI55YOelTZNNgzODagY9/kqVvLfR/ig8qO7AijnoYzUJwoThb++RYG9y0EZjx0En
dfqXuMi0Y0jH0ca26+qQzagQPO14TIF/CSk7AF3y3TLBXU/KZfPEDNAkzgA71OHq4H0VAg22LNgk
h/J1AiODFS3iKEcv/G4Qjnm0i8mi8pfxfhqTLffnbBMVJfzE3vXe4iLEzc0AcZoGPHOeBGDZIoP7
BXUbbjPeVX76yVcJT2XjIN26wHJgERr3ZkxfT+IrqCojlVvhqL8RJV8RFH2MxoiwJE2kCGMxOENN
a4+6zvueRta2Js7+QGISO0rZRozg4QJrNYH3PHb1vZ13P6NZxU9ZRn4VpAHOQPzZhcnmEGwx1J/I
Os6zefGgjlNnaHEZ2/4KblH4MOThtY9tmztH/JS1mR4dcaRvGB4B5SdlkckDsdV5x4WGyt4JoBqR
sg7eVB/qsBUXQ0znlOWz5WFPHAe1O/XgrgAzyU84QJsN1pVdojniwu7rnswSJyMMZCsJ85RFgmFt
j1ZY2vZXrGZ916YO8Sy/ZiYRte4+GRCnBWPEy5g716TvnpWPqM3OlwbroYZG6UTnumEa0BlGxVeG
iSnRH9uZr+w25o8dEuVpmHNvMEik2DQV+41abx9lCtgBQ8+wLtKOdjofDiSw1ZDyYLfeuFGBiswO
Y+OE0d1YeP1d+I4EAbbCb+WhQMRYtSP+ADwZ5rGb3GvSiu4wjkxjKKLCjO4Qo8QBCqE1v8w2FhlW
JgBCPaSHMHbfJjPGPObmtzLU7gXw+7KIC0C1DWa/Jttbc0o4m08tJWy96ZhwbCpVUo2eEZN2kVWD
klo/EQ3c6oolXxXU5M40mvTZzJscuhhWADgIlwsz1ZHHEK7Nuvuee6s50SzPT186nzKiX0hZQ7Nx
y04LBP6bFfUuPqVF6TpKwUPI1umvNLG86zHpQjLpEbs+jEB6ZeV7kUZqO2C1odwQAm+Wmodp6X3x
6mE82BqcmWYqHpJ48LY14LSd7nhdUJOQ7ya/OtkTuJse9n1oL6aQJlNnN1T3TAboGZixhuVpfxmq
7FkUj7bZx084Q5ML/oUHTURzUA/Vo5AVMQvGkYwXhXWBynzGKTni43HPVez497EN2nGxERQN09DO
sk7C/atV3XQyAAei3Dd8lnkTaNWT6lszyAb+KkTW7J08OmJnTo6eQXN5Y0SnNhLObmrN8NkiQhW7
frUd5/qjK1quIP2hlG6M22uFitPsxti4awfqdPVKlneE/tO1ieFl59uwI7xlxXWpauWJWYyHDtwG
Nav9dXRbrl6VagdqoEmVQvCKnaXsSJKBKQFMDJXXndLE3OiVzgbRa58nfwKM0JHadeh23miL68kA
F7YtGWjsOjM/tORZ085OP1iqGQuC+Q6cXgHyj6AZtdaG1Kk8Quq5gSch8zbhq3EMShGlJozAueWC
iErFzqXJyf/6Jopw6+KNy+IXh8D3Ocq5nwze7x1LwKr+AjQ8XgHyF8xjh786TQxx1Vv0stsHUzX2
dkqsbxyA33Y+GntAQH/g/ckj2O8diq1z4TBMWtIB5Q5dzngxrSM+CJqq/fIzU3CQZp8J+qjX+Dt6
JBWnuXQAvzhpE1TsdYoeBipDQH21T7wTb1ZbqGOVnNgKxtdyPoCUZodoaPlb3N01Rjm9hhGF19xz
5mZqrOKRMRth6Gg6Cvq6hqF/Aa+PtQpo0NGOKzL4Am6mWKw4Ui+3Mxata4Ulj1T1MbLb7g8vm7nO
1hnp1Kc4NfGbDTuhYva/ruSKHxTeHYNML9ul+yRpDTj1U0JrHHVBot1nFu/ohNOZFIZ8d2gYxIkI
VGphuUagYx9LkTwxOveoehDhvn+b2nTg+N7vlNTrDf9bukVoa9eipMlR7Jh7KhBQNvpgV/N066BP
IpsfYgr71gXiyobKAQookfUpRgWpQKrQXw/6ZzMX1fbBcMfXQYG5cceKpbBnPNfPGqMYNd31yrMe
ePTbD3nhMOtAtt84fX3F6exB3wV+ZgiPHRmT50bWybsRD0cOVPkHtaBba8Ew9klDN6NvJuzUW8CJ
I67duYlN3luUmHaktFjX0F88fq2NE4d/7axiYCcd8g5yQkkVRXoc0u5aghF5aIVJ+6VHndhoInto
ftsf5pRf2mHuumHG3bKt0eOD5JKDesrQysKiXX8XEad+nbpl3WoHEM5+/GBFvdqrXHas/mB96FW2
Lz7jpa07MfnoMLnkM+aFJrrkJc6diQW9t3kqezTtOUZR0UgSnhP43yecNPvW7Itnhrjc/06y63vr
KVG4B5oOu23Sbwfffq4aSGNFMGa8/038OCwvsVN+NLDXcSpzgXLqc6KakejYrSnLYG1s9XtfbNw+
aNMM83zDqDNi1DVM0cVYrNCQ7+ACML5sF6IHkRBsAT74QVnDdhBcYTSjf4kBELPfvOo0PjdYscbE
+JBRv5chxoxRlvcSZw0cBZ5YfkfIdDBvvMsDgJ3+3jbq9zG0DmRQ98zHrjPrIPscnIClZ1KvQvGX
mX0BtGLtvNGd/VB7Ma4WZa7ICKA+R077YyV41Koqxuaz4AjY8azKybhnlgnp1t73qj8hW0t4kFDw
S6rGuY9vkZpgrza3OLeiTZWIGyQ6n21nHyPd1uNqjmNuuf7dnGA2DfYF/CDMb8h7aAAOIFUfNtWY
Fq+4pUAl1NWrjTYi2G/YCp8sgSRA4WSuRv5VXc3vRvIQx+wU6vyNa/LDKqBMDKVJk4zTvnexBR5R
D1/8MP2TjZm1B7p9qqdeATN114oFgBzBSrQgSGdjwruY6o/2hHCKRrFyHPr6spyWl+XitWLkFfHo
6gRxbWW6J8S3l2gCoUaYqkYhsGiBK4y9Bb2Eio70ZuE9MPIcD5A9csisxLyxeCM3uiAr31L0VqFZ
VpKPTyvT9x59EBC6E7LFNNcgT8i9F/NPLrxzFs0bY2Sd1Alp1GeHmlvQrOSw6/7gtkDR0S+/em/8
ckWNbIx8QAMpe6eJWFkhiHkwENcjZ+N2rb8GEcLRsvl2kvBjdgDYyzHjc8rv+tRzieMQ+FZbkD+B
6zcH3bJPBkjKtTVn5z4y4F9N5eLFcB8qUFpcahCRhk4dPMUce67aj5B+FVeHRaPNnN51vz1NjEN0
NztYftDQcLCtkFk4TFP5nDIgbJOTrOs/kctGboZ9zxi7hGR38tX8peWFgAnXERFJMZKq5CuyVHsE
N7BGv3tItUk/6o0HRQpoitXzjPJc8+zwV/DeIOLGlbnO6vY7bGx1P0MTKPTojzKs4Y2dChZCWOR2
4u5VqF5c9twMKyN6ZEN2dpXJWyvrEZ5e3TcftCpCoxBudt9NSA6NoK3K43db+eCMOhvFmyQQV/YA
ScSo5XGcKbG0Uxp2VOSZ8OiNO0B/VDIz7xBm/0KjA7SIo8uE+EMzsVYW4kekBq7dmSuOGGh0tHH2
YrpMNlpXTDyoQA/P1JUB62Iqbg/9LfZHXIl1+0BQF9HGyM+dKbzAyIcBkws7s7zjQmC80TzbbGlH
XbBylJxmKW94sAZaLbIWyzoE7G5fWs0rRzL5njo159ZxEIcQQ+/GFi2RiBADBzgJDAnD2B9EBm7G
L7qLZ9pnv6xJCGAg6x/EEj43hGr2uosKgw0G5oBPcMOJm2Mbc/Ach/IOkPmjM3ZMBmB6gNEzNmVr
XR0F16miIWqmQrrACMYaZuGVVB6EK4HC3lTiwazu9JYHr4GzrO+r+1nlj7NGo22q4Pqmd4XE0W+T
QKOOEk4IRTD35OicYzvMHxgzv3oDeLkE6bLmHPPF40bvwmqPn1QB3fqKlJ7vhviCZXlZ1Idp50Y2
BZ8t5UE5PSBbSBxy5zuxi6UbXnoe5WfcWeWxZH/g4aPeWbiAp5CPr40wZs/p0cQ8vO6gYkNCpRVa
hj9hMv9MmWVdbY1xDqC9KwlcMoAZi8KiWlkOuAwXriJ3D7EMWwqM4B8jZkp4v9FbbNN73FKW1YxX
nV7fbWtAcpCRfSoS8VBm7bEbafjINb3bWCAWcLqYd75Rf3FFFLivBqg5F0sQwoCqml1Knx0FgyWs
wHN3U8MS++rn7mzm9RG8OGFpD3Bl0sybopIvqd89Otgq1l7DUK7oaESxTXboTv5Z5iQaUeZfpgpO
7jg3OqnlydgNcnLObk3PXefeqHXSV1lYQQOnjeogE9B+WrpnrQOsL/wvvyrUW659VDFZARM94DA1
+K6bSUDUwmPFo6kND82xdxTHHFwHmftqNsWzi+a8Df12fFXw80fczUmY7OfC+FBViJlujm/60GDl
0wUpM9dtoTIb0YcuvS39NcW9W0QHxpIrPgjSw1Q8l8nbwLbygqttPQk02NnJT2jwRG+REeaCBI7O
Ds+v8USFZr9tTKaElGHwHYxHwTOS8yEgpzBkParLIAqdYIobnZkuuYwa62Rj8Z1ILTvYD6vv0rb6
XeX8VTUex6LGXFtl4En0ka1/U9z3De8YbTAmZo1kpA6iYJZ06AE3rG3a7LVhxgsEQInpTf/YGRqg
3dTDu+Yyw3XV38KJ5b+yd2bLcSNpk30itEUAiABwm/vKJJMURekGRm3Y9x1P/x+w2v5RVfdU2dzP
DU2qoqRkJoCI8M/9+MnIxPSkSVX1Dc8tAjg7u8bapPSSpTeG+iElQeVOZzo+uyfozEhVEJZweu7q
5Ajzdz7YZFOR1OnuGcx9wOwNw2U2HVVT7sq4z04UUXz26thd2eZr0+BIa0fnpZ+LT2bbPevYIZ7e
EHbWhyAbsmPQi+Sx7KlXiNkWYhH2noOyF2dcttck1P2DWihxljZuzL50SUF4W1z6lkVWONHRCUmQ
TfAIz/gR8recYHkpeXiTIn0k1PPIVrvaDKF1hOAs6RUXyT4qWauy6JUQknnJUE1q5YtH7mE2wBXr
FgvNurFLdhek4y09Lgf6CVNeDbGfMMNmEGjlqnxwif8MFK2vWFincjxC+XrqLcG+0K7euu9RBlcX
/uFXQH8RaaeMeuQufaa4gfctEngRxhJ8QO9uOmRIt0CiAHywwc+aDHgFqsnj9DNn+SoDW+uryXyq
ZURKkQiC18MisLN+7xp8PM1B+94LddzddSlbyupO7AbfR3dIy5ObGEuhEGtCDFancRj7AxpJS8Yj
VWh/Cjy8rSXhzyyxzrHD1ktMl3kJuFWA05B1R3rQnHTfSh51oVoOHV4CIQpWZBM8wbjh2U4N1J6W
huvsmfVGTkQWZ6YAjA/Yw3Nhhu23uJRy44T5rhjxZc6SJ3Qhm+Fh8L71JRj4eJ5eoGiyKbYGin04
VNqJ+TOd2MYmM+PJ0NCvKv7VxdZPoguXElzCdkzxFrpBDrKtRNRzI0KicwwjaZDOkxM4R/oewKmj
0HrVK/padmqt9tUpZQ9cSN0iTqXMWjLr5mVwngb/R+IsiO1cGcfKcID7DGA/6XHaEkaXkudoAwXJ
nd376Nf0xIAkvkAWP5p6sDkZYwGUdfF97mKODnNCYNtxJRzJdl8SLR18truwnvAjd+N7L/VG9iV5
Dud9dIhENuk7FR1UQVQeWNoZR2ohxg1xHuBS0Qx7r6M1y7KoZyiM+KHP6EEz6Yet+5sr/CfewZ32
/UcVmtWeLPGh7/xNPeAp9QMczly/xJCn9hGjIJMrBR6rx3hIiNNkHDYc5WzRN104eyCPP43kMyES
FGDIebW2HuZkjLbdXBCVxI7dW09ov29yQc07HC4ba+uOVDx5FFUcevWYE216G+d62Ooet2Wb1gyq
OdXv3VzQZqbGXRuVDzFQR6PAIyym4Qc/EOxKoMP7EBa9yO/e0wx75xMDL7oF3PKqW/WgGCFOiepB
c3KgVb5/TzLHRewststoD4YAjA4zqfZcPldd1VAIFAUDbXiXUXB1K9pmpDXCxlXOqYWYyhYWq2zk
pccuWjzS7pY5xwCalg9oXspVMEDsIRfM8CyYz4fzTPxuhnDoIGRQdU0LXcDBf9SrOOPpWpBKlLpy
t4t5lBoaF3WsxqI5zGy6zerWF+EbIz9N6cfXIvEMbDbOLfXVUyXNiyGse1dRYI9Cd1UBNgZpogV1
9BV54/csC6gtn0x8GeSoJRSPtRZ9u4EVk9Mqwv2WsxwZ07prrfItCSd1XrxN7F2piO+aod/SjkqA
Z6K1nitiXwvRbayqKzehM8j96MKA16GGG+0MPbY+PJM4nneIJu6G015y8cPprXHbKy0d6bnKyNcE
LQ7tVp+CCDuq5NhljyMWlLQ4S02HVxfVAx2N9kOXecwNmD+txxhicJg3X7uQw1PoZcAqGK74+jj6
+JIgqu5qt2PVHD2aRvL35f9GA2g50IBUdpw5eG2R9mjHfI155Ut3TqlRJKj+sm3MOeHwNLbNq2C0
OYfGS9H2wyUtzRdxwCfMSl5fpcWookm8/Ej8Go6wvntRNr74qbGVYQLQDjj7rqrCHXmeHqYtTUll
0KMP9AHKbCsNuo94gc5UXueOQcCyBTadj1letOFoDlBPhwzFgveKw/XamiDf6WiTdsrdtWP/PEo2
SYFnU6cgUoKmQsPXa1QNFzj2tqWNpalJAmqcsmb52IS9lVSnbRFV5sck6K7OgCjq47vfmOazwvax
RROvNoWfX/2wCZkXmQT82HZlIPWJQq3zHoPUkBQ34VABNXK8x1w5X0x/PCd8JkuofOcGKNhWPrwP
E2NncKi8Re5YHHsX0i88M2AkW6BE5c42KnNtSWKu5NMW17fhJs4GzGW5Db74yfi589NkC7ebFhO3
9UDMnNKw06xyZ7oaruHkjZyuQn+/3LVQ9lssQaPIAXP5t5aGIdHwMagIRvhyaJgqxGy6Z4oePgHR
BX2stwnYxwdN710t4HS59fsoE3IAgA22oPrqsymCWxej7MKi+2lPc7yzxfgjxCPec1Sz4t7bpwFn
ZIu04pM2DiUmqUNhUlARy/QQM4Tpi7pbt0UOqxAyc2JYw9bRAtcREdG8d+7CVvuIHdcmBMnJd5c9
dFEZ4Uhvb5gZo6PpR2y+XSo06ltuoYtx5z+b1iLdhPnBattzZ7n7JmWo0I8h94lZ2oD4UmzIsEfx
8RkJLp75Ofabaq+rT90MQXjplGXlpSOX8hHRTJ+8TH2KTeTCKaYvl97N3kE0SnuqwBrn3SvM8NB/
ayf9NjF9gCKGfWeI5B0oAQSZCV3Ei/S30E1JN0UVyOmi+oWZaDSW4W0OGi1VbNkrTiNOkX1qRhbZ
+Gq628qVzOqCRhw6bz6mkd7mjJfZaeUzrRLxOG3p1y5O1BLBhia1ivwFiRSSDycNzC1Wmr8l5PrL
PP6RU05eg1E/W5qpk8cmcGS5atBBt5yJCZv00+tUXZt66r+qUFGEkAhslkf2Yh6/7sGSq+JaieRi
o8mjMD/nXvFkdWZDjopi8ZofAGZEQurJ4vBJOJpDsuMeio7LiW1XvbKmsnivjYg0CK5/xdPraEQe
2bxfsRvbZ/E953y6EZ2hjqrEuKkzMyQylnY8BPByJSaNwaGqL2GVsJWRv6KRxCSDzxcpfOQD7bx1
drePMi0fpdHJR9Q5ueoDhGGLsTCjvXntM5KDK6nq7TgQ0xh79SYiwn2Mb0XAkTsEEmcP6ksmo+GW
mk+j9xC1ufmZdYKfO9YjqXWinmru0FRcktMObqokorzMbqtVKkDzF3yuZYIWK5uO05LHgwzf2bxK
Y+u17b/6jAzPM/2KNEd2T1xF2b5vo43T+JfUqNmcEleKaelxmvIx6me9dWvKkyvOd6ukjj7TeiON
lqj3mN1adOJdTt4uZ5nZhozz1oGmPGMCPw6y+hln1OPkTxU5SoKOWXqftHvtq/xL68CD0l69ThSs
hTYBbqgrtsSmZhw14Yhty3RigG9BZ8RwlflQS5z6exMv0PdpzTb8pBrKLOkoQUmdjad+TNhClh7D
7jAhx2Dt1JJvsnUagYNaTgZ2k+5zkCdc3nSN+hWNvOkmBbbIWW8AaED/NbRyeRDgq7jzKi5swXNv
UofJyeZjFvpsVk2FuNzxTO0xHK5bp/jWs+CfZtJ2qUEPVxcj79pm/hneFslNz7/hRinI24XTAdWg
qbMDpXz5QWOrPCUaPUN7WObz+CipHg699iYa7glrXtjHlWK05mc7nFffsrCv9okJA7TOep7LvN1W
jdxkclAnoA8utwx1iIE4dh48NlAupQuIfyXWMLdEYAm5BSfPvlKpRPWDpzZBr3kSKOPaVNlPP46B
T+7MUXwBfcp0DuZFXd9VN/Xn2qnbo5FK0NM9+/tspg/U4jO2qFwOPNc+pBhjAKn1cV/Ql9HLjcoJ
aOtYPYRtj4kRHY0llQNcji2Py26VjlyWFDFuGQFxGgPqeZ6Zm01jfC9z6C9W438ym3e55IM//MAU
735UQNE2GDEBDW02K1Op/FXpVHgnFs9fHkXHyE4pVY/lz3kicxxYi1V5CW5O6FTVpIcjrdPqmNUh
2GYGhBi4Y+KLon5JPTPdpYY0YchxvXwM1HoMhMHoJydRjZuE/k1WkDbapWkVHhWh/cou6SgA+7g2
KsS5MXy1o2dHypmJvH+3urTafVg88wqgiN+QWXHB9Yy2iSa/mC1ZCW72jIXMc5OTtkxKfL1oBHIc
XZGeEVfa8qVZQq89DXbA3BrsE8ONzHqz930E8FUDtv9UK3ozQz84frwcHwQSRzvMcUn8PNTkmpnh
2JsMPOfqD/c3DRXliSjpHbEbgk+pC1huNZHK3hebvgdys6Y+gmkqk4xkY6juqfPLaU8/hzXFODsq
t1gLSKGrJuNT1XQ2rbX0kMQ9DGgB3YigrOGJYgjYEcf5XrrFYRi4ObQBmjMNCQ95U1NtPe9H3/TV
DioHcAx9GICSHMcG1ETChdhk2b1jHYYtu5hKi8V3azj5eyEyc0tLuUpXPQweMtHxNvCnL4sTgzGN
8zKLzsV1iJtzLevA3juqOHRhlm2b2fgqUSAYr+RPrfQV5cj0unHbXvGhx4xFza/57AlQdsuXaiiO
ESTNMqQt3Q7Yw3jmTHjVJolT0E6izXsi4JDHZFJcBod/fKG/48QNN+7nJe48JNGbzrG8SvGg2+Q8
TOjaXTCe4kjuRpUzq8NzEvCfSBWON4DGn2bn3XKDHlcHbuHUs/eWIslU2uqYSPNXYPQeyyzFKonn
SyB7MR+zC+00LSt7W2FxWtgNbCR9mFLYB0ndKmzbrRxeLVNa+4qHnOf0+TFGdz/5ie+eCHFs6Lej
bgvi9BpNavHShpP+lhJ0w8KYV+sQHD7Lv6bEvC3fOeJ+dkc5giiCiCQJh9uim8AqMuV3i9jeVW11
xzo9bKPMuXscBxQnEro69lkA0T7NUTWnKT2jPFfYnbj7wD/I52YsXmcYNDBfjDfdjCZn3yVAm75/
OIcddh9/eJ0nRNS9HXtPHBzYPMHaSZZwQDsnSwfeDYh9cJoFlJbgAbf20o/WVuuYvXAQLO0Sfj6u
GTTbpzwnSs3nhu10JxR3QscSzXhLbgwPKbNUqt7VVvr8cVdJHzWELH+zLUVIDsl/tPi7tx+X5Yfr
+ePLXBdM9n0qf4hBtMYTqBWmAssrL8oqA1c5vQIKo89qRJ90APOx9AS7SUFPMEwceH4n9kNDJVDn
47ubBNUQ/LFuebV1gXulWq4U4Yv4bNNPshEx2vioh2V1mL6E0mpORhXwVygiLyVpAqj9LDGDX93U
zHGlKvy33DKuvo6jg8UzSffZPSWfsJMB7UFMrmAHl33wk0oU1rmarN+EwRnXaLYDBgnf2jQObbVc
3TGkmICXLBa7fRvCqDThHAnN8GewUwSzwN9Xs43z0oJexn4KYW4kGQfG1/PbDQw+5sNYdccfCOSs
+yAAALULPgzuvcDikWCYlIO7BmJ1FNjUKy4POTN57mS3hduRNhT7SNWtm4leJjSxe58wUPWAimD/
2DmYfVZe2XC72QXeKweszD8ixP7ClPOEpUhES6qvbEnuZUkf/QYQC7yh42A+1jjU458zMPVNrNwE
XjnDpInGPKA4XL+mq2xCeqWJhMLUbNLvHjLe/rdo1uMfILvfsaj8of94MbYlXWWSL+coYqq/4Pyo
3aDERDTFQQjs046y6x1VM1iOEnE1y+qZEwmI9hocJ+4rpKCwZuBh5ZtGujO+5SJ4pdE54da6UDiW
XxYnNFLzvQzpVdUoZXnfbGJ7ClGfIDIMoZtvHDM0bjbbydihOZBpnXVqCdpuCBZQUm87mChbJp0y
aut168bTyc3ZOA3gjSJpJ/e2NcEfzA8lrYW/mNx/E71wD9IsQ3y5WI1YcjpueOaxIqOVpTU6+9Ok
dkQCAugfkXgiss/TfejVMU2YGqiCvb2t2P/A9C9fArt2V0Msd1yOxpcCD69VHYtFRRkq48EcGRZm
IT2kbimiz7PH1lKn+RbrCAmVMDjGNLTQDt4efVHqmx2Vb2YNaSgIjeIcWRxsJj+/G2XtnpAhiBXU
vXygzSHYlHXEY3LB6sDYZ8WcXesmlvliPvoXD5r7KyJKGjAz59Rt7VwVPwyOgwrTMJXAcmvt09TH
0FbE7hGK+cxUO/X2Jo/SLcIPsWNiLbvCEG+pmqkDU+7drtL5WiBGb9oSVmsVlT143bihg4su19Gu
vyV+TvUdbl8yEjSGSjM1LiiHP1gq5CmZeJkgxQi+ysw92761pwJ4vDg5D0G6qsYrTkFjndnqJoaq
+DaGSbByn1gl8neMBhEJ7vDA1FJBpiIp4Zrla+SPycVgSomrzea6J/0c2jMLPdJikZnmiwkUh61j
/IXYycEpU3eLq63FIWjPnzNI1euoTH9ZpQkVLONiIo8y4Z9O6lfPab/KVNJ10SOFDVMqrraus6Pt
Z4/d8rtY9wNix/LLnAvqalFRs6MoB9qoCyuW68WZUQSZ9ouxI5AXOOYIB4pv//gzUIlRjKY8/OMb
hWNQaN9P04H+CeqYubRPdksktSPLtpprky2piujGwUZ3DJU33ikIAUomsbmNDZKP+2rH+AdyBtEh
PRjrInBmPLPpczEV1bXw6KYQSUwHQImWOrOTwgVCvpZ7Mn9uhjPeoexRZE5wKLUFq8KdLp43eKsU
NpYIW02Muqp3plH/rAzQbp7TsAIUqBikvXLAvrV9Z7+Jq5ryoopLv+t8fL+0N+2CwicOxRt7awfQ
Hd6QuFexcL6y1qa0FrHwjv+8WGWgeI8+zfarzie110OzkGUM/Er9qoIeThZOGiXbYNuQOt/izFSQ
5sQu9Qm+JG5LQUGKw9fRMVrg5Hxzg6I+uGZvX/yge26MoLyOvWaOKcddVFrDri1rYovdjJRX1OmG
96ze+TZ9xAohB7QUHhpqGfxRkwVnXxzm1kOsxXCyimKbApw7x1b9oTG1nBEpKQ0KKlLacRjOjoep
lOE0FXxOGe2pY/+GxFuvMfulezEVBzd1o40KkGX+/uH8HxRYAqBK2zbUWeqLiMX+ZaFIamn6uhHF
AUfBmq1vvaaRPj4JM4svaqBNLoiTnzXXMYmZFMuAGxX438HveUpEFzqRb7LioJTnhEiYtfxCTfyH
l2guSdjf+agfL9HTNile27X+g2Ds1hqRDw/UAeCXtW0CghqDywAPr5d5Fimoni6jitTnUW4ntK+0
qcnuVFnGYx8PGyme0hzpPUQ+BLjntvu+Hp2rxqy2gMGhslkSoZt5FZphuWrY0CN1FuY/rIKS6PBf
fgpYu64HDNUWnuWphVT+24pcGljpxTQW2Mby6moH6pEA3kpz+NgoqfJrk53Kor8EPAPRsKqFhGYz
0cSQx9NnwN9efrLrKKJ0+p1xEq65gr44Y8jIhP39JWFb/+WV2lBRPFM6lvcf7zcxRMMv/BonPEzG
tVlRw9mUQh9Md9jkQUVCphm+j0H9VLVu/dbq7yCR2oujm3rf5gQ7XD87a4tGHnprqH7OvM955Zyz
fBovLibubU0bAgPLymODbZqr0Qevo/NSnUD6YGxkALoq4fHt+6E2N16W7U3OFJ/povvZzzdjcsen
sgzwQKf2IYg8TVoWq79okXcSB2MEyj5lxjO8CCZ5H2/N/w/k/0MgX+Jm43r9vwfyD+/DexT9Hsf/
9x/5dxxfKvtfrtBy8bSQd//fLL7UYsnps0WV/24C+N8svmn+y7QkVQAK/6StTff/ZPGl+y9PeApo
lyUcyf+R/y9ZfBj9f7rgF1w/Dz/uSFML8m+gWf58awpip3MMYuJZlLFB3WKKdSgtgJjn8kpOyPic
5pTPlgMFJi0bPXdegtNePZ0wRtOKKGeMBIakHZyKXTsSciNm2OWtyDa43YwzYy1OXkQaEVAafz22
MiODgfhNKzUkVRXcMQ/lFytpXqLS3Yk2OjgkyU9TwtFL+CDhDS3XrUcVi2OSv+tkgOmpF802GLCe
yFF/db2QNL90gJt7+BZdd7AO0KUw1uWDc7Byn9RRz7wGdYXRpi7aTRGOyS5xuydWSlQN0ZoM4VLa
N5rYvbac5Kiz+1TleD295rkqRgw/oDFmowVuliimPzSPxdZ8QLslgUx1FpmRs7TjdMe1VFNy7Adb
v2bn6jtQkUJ6xG9NP3xvkHKIlNn7OibFl5VDtx8M/Q0Pw2c3t+sHxPcn067LW9+yRYZoux2qJHua
FIAst3FodIm9pY03UvcBFKONr/Vz4/q/qhIAik68bDdixlghkcLx6PS6yiSUxaQ5mF43bQVg8cMY
Y1Toh+5B2cGVA0N/jB08u6m2T0Ux/iqKIbkNnfFmROKxKcz5zmyYGWbSBM95VO9aB6kh5Nx97etA
rkwQWEfgV78GfsZzFIrv7DP0A2mMcOOPBF8D0bYH0GAv1UgFT9mG+Z7UbvWYgYL9h1Pf0qfx2xrz
cSFr7bJZ8ITwXOkuWOnf1pgMAkIMIFo/51W8TjjQHhSy/jYc2aL6qvePSpbkN2mTy9L4q1DEdku4
UG5qxycm9M2t94qSeKhkYzkU+yHp5ZOTj4q6qt56rFaF9oIXWZQOID96g52yp09e9PuZpmEo4dTm
SPqsh05i00nKI8IQ5NsWO/I0roOhcvZuPZPprJxoQxZtvvTeQJESRUGY9x6KrNmHE4ZTnXaIdm36
3SmTd6efG+KsEauz89oztLyHpGTRAb+aGfYKBNpgC/h3TeICupecFnGnXVsdLFVgl+ZLndJ6nlvo
E7rNvOffHnKP/+VoK/7cL8I7zqZpeQgtwG7bhjXy53e8dLFncgrLn52KuGY4tcsQf9qSBrSuFgh0
z1ef8yAMbullTMr+HE/G41j2X1thUFoWlVja8Ravyq7+TuF2DWWzZyAns/oyRVieEvMaySjexS6o
3XT5gk8wwmQ+zdumHOQpHge2MD66If6TRxkTvMUchv3qW5DbyQn3yecG5N0hTqPHKmQuKSIoFLOb
vWKFZ+46Rp8wKUoavKv8YpjW3u0C55RCIbWCanxUrv8a2MQrampQT5q6AIRsaG9OhNo4O+WXQXAC
Sst8n3WzsbfdS1PO7WYq6nZbeSPDSLf8EgnsTjhRTuyNsoOYrR+57i4s7hI+HTAOC6RW1mPcqPK4
eJ2C4cI5b6MygUPeNvATkBTp3LHchTGOcysmqsgQzTtPE+HQQUAIxz0L2zy0TzGjZtahh1SgpsmJ
ihSrBR5tDscsYpzSF3pXlxTlNbH35qjue0EdcxJa/qW0PzHejp6VDXapbcQ6beKAPsNkHxbhHXch
EV3JdMEYmImDSxeHzOsIACNSoPhhr8QrEKfGQx+yHU1iIt24AD7pfL51Nrhz0STjZhqX7qOGHIUX
usmBzAb2n9Ah6jtjaOPAtjbpSN+UZXWo0gSTQsBEaRrORuiykvTc0nNfTucKexbHz+JELGwDf707
2kaBWojVs0/FuKscvLW5BWg6kBhdEH/UMxDNA+PlieKq4Nr3Kttzo//gOEf8hD38qjOxWvlu8j2H
okaKqcbBJwDwteLKdQX6GhSgiULEVHADbLU8dzxMzHLOr8Mw5btJyp1fBQEE0Dm5jdMTIoT96Hdw
w3Nf7amApb8PRNleAzO5fnxxcH1TnFWdJn4yilWS8pBnCG2eaq926qPZDO5Xy4yCnejqZCdLwruu
CVCXPBH04AYQfm4DFTTHQyws/MJxkJwsEPKDGdAKTF/jZoLx5QVJcCEqzoLtlo+tbr53dTgc/v4x
QCjtTw9eBb7HJLYhLAsyjGVC+/nzY8AMep/uWMe4x2mNETuUGtYHhikaaEDxq/k4ezYQgso9TSMb
/trpvPVMQbuBSZCbpdmCkKDZFLQnhDluryzvX4MahgnA3fHYB+OPORBI9TA+af3quvECVHuVqgrd
ytB7g0TxNiupWzMYIWShRSTJLd9Gj9baah6746C4kgGP4KeDmHXxgjTaajxzN9E6ztYM6jUfubwU
UYfXp2naLYkeY2tb+U+Nb/RMwItiG1OiuZR+f57BI5E9yqd1kF+qEPMlx+FxZYc+f/8YUYcrMEuT
fTb9b2NmYVoVdnauSYh1TH4PlueeROqYV8wU+XYwIFgqS00XmlFhsreGuZ24sS5WKb11K+jIizts
PZSP2PvWcCBjj21GHg1bEu146lxN4hXb2deeFIo2AvSonpMsifNzRrEqijEWQ8UEr3EG7H56hpCD
HcpBqFx75DlONUk5kpHM77iBz9rjSBL0pGFBHQyrSLY2GpNVrtwJrEjmTezLyE6fo4CPtx05YNKT
G/MAgJ+NSyOkE+fQECu9tkRPNnWR5ugqQ3Jxg+RH4UiNcfMeGV64sx1lrHHUN3czFt0lrfQL6Rof
nPBF5u6+qMrs0iGMP358OYx99+vvr1q9XJS/nau5aC02z45wtTYJn3+0PP22WxigXBJ+rP17Q24d
22bgnX1Nne3cmg1DZvO1ZBhsEOS89+p7PHvT1VY7ySyAjuK5eicMvDfwUzOFRgTszbHZRCbJzDAx
x0s2EEox5rtBrOw0ttqgAs99MlQ6fXHzhuQRfsM7pzw8LZ6I9uSBV1FFal2hv6xLVTMJcusea3g2
XquCZ5nl1PNujkYysAFEcwp9/T0v4xuxNHluFbXWMAi2bWNd+/EpB855GdE11jpnbmtAw7grgHts
ovnQNMQnoHSb2ZnlYbDmds1OUKN2bFvunMeYJCXupRTTIRG8KuqM3d+/8fZf9PDljbeXs43UprAc
2Ht/flrkc9LUMgyce6pnhMVYjg8YG4PdGz31/mM+elhWbeRa5Ind0DKRNMJzAQDhUircw5NtxHei
YXmo6N1DfdxNEc29XVK+Mn1RkI8DY13T2fEACB53PmUZBTyNBzBBxioK07NkZ3D0iyAlLU+xtFlg
vKV5mTMBgfxzylQFt4i6pYn7pc5p3cLRHuIW9fOLTlBdWM6faesknUg59I5d8tGwG/8P9N0fJXP/
ZWclvb+04ny8SbiipTRNxzPtv75JA9z8esZncmePyIoZJya22KeGCeqpDnux599802acMCcau5NA
k+K4gsG16qV9zIhCAu5UOYU9Ha29ahzWk5+xrbUrZHCnrEi1enLTxvKsA2++Cg8/A00q9cJo0ke3
jPpT0kZXxvefi04wK2ouIZFg4ZTFjsJjeRxMqkjcoNu1OvP2XuN8m8JMHXgqzi8OeZt6pH+jtAQw
kyYiAAo8oyRiUot43pXsGJHSsnEjmT08pDYPuSTCVm5Ezc4QhLsKr7BPVZu7l0wU0arxBwpv82lY
uclDTLXymyGVwv//uTe6+hJ19o5e3PDqaIJq3RTaL0JOeEqTWZ+zpqQuuZ54kJyCYKkCjjLOVybB
p7Afhr05YqIT+AUafFQkZxeHqHrTA7flwFlnOw45lXRwwECdN8FhwDu0iXMtzwXAElCigYdpzWDT
9CjtIdoaXl3TFZlm16Ge1maIL7ApgIl0aXePGH0aLYFyprD6YS58h0ofql3woL91VsNjoxnXVpF8
M8exfXcTE0iAi+dLEdclwLAZ2Io/gihhNr+eRtznLTOTDbF5BYu6tvcfK5Ad5o8uD6gLQ8mHqDRu
6SDdW10Z9c4NU1y55mbO0+bBVsOxEuBzKA5fF04hmXwseHh4IbED7iPUR8pzglcrgfamp2iiADY8
1RqqKF1wn7OWVjhcocckhR+UA8Pk1GlImkcjxit93uyAweXEoZzHtvyUoafCnOKUY7bhzkSNX+cN
T56AgZPZW+eGVoCs6rvzYANtTSiWdmBjbmhUIh0Y4XmaoNQDqDuFkRFeKqTqXUnQA24mv3UD5ilZ
/B0jaUH7D7s4bimOvRiXetejGzbhbbdT88JuCWrv0D5bIDqBNA348NvAw9gSMGOAe/YPUiIPs7+u
MZ5lcxxl+keQAMHmLydSN5dZ1yR9dVeazcGYUWxTqs45NSgqDyxK91nz6IdZbd/opXg2Q0xsZtUQ
ZBoIg05+FQK31+woON2NlqrPODm7LagJI8ufbDPOX/AnarOdnwRsDcrTJg+xITQ/eUD7qf/V8Lh6
ke8Ls3wBOa72gm4Yyud5zlo14xSgdsMx9AmrBEE33Ggh/NG7/V2k1sIJIhPAx/zQJ9iUTRmj9iOg
rFkzXboHKPE1e3fcs8MVG9QZpsIFwaxmALMEKs0/+JLSb6qzmCovSCIgxLsa+fJMJM998Cn+O3QZ
9NFSVzn/cJDfVGdhl458jk4eCmkedF+ccj7GcTK/MEyh0inABE71F2jh8qnPW/q8jSL8ZM1VdUgi
/t3UGOOXzH/W3vLdYjau9GynRw9rGXZyz6SkmaebcIInGMvi6nuCxJSwLrFPenZwa5QPZX1uqIPB
V2EmF12xz+9DO6NWGyit1znfsyKghaYTet2EUXB24IIwBjzknjWc5bKdCRjFotx4zoYQHrMRtkx3
kOXrFg1h33hgISLFykVTxdFKONCNcmY3HxkV1qV+j5e5pY0l8x/MCiCDITDXhQJDqRsSuGtbI6cX
JkHXGIzXqC/6LcRWsa8nSEiO7jhmsOmAD6HOOR5rEVZnVfRq5TPbX/tFrIAxhBtmpNVqzga96jsv
2Pl55NKToWsunapqya12ySH1oHWHQfw5jIOlCUjgPyU6t8oDXMxMPTnDYkfsYz098T5sVJN8H1QK
9QYrDeNeKzhFZd7caMrErtrGpGSh8Ej7xorrv0PUoTWeOcUlkEN6TIrIQlD0z76dJQ+RG+FX6dJP
qVTfEGzktVp+11be2Qvme1WlFtMNbb6keYuJjOn/TkevWWOYt0Y01qMfWg6ch4TRYiMgjsN05iP0
kvtH9DkpOH7byS+/Hr4RC9BP8asJ3PcE0e1/2DuTJbeRrEu/S++9DLMDi95wnoOMQSFpAwspJMzz
7E/fH6is0tD1Z1rv29IMSVIkgwQBh/u953xHbQBIEPF0i8R71IYu0PPaPYapHUAMyE3c6SiL4LW5
L5ZKsy1VxGot4rTYJgPrLi4DHwSUnFXYcq1MAhPqTq6tzJDrLzyiaWGoLHpOJyBK7YicMLCBRgZF
t+20XDuU2nNv1kx5CjP65PbZrqrPrQqKkwpmmXrRvutEjB4nYpU2skUtRpzmJtDD6KIRZnsbgnZv
i97ZBJbIGV7L6UPic9gxOQrDVn2sRtykbdJDkLexnUyM4qcszXH65p/KkehmC2TszojtU2+VxRVI
AQ29fkyvpVU/dQSab1KvIqDH9gCwdBUuC5/yZB+NzMlEMx2CLn7NI8PGKYUTpHO9jMBy3ER5AGjZ
NvCl4EOulsPQy2tsl9Qc6nfqFMaF8Gkk8BE+8hwrxwbUvLPF74FyExFWFLTu8y5nbvTIbGUvcqWf
XCt8if1WrMtgl8ZQl6qJgJy+sem5wOAkAglsYIcGaJchAN2gMqtXJnFVj3q5AYRarDVITOipw0hh
xvKvo03h1OrzdA+muwU7avoHumg1OyoC+4rUfwHynM79OBBzUg1PQZGmyK6ncWv20yGDeII1g2nz
ZL+1KYZiFu9Pyp+S5TR58RbZrXGha5V607bs4q9pPKQw8VztBH50oQQGs0H6xLIUDcLcySf5uVIX
vNfEq5aViYwO4X4NInqndPOTzKF2N80nqStjp2XTuPd0JglJGzsojOVw0ePqs6JYvNbMTFv0oBjp
IXjsNO/KyVIfYq0bLmmJr7zKze+E5eFnG/Xp1Zryh6AmTQnNJGMasv3HpHY2xA5hnc4/utTOV21q
Q7gOOxxtzN1/XCn/f2fpHzpLqJTm8MP/ubP0+sbwmQe4G37tLv31sn93l3TnX0idbMexXc8E4Exc
4l+wZ92w/jUzlmcCNMuwf6dPe//SNANAqu4aDuuwOfu0Kbo2/N//y7L/RUFsLuPoYOHmxtT/U2/p
j/qwa1PT1D3dovfF6Uz/+velnioAwoimc24JJJ1VXifTvmmDPezSYRl0RCRkZAhbLtnmLYfylqo7
MZpEFxfoXWDYutXGqz2qt512FmnyDxUA4/cKAI0uj3BJ3ZN0CyyHHTTP3n6pAAT2aKUybK2bA422
UgVcPw/HKuVOex+l+q2w/EdbL5xFXhBeCM+H/FdHh7kZMLmSmRutkwCztq+IK0UsdPIVS3N8IeHC
1IfwofOjTcYsvVDEtZqF/+WXA+G/rBGNeef9LGD89fFNSFku0DaH3//3j18Dwx3qQrduRDuUn2gt
xCQzxtUykSVicsVEnyuEdw3J9zSHT7gi22tLRgJWufBkgtuglJCyyHLziwQH44pk3aIKefEYxaJC
uCws0LZHRlXv+54yjTSaI65F7HZZvDJLTZ6QId/+4Tv9PmGev5OEVKvTfUcrYOp/fifDjILci1Pz
xoGeb+tGk8u+xtqnDcG+M1ikylC3AXEN+qZEXLvzkQEcbD2cTqPlYxN0qxcXGuVRZiaL5kq/WO6z
EUUwdOLEekTwAsAn1wk1Cdr133/0e2Dw7z8HH51zx5orG0gH/jia8jL3Oy5nxo2FLmpLqhQTmOas
qqnNEzQnuRYec7A8LJ/mvKZ0/FxyncPsxXQQ9FCke2v6BtGWoJtxQweHOVkysAgFq1bxFY5gJ86i
p/0xSSZiBrWJB1eY67YYtGNogaySsplY3SbewS9QAnBsIN62QkxWrmFySOIZajPDQ4WmaI9RFN5U
ThFtxcD8VZoPdkAaWWoxL1e+Cm9o/1aVTwmlI2JsX03BJQIDRsAMG2x5sneyre2EHXom7UxtP9pj
E2s3OsIey9dAAgXF9JkwnxYi8LxOL7pzzCpszVAxbhuqZws31mczWItVdr5Fu+0KQznh4sU0mjJz
cdEqf1+Q3utWKCEGJqyDkzw7yqqhQyT6WujQ96a4rpCmIyAaRPk+OSxJiUX5CDJ9WKjRtQgQLXd2
Bmnu739v478dqs5Mr6d8SO37z7hkd3DNbpShcRNGd+olJeLUrWvYvthw5ph2VxqXwbRgSkzNS4jG
cZ1krOaLoIDOZPj6OSzKbecJjIa1IpVIvw1iFST1uDBndruqvTMVHO/1Hz7274WlH2eY4zH0yXmG
xf9/HzUcocl4tGv9pijAMnCHj7j9H0xJhp3hYJmtwHfzw7MsdqWbny1wj5FInhrvjbarAZAq+n5X
ikGtMvdNxhrFCgHCVjlJkRjw/kk39F/2MuJZk2xwltFkKv1xVvWelyek6em3DJHgVZvwEU5zIE16
CjuCT103ryjHgDXPrZOu8uSkB/FLhLxt//f77U+VxDwymZTpJOAfPo39Z164P8mWSxO/Upf35LVB
WK5f0zCmtMPqJdRE9yHrCenLoVKp5BwYI9V7UuIf7rtyatpNNAGGBV1O7tpECguhYLGxLysaQXWj
26soFid+HLJAwFb2TMr3RtSjnLYodVbYFXzd2wS+PicWVtpJCOhzrD4+xkkoln//Ve9h63+MZKap
WUwpdGmb/9dIZtBQ8yqKqbdmjL5a3RAfB2obaCpNuUpj+3EiYskpqGfjrFmThJB+jh3zrE94X43I
pL4Xt912chU0OkkmTwtsgbkuynQvF6tKEGbw9x/4j1L+/ZiWTC64ZvCfRGn9+zGN6lGLhNlDYWha
d2VkUb9lkN4q2X0t6Uk/oH/Bd5PiN+ok6g3gzMUxq2Nr35B12SX2VQ9RNVrF+NV2e/eE7zghQbn4
bGmkTt1RlaZrJvvQiIFKoHA3nB5ohfXqtIG700KTeMEiLBc5f2E3sw9D5HyrrGzCTa2Z1YL4MJoZ
2ZSdkKSYXlAcpTHiUDFcQLy9t3bjWif1VGaQ5SFtuz3tq35e0JGXOdJP1nLjCqrUhjzULYlt0m+C
GpIZkz8HkfJJx075ko0C2bhB2dTGp2zOjQPfMQW5E/Xamr+UUdPU+fv9bs1jxR8HijQ4JTSdRZjH
gPL7fgfL4Xfu5Ok3D8qoIuu8f5xChXlRorR1BBRo4aEFjphfnKZJgXocJkR9k7fuRVbPfTF/0zUW
9jx9Cwbn0nXm3I1AFxtr+GxiiB+BWxCcFrx01Dx9BIZ4YO4+8y5aoHj0dvlkPQW54236OH4g2tV5
dmHhpLAwFcbTs1uUGt4yfzgDSt2oIdlheUqfesTcS6+1NlnY5ZuR6yB6dFmuM0Ki92hzu384QvXf
ex4/jlATbZWloZiw6Jj+vqfEaHS941v6DdDMK0V4YpC78GMyo+2aSrdIA6GA6g91tfSjLAPo2S5C
vCVgxsbySJWXfOkSWJuJivvvf8O7FeLX39DRbMY0Fg6aDkdU//OTZW1AAw4P820okTBBaIJTNac+
esmLX4E0q6U4YULO0UFHIERQ4hMJQKPWnams98O3NJMeUyid39YQ5rl28R9HXa+dJt87K8ydS8g6
6dYySrGxIE9vEtrkq7ZDKJKbu6CjOzWYr4PDdREuA8KK0gGGJ9s32mswMPxFLhQSCdq968LCID+m
5XaqAAeGFaw5C7WC3cwHv4nPUOtLE35MifgyxOYT0WnUJaJ1aj4U0gIc86yMZ8q7ucJSNV2S5C1O
po4WwrpMGZqZe9DfK4wPSUZTn7SEGpo5udJeMNTLkEDpZRNQVyZ+BDBJVCBRyKP0n8Zfz/pdLWu5
LJfo2kuTUc0g++XPdBzlJh7+pCm4iWQoLqQW9DQpUrm0c9TxhTjZdvWOkr/dSDW5+zaODp6Zh8+t
EjXN7oTyJXrusSZsc+osWHlSQbQrKf0y9YbKTjtj7oSD8QiotcT4yRraYRJTzHryBu1Ct23TEUB1
1fRPbVvpjwDKX9reQQ5RXGMvedB6QR+J4PttGNdfUZptScvWUN7Zdvg49IbzlKHgSwjopJtgUKW0
MBBE4wa+DYsjGt3nfOIr9ZbOXBWlCXVI1PazeaqLsc2NKVE8pPCqkFlS73g7ZEbL2MUaWSIdWTju
lG+1utRWGX7NZZPL4WQ6CaqA+y2ju42ZdZD+aK6DyPdPOi0JDabgg01EYFYQIWKKmv5mCqcj6LDn
2xAPAMbogI+MR08N/m1amoh0ctqsVH3iV32Q9S5GdDISDrZWCRawWk0caSnF23DWLCPqeghClxjq
uOy3Mga4zNua2DrjZoWOn8UYvOBFYo8xbQ2YACOTXnyuH6da1/dd3jZL1WikSYzGoa8AQXslOkmk
EQ0U/109Z0kSGBnQDujiC9j3GOGw56zNMfuqOqI48jrke9rWBbjhSdh8mnSZdUH9gMu2wpxP4lBv
gowcJXg4snEg7uou3Jf+Wwyw/qgNzSVDP7N1XB9rcTctHSW6G7pFi3OZs5dm9buOum5bI1I7q6GC
9aL1F/AN5rVv48+NSbC8S35NnECXple34JqhA6xwrlbtf6zjUF2jYtjQ4I9WaMDJqbEEBtem2FX4
rDd20bzTozH2o4TqV/eu9gxLCuaApo78bLQz3eLAxFjfmbYZoE+iUizgMcUlkDQtSefOrXMtOVV2
UNjac7li/eNvvZz+UNF9c3WSz7y6iclxmhQXcLPZYBgnrW6Kmkta41bNunqPqDA7GqR3U86osAVz
vfUqD3dbM2Rnv2zOXYRqXbMQYUtwzqvSEKD6+FpO1E4PbmqAdnfDEnDZDFSyC+xedHLxvIDcwHHG
4aD2EqLbZUi/Fykn2JhKb6fTqcMTfvaZchVBM54nE4twZ1sOkgJqOlATRcKATI6tMJ1j6/TIRuvZ
9ZrU9UOogubBSmEKKRNXaEy+4RG6FH5J24IlA/dmdLXxg8WrEPprOaUB4b6Ogu/fq11JwPkCUKB2
neVO10lNwzXe2znBzVHLTrrz57sMTnXmlfi4aXpckJCRfWHZpyx03jo/ida2VAhuR+cBDA4Q06Kh
8G4LquKuwskozXJt1N5XGrNLyKefacqIbR/T1V1BoZ+dkI22HudgZ5MUJuRh7TfZxuPFmzeypIpf
uRSFWNvJox8S1U5p+h0IQXBV7YD33fCvBe5VganxucibM7774Bw5Jhwar+53elh/AARuPDmBcQzF
pC6RtpXUHha9CSdTcNh+iZR6J8NcbgtF+Kbeev1JlTq4PUZKXa/HY2m/hCVroQR8AYYrfWGhyLze
5zJBHD00o4guvqwvQeiHu6DMfPIhZL6glMH8rq9wSYJjX4dNj+cTnXLl+PKKHOhzRVxRWo3hk5Xg
6LWd2ZumPtoh4J2skh6N3QoRUy+LZyTEBB8sGL50sOSgj7sy3jUG7QkZNv5GJv3KdAh7bB2Hl/WY
H8NefAtb3dx3VLpx4cx4ZQTcaA5eRKhobbvEC0+RjeW/w/xz+OUmq3fub0dUpgdWs9WhjxCrsSwq
f9w1sATf17lIsGLg4C7RkdbsMbdhCGvru439x30tBFwUNTOGDzN7BR31x4bYMlCKjdyMgt3aIa37
ZVN7By0q7b3MLY6PkVF2DcnlnfiS+mCZzIswrsEfs+V0iOaNDNR08BHmCsfodxXwl7szOBz6nhzQ
bB8HYlpnU//242ECY0LHSLblnC9dz5t7olwXZQYVEzsGO5E1hwzbqGRJT+QzsZKkMnYNqGQ2P9y8
GpbeNg2/OtlQb2h0EZDoNWRNQmnbDHn6AlXkpXaIuHZ7bGMkh6Tr2DXzAwJ7LkBhiDiz16OjzDlZ
FJlMC1Lb6AAzUNMtT5kKHfJutPc9kQF8SRy5980fd9UQ5yslyOhEdBFj1UP+3jf5B/CeOZMDHMb3
jZJ9+ePW/W49CWsHwwewa0hqwLzhWkzw0n9uBQOBEHAv+ZeY0FHiQXEFSjDGo/4UgwveC7pCS5lK
sUUBOWHQR9sRGt6qcxK1LZziWSfvDbRK16z6ZLpqUYwsAuZ6DSB0LfVvWDcRT8aI2DQbNZ3soZy6
zrBoK1Whb6381Wg52pqWC0LMYVi6Q1xcUu+5bWs6X9gW18JI3wav2RK9YINIArzS9QiB/KHckKYn
FmHpL0ljAIUwEYqCWiBf0IRkR1GvOAy19l144s0z0M8K3H9ByAo3QWZfxzgY22BHjrAFhAPWEFOc
E5n2+X6ms7oV1/4UOMMuyt+AiG/I8exWLaE4TCMChMiYmJAZ3NfqMxVMPDl2lODvxQZbByWxa7rs
l4h+j5SGdoTcc0Bkg5fMBBhOtXnD5WvvBXWzvT8Uz1nr9+fdb90f+/ncH6/9H//55zvYIcXBthdI
mf74m1nDkLr4+WfKCumLN43HX947uT/HqPp0q+fyUE5ADH584vvrynlWRHLfNzSbhgIvw7coGJ4A
39BU8wfFWu/+Dj8//c+/9+PLBKXBnB/kcjCJlV3H3QLo0SYm3/6IDmzORGWB5NIIhUy1FeMcXAUM
A3sGBCPSqDB63jdoMwE4I4ld2nHLgD/pG2MC0Z7rLnAPD4IIYl6Wl7bUjhp6rlXi9aw4LINiWGl8
DePI2SPJsQ95X9mHZLCBFOS2N+t2wqfBdTmT7/9833Ssg0BLeAkusXLOizcjRBfzq7kK2gRUxsea
/Jzt/Xn3h+6b+13EvoDgbbwF85vcH7dT969bZYpgnxhcMjnmN7q/gJl8CjCBzkNWTu7O9jPSQUS7
z5JWHeyai6cvtMZYpopA+UwRsfMxGMhDz2x3TfkJ/FJgt2p5v5lnAtVnc8cQ3B+4bwZHK7V1PKMD
CpL+Fl1lesRicgW4b8hC++vW/W44k1sws3Po/nyO+59n/3zs/rr7s/94mzFoSPttXMaYAcvQqpMG
RQRjPjwTy3TVPGd/Dtoh2hj0AJgAoUw8/NwQB+P8+uBkg6/6+c9/3L3/Q9tE+S9PCabQnZZ//xKm
A6SY64BFwo5ax49nZ1nh/XVTmSOf4ucfa6KkBceS7W0LRV1ooINxo39/+J9P+/lHRcR+/Hn3fuuP
5927YT8f++WL3//lj5cMtOrXBNR4ZnklWo6C4489N3YUOImFnHcTMKWmfdLmm36WZNnuvmdKFALZ
TmkSeoy0d/ff7Ocver/rtQYLsKxI2f64fX/451Pvt+4/dEQmq6LIMr+g73VAiDmcpq0J36LXDOb9
g/LKddMVq4qFeDcPc8j9kcrfj4BRGXHzEWslP9h96EC2Gqz1ObZwbOZwd2BFyZz1mAOI+bGpG5dA
9p/3fRslqGhC8qt1B/OYsllhcHDd3zScr6hIEwLqEv4xFRlmeSRykYaP4L5X779LzcR3gxLnGYF0
vwd1VRyM+QdW7Usa0Wb/zyH389e5P/bLT1TeD9Mfe/3nTT8pOWyirvuM4+SrRP9DzmpUHKcCSrDq
XGhwlcxv3egfR1+Aqlb2+FgkCcKAkhWXBh1YgAiOsIRsAYx2y3HuYVp4vdYSG/Yag12z7UnQBXHH
YjM2VH2mBXHGg1G92lf0WebJzW++bgd7tPf7gGwqIvoI1OpC/YuagwarQnu2YU3vjfbSJVp99DLr
Vrm1saPQ8iXaRI09XSyZpGuLIZhrHl2ipqrXhVGRPtKFz2SzSKYI1nM8VDHcPPdLwWC16FJM9dEA
J1ogU1yOkfeZqHD9UnQDaigEGHttEkdAC5TGHO0zZhFQUEasdigOP6E9V+sJVUZnZAJpeYvdXcGo
7HKSPjR/BHbGgl5Y01ukxs85GXp43qlAaRqLJzpMBnMDDxdMk7DCT0h5xbc3yyjGr/AdCFLNhLf1
gya4Yi8MwVlhyrvFwfTBdgqotbl8z/1sws/SeXDX4eFKzXus8iB6JHCm2pZ9/NJnFoH2mQt0diJS
zpwKOETZYL8ZPQUzU1fBtgmi/cDJ8BAUVKvQJIOXi4qzF2uv9mTZXGJ92NjZCD9Iqy/55AJ/r/Ov
Itfyc1+OWKHyeEcd9MqAVB0t5YRw/9JLHEOqT53khiQxe+76wGRaZH0ZDRwCdboDmVIcCyHlxhNa
AQxi2nYOAhSEaWAE3IC0s4RLYVx5hwaF2JLf46uS5gUiLeAAUMo56IgN3aHvQMbpMmuEOmpNri/t
CprvIaMPBLHZzT+gIlwK83lsavctDWBHBkZn7HQU11tEQGWLaihxGBRsvamuRjPhemh0mJu6d6oK
FNatGJln+wqWfE/4blftpD5iGwjrnd3BY8C5dDNatHWjOdGjzNzkGMxgVZnGLPS40AlXXpQFdAso
IOQXNGvLMN127a3t4mTV9fi00r78gGNF31skZqHySzfdRA1Rs4m/qn2inNwez8Q4iM/dDjPSDVmp
d0rDrIN4EvbHSP8iALEuRU87YWoCmHIKuqbvVPYeA+jWu/YwKAyXsGKouh5F7LVPyNB75gXRJfb0
D/RvmMGyQt/oEDM4u4vLWHFgkd66NLMaq21N7E05Q7DfFC3nD633xYDIP0W5f9Mj67NZWSNJd759
KKbpTAsvu9gyZhDztH5fFyNpbUXzoR5r+8moknNq1PGp0cavQO49Mq5D50zqy7DqBvpIHnkgiub6
syvS9aDFI/jepN7lTfFhMN1yz/p0jyhC20bmiEIMl7qM+n1J34TsufqIA9hbG3PQ6sQOXtS+NbuI
1UtcpvVzMi5i3xivibkJnKC5uTBY68I5iMhOKRXTFdXJX912ZNtBmh63NWDMLU2bESU7wOxQBJCW
QqfYFin9gyqfgiOczCVE+5GyZrKok9Zewc+yjq3yXseedAWIGPDtjI60DkWNcNJUujJ9yzwyj0J3
nBnxTq9M0NqSXM68W9pZDJOTT85qXyDGbT+KYpALgzi3M1izb5B3Poal3PCUfGMaPke31pXHauy6
R6QHT0ZtUE/g7spXpUm3BdOelF9wVcOdKd1LFybNfpLikzbW5YX4oGgxQQQpTSc6JKnKyMFwvxpa
AVS4eW6Dyd0EJZYEWxErXH4sRH3BUjxuNZ9eqzd+0tpEJ4wkmdaxV/vkthCza37T4v2ge/Wb/hGn
gjqLUKzrel/KTn+Ops+RNM190VufB6NzdlDCHluY3TYJljvsOw/kGlHNzcJVz1r2uaFDjeFkqvfZ
9OhGlbbuR8dBI5irp6GnwkjU6DI3HVTXrFpTJxYvuqHtpCSfLTaeQ9OdU4Lqk12RGUvnQS4zIcBV
oUQ+ToG2L8J6AzLqVVmEMYMYby92T/R7UZDE6cknbbBqOBAthf5wXI1x72J2YwU4CRlsY+pRC2cE
ehQNuI5Scba7ldV25ZPRuJS0TPJXuyFbuZHenTL1pRim+uZSruuM4YmpnLMe6B6M5C59NJvkbJrp
qTHj8AkPbbiF5lodKjzaWLqH8EWYfn+TwNgj5SH/UQ4wzulrhD/7i2gcMMQVLss24aClGpmzjCbN
SkrM0nUfDNSAkvI2tVzT3BQnWzc3+jgh5uCnW99aJIjMj/hmgKh7zL8BG053joV9jWgGkO05qj1b
7FTDHMpQUbhqfE6YsohB5PN3rLgvz0GM53iwB84LaOiUhpP4ZWoJcIOsspxcJPet39Uc1jgtBq9m
M+YPIzmShzpK6zXHxLJxjGPXcGHATQmisp3eHbu9TESCL7DLvQmtlvsgn4ftjFr0lFuc30wqmXrV
3iZtSansJkQPXbtTzKGu0mm3B1Mr7P3oipmKVLVcei3xlCZkC1vW95xAnw+lHR8SMpwQiqTRYwMs
BlB9sNWKWF1R6r6Z4VScmz4ncok+9aG9CUkT0KmsTcxAv6XtwlLektuKCFXq3fAzWqqihrPH4Dq8
UFrh8BWtWtS2uUSKbB2wgM1zpeGN4ry2TWOW8C64vTOkOsRDylh4YzJe6uEWELhpmmo/sBewdaqP
oVNDe9OgcyYCzBY1f6DDFiVTnz0DNFe+tIRALDWBMxQ9qVzAz38FcuXT0SNAMRyMBlj7RGkOPu6m
9EP4A024VMxUP1pW+tLjC84NIj49v8I4HA0O84HxObFzA3GZlWyGIXgYa6qfwEjKZSwQN0duuhvM
yd1SFqa4AmpHc95o3ukXTQK3DbYmMe6fzLzRYbcF34KazlxBn+k2joJpZRuepHcd4YvCFoR2FHAo
95HbrzDApCDmMLw2k3qAPR8fPNbKQyubB6WTae4E44eIVTMVZBU9+053DqArLSt7Uls1eRCerZ0Z
e+9RNYLt6TldWwRE61g2hDu09WqczHXcWPJVs74zq0t3njHIVW7nHC4dAWKj9Wh3hvZuiohCsue8
cvUq18kkV7qFrqqEPR6qTL2FAbkrXQyUojHBxI49WcpW4uB2NCqx9aQeLoRN9GKDrhsL0getyr/I
slx7EbndfqTDfreUoMzmdwisQ+9UEi+sO5J5PeqRdYQBHzw5Kw1CSLoTS3GA/PImmnnm5ae7zu+S
LRHUN1XlNcw9yiX4remy6Zij4I+WG/DzK7h7HWVhJ1yE2YAAIk5YKIOU+YT79LML9HJhp051GvR+
NQxjcNTaKSQ9e9B2UDM8UjvMq5tn7tXOh60vqWCkQ3SkJbijlE1dxVKfKg+IXMVg0NCOWekdZbjC
BDmNts0/EMT3GKOZWaKVB8AgGmbLTpLuaVbx6pGGXcpkP0xNyH/ebIkF/hRao7aIX0qJN77VwBq1
EoOE8txrOXrgPgzt05il5SrVuaBImqoEBZETzpy+4cK3K+X4Xtk6BuhNOTiM1Zn0j1XiXVGBPhg6
xRa9yveJksmyzXBLZra8kmTxqdSTY9SVYqvpRoNrUhLQQvdt2wx8HKZVMZqItt+HevYIP6Dfe24H
QVi435nw4BipCWkj9lntR33YO1zbHshn29fVwKyin1l47vjmNDRgLNFFL7aWPGRWcxhHn2kTqVqb
qK6SddJKqkumzUlvtSCUHPyF4Enc5DNievmNGN83q/gUmdr46MTaQ9qZn/BNeQ/SK18hZeuH1rCy
tVFibIjhLdMFxJ8m9O5YJMQShYSqQNnXMxIQWAFzYUFu2WcXtFiHcH7PDMDH0lg6lac/92kJs83P
6LQpF5yCTetLcxFkN+t0Ig0kLSA9xYTHsFqpsq1W9sZWt0YXKpf6Tm38MQxzdlYBPkDC1XZKZ9qp
QP9UDP6Z6VFzcE0H/kigLhqm96ger31yIqT1U2UN+tUIvXKhV1W5sotCPYz8EovSrP21K6jjm92i
gE24xTF0nVq32ye2fyisJwe86VlvW3s5BnpxJqLwloJGTQonOnt+Oi1LVFObVIdB60GElq4bbu/y
zCBKjbUlwnTD+LqkXtLQ5JjZ26NdLggYIopxnownYrx86UnWoT8cQF7gMpqFxdLVNHkZpuarDvYW
E61zQvO+09wGyK9TEGygFxMtYJKtTUwq92McmewqCTJyk6LhOzLEbahXvDax6PbTrFmMBu3qCOYH
Aqlj1aXf4D+pFTIc8Lu0jg8O6lHHz/RH2MUfQlec6NIUl2D8LEqEmi5FyCuCaGILKq7u902C2PVc
ZdPrkMhux8wvI5rI3mUu+n76+WQwxiiRUrAdoTXhOJb2c0OsYZt8bGoLqaRH7BPGZH9joRtZDwNr
kHvbqTD6Qzz45jn2qw9/lQZSYe6DRBwLHoTzx/P6zYTcVNmld8pZj2AmN7JVwsVml3juOx1/Yged
7lg1ya1KEv0YxI618ePpOJmSH1wDQG2R8Lb0K3Kk9VE8WsP0jfV1syOxEqMisdGxyMPdEBak8wkW
7rb9kQafu3eT0EOQq70XijgvqXKx0Sy7OXZdSBiVR+YxibR0xAQUeAFTWzMw4872NjO3qAsV1OCt
GrA8AIlkkXpZRWr9ZOzxTibU9gHZm8VE0K4Ec1hYZME0eYG5k8YH+AOuBRkn15KyTXrMwcitp0xd
nTmlbhbadDW9mxzK/gIIPWKkdY76at30JMnJ3ny1i3d8w2s5FQNRbYS6Mg9/5Zhpjo352FLVuCUJ
9uKSKk2raUBgQ228TgZU8jZ0lhymsCeCOTvME0fqC4vGinNC3sxNHmTmztGw07EkDDeq9Jgi+AT3
GFReD0YMWrNPG+bzyLo2oNAgj1nRa0NN8YxH0F/aAXZoClzRmqxqD1wMgUboMIetkMwz4eqkR95s
In1+Kadq2jmNg9qtBmMn5gJJ2jbvOHv981gGV6AND2Hkex8AMiFRzjX9yHW3XcQlSaERq0XIL0Qj
WzpTUtjFOw+h4NqUKTo5u1vT9a0uGdiUbZuY8RKmUbYWZjyu4EY5ojUerSn+Vgz0WOFaj9vEt7uT
lyXezqZRtsxb/btoNPMs8byrrq4ehmFoVk4UHRRH6XIkc2SXO7TPk7m5Hfop8VDZLmmK8FTS8kII
qWUL+kPjAVb6cA1VfHCoz4iQ1CfATWUpzo5J3BsGa0w9nrZH3DGd2xme1GZzaEeQPoiqJit2XpAE
FaTPTHWvqgs3Euz4O0YlONUYBn2rM17IyabY6UTPfQ010erlpWqM6rOX9ZvaSr8ahhewHjeeKtyz
O8Dy2hZERrTIyCu9dXj/vbbHZidKf114CuuuW0K5T/Mr8kuTzHTOhhSyKpOxZhG3uD0ltYclap14
hZZyXjIMJLfQ8mwMBHSyB4ldIYoqjLX08VnWpU9QOWMaiu9ccUTiC7pPSuI5GikoWSPQvqTTXuKW
ChFfKug1a4COz1An+Ia0+WkY+AZOfLwYLVEXcwaG4bsry+j8bdzpmNQqLAxNa0X07zQCkbBnVjX7
OCk/9kkiDp1txI+6STOE3CcyZZd3S4LrsniBReVwvgb5qg+CLyCve9qMjwHDxSUU+fdszqQyWZK7
CVjphgSa9dSjgm0gnSxdlWrLmqXekj6K2PRpdAhiEm5lPsQnd4KGRx5wATmWoBxdbd3mRcS5t07c
SOxpwZuomZQkitxooV/Ts28yS+Jrn5imJZ2Bry7SaThZG85oMsNrTtSaXp4vHgyAyElfW+sAy9RR
w/dvh6ib0mvQ/h/2zmw3cqPdsk/EHwwyOAGNvshkzpmaparSDVEj5zE4BPn0vSif022XGzbQ130j
S2W7lFKSjG/Ye22dnJr1MTvNEnqllzSHemyfyR71EYHfbFb4R3TeJQtfuf9jvmaqpyygou6aYL6f
F9oFqNoZIZHRp7npCGqx/Hgji0bd29MDp1F6NZT3+WMEU3iTJEQHVFD+xa4LwQ4XQVC97bndgKyx
RBzNUMX5AAPlZ9o55IWkk3yoCIx2SvcSFNG0U5mJUr8AlORp59lRlbFtawfZRDtTHdTB40jA1Slv
iEWKbR0xJW1+8WM/2m36CmPKCkmpDshnIj0WSiHF0cgUhQRpYqEi870XWRZC9zCR3fZlWNqaayep
3HtrMM/pLPd66dJDg4ib1NBq2RtJ1B4tr2b8R2L9xrab4skSxas/pk+BJqUdj77eyZEChDSlcm9C
AsCG7Nxp5Q3kwW4r807W0Xx2GvvngMTiKkonBI0JuDpAPZGaHZdb4BL8WBp6E5MMgDLFH4Agk/vZ
DiLf4tWhwBjROKrGuZEgWV6yPLqfKnPve7XzdWpu1pL4V7tkjlRmuE+cbPmRGx05WSY8jb5bCDdM
U/I7hvrnhxg+0v63ihjbTxtmVcTNA446mPyQu4Qb/t6diK2yXiGLT78Wu94SHEE1bcvxOIpvFFzp
fb9YzP06Xdxsv34Y3ZRhY13Y+6xGnppzNxMyN23Laehu9eRfnVhUT8xtAb6mrhdSTb32WZseWDej
Hkgd/4rg6Itsmu7SxngkBk+mu66IrE2mCuDzrULxgHebsAP36kbudoble8eG/RKNg8lmO2C3H8TJ
y8xKAqku+pCKGNKsdZ0QVfFwVKa4LkUjbxGyaI1TRc7Pc5E0ZHt38Z6xElSudfSYxS1O0v7ByjVT
emPOEYBmn1ua4WvmGm9jxP7FR/MJVK+5V+kqXgyM0LJZelaTiM9T8NR4mXf5+FAYkmtOgUX3Igi2
ufyZ0KMiHEY9t5mM6uuc3VEl19cqd/UnDJHoTpMdUdXYGzCQvjQyeC64ES6xCnauCta7GsjFRheM
uPKkv0cJp+6txj8EkVnwjN+ZPmNXA5ONFxS/2mA0dxjSOchUcwOLYF5YsvSneekoSOqkPzto/kVu
XD8My6nO8sfum0VkUJXW+Suns7hWK0a4aw/SsLJnzJjZrhQzKxsh51sguq0BG+WgVYG5VnXL4WO2
ILonWhTjaE4NaZkpCsOE/Yfpd+nR/KET4CjtSAua28Zz1fOVNTghkRTBbS7zk1GnHpL7rj1jgHtP
28HfQVfjjvLJyZp8pryptjYTRa0nK33E48AMK7FI4yX1lYFNepyzsuYRJKLj6g2GfE/E3Vz6/nYk
Wz6kGXFDI2qfsV7rwySSPW5Y76ny5oNNLIYNeuWurPL3flkVNGOjsPJ6TNemGtnpkF0a4hrgBzIo
FGndX0AlH2ptmfdJVb/xKyAlaqEEn23xYCf8+BUbyi3i9nLf+pheyYiQoU1FfECj2519JiwJmNug
da3rXBjfjGl0D5XfLHuv7ipIEm99XOpjEk3zpq/ckcFqeouwHpNiO/bXwo+bTaSH8q7LvwV1Faa+
VX7NeJqSU9UBG/PjW5P3066y7GzviIynkZvWoaMxcRiTsD87I8PhvP9EvnpEKqHxYjd9c6dinlue
FGD3ISgnAG4eO3DND5H+VbGU340J3QUjn/mBcPbsXoN2IvH4c2c26lxjGUOaR7zImC4jGtmqvw1V
Q1KVQ/9gEa8NZf2G6cgBLJZ/L+O2ONX+bNyz7H+Gw0xsRBB0dxp0iklgNcOgZ84cmBdt6V0UcR0q
KTYGLs3jGDwx986fDeMXkYT1gZ3huAXeLUBN5lfAxmgnieDd+nHK1UYgCDwc+z6TdX0fCK+8K9Tr
H19Y+MwLJNlbI0Ww58rKuxg2glWjmuQulZJfMs3ZS2pNXCQiHq9A6npYBHOzmbrFO34YLqyJCspS
dJSsiuqDbyJvzFz/2o6srKzYqK/TnH0aJiZ5pjAfahZWKhlcMIytsfUa0TGJso4fnSI/Aqpf0Kae
6nl/SUG9+E6PwBYEmJXCIfNM0saSlOGdzvSDE9NxxtFjlwh9zyugQieXsZgsAs2iWu/Q/B5q3qwt
NY0IUYeuNOX261KSjKIHJBxtLEi/6/Iv8fo88byo2rYETsQK0qg5zvqIjtEIKSO9I+FgjICHPxDN
7A0MUkA0aczr2hE0OHymAM2ebKBErhVrRVmMJCaDgcbhwLDL3xj4LzaYuylLVX2B58LwiXMYuBWa
LI8gt0hdWocgVdUgmxtH/Gb8TGgSexJKBwZysRZvY01b1k7fGWDmx1nOyT6aSn8rms7byBQ5v231
9rUBNdWYS3ZPn9zQCqTOlqwXdhFVQ3hlGTNw7R3xwkB/ZNLNjPXoeNP8IjOZPcY8suKZWCbTm5/h
JfBfmKmPrkxsx2Ytz1KxixbrynABo1EGhWauZz+MugFdDhaaWSTWC+E56KSzWykt7DU2Y97Jb366
di5PBnXxXTU1WwZxYW6k7ruNR9GDVeoNds+DafAvYn14lp45HGHUtmtwXgcygOJP5GGXpd3Rqj3m
d+VlRM2HizaB84oxaIOCOgARYp3ruM0eRuYZW1cz6lV91p8b5BbsNN27xiejC2qsc+1cC1zzu47d
/o036zWd/Il9RUfYij2gLnAJiBdmIveJtF5Hu/4mrXa6i/yDVRLCXjg0QA08QyTt5ROhiew5u0Pl
DM0XyzN2U5k+l9ZU7YzB7R+WGr4+ZMTaSYrtx2YuL7jVGzH5x16QUCdBCHLgWOLOktnFm18GiQB9
DWzjAVnM93BwEWi505c1TuOaBVFo1fbRoFO6FvKbgRz3EANiZCnRcmyC5GGDGW/nwk0ufQ39yBB5
9FYmUEMS3COV6FkTtwvxMh2kJT9GwVwsMg7VbDeHqmQE208XQqumh5cYsdLFkeQiZm+UTm2ImDnj
QO7M3eAuRz+yWZUYrn2yqvIVqbS+BFJPl5lNkVaOfR6mvL11CFYOgb988+y4upiWXUJk4bPaaarL
lIu3uO2afWTXsJ8kHz4+04uNM9SYmSUV6kY0184l9PfQO+gEOhFBbbKQjflpjHJ6qJ8m7ENskj+S
G8Gm6SwwN7UH28PMF/EyQ5jYth429i725UZXib51rO8/7GUV69XnJfuOEOu+lZH7RdGvJIEAuuEN
TzYpuRdvajG/T9AgXYPgvXw1FaQMA1W93CzI54929o4s0XnuZX6Q5A4jMBvMbblG9JBHWlsr/+FX
nZafEyr/A+sHprqo1zmUF29PbXtmZUb9VabnNNafpVnymAMGH4KFpokss68f+ggdz4ynp5SkYEnE
O0pp1OVTxSDT9xvgM+NLEmQkopKbvmMM9XXghWRo9TaoKX6J3gF043Abd6a76lX6C+CKt1LoJ+R5
QRhn9fcsXcqDiIyQjGVxdhbnJiO/DlWPezcgOyBLZxpDnzgz1kUXUtWuzRDn4dRg45U1VbfdD9g1
gvrMzvg1xvd+pkxyQ2grb0xPOR16b9n8IZHtYG40s71PV+FyZfhwQlOi/IqBFMoGH90Ofbe/VyXT
k3SyjS2ZEuySm5eh8Ntd7POUqIgL3KIKSLdZBRwpJ/J1ozQD8y4QjBWnPsKWnmc7VQ7wTvLaeUxT
t0Cf6pyyGxrI6NVWLct4nvbbwEWRQnQls9Fq/oo0vD2azjk2DPfGKIuy34IGpEzr1S+8n2WLLopz
81CyeYEdRQSXS/RBkTHTXRyHc4A0BIRVRPkgQagSBs/teLQn0zwa5TeMLvVhrNP7hIHsBmeJOirl
7pQ7HfIh877DZqy73bRMw1Ntdfd+MnVh5xgFaVvMPwFLuCTcj6TRAIej0rbEfTv2t0xiWy7rzyUj
tQ12ImjXomk2VuP1pCfT5XmIJuaganfHoOjxvbie3mtSuVD0lcVNV8N3nQnmklF+smfvtRWsSFp4
VxstM9zi5ADu+sZhoMq6kkqaOB6Y5zcalMcuEt0ZHuKX2DbvIPWVD71j7e10im/KFw9kuS4Magtg
hnU5n5MYQ/2K0zExrJj0f6vmcbozpGeeukU9ffgJeilekGjWp76nLoIY/Zx19XhcKvetl15Ba+3N
uFSMH87ESVEmOZSfOQiw20zY9Ng6bd1C2Neq77/GXdtf0nFeBaTOH8bn/09E+TciCqtY7Lv/QERJ
1XdMHOlfgSh//F//BUTx3ZW2z3OEsCVM6sGKrf4vIEpg/cf3hWsFAQpSrucVMPHfVBTvPyb5GtIX
/BvL81YH+H9TUaz/kC6ElousEItxPa/wf/6Pv8Ac1W9f/zkRSvzOHQkCB181BBabv0649mqr/RN3
BA9ekg9Ownxm3brhZND3skdKwjbRadme+fWY3DkVZR5L2FPFCI+px7xDxGEeBjnd/vTr+79wRMTv
RID15XjA/wO5OkBd8Zt7OueX0lhN6VwIReJGbvAvZdb3cfaae7P6GjRRs3X8Ep7p2NxPwVT8C+vy
d6/jx7cHMGUGED98/8ON/qffRpC5iwqA0Vw6HX2p/XF4dnR0dHvFCQ7+fzdBLg/Hpof5O/4rXuB3
BzPfnEuFawWMg+nBMP/rWwEMOYmHHPVQvkr0mCsBoZntTTlDos661HoxsviCwyyvvQWFR/bDLQvM
3hkjIyX7A+zuboN1IGE2o5Z/IUz8zTS8vjixQn3Aq4OpEb9dJ+w9xtk0OokYUnVsztsvzrpdbttI
7EuFsG4gDXeDz4QgyApvWFoeiiEuQmSOz0VtzKdKbegn/P0/XzAf1J4/W4Z5XdwNIrAcV0B4/92d
ivMHfbBO5SUZI3nAq6E5x1FaIVv8RepI/CrN7GCTZBVmVBOhKkZ07VgvzvXKN8mPKpOISNWIa6Zl
0YRDf29A699OXpzdm+IcBKBv9dA92zXI8Bn/OQVJKi6Tq3+4Sec+DvUXtwXbGuTymC4z2uw0rt/d
PmD+a8knI28euMlyRipVaAI5fXTNbF/EVnMegvlxiKNfau2wotrAqax88qEy7wvWoU+mVQXXf/5t
iZXx+NfflguixyVcQ3iuJz8wPn+6vjPBhgejvLykdW2yuYAD7RLLFDIjUNhSYJ8umhI+hXW58avu
e42RYvv/+kLESnQQ3OncUL950OOMkzKZZ3lx/H46D2ZyK8GwPJGafqAFe2YyfXCaWREzJjkcy1Xy
p1/++ZfxO7KIEawJqEE6DHe58X6neaTsIAy3HuRljJJfhnWUHlG0ephPMggeJKR/3qN/e7z9/WnL
93Qt8fG9ORJ+u8XNMZNebxXygtPoqLvaCQ1lIXvxHyAZGXvK+eVSsgCyeoGjbfFubCxomYT9hnDm
X24d6+/PG9e0LVJbXBtkwgd568+PfroaQfy7sNEF9Fe0AfbVxvjp43sg6ip4Mv35u4MaPCwrjzxW
VNJ74sZuAiDfSS0VuRHEP9wgefm4mhznPPkzFgq3eLJNRDT1jG2GHLTo5Pf1FcHWvM/BdDpipMpk
u/kvUAPr709u15ScY0ja+cT6/cqOLMKzIjeXUFvRhFZLE9133ao61kl50Ki827WNhRDIxsGBiFMo
NofRTG9O5OYTKs3N1LDqgTdZkYfs2Vt76vKwZpF+Gib7MjqWwVSJIBUTs5xb4oc2sTpTjsX06fR5
ayDbvHEaAhSyQP0b4Adq2t/uWyltzPnr5er9DkbIESDpMm+4bnKnPWqjKZGy8XKJ3EN2M34eYl3/
C0NKrDSb358Vrksej/AoQ/5GJNON39Wd19qXdA2sw+E6P0BdeBANO+/AQXIXYC8+oNpZwZR88C1k
mT/ytir/5VD+7ezhoJfkdJleIKlQAHv8fqc2YCwLVCDGuY9yY58K81kWAQJuN2aBomlQrCkz9w1o
sk0ZQ32wlOIkVJ1NhJwaDkwewzju4udKjN2/MIGcvz5R19fm+VRjNkbW9QJca7g/30QNduWVaxec
UUBtXbgIO+HAGKXZhVQcB3M4Dlm55bXdTA9omegxaiOFul/PlXhCcGK1uLih3BuXyUlZHur06CCX
34ugvbCqDg5dzWVcVY531JO/C6jKNum6NdAW/2M2EyBqzTgzxOBcdVvESPdBjfmp2x5RxUC0lNGj
GfubJvaDXaWcc9+R4agy3zzoxDThZlP35UkJ1SLX+7aryx3lUY7GNLVCov12gizhI4NS82E6pqKu
L//8GOYt/OuVtrZyHmc4Ny5RqfYa/fTX32Hl60wSTiBhYkO7VY77ai4QOOvUNfZuVd6zCZw4tAcT
eUevGMn5JpMrl1GTPxKxGZFieM4yzpEWreou9WnfzBpOUWnP+SlDK1SQtHBOe5b1lF3vpSxPS5YT
QaAZJyLfsLHHufY58NxHvbK2mfCgB8U9iciEhju3vHPlq+wwudNdG4OIgM+JQGpNXk5kjMY2iAgE
WWReMLXtmnNGwNqy/bAcf3ytGVKGKsCCbXY2h0yD5gh+cbe1lyYhLn0cdx/AkzRhzkyiXHCe9DEa
ppkp4rKPmBVcrCmutshKe5JXPC6hKb/0rba3IDeOPDfSR7e3GdiieNyk1acC99RpSaon7IpMzM3k
uJZFhAa+zyw0WY6p58Rqm82I0XSHRUtvG9eNkF7TdJulfOh5ht5PRl+HwGmSHV686UT9f2izRAEG
Z6PcOLG3y23Cvb1ZBdc+JkyqDkAjKMfSZ9Zg0bZdCsiEMGZCszSqs63WpZ312TPJp0jjodjao/6q
OISfC6BNVfbZdo7I1NOdIGMCplsKQ0Oym1km8xNTBph7wvk64NHfNSpjMGuQD12Tt3xQKzxDeyD1
+3K0z/u6YhshSX09OeNdOtjuTYE/XXQ9XqpOoTxB2D3FMFtqN2J30/cEGkXuGdzAa7ZKudGZHS3H
TE64Sn5Wmk0OUoB2V3grzKhOUXKIgYFu0scPeMnUxkSiaRcqec+r+V76FXx0aFmexXs+2RTy/fDk
5ujayMhGguIQANZmhUcZn7zIvPWAwpG26ccUHmXZHdBr9ifYgUWYVsUv5ar4yRijX5Fpkafr5ETU
JGQ86L6nmHVIdK3it7zBio4LMEyHKrnrcQVB+PX9z1PTxUxpbm02rbAC2RwoVIdtHnkTTgdmK0zB
O8w5wy7owL8Z0db21fzklwnY5ETfGbihbVa4uwVKfuhyWZ8Ek1GUBobY+Q1Y6IXAKAJmj1xrNj4A
tn2G4L0hVoQ1pEV2RgE/PWzjgUBfVMGXrsJGXUZcqQGfiTb6FaSdutRL/QOgMnTuYKkfJn81oBRW
2CRLcIhtggUcZWINGcDdK/XN4NZ4jewvWTU9BXlqXZeJysKmkz40CZPlqRpvxgB0sJ3bZ2XHh1hO
0UPv9mE2K4PHB0Fkgfszrfx+55Rdt1dGIrZBPtaAd5eLQuiApj1L9u6SxY9z1n6VKAmOnUInBpvm
a4SSkQdGcMdgsX3gByQTKUObHlkIM4NovvRl/cuQ43SLB2GGUW3DYORd3aDoSF+YAl01CU5KpPOb
jJ47K+WqGAbvR391yHdgGqbw3+NE3UrP7u5VlYcLLIVzYVY2qsxfwSSMGzutr6zP23vpjRsCn77F
Jvkp1TCrnZPbcKDT7jNxECiAvU/M2d5TEcH+d5J7t2aDHkexDGc/yG9RTDzu5NmQuviGuvZgNqwi
4g85MbCFuwEFzcHE7rUzS/j1gZmYeCeN7Ars8q2jHT44E5L8rkBLhBrke0lJsckVvkwhmocmjxXc
lfxa1mmEFBOfobVUz6ZOor0b2KfRWN4TZ5VitywIhOEVGKBkGLXje5egDySHLKiUh5MdIwF6sJXU
Ktxr6ovjrKJbhkvl0SbXO/KtPfT6YSuxa3Pb1WrXrfg1o7bEC6TiuPfil0HY8O2L8rWTmb5+bAta
KX/GpsbNvcw5bTSvZKwG+7FoGn9DsEnwhty6vrMBhIeZR+hqlZgOqA6jOqYeE/auWDYiaj9pKjQg
M3F37NZEoHIMXpIZEUSrxoOtYY0bibv7cAe0WgFVrJz5Jb5qc6S6lqbaeLF5l9ZB/j7GiNxFFu+F
pKcuYS4o1RqnsRcPbdT6YQtRB1SMfzMWFg4AOz+as4rOeG+h+NtkXZegmSUa9oAP0SOCaSmoF58X
ZdUbrSUDbp5Ojzmi6rrS7N995zLnC0hmJL3kCI1QYtNuZ2bqhTGXd4lL7GLopt+j0q2fSqh526yH
SkBYKnskS9ufRilYdePT0gYPJxvRwLW01M8FJ1pYTfZ4qiKCkgwhCGNy2mFXEWZHzxAmKEx3yMA1
F4n1GIPu3roOvQRJRQm3Ll42DBxy11TFi2eQNWOr6zx2xjGo2yFELROzM1kausVGPxA7uOkkRCLg
I84VEM5r0Am5ieCGb/o4JvZqaGjj844zH4bYrsB7t3U7xH2GQSQe6sJ7a8qHTe4hGMKM8blV82cU
Xt0ReNOAgq79YrSU2TFafXxapbszWcyGFWDCY74gofzYkSF+VD/mzIp5QKbmJUdqvsE0W+xaibYM
H2PoG45NSpP32Lttee9jckDL1+g9VkViSfrukTp84dsFBOlFzh6Gd3IplGyB53b12XD2yNox9yT0
L/a8I+rY3rt1AvW/spHJ+bZJ4nruIgfTdJd2H8rAGA8o7Mw9iXdbgxH3BrMivjkkbLs+yzrexwEW
ma7p/iXzG4GnlkgLDMAa1luKRHvbLeN05jlsVrTEgTd79OMjUUsEVxYicO+7um23Y43dL5MJChRX
mBfsanfB0P1oLRu/F7uroie3boU1aSV3Ms+GO0XMAYb+PCCiO7jLWptB39LUB73Gifs9Iy+LWSqH
v5XtgdR3IVi4tU7OV85uqXcIoKedryxIHoFES2SX0b600+w2A8QgXKE1nN3Hd4TyhSQDOSe8qy9o
ECbWp4G5ZZIH/HLFzCfLiD6y7KyrLM42udbbvpqdE8p1fxeBELlpTvADFjPm7p1vbroCVhTTKHYX
AWwg/1dSj9NJ+fJ9rNwfTZPR7kqTMARkYEA8v+VGlNKS4GgjX+thLHsH+JPm+rcACHZ2RzbncjVt
VsYu200kUl8sIzj1+gIdqDmUovkJvOqddGDuLsslQEFnB6FTzg75vW6mBIFa+Xmo8+Q4Ene/MzHM
KeE+6VLrfeQ7bkh06LvrXtZhmE5sIstrDVTK+aUrEiBHq/zme8MnUhOgQbl7NyWAqqnLmCLOAVK4
rmwX9ay5ZXcKwBxWxXflN/mhJCwCJfNIDKLuT2Q0RPuODL5uRvUbwUqTbcdiKlM3w/L10az21SD6
vf8yIszZdNp+8/nnLHjboL+9Ozp397iNTj4OXtLU+pn3uv4KWP7rILLjMIvvzo5gQoIgTJCJ8wTy
zc/kVjbyWHZvuCmsLZJerMqOsred88MqnGqr8g7QjUD3NZCnqnkzakkoIHHLLfFpFkGy2rmbR9T7
U4s5aC4A89mNgp6ZGbwt7bKd4LXA6qseR7OFHTkPO2ETYmSjbfPxYZkzEirwFEmXoq/z2murWWfi
rMk2agL3XxUt1a8b1itaoDBJwpvS+q7OsGX3496zCLDodP88NAuy8tYaTwgH0fKZkhwcJVS8kdOq
8xzJUl70UbhoZBc0CluXxWHCXnmX9upIOgiHLKZoY3TyXWMg6yrZ8sIuVHKDGJGdMFJKkRIjR9NH
YCsmXzJRt1mAxNpd7tv8zrDzL/jq38sE6i74GnfbI3awnere8HDURWQSEZgbh3RqITUi+DIysEIf
GevQpj/peElvYPHeyQhpbSffOBgeqEV/oH4nNhaNfRZ7Dfmz04TzxXv0DWQ7lpJ7u3NaHDXtU1GJ
CrE9e7scMToV+kb3+ams8b0MmqecZx4bo/05O7QYpBIhY24+AaIDJ8EoybHJg+tjQwA0tp7NhKdF
WYI/X7z6IjMWraWdP9NVnJdJ1cjmqh4tUXWoYnvmOeYeg6FJw0zZ1YZDK9gUrAoPUf4DQcnPSaN1
xBbj7dWcHWbtvaRRO+/yNuEgyKJdScJf6Mbx1RR2u7d7a406GFeLYvRYNnDh/OmpoQjm+QH7QhrB
99HgUTl2jOlZ+8R7yGmub3wH+wmCyXm2J7lszCl6nTr7h00i7MUeGJyXXhF2bTqGrbXXQb6LoH6D
SAAHH9ccP6p3S+hc3+zqYSkQB0+B4YS5t4sNdzst1UqnsuuwHJ1pU9ffCgP9W1/F6oi6PB8ntQOL
4myKBeyi0e7EXKlrjQx46sWX0SJB2O2La0whSBjSeKy8ALiD03g8aXXyCWEgUUp+RNZGNCHVLKR6
tNAa7YyoSdYXcoIOAz3BBPU3Evdp8NdBkMxl092VbkG3jt55TBDc2w7wPFGcHfcLSGgTXkCt7+fx
GJEkiubNKbfZmBibCQrshkvX5/ef31ljDJlQ0I5LhlU7CWvRp5vgUfEtfa814V9S66+wcDnqSSMv
fYvTZbCDDbk9vaLOx3C9NTv4KH7r0XHFTxJM1qbJcRdF+GN2iji6rON0LYVzQFn9yUYaqdvDGMPJ
taAteu74tXM+F1b/wwhyyhMIIBxhlp6HMFYSmwZQTrocG5ybuKYd6TeJ2fehMeRnOSVHr4zfKrP5
JWIez4NGXjUFtMMOmS9+cRdzykUWMsc8cB+MfoYZWuTbhfH00XOXeGuZwdMEYrRQ1XhlBEooSFCL
Hb0F7JKAKZG9gMFw/Krm9EEkQErY0RYgZLbEM5FUKt+ZeJrnLgLIy7ogChNo8EcR+x4jLG3uBwNM
cgFhadu27KK9KbUOum5/OoEvbq5bX0cew2eRUmiHgbc3RxTPllm7KO91dsffk919fFboKiNhpXyw
gfKe/s+fo+OfsNmhcZHw3+moCL4SFvfFx5cfH2hK4OZ6LiduY8MJG2QGhk2N/WEs2uSusW2ydPua
BJQ2mk79+mfdx5/NffIDi2FyrHUX302WcUTnY569NonvPj44//sz145M7GJzt9Gx/2pP7mdZ2ONx
cDVDJ3KpglMSG1d2PnyJSuaaNw6XEOZT7FX7uCWUpUmL5r3Y183QbJRRlATCjRNt4uwTyT3628GA
RGGV5jtdsQ49sRCktzIMXd5CEe/Igfuhqmx1+WX9VmH2xjwWVPQ/HoaifWMYjFcENUyCN2YG7Yas
xjvzI63pZoMDQYTR9q1zpn0CAZP8cyQ0A8Vr6LmoB5zuugBP3+Qx8zGHYyZ3hmfgpvdDkZgHWSd7
/tp7hjLxNl3o5nATFpsNW9ocp7IVgMCcX1Rrf4VP6Ya0J7+GBbqNK1tuoHXGmNhU/wCSiefG+81I
lEF653UnJZfkyRfjVVl28gDVIBdpcptkddApE1FbueN1fVJOM1KjFADsya5WG2WMQYAkNfOEQ0OG
NUAzoBmBf9HN0F991WLFHKp7hXnkrolJPeKQ0isQYlVUpgbGXXGU1mSFNNHWSZkao2IJU9Guk2e2
FzeP4Ler76Nj7hpglho28L07wNZS3aOZe8Gxo7QglUp4z8LhMCFpYgyNJC8vyinvleNwWMfFdMzA
aB/zfCZoY+r1wasCKpqGWzRpY5iBIjvpGj+SgRZL9QsEOvJVDp011g8mozLwpzXJHYG6Rtmy86zp
UwlhImS94QCPrfAxtvdOmuVX+Aob1Xow6po02fsWLxkrhH/g3JxA2TyQeOztEIaKR4C3+aobmqI0
/jSq8s5vRPKtbva9rxm6ueivmxbcsGEhi+Ru+UKMSEHGMP70P7Sqc9Eda+8183oe75OG3cCPmgug
e5pzIMb681xkp8KS9cVJ6u9d2ylwn3V6XEiXZhTI6Wo5+j0YvTfoZ3gcOlECw0iSQ1PiZdQaSvhk
nylU80Pno8hj4YFKq4IPSHObyyC+TfODteAs1/EU71hJktzbuEBnlIi2bARx4zjd/NRQ3vfx0F6I
MPhk1aW5JY/UgfuA5N1vq+cAeX9g1O3edzn/ezIQr3XJ/CQeaXxI3PiEU+mr4VvpGXj807xiHhBc
vIrCERehrWXjMqM7Qyd9Neekxk5kn2i3/bBuif38aD6tuo1P2DxvTIpIhlUx6sEKs1tOWvehZH54
a8zRvJHnLm7KLGo8UzLYKxiyRLKtf/jx3xDoON78ZyL4AAW56jGRJmw3wNf7lB0wAytKgO2EU3/G
gYc7RvYnjkIieDV+NzJ8AZ/WK1u4xGIGWktW42bUbAIQdzIdqeKD57+IxoBUCbLQXup5W1f4UFva
n+M0uS+rJu7YdiUR7bBdXcaih2aCzezjR8cMit2ztybz1GS0z3g2tqCqvPU6fgJS/9nUnzF9DiHi
QbWVdg7UxRx5DxKk+Y1Gc43nIbQrSk8eWObq9MK3Y6fcjbxaHnK4P+MsorLz0+OU4eUv6+RHSnQi
V1JoyerGOl8CnHWqfSnBOXb3AQ3ZZsJCRg5cnny3sVqRu2fMZ1h5ABahM/uEr50xixGtF781CLnP
Hx+4j54WmX2XBr7T2tctj11GLYsPJnSYmNl/fFbrdYbfZJbawfxgdtrDxycDdAkDO9Irr3imLnf4
rRQ+I03w8tN5LEjNcMUZTlV6GVe72ETfP/Ub53+xdx5Jkhvbmt5Lz3EN0gEMetChZWakrMyawEoR
Wmus/n3wKDKqknyXG2gz0s0VkFEh4O7n/KLNkURwtIXVI+uHXgFQTbRFOGAQP3GME+zd9KjyaFZ9
ZUBoVtsDI4bR4ybJvq44hOijeBp78a32bQuGgny+as99OVjbTise+mrslgOP6/VgDfdh5BOTwkfU
Q2oBeX3Mo/H85jjJ86s2ACPjSg+/u2aPZzToSbXA+8xhb5s1Jog9uSq26iuRWvs4Jhpd+vkf6Pgp
R57+O6JwWAW05riLHRQ/OPKNwui3WVslB+iDL8Vkhw8hTHkHhYfWLLHxHHnFg6VE667h6ciRbKEm
lX/W8ABeFIj3Ih4RscvCZB4wn2fA2F37iR1CJ+H0V4RQqoISVm1QJQhzoiOmNmgUqIQikFd2X41O
0Y99ojwhRjFHQBa24gvkWgjuO/4sl9m792pMgMpNqs8dZ8k9iGpw1wmPqI4vdzR6HeDBNZKm5WKq
1XjTJinvd4RQEUheQC2EwUZ9PHDsXEAenS6GBqp7qBFXCba+MCECCQTQpxY8HnDRqc0XFvrua8Qe
TcIgyLekCnkMqzBXEXsSNMSQ37SRFfQU4z1EoGarJJjqmVW6TwZtRfIW7neRbEkpOMsgLfCuGL4R
mlM4rRHSE2xDiS/a/swwmMrvKkGiNIFuMpZzyGdIm3VQfLHR4b0LhocpGM3dFKsXzS+aLciZmjSx
cxemeKTkuHquWumP2bc4vVWksTV8M/TKXxMM6YCGpysYIDCtRMu/zQnY1WWsN4X4UZppu0Fg8sHg
nM3BJ1omSv5JsDBsfND8jmYiQ+a9p67ar0vNRSQn7fxFGqPPj1R+t5wKuMKDjfIG52puRjIFYs8K
984HXD09fOW/1gTDd8Ltd3ngesRfH32zS1aN7n2vhPLD8o1k3WGiuWDj9zkEz4MGEZtr9KZn2DPn
oDCwDyrylxseEC9oNDxha+GvUeh471MBcx4Jhg2q6Sha1OAaYh772wr+zKpJ7V2iGmtUM1893393
K6MH6o9tb4ba+2oc4WbmKHasM06rQZizJnokUw0E2RUcCJ1sSNYT5/a6NvQ7e4xeIR6R8cC6Lqra
b9OAe7n7Rx+yWyhJO+FLXhy9DIVgsntORFAkbNeT+gY5kRB+WJbcHhUzLIo3k9uFSHOJFZoI8ZED
vBj6b24xhzjISK96M15GFcILSu6zTQ+X6EFsyQiz4iUD4CxtPGmEKDbAyGD8QY/v6wT5uKpYAU7m
NAQm+OAWgIPDFND7LJY+KebnUe0EzwMHkkGYrUdh5mtXN6olced+NXomDwvY2eSF/7CiUV1VVZms
xQjqlOA0IQ/tCLzc2JJ85Rk/lt+BiPHzQHBM9Wod6i+cgCYKipXeaptYIwjUcx53bTbgU0cgAzlB
5DJelDR/cCfob/gh7+qmVw9l0ZXrwhzRiFCP0byRJPg165GH5EiJapOIGzAe9rXoaeAIf+zzlQF2
bjWy9UatPWJPCitpCbIG0kGPl6mCis/BCiu+QeX0bsNnf4FJZN2LoLtvO9d/0Gtv51p9/IwjGYnV
yoOh2Cc8E+BPR1tdIZ/cq2ziU3Psjj17O93GDLhNMWMWxamGbOdaL5njfBFJXuyc0UZevrHvC7yw
cGaGcw+1HQdGDhapzvFJq5N7eFXHtDWGp5SUIUz45nnyFQ9PLeynzTZgf2Vivex626k13W1hz/6i
aR0RcjI4B+ucjlL4WFOIPUUtSOePGd4kJZwPt9VeYOAO69qMV1lcHJTO9J+sKfzRKgahnHzKzmk+
3Fmt029HWI9rtUi/ZVPHESOqa1RAnC9AtvSFXxjqq+5PHr6YkL6yuN4VYQjw3ClJuA+XjA3XAcrc
0TTdT/mc7PB0KOlD/gk9L21Bcs3fsSv9puf8a/IOzLqTpqSMJtwLmgiWUN402KQL7aL6CCQhTQg/
oGC7gn/0RsNKN8C1I3MxAYHSsUwz+OtISwaoh+QqqWCyRFI4zPKz7zmeO2apxkj/aGcrh7FlhN0u
Bk2yrxx86XIjWSZBbmwh/fZrw2KFJofkrGoU1thNYOuZcfkiix1kAlofmTbkPIhZtRoSa8ZX8tHN
kvTgA2B5c2s4SbQcRVkgRFiBP8yaaBGJEWECBRdphFXXFdHL0CrIcA3mg69h2wpt6A4JHcAL1coK
ebq1WBIscEdnt2WW+tp30awqsG5rQ/exrSwVELkBNn1wxBpg6rIu03Nm9f4WXY0DWB0fLxuce/Ks
JS1JPlwLEBHHPZdYRjDaYNX1d3T2vWUAOCLRhwKcQbxXeXIunZCkKAHdGPGXPSKM7sLDvBmH5Vpj
D01EcFVH9Q4TluBgrFFbVxPymdFQBq8FjAJ4/t0yJ3OzVMGlrrspJl6AcgBLDaQZ3JNRPlYrBCUm
4FHuJIqjG0RHbFX2WVe9VXaabbs5N2iqvYOXQ/QHFt/louiNr4MVq7vWmQ5mMnJCL31/1dTjtoRa
eKpiE5TiAAfADgNUwJVYefLKrRNbqwqbHzJCYEeEFAf6YSvZ0h8K85TjDLAComIuEMzexsLSdygl
IYiuQGljq2pULN6gZ5YmEo9Ka4dkz3qCrb27HsmsNXVdLgNR8A3FzHZFGBR+pNKAr9DAmpUcr2tk
EKCatvsIcr0N4QPJSVLiCjilJbFxDgh2gGBpyuHTt821XuGRB380ugCielZBpS3yUL9LehwpYHFl
q0gvva1Wop/1pg+wB4nPpCeT/LoyRO+csrFARmNz41XWHyUe3+vIATKohbs0TH0yIOG8bNQgqd3+
wAJ61yXN1uRYem/VkBcVrcaMqaqWifCB0LbFqRPVucNrb4OiydHscrjHk8b5c9JsIgdSjIn3rhqH
biVmT2nbrwMWr1FbeV35Yo/8VFBufCnUtsDUoSdertbHqQ50/ISxR7M6a7preefA0zQH0+ZPF3VX
LRB2mlbe6JNUC9s9uJidrzc7wy11TrhYuROQqEg9cHaNUFlcwCFH1cAHdjWj5hdBRAYF9hM0oDRf
j5E9XnpLZdPp1c7aacsTqIUG45fpooisXhucwiBWFQAbIBkv3dqEZVto47YbBQ5ouj2soNNxBDUc
7xB3r9FS1Kp+b+dKhJePWm/sAQRJgC5H25ZwHxGSWI8DmZyiI2fipN2jD1TwCc2OY1zxvpVa5B3w
C1iif7Gule5TyNu3VH1rQme/WkW+e+wH98Waoq9aG+zYF7YsvdGvhezrfh+QfQry3KwIKFA6aqys
zYJktFTpn6WzIxsuHmAbqrJTFqXtREuoOP2yrbJqmwPR9BAaPER6VB2USWswD5jbt04b6b1DydqF
PcZclTNrj+9Z0JBkT22b83fP0wJRsQo37fnqNJuOXs4yGas5r0H+5UC+HFlVUzST4R6wgGTF4VaU
HVTAXzrtkX1oKKJv0hig5J93mCz1serxpDCt3NoqOo7lszXAbQJOjYJjK86XNSmZ66vV/AkvRPnC
ZYF9WnWw2+7UlWHEtl40h1QfKOa3vefnn6QY2UiDAtKqeOwZ6caaLQxg6t+7QhAKnVuyC/PFfFP7
5pOZRilPUD9G6iHO9yER1oYgPGSzHAGYXeeRZi1T/4tA/VleHs+fTGE6FTK7z7UJtx85lWmpuEAe
JMru/1N4nsfix//9P1++pzwKQxh64bfmV3diTZ2h5f87g+f/JV/q+Mvfr/jTzlh3/4MLrCOw8kNk
C37Bn+wdloj/AEvVEKSzdFd3BYDkn+QdW/uPYfKtMG281gxLmzGhP8k7FkMW5BbHMAxA7zq8ng9k
nf9G3gFn+jtGl9ej6ZplEl9w+IcilvY7ctJhjSXTpZo/prr5oxpGn2y2RRi9xbAKCMQEoRLlM62J
vpdZi59IoBkPFSTMvWbb3TavcnRNcXPyg25aty1pddey8qeq6uoHMqoLzlrFkyz8FvY7K4+1Dfyx
ePI5ZJ1by7nYthbhIt+hQlnHane4ToYIfoDcC1RzwsvLKRJiomHnnycCtHWSzxIBPwsb4a2zEzQk
rcaQjVLdl+nqNixrco6sdZ2tAH+53kR2Z7r3yv6h3Zg+yuRgmLS3xNbuUARqf2jwdEetbd/HaiAt
OVjiLvFjKDOqAZOYA/uTqXbTorSJTCIJhrWymleE5bzybDZeAc7Ae7l1yX5Z3PpKJ1nXpeXy7OAi
mN71qW8fEBgQ3hJ2zHDM5qIm7H6UTb5pCE1W6d/6HT0mZpQXuLHI2bK4tvMhZkzeiGTivkr6dof/
DH3W9SqUD/dIEGNHXNXdosrrGoY7xGgTCSopl3VUutYC6DqLy8SjT7zkY1X6/JmFkuwR17HjdZU5
/VnMvo2yBr4ObLtT19FxHpUDTZn7MMEbZ6NGCgn9uCrfwwlrMa/rwA6gKfZWxEufWM+76xU+SSMN
GZd2IEIBPLGH0PWuaaG7zCoiUE7Umq8YRi7tvijfB11kmAAj3iKn9SFOVLlpPNoR+Nvb5aXfmUvF
8Ikt262FdqeihQei+pdr0wtj8w7vFVywPNFtRaYqSNU69xCwPH4g4IHYvmABarrOva3l7j3u2i6P
do1tEBysW38bZN7B1v0H2SWLdppc4t64HIUpRrmyLwDASP55SDfkcfpTOxedauHdhJfZWhn4fn0Y
kFNufXWYwu8PyFBLhZnaMFEBrstPstVOZkPA7C/9mV/a4H8YamG7HhEMQNCkNY3VbWZWpfgzWZ3+
U7lGjuAQtvZKFqquCZtHWahsDMFG2UiktM1jW2gNaM3woUzd6Dso1zuEZ9MvRhFyhCtc/2WsU2MV
5raOSE0wbcVAMNOLCGzYULuBj7rt0VcLpX8JmtYD46Knyl1QY5+F1JO2G7oxvFyLBJ/cDDWpX7rm
QcUprSUK++Dc/5obdm54+a4PQ/Dz2nkkxbtrHWVgjfHEIyzclGjca+5zxz/oURZIGiirVgTm+tYX
etPJRcH2nLZD84hyGtqqjnK9yCOWurdD3NLHXDdPbjtlpzjdygZRJ4Ksv1SDsTZPo1s4a5+o63Wk
ny+LdCXoFmbgAbg2NHtR1Wpw57DDhYpinqOW5x6UcOC6cz8iSvR7DgeabIzN7XVeO3k/x9MaJdpU
O4BVabZKY6qPoLnHR3sl69ei14utX4/4eeEI/Cj7kC99hYJTAdaka/DT7NTY8dvtoiZAHenDTUFu
z7NzNPlQDzH4GIPs4iDVNKl6e8aOO7tcu+K23kRoXSxlM9Hq7OKOenqbe+u3wBRsUN5GVpPf9CGF
PrSYTNT/egLM4M+s9BsEfEVJpq8q2DiS42l8hk/EBOvnqvDvE/DKysGl/wuzCLfLD4usq7oGERuH
/y3T0D8usgRStLypJ+uHcO121/Dun9jsayfdcjuxgUwvtmXavCjQ/NpFahZ414dTvoUnoz22DioD
g27dg59QH7UOrreKcjWcLgZlX+BrnGfQagCdElpnLY32KYItDjIP0VfE+AMU3qttMflfYjQznzHh
GR6KESWuuSWLfnZaaNOfjSI8qcEUXpqgV56thlwRZFdcDubpBbgglHIRY5dNtIgXNaprCztysvsk
sRRM70YFwRQ1+jQl5cUP0ui7poZvcUz4CAFVZCPD2N6MmoPfXieWBcSbSwipbVslRnjw6g7gVzoV
a+Gp2YuWQc0P6iHejglwIeQ+4wNyIZzXug5mZEsB9YgwF+K8+xESCE2Qg+nkn2RLTnNqMFRJwZ8e
a9t8vE6DCxDOCHMjxW2vNrcDwu9ggkL7BbLfvaj87qvn4yDBt2u6gICYjrh6ooOdDvlX7663Nc6l
aW2v0A1j+9PE4u6XTeQ/8JiRVfz4pbFtV7Ns0wJhhxXwR76sHXFYz+vK/97bKLwkKDQ8dr42PRj+
OsaFlPhIB/RnasqLcMZ0M3p1s0azMn0m7NacbMJNuNZHw9EoQWopOEgceZ4oR/aihGZS4GcYUnik
bv4ckDXZJ+fJ5oe+27UfBv5p8q2PHaZOUtHG10PHmjQ0rXNhxspem4XlyM93l1QpSVuYivk22u2T
C4bpjwrhDsLU/rc2SLUqW/iGdQKbCs7cxpO6r1Q4JLINJsQl3zf3XquyVzRWvdWxxrtOny+U/a7e
D4sYLY0T+cJoV+pqvS+8tLh3IyNZpbHhvjl5cz9qufcjVLKt1pXFPnVFSgChV+8SjBjWfYR9c92l
NJt0QrF6rqK7dh9hg3OQ82TX6IFdAx7EMhfbKUuD9XUACY0KK7+1KU8DdGE7Y+3hWPyA5mD8oBaN
Sh+7gsrMSZN0SvzgmNAPkX8DIT/3yXmmAvIgdbqGY+Kf1/agEQ5tNL7dusyhS882pHucvKyVXvWY
kqnxHMaOjZe4KpYpTghHWZgGZrJegnZqNu8QbgOyJvvA682iif8w3FYx1jN6gAj5XzeUtUaHQ7cQ
tfFlSvrqJFz/h0m66m5wWuvVRg3XR132GROZ/gmR/HUaWcpjoaKGhSsQ5rBNoH0l573zfEf/ZCMz
DDTFT/Y9FHUYr903OUGPkx+FZdVPrhWWe3M04fEphvKpap2tWaAr4no+KVPd7e9F7BQnVp/ZPZiB
ZOtn8dafxQozxA2WuTf55xj5lPMoUOdYoVS572vdv2NrHDwR0cLyNVDPJdm5Jy1X3F1kdwFynwzK
olOqCyol6lm2bjNKJJee5FV/3UPOIGbhXe/RRL656PVUB1IBIwYIj+eARZqrUa45BwX/sN+qw2Xq
R2WLGlSwRg9LefVQXVtxjLN2BjLOr7DkMraqrAZyVIAWVmxHeQriTHnsUZgDJ49gIfiPf2Ez6r8z
8UxbZaGz4DdDsgS7zbn29/OkF8QD9q4JFhC6211QdUYGDdWur0UcHDtiO6jC32lhCjejQyuNGBlK
MYAQDk2knILEmdIlKBwoL0WSb+Tq5sSJcajHIDmEeNO6G1h6ZLUwalqIOOv/hbJq/E7G5OVbhoCv
aiEIAGbf+sgqVzQfdwbYuN986JSiwhmMZDKG4IigovMm224YBJe6NOvFEDX57trplE5xRhx0bTcj
SowBKOnLpJIQH0eetPISjE48zGImc8kvMUJBiRh9VunjylBEdC/7ZCGg6m7rUCVjPg9Yc2FXur/t
nMkb+3/ZnMzxh19JunxgBv9O04Wl77DMfHS9J89ZEk8fvO8ko86QqvLXYcw4qDvGW20U7T7rfQdo
pWG+RSpn9K5D3WsOETyXqHVNXmG+GY4R7kI4SmvZ9Nr8e2LU1cVwFOXBtvyn69XYS6CXCZBH3rt0
84daPZtYHWb953CY6oPUpFZ5Rwh4z/LU1zay79cavGWsyyWnv8lbZZ2PWUdIOI9QfnZbQBVYs0Yt
EVlUjvexYxETHgD7H8PEtq9FNNR9tZDtPnLK1VSAC+1SvNzkeo/HEmjoxnkzNdCagz5baeVF9cRT
47ucUPE8W8ASdB6nKYGtBaxqU4MQfU/AWpohXh91HcSbeOChbk2N/jK5qrrJ6sJYkxD9tWmOyCNE
aFymtumfZSpS1mQRYMyG04zTbj4MhAiY/QszWsx6Ab9wtOePn1O+obLWGjYM5A96Aprhj6o7ROJ7
VzuVuLPCFtg8EfwhVZEwDcdHGP0UUKuRpdCDjTU35UCiNOtIF+N1ml/3HhDHBDn3HqtVDeYYUqm6
8xABW3yIq8A9qm362mFt/GBKT3INCoCFgD4i4bkNhBaqD2DGCPb7fIWcOPn+J1YUC1cwXMxlv4Dv
wl1lR+abjryrbMkrxvmuKfJ64EP+vEswVsYysiBTyXkhVnmlTxZu1mXV4iZGb1pW50LWZNED3j5g
/MAhTlbRSlpBvrV2bQzB/79v9jQp2/D7x0Coz9RcwySCYxAw/P2xqcPUjIvQ0r8jnFwtQYjH92mV
PLpIfR3swo/vZdGNWnwfhUiU58i1b2SfnCtrVYOmea+hZfZhYCj7Zt8F49uH/nGo4ruif/rQjZ5+
fK/70anJxwCvNFpyhixqJSJnmxjK9a/fBmyji9d128x6lX++3p9XZNNOR6h88WEgQ+r57HOiu/Xf
/piiIdSWacpRDsr+EG2tQ+BUyTbNyo7DTkDRxABNr+2PVTnBEzMS9WP1l8tQ+itBwn+82dxulAKF
/UKZgWMDuphq4pxlDY6jbrbD2Yrap3Dwn7A9Qsszr8uF07f5xgqasVuQniZdPI8IAq8n2RyJyG3w
AC0XcUQCzkXi/aXWtU8T1IhHYm4YhOdw8m1lUt8TgJ1LrYvRJvad7LlI9KPsJ3wAaqBxil0ahNq7
Lh5HnRwo2u8CinWlrOSsf7irhpbh6r9/cXXx9+XDhVKGIgxSJISw5dH3Vz2YPNfiHgrQd8I8fMLC
G6DKtLpzjvGRbiDW45BAK4/0QF3hFpGsiTE3S9n5y0gf7eC5lWfZ1YxqqKLX7iBA7CK5c5s8TL57
nVMXcXoaI1iICNJs1Z7nlo5weAjf/g5otPPgCocdn20DDMncB9mVNVl9INUWLQBDOA/gqJ2HYhLV
Jo2UdCX75Ly4waMQnaUWNWam9Il/TNmB7J0qs1CF7K2jrN0K2Sfge214RJNRnufZeplU1+o/XffL
sBX3405xOb6H6Op8uP+H5j/dqqyRuRkFuJm/vzK3aexDwnt0nNRBOaH0qJxkLQzrV+z+lO2H/mGe
duszSO0uEC2fN2NEzm/Xf5jXI++wrMDErD4M5HkJVE7esAZGsHJ4tcDG/uqUdxQEBXcukcOgtcyj
F/fmkaBcdJxcZDoRwcavmH456AwQkxfw9KzrvNsVxBsfPE8dt7eu22XynoG5Db0n7B8w4eO1rEm7
96+Nbr0bc7Af55BVQ2Tli+gisGZWUG494rKXwU/WlXDKz85IhjkZK85UbWmfgtqGrD7rYLqEpmSg
QyAavlBmftkAG3Rnl1GzyyJoe0np3eveBE7VLl6Vuvbvi6R5T728fI0QCz+1ZC2JMtNsQaDhglzh
qCfnpi28x3aKZrXe8rWv9op9SsMcCAFynBdjiKr9qAowt7g1PPU5QfwMH/PvqvseOQNSBSVURg9r
0kennJx9FzktkXZjXtHb6bEwbXshIjixss+K6ukyhs71AtlFeqMFsAZh1vej6VHeCQTJg1vkwVnO
6IacfyBBvbXvlf1SuAB9u1lHFO1VHoAQSQcshz3iXqNWErzgeSgLOXp7Mt4GkP7eWDqR+FsXHCpu
cnug3v7SrU/O1v66vbfT9nLdRhSAdbxx8bqW6/q1PS/uo2aRxdG8863rtvxDxvrbbkDOu20OPtzu
di1vAebWsm1qffAvmwXjb0esWWtKzP/pjkVmcX4k//LINWDKV24U19/Myt/rIixOSeHpm7aMfgBN
nNSNVdbF6Vr13U9NodjIk3jqN3Bgz0A9xKsWgPr0Bss91q5dn9ngokBcQcCpoKUdbQjyiFWL7jwN
hvssUh1epeq8QbDLdp1twkO3A/cN178vhVeLS4IX6oPv+u+E9R/++/oy50B/356iGWe5KOSwOUL3
6mPkFLEIRx90NfsmosHEN2MQjx7U8ykOxEW2VNXRtxmRC7CkYwmSTuQgoziMydG0FxU4pRRcgWub
mxj5EcQrJsRuxtJDHIca1iH3nToRiJpbZDxx25FVWVgjvLJpVA89shskJYR3KJWuOjZxo6JN2jS4
zgwsuUQhnuGKYCDoFuYCWEQAk9zBg9WzQv/kCwoiqcpR1mTfZOrRvrU90MAMfpgm57Zx59cLOaxU
873CsLvDx7B8YRNmbWwnzDYY3CqvzQh6IjG9+iCbpqF9UhTXupctVV+Vw9S8uoMKo7KcHmoFv93/
/jFpH9PInJtdvpBsD1T2trr2MVjpKZo6FIivfg0VCyGQTPlsJF32IAvPgnyfJdGFlwm/j9O/eg7V
DEquyB5CK8oeqtZP0Y5Jl65SepDfPV9coOd1YReOZJW/WL3i3ct7ITqSERKb0a5mdXf7GwgfHQeH
5428n+xXwuoFZ4lVE+vTQ1v4LR+/5x5bD4JGHjXTJvGE/phEAKpQJuu/QFaEyJKbfzgJ0PREOF/0
XuAua7n+0xhNzabDyfgIuweJ+wr/Zahld7d0kDlB6mwNLf41RVSJR9QHDYyESRGhKdueE638x4vC
tlGTZcgF9nyBvK/iDO15/itNkKBqVIyohd3+gqWUlxDT5mVR5s1jmpbtuQqruzBWm0fZxY8CmkZg
QOidZ2idm28IowAVX5WjLU6mV/0AxolaihG6DyCVnnp+VW/V7CLXDqx+GVSJN7jvZ3TWQcSmQXJf
9Q6U57m/S8Fim4C1UGdACT2Kk3BF5A7Q5pggpNFjp/NXEajiZ7Nqhhcv7oixIx/UGZAD/iz02dI2
aS0UQnCsRl3NSlayT04Zm9Q4BnWgbWOVk3OFk8gn/Zu0t1KbcjynJZ6EsqkoqCFUBkroogqNTxUL
5KLvcNb8eQ2q5+aj5gdii1hmeecYpblM+Gd8q8V5Ugv1cwisvBcKuJ6qzZ/EyGFfjbLP5WhhexIq
5sHum/EF8MMO1cjsMwBMbQ35Od3DlgjfImAIcn4aaDa/zsJkg8XlrrWYL37PYCjvCOS2V3TOb6qs
v6mwAvH/GLviV2dbMmrlOrpzzUL9si5YPmo9aVvlX+G3aZBEHHGvzQUCTMOySRGNlH19C+ZvUan6
rnJYJ27zAqfoj17increaI4OoRCsVgZt64+t+wmR5nXU6dOXyMXtEBirf5LGNcaY7X1Fry6ZJViQ
MrEHnFhfZFdjRu62ww4bE44/++SANQl+wEl39jyuLCtMz6o0R7NZ1TkawbUejqQL+iPS3iaJZ3Ak
sun7RVQShRsxPZFV2StEDWz0lwmyWhTkfKJo2MtWM9/tOnu+Guz0hJFzLI6dqRAohWn8ZA5BiE+m
Q6xvzNRHH2UavGaxqrQAA26i2axLFh4TT2ORwdAOUSu49cmaM4/+r30GjvZHTzzfZsmp5MhG3P86
aJBFrZKCbO21opRqBDHBRgFEeDoQWE4i3nyUEUWzqT0NiMrcNdpJfq+kCEfPLdmF12xyIDEBbk/3
UEu3e5Z9jmVGXo/vZZXgROdDNW8LMb4HIRYrbKeePXzBSfsZ0HrnaXww1iJz4vAO2XTjEUb+o+wH
DdOvq9H297Kpc8KJpvTdipBwnEHpUY4IjlXXi24MgmdMQIPnTlsPoHuerj0BSG0fasEhEJV1H6Oi
fwys5qgPbcVHQKGYfDZJ0EfwoUT1VAc+5OIIkSw5itQG6AZ1LPYKG4fVGOFADkylOtTQ2bZNFreP
+qRCp8S78CuSDMuwMb0fQpSfSElXn/q6t1bqfFEZKDUiCGJWUkX0agGKloOSrNoZZ6ZrASkZBbK5
baiety2iagC5GpTGSrdMhyyUu0NuI1a3uGfUCwdXN5nbyaCXkD7wx61M/ABV7PcAYA4OqJxPbCIw
tprc5OwFzvREQBN3Tg7yvpdZOHcqw8qcYERbELMugdm4J82CAj+3yiK3L7LmqPjCQJK+c5KQrIQz
bBCS8OAczs9cB/H5XaOH7/K5a6Fj+3NAttNpwPi30I8fns+hZTz28JlwMMDkvVNTTETcvH+w8yhf
+dBqXhKXRG8Tp8G7mYvvdqwW34Z8PHTYrfnI6z8oMRYrbUwDISXvThZOKVLkUpC7sTvLuA4oiuXd
5Zn2FmIfBXh8HlBaV78ryg6xJlc9eeNE4aTaSTadZnZLl+2qFvWutIvLdd485Toq2/w81Oslch5f
sYu81TDzIqokX+GJbS6nSO3wMaDQCM0D+3oUORkoL0IxrRdxtZVjuE7n50LrXmSr9bLuqayirxZ8
56VmEAIsHMu7l4VbRvXKAYayvvUh+6Lc95678dNanG79dgyrWbG7H/wlnNnUkhMYz3J8DgdL28hO
OVnNumhfRdldbOfNHiBI8jZCtGyslNwXIdZL20ZfZXcU4qUQp02LGxmzOr7o4OqD8F4gavXsNgrE
Y/obx84PZNHjFZohyVs8oFg2xmG/cTSfY5/Itc+5AhUiL3gQZMPoXoosBVI227B7MWl44Dv+A9gn
YAtG7/F6u34DbSUE0IxFgixihGILtOX/bA8KZqU+nhCrbu5L5bAfFe0xFnpz1ArUutoEx4AS182L
7Srpsq6U8HszIfvXDN/I8Q4IbYTtfR7VgsxqyxqGhMIr0jQPcmaoq6/IHTgvljaOGwVD44MbqB/u
hZUFnHJRXOzZnKtPNLtEh4CqOcS4scjqYOLrhknDXkVS/Si6b63NJ1O7otvbeEq/lCkixwLX4l1H
mudFxWgQkjSSM2xbqxfcXXgjA4iTctRN4YVNnjX7IDFqO1W8r0VmLmWzTnmkmdqgoCfEaNCp2ant
2KfIJq5XKzsxYa5NZUCgqgt+YHm0aL0eMRfVI3ThOPbnyMtg2msOhhx1rawtT/NOgPeQeHICHzeF
pd4utSTG2xEF9HXv5vqziU/lorGL8UvdqMe2MpTPsW4i2WP4z6IOnMuEIhQZsqhe5kr87ok6Petg
op9zNezWVmv6MH/NbE8KdjzmqIDCXT/JQiPfd63JZot/Ek7QFLcpiifQCrMgF0+NP240fE/U2fFP
FsSBm6MZQFVeNI6oUb/Djk9BUgOhiT64l0XupuG+y5ovty5Zm5QK5Ycw13CMwGE0NNGLSnXY+JYZ
P6OiVR5lvz/3RyoUjXh8GrrKOPZAdlYVNg7LAH72HeHV/E7WVLvK75Ju/Dk6zk3ZJ0fdBChMj+DS
mwnJZ6mPqnVniKE+VySAlkpRl1/RGIOqKNL30W+RBtTTbm8Vpf5UGP4XfWIHDFx0F7hNdYfEcXUn
azrRrxWHbLEkcsTnpDgMyxFHRCS3fEz+ZPM2IC8eawiohj1mWzkg+653sPTwyWaLtjX1+uSyjIHQ
De+jviBnXTrGtYlaTX9tQrSAYK4Upx7h+kM+VYgQwuMmPmLHl6lAr8vUVV46x+WFaIf2Ujc2pDEt
tEiQRgYkNaskQodmbfV7U6lEv0FMojilXzwn50tcptBU9Dx87wxzgH8FothsErEZysY85glsD7f9
H8bOa8lxXcmiX8QIevMqqeR9qVy/MNrSe8+vn0WoT6tPzb0T84IgEglQqpIoIHPn3gMcqracX4Br
QFFamISDAz9b8c2NT9Swv6ZBKm+0qSdM0K7Ep9hqqLOASHGJvhBltGJYSF7YEL/P+7I42LnpX9EY
g3MGQqAlkObmw4cDPxnN5qYErbXPKbSfq0nRftRWjKZHE/SHQDXH51rVD/AVNx9qmiXLPkDkU0wH
vwNtUhpeCimkcojEPQEKeyvy9qKx/NS5d8VAJtL6Dx+K4n1U42HNkRr9GV0jhEHb+i3m+7lLgFvN
XUjR3kIKsJedL9n3Uf6V6H8WnbUXo3JazVMtsW96XbjntADXR13lIUObFyhW5p5JUoaHzCSbO/WE
STRp+jH0pnbSAQqeR8nJN9AQnuUIbu5CTbINhRjVq5rAEFwnJQygU5eyr6/10BlH0UtdFYmzIryK
ni09eVbfPMNYhdhMUSw0aGH3FcWS+ylj1c6K6VL0RRN0PaI8ZRU/PRzFwKduY2Ua2LD8r/Uei3zy
/U9r1gUZQblrfPYhsXFqVC9YayXkVQGBlegJpi97HkD09CRHb9SLmD/qlq+VrsFdRjDtVASx9FE5
EFiMmuZdu+nT2nYybP9xThw665SlgnoxNVxEfXslTXYwawHi4SnyxTPCU+lJ+U3YAx8KJmFPlRhV
u9a9qu3XOgn8c9ETdsvzvvxWG8XRCnvv1XArNuspZ7BqsIdXRJN3wkEy4+npr1O0P4TK3hybnO+H
V31LjYkURGm+JJKpP5WhnW0VP+6uZh9CMTitbaP64KlJ/tx7lbbRGyteVnzGP0bkpoWDVsLi2tdj
TmpOtyDHAVSdTjO7WF/7WdDNSPQhfxeCBRcocNEI/PekrLwTV4+BT36fusK5CPwIrfHeQ6mHRR8L
fFrvcQ+VDT3IvJEqZJPaeyNDhq4qhvrDLpcUhEZfKgjrV3bMvylUUL0nyIP+kTUQC9VGEA0Fxa2T
W5LVe4cgys01EeNNNRSBgnood31nlbtAjqrdo9tOtsiWYOcRw6J/d/wz5WHLM4qUs6hEYWua9xgQ
C/pUoaxLIwBUlqHZEGl8ClRHuTVV+N3PjfSgT71ysI151EGOW0suW+SAnyx/llFqjpYSASX+PAZk
L4H7V8jJ7oNdEZj+PchkO0Tewip4u0eQHhPu/VDydtXkLEPPS0Wz4VPTSx1W7DU+Z0e468TVZJP0
sPila/kcSICz16Dj3hONcPai+2gyD+B7rfx8WD55jXpvzMeaYtnpuJiXWXWNJmzcAJYIOF/dbEVX
qSWdzWXkLJDtSm9macNBrEsfYQcgp9BGWPqyWDlICkq9UuakH3FRbv3INX9AsPaqmV73mnqohesl
smwhKnmHJijQFo4HQJE5UkoqpFkby4UPKdVM6WTq7e+m13V71nFqWZlK7J3FQC119UlulqIzhDpq
edZQdihy1VuIoeEB82Al8eTop4KEno+6ahv4PwPZJtcjRZwK/HE8IC88bMuxS1aj3eVXoIn+fOQH
+ltM6b+YxB7pXOeO+S4jsb5wYHg9NSZAcq3XoeMqKYZ0qoUvjfU32CUE4jkoYNnqkyI4mhOqT6Es
Z4C77KJLcTeD/kT9Vo/Sya8j90WpA31lyEigklEuX3TbvVapmX/pLeNllJPsaiFGepUtm41CoUGN
P3XFgFRW8FG37VGYqA4ml01arNbeOC2DAlDyH0pUvZWJS7GLVVH36Xj9Vh6j8cTRsJ+HQZ9+h+7H
HqPiR0JlKAQlSnSJXanY8NLh5yV9fPNrSO2ESzWYK9RWuw9KOcyFBy3DfnRUe9/xc7do2rH+MNpk
Le5LQJwPKnvUa26U5lOVut2xN8ffTQbYaQfROuUU/9gdu6eStg1B+Bccm+YP54fP0JEuyAbFnTUR
Smgu6i+iTJmtnrzIEYNY37t2ZVP7zZsQ3VEJIbZ143ErulAow+NXyc6OYJr/atRk+wslKg9iNKjd
dwLS1pFHafDKMfg4Seid7wuRdvYSL7qKiYpmImRXJ5cG7bX773YC6KyLoCoUP9rChvQuOcTSPDxM
wg5IriuIJtemt+HAF9ZX6j/9FXDNr0rdAh8thrjYZPH4HeDwuG7kKjlBxioDDdZIRQ5oc0ZR5fwY
SLmqA5SefPeqY0Mk+UuQwo4pj0Vzdd3pIAhnJNrLXbqDciFc5UpaX4iqy4hMRJCJjfDCme4AsqUA
a507RngVjdPEGxlc0PHeCyritKa0Mcc4ujvAdzuutBBeZqvOILlW4bCN+oNoEEKHPV5cDs57OyJC
Xnnua+Za/q6rKCrTo9F5DdTBWaqp5S/Vqet0aOHx8XI2YrTU4h95qttHMdWIYXWBO/FG4CNH0dC4
O5l2ru5zLRpnYk7mmfE6RUwcUhnkPHS2JuNE/9Rlg6Msh3zi0+HpBOMgqm6cCoNqL4cZVWliKINd
byb8NfEvSIYc/pY4QS5+4sJSGrvdQsVwEb3M8OrTv+2y2g0Gez981ThGtgBfzVeruxuY1b/WEHZh
6oOh2xOqesnk5EkchshiIbvbkFG21CR468f4bk/kXn1C0bbcwBcbvP3bX9jbEr3b0uPIAendrmkb
UOTTFSSD0k6NqdWRIoLl/SCN66wYeTD92XQayMhAtl7shMlG7ewsPrKlu63J8G2KHHVn0ivd23/d
3okBtTZ+5pXisy/6137ysRVsok4h9tzEs8p8J2jSfRABhwrSCJ0na+oiMHkiPspGKA7Vg1eR6hF2
uGn4YJcjv20wTt5a9vnQkUKXpr1IaFzs4IuluiSRpY9Ilb6UbmvAH67B0+mUHAQmu4kMFgTaaU5A
y2mf1Kw1t53suFs+egS6/9RtVAoCfXE01GsBdGW/IZ1deGVFT9R+5KFcLiEw7hfCllgGzBxhUz0p
RfsENEM9l0KXPIYa1XBKlLipJn0maC7vCoRkYdqQ9Gfh8mdCD7iRo3IIYNGRk1sPUdWowr4EVzL1
HyXPxCwJb6HUjbOqsrYtlcaTTm3vHhMrcSkzSs69MVWDZ/42jeN610LOzP6hPgwTOE006nQuQwri
3e3aaiNMQvHXn05pJkGtOfjHiAQNKTxpdCHUl7zBWaRZo2xhyTrcuyJ+qEf5IchNdSt65ajyQLXt
ghowd8UmyH0WDQDHN603C8oKHPd5jKChYPNuwSZLt3HZsei59EWHOgUKOuj12F0NZ+GbBY4zh35J
uq+mBVPc2QoNakkL6VlTW/V5/N53soma+ZCh3KUH7RY2nomB2TE3OmqvoFV+IWT9ojhG/e7B+bGw
YHE2A5Sx1DDheB1ENUkM3TxClFRdykmrS/GbuylFjvvuUfe1dRSDwm2aZLvKltqOfM0JEEAZ5cD2
3oKuu1wESvAsl3K2ZkMDpZU6wR7E8N2zUMZx0WsanGqPmcLJ8LwfUQczL6IuwbWstEui68P7KHPU
J3wEa9XUpV7gSzxJUlbBePdCCvds2Uj0dgEHxalhT8OHcWyB0f6xpV6K5kVEziLzal2C42NEIxmk
ax+yLe2gN3N7tHZFVzRj5iHqDAB0VmQ5W2FhVGLJ95fiMgKRYs7FpZhZL8lv5uu6Qpsm9tvq6kGj
SzWc1f4AKMSF2n6TYxkwQKlVJwQ4u62n8PPkIrzyUrXSF1IT7Q/YNDikK5ckluVt4iWNt2pagxR6
QLbfTkv/QKyODVXbwNvVQUallqn20lLBkMSGfDZSWXvp6UVTT4x1VNyIMXnynMbyMlLuY/97nhhT
JkTwn3k6WqOIqaDdXkV5Ndf6lIza4DYbMNfdip+B/DnT4KLNJnCPKUHrTEwwNOunJgn0bx0oodnQ
JOpZGssMqeAC0R0Q7F8K9mb5CNGMN/3LZWIZbRtER0CX6lwMKJo/NxWOQmXHl6asfG0bGBONPOQr
M7F2HHan3pOCVx+tL3SSlGyt1HAkAumJ2PTqxjacxPCqSRZPXPVmtnYleGmh4ZtgMJPLY1RcPaYh
KYIaBEznR7brs77QzHfPUodVjkTyqndi971PlJmf6slXfqbqJ1VJoq3J4/nGn+ls8uBDsNCNZ0U4
tje39IFqRY28dAapReww6omcVwiWT6OtXFGPSDhCSxGpJAZWzbtGi64G5bU36uQJBMv6uHusVFmg
t7NpKv6QtmvlrnSjZp+g/DjRQKLlLbqVxT9/alrbhLdXXN4dJ2Mkha8Kn6SVsD+aYvQuYM8otc/L
Vx771a9yijlQ2fCDLS8kjIET3xB194CTwqpS9QgCQNobQtPaH6PS6i+tlQyXPoZywwAoIEyiMSZu
Qr9qTqJHBLu/3EfFBL9kh9BCx/1Yo3R4fMdFv32sEej2AMVO+SpMCY+So5J3gISmUmDg2tYOGhhr
V0/No5tI3lsgo4roiYpiMQDKXa6X+lQ9LPqiqVDPpVipgGWMBT6v+lc/DLxroeo2BelGslZAlEG9
I8mvSJ7WT2attCvXq5VXeN0LoDc9cvWjEm+GKbjuqSCV/DTIlnHqQ+ZmOeMqbhCA8c00RqcHYlfk
FxEd6eT4Bd5zHz5FrZzduz5VSqqTvYheIYFldYqyno9OVOzKUCt24urRSIFNikT0Q3JZ9t2zmvhF
wxoepyBv4N+RmpvrQFKdeHX3EsCHtC17G9LKqRuaRrxL1dSYFXLSv2Q+VAyuDq20GLV6CYGHHmaT
2DS6lw6JqgOUEt/TqZcS7jiG4fAqxuoi1k5OkJ/FxMhztfPgoQIxecZ6YFwKS1qKsSzPravrwTQw
jSF5LD3X6U8x1Ot+9KLwNPKQsp6HEaTdiX4TfunQzGAUHJ/FvS10hEmzo8bRVHA0NGb64nYD9MCk
KsHOZy+jX7/JmVMdxZgdAopVwz7ai0G+5sk8ccpwK0YlK8gWqBJka9HNWuIEaQ+JNDyi5P1ze5e6
eXBAw/XvZkAiTe6UvTCPTZkTodbH3x6hQv0UFA6LxgvUaiF85FDCZ6zHcR2r5eV3V0wU42J2CBXj
EsmjBH0v+Blys5O3bAeIOfGTDaTHiFE7bOwejlKtWNSwoPKvmowdsgWgMIUTpFgLXR4JLiKjcng0
Y+/JBzVELgKE30aZemJQ2KEDbgbqwB0YJyFdRlCT4VShin32cCJ+HjxVZTNtaKRfbQ66jZQvuNVO
QXSwN+O9aHwPmHR7r1YSrd3UENlO40mRXgNoNuHj+OMjLiUpTPYWf+zMGvpTZMHMpQZevi30sHoN
Cn7de8fwiMfQLdXiClNkeBY9vYkXo9YOz+xeOGpk+8groGooi2zhqiTIg1HSpieWfvGLaFgOEEwt
Qif0YQ9zQWppbZbB685nbp5YZNo9mbzZva+UzgllgRFhDFW/iHXsnB/wVIOvnvVQD6mPxuACwOYW
wkT50bgdkJMXprt9jOEs8WE3FC9C2Fo7o6y39Zonv4WmWHE6NCGmU1Q0etXJG6kWhYwQcfOyOpVT
I+wSFBS+ImsH4QqNNQSo/KXutoebmPXHV9gTeyjgWedzj2bA8MWdVBeUTH7vA6te941To2LS3e2e
a47vdjnWa0MumqWjw7PIRsXf6+hxzeui0FdN0rbXwUq6q6+sfbvWL8LCDkVdE+eUZtbouDG67+j0
SbZRbSTPaq/om+hnhfP/fRRAEKU4ge/MxWQ/iX62AGsXZjNEr01fbPo0US8aChgUFpqUcfCgUJLA
fvG/CmMV2M1z2VokX5iQ9oQrMrNGd4AJJvv9kyMNb2LMI1x7UNUqnTV1oF7t1nj1xvKH6mbtLSw8
8zk30dKqnXrOci+S40oHfRozY/iM7Cir18K1tbVxBVlJxcOC0WR0nf2fddShEuuEEfvVLqB0uFLU
kzadjIrptJSn2rMSdtpB9Dy5JhYEpSQkmRyW0M4oj5O/GIT23XiGUe2zP/Hb7kkMutpYwtepn6zE
B7QUQyE62r29NXMovvMu16/8SOnIHvFcDwcHnfbSN66ponqnIYepdBoUbr7S6wt4euPlY5bRPWeU
bl3EHDXXmtUYDQZiCv9M6pXyartqCI8ld3KlzIZOlxvrk8enG4uuF4b7qAxeTLNVTqVRVgs58t1X
6FJ+wVg6/vS1WyZpMZXXVB4rtjp+1HC6g1bRAB/xM7MsSmNEl8glsCZxCMpASELcO9TzzrKNVzdP
1h5ErUXRJ8/V1JReRwWGBEImzeLk2bHZSKiBsRc94WEVlTVD4LzeiFlOm4T7cnC+WbplQFxtZRyZ
o6IBqWV1G6qBYdmN/OjY2r26Saz2BCIC1sVStIEL/bcifwiPu4lCRDQephkFWSaQcfJOmUzCbo4c
TtKw6Bdy1rSnTEOfL4yj4mOstHJRyMqwhZDVfevKm52o+ceIhPe6a+vmyQiighhkTIlIBO0k3P7y
vHDy/JpNje7W8swf/XwjbJqiEPDlGNTYHnLObnZ1CcKC7sjamRgTXjlED5QpFAeja7WTNjUG3N7z
DjXQpbBVSqSdIJPQTpZvXTi4qNuHqYBf+RgoF7ViXzAT03Og4nzhob5PIgpMfoxmZOxFI9kOoS5x
mbUFlxkqlJDvV9X84VT10ICLLvleGOX/dBEZ3/RkZje6G37nufETOnQynv047hUXasIK4ctnCn6h
orZl92tqWisUGSB7bZ2l5MnFt2GSeEvqxHgefPSbRslCIkOrlG0An9IEq/YuUC5sQ8MDp2Us0M6z
PvwYYRklNHqki+hKJO9gSTLebM21NmGLAkIWkWTPfCgp4hFGaCOWtDeoK18ouDPOKvIRN/i7l8Jc
RbBHSn7az0XX01xnkbSJ/n9O0vIohbIZttee4PTEi2/6BhqDsI3ybRi8k5dCdl5r+Tvnyg9E2cZz
qxvGFfravTCXCpXEQ1lWT00QF+9pZPboB3UmCeY+eCUTc5/dqyphRCtpzrGNthjJmA9CMTB4gBNC
0WvwPpDAOLsdmDyJx+iJMD6Ev5MdthtUhXp1Cm56/kcxLrvQyN/9VDHZaIzhws/g/IT1CILvJNvL
LgGUlhPjoVXUYC5N2e1yYgQeWi08gJyNbvy87ESauwx81Jvt2liJ5DjVXvOOLM9rDep9N+Slh0gU
yXSNWhiqwMr0pMPkcRkG410sW2RIu0GBBJRpuksDp6JbfFQxfFSWWYdPIrMOsegHme2O2GdV8USF
BV0sOuZwLRugAzbV8M1o5XCYKdrwHEa+ts7JTWYrX7X9dUoF0H40yCNETe2s5NrXKWuo2/pYt5Qw
9GG3I7iqKHzyhC0LDjUsydnUM/S2XbIfjjaSOUi7Ms/g0eoS5xYUg3QynHgvepGmj7eJ82Qastuu
2WVZMtGYhtTWULCG0gJ5+gAu/6ur6DKfrsx/T2zne94a0g/XreYkKwIfsZFsaXfl8B2eEWS6g854
hTsmmABGBdDcHjnXoC+fRwmdrZKyvXu3pU737Mj+YlCUmvC2BlozpWDhyddc95irdvvsAa3iQX4N
+o5Ol8DJrEFyIMYkP+8Pvl5QssigX0V4RMqPCKWDfURJwZL7ktSKNBhjW84XY5Hop7yRlTsIDGLB
X6k8JPAHkFSz2OAi5AE4TGn7Zcqh/00pq3yt6QaYt14zP8qMkGtVfeVb3MO5S3E1j9ZfaPPBkmkX
MD8igIPAKaoDaYharqT01lY0lG8AyBSXOHKZDSiVFFPzefwv18d8rW7a3/OFUUy/D5c18YIiVS92
Q9yoR+T2qyUDC7GgmJxFR7uAWwKgtn8KHMn/qnopOnCt7tzKgvpnkDDyifC4AgFtHcHAVsJ8H1b+
TJPNeFsmhnuBcqpd+Y7Pjrmv3YuwdU0qzfksa8s2lQkMxy2fwxj+nTQfi1UD5Pl9KM2vdlZE55IS
huc00VY+DwhOq0j9RKMJEpnnngnbPEEiUAwIOKpVZx+GHBiD43cLYyABmYL9uNaAJNayr2ZrcDfS
1Z+UBHL2TS9ahFKYolUJuTW3fBtz5DxU04gOxtSVHGlW2FnwAuUPENPWugpznfbOJsoRnnPZK7zx
G+8CykfWRozajvGLIlXnKAaFSXTrrNvp1L+/9H03rp0usp/0rlE+iIgdmtY1ntVU8Q6WX92i3rZm
GZr2E8iBm6to4TRoLj2pUxeMHWqYLuqlYpTCBGkruWTCIbgKXrQg946KT1xfMj7SzH+TjcG4VVWq
LsGKZU8Vf4Cb5k5IWqv0520lGTeb5MRRz8OXuEOLT627fimV2r4xIJ1B/qx9TiGoAeAbRrthwofC
JuVtxliOQA8wKvzCOpiXbAAvotcNKuwIMDCj/uRcAAnnqN7V5tkn48/ntuq/K03B8SJNvrh66D+x
t2d7o9rysckNdS48cljlpCz8XhO1mlc2+Xh3BNVhlZa6GB1om6oGondpPJpFsHfLKn23QsUHLRY1
W0Nzk/dOt2G25cTVICV17HKfHAJ/iPc2NtwndqLqSiuHcuZ7xEcg/fJmowLEJWv9pxg65q+BCjGF
pWvSMQTZue1zfmb4/hs31UOnQivy/KLHfrhONEk6CO1Y0chxcTXg5EB04h97DfIy1ns0HNNOpQKh
7z+kMTs1YJx/uUm0KE05/o5AwHSYB+xEDWK0bBvOiXIvdztzkpmU1cS81rnqzlSIW75ZuboMVWP4
pXnudiAa86VSs3IuD56zN4zQm0lR2SDp0JWvAco/W6h5hrnolr5prsCskKWbRtUIfgo/QRMTfFr5
SuI2W1hoxa+HadRUCRiZekFwZxplM0QVb81/QiI4gRCNAv9ZHl3ESjl01WZWdTdgOsMNSaAJ8cYN
NDVdu3lmnhr0wgB0Nb9ce6PLdfWTZHAy6yMlf0GCA/7eAWGSRCG4b/jwVg/EeS8ycMn54BvZ18gu
19To1b+Swth0BFq+oA5TztOgHC+RGlDiLCUIhOX+cNDlKIPuolFftClVa1O6+ROhG/Z/9S8eAT9g
gJdf6zi2ABM4GZ84KsTR83VXPTwGZwPBkLkaWkuj4u8IjL/dSukN0KgSbAqrLnew1SDbMQ5WSIoE
6dOdaMTQo2uqAaAqG96yv+akMVUVSuFIa34+smM5NRWYk4VSdu0C5snsSHwJCJsYVio7+msk4EzH
jh0fMUpVy4vDSaLuN5nNb/G9MTKP3VFXL4sO3WBh6woXYEZaqR8QZrmbRnSRKbVhIQSwOs2VDRQf
iD22JF+UYEdGvERYYLocPGW6HNNqlbnt8T5StG6AIItb+Etx+Ze/b58GoigXR0dnh+jI2yhr6YGc
IpCyqRvUiONpGg8HxW29N7lBI4KgybgWo/xSIxuSobAjRkmqw9wlyc/GUBTP05J9rUivYsmgGeuZ
6IolO7JfC9H12N7clxRduBJWhl5Ya76D8lbIHXiUY0FSJgezh01cdZY7bo2u7JP7iDB+8vlPNjYs
68qpD2R4dErrX2qEWM691trnxrPss00tV2xm4/5h1/tenSUxmAnhwfnWPscTKrEmEkuG6p+pqIfA
EWGidyb80H/XSMryfI5Wnd/Yh3K6Uuzw95WwcVT6PfrJ7z+NAkqw7+tlsXdwYXONItXa1j31hDAR
USFrO7quz8WlriMOdrfeHYQvyTx15tttdZ8qbKWYLy7/mkS6xNrmcPsvBt9KKBSQSoR1AOomSNic
x8TzqNlQ2FaWwHSK1CH5+GdgiCzvSDH5XLg97E4ExyzPC+D2hKrtmRiudfUAqrjbPfykEEWqKhje
e8OwNjVCtUsL/bKtGjn9tjUgtJ+J/mjHwzaQM1d/eozrecq4cBXGu/+9r+qeCi4QECisT7NQPqV2
On71MrN8klGZ2PpB0D2rSv0u7G6Zz4xh6CsEn1K2ebHqeZcEueJzasOgxoe9XpSViShd4WvVmtSj
DFtdD+nsWNTmDpTl3VtMYXPpnKL8Jjrk/pjVGdLSIcV1EDbRaDCmz4Dw8lSRfXfW2tUUPJ2qZGdd
leoEeSKHb1YqbdsuojTVG5CARxIrl9UCue7oVc/z4R0GAdgJl4Wfyy/1S+la7QtaehrXatS2LwLr
/Pva1CCeRO/9RJm2jbxSpi47DWlVr4U2CcjSz1JrrL0axP0N0cacH2xOT0Ho9je2ut66YQe+EKNS
lcWHanS+icG40BS2SDtwCTGqZWO5VDTvpA0tiEa9cA6iSRqS3DPDHdAwlJwQAfep/xgXV1bRrGU9
VrcNCo3NqpYQmMlToqtOmLc7oyVWMXNdqdmJvjUZxdUnmx2rkF8RmWQjpkGooergfWwt2NethQCg
3f1uDAu64D4ci+WnAQoGYH0q7Ekc458ZxPe8E2pj4YHPy/yTXazp+tkzAow8yac79Kba7UuXQPJU
GySqfUalyzZofFKr9U/Zj7AbHNIoRXsUEuGz0fB7mO5XNtVDj+WETaz5x1eYPq2u+t5OMYtqrfcj
+gxKAHWF4TZrJ0rCnEqEZiBN12XZJFo/XdIXVylMqTN0zvaqn/P0sVztCKGVftTV0YNRZ1gorZQf
zcGFiFgJUmURSmEK6H4a1dk/dK2DhgIfFLDKk/rLELwNqMWsU8Sbn0Q3dQ0kWkMQaeCGQ2RGw5/q
BG0Sg5Fx5VtiveDjnkkwngtFCt7AMjpbs4XOUDh5fVHyuEIiVnT5WqNso9vVTjj3vnsoSUdfbNMk
n8ZnQpirxCihpTWD+4tSdc5y0pc79CFPP4rIjM4C0sAepbpgoYInPj+QDmDQP1ky5SOM2ugMWLi6
4yX++zr3+1TG+2ONrqdYjHLlbZMOYAoINPu7UnYHlGx9CWjY1FDZWC/SMeY5keYN5YpSE+4TClb3
4qoWxnE0OZwj9cjJbXIS40Gl1r/9715iQpSQUYf4C2jup0XE8H1SaPnRHk0GTkS7yGmqVds4NwK8
Euo8iGAdxGXQpR4VVhgHvpA8NChqAO1noa4qUejI5yBwiYaErrQLiI4g1XLsnR+17YaLKYyIduiU
dBSZyP+clBRDAAKKnfCUNNSSuzLd6k4PXQgFqoU6oUlLzucHwUd27/8ZruRO6o5/un0AT/VMMJUp
YQZtYhz1864wol2PcrS3EkuIpkayT9wgNMiyHP907yvA59NDHpMgEMUh6aJ8mIahXUSDfFlzCHUf
uL3P0wutX2kTWGXC/67RLmkV65eo8KgYkZCAetgcnsGLKrJIvE5LiYHMKt3ZoJJhfNhk2Xx3orHe
iZWEnefqogI/ThkRMzUlC8+SVd7vJ0xIT6akZ5urmBNaFNy2tbpBRaaneD/v91rN86p1nZYdahHO
Ugg7Gm7chbRyaZDsmhwG11ugBNVvvWliLpzEpeuReFRCu3p6bMTKaWf36P4/Nmz/t0sVVWgMAn9Z
9i0HnxF8A/qt5ckFzgzb8NSY3dkbjH7b8DNvAEzDVmTWKxFYfSN6VlSWp1RTipPlFD96pNc3D5Pw
QAkqBkmCHstgQEUctbl0gGUVUSm/Hd7ikXLKvnHra4/A2lOcS+7BqVvUV9Gy2qoQOO8re/RWWlaX
Z0k3ukWILM3LOBYcmlvDfo2bvt1JDfJBMxIkNjBNGi/pk31e7JQ0cPaq6zEIVfDvQeGhqkO411V/
JnMwlmMjPGdTYjEMQutom+2T6IlG4imwjbX6Rzt4UQgMNehWuVMgFGi65qIyY31beRSbe4EvrfRh
tG+tVHJoTdVdjcSvRUr77ARHyzAiyBBpIn6NLzXUvYlt1SfRu9s9Z8tZUNqTgECXOUurL64ZGFvh
IcdxfLEhX56RujbWuuXJ3pwCDSAJVemvHqvLCUSgXUri/GHLqlh6GrU4WYhlxIJN0Qwr0uq8o+lF
GVPTp1G9yX3EN+8vwZE19gamctOrcfDmJswUB79uV4/X3JgIhmeET//97tDXhEAmATQ/vWzhDg/7
/d09TH/e4eMVhLpNSiT0zPX9linHDYAqbB8e9wwttD21lAzc465tILlPlML9fodiwTJIf7/D+18r
8G2ofqd3d19bNTz2O7w74S3WF++wgkbs8SK76R0m9f3/d/+zdDlF4FH/+92J2bJlbCXPBhU1/SHE
bMRiv4RqaWwfy1ukHWd9iQYQMLziGdzRVO8q54fcbOwrqbLnSrWcD4pvYJxDCXabKm7xlinpPDel
5Jipjv7kjEgJ1FZ24sFkPKdCcHt0ecoEEVnPWFf3kqJ9FYOiKQBjaIYz3P3LlqL5mgDoUuRDu9Bv
9nYe/Xj4OwrxQ37z2XDa8qLRJPZ6xUTTnvSTgpetXH0vU68wSu3tvpYO4dQbCqvb+iF/WjEo3EwX
ynp22z6skLi4tQ8dhQ3l8bSGaNQ675+S1sr/srno1jqmVZ3udxnCipi/q87EbcSsWg9QBTHzZCu6
vTJUR8DN956Y1dfQGRVmATnnn9frqx3oA8U+C1MI4cMaBols/ni9cIb/yuS42gmPGIHBg6VW91cq
THC7EwftI59sH29I2LSPyGub+58EsH++ksMEGL/2pXcOmpumx0pSKGAdvOAkrow4oXQKtdi16FpG
DJN7oYJACHREtz95O5Hcb0qqHR8LCA/RcAc3HX7f4WE2ozykGP+fOzwG4qL5fZeMIpRJgMucyy0c
ybKP5JAqEdpm07FUDUmjpN6LNmznIbMenX5H1tkm3V4WR8dBKqGX/fqigS5YkM8xb5Jve/NWS/t3
o+r8mdJrw7cwqw+l3bq/HLSKldTv2RMi5QlVOqzksa2yP5H975au/KwtT3r3E8eGL6tJX1TqepCD
cvQLpUscTTVNPvJylRWSitbOklp746R2ueklPrlaZgkZFnZeivudL9ewB6qVN7NKtApb/lprk/9h
7byW40a2Nf1EiIA3t+W9oRV1g6AkCt57PP35kKVW6XC6t5mZGwTSFlgsAJlr/WYrWnrNmRhHKbnk
mdomw+FWa2nOrOdFsARRgeHeoua/nOIVXRPvl5R41SgsT+ZFOqWzlStehfpDgf7QOqjybVAqATFT
xzvLDngQ8MUScoxtPI/UpD6OlSk/hHL1LOptL8J5bCzrHU93BU6ltsC/U3oDz6qsHNU1SSQzvO+O
mdogQdvp/pZbQ1mKanaIe2x75afwaoy+DQ3MjGukUB14liuWiQQhyfjGmIDp8b6q8hqO8nQ6qqhW
2Iay6xQvI77oLwK7zZcjXtDPjkn6rOkxR7AtE781CVsFMwPfIYptA+UqzOSfojRKtX12QucoRqL5
Yjygkj5HKZh38XSw0w3IErwmp0IX5WuU2+urGJuE47PuBfJJlPhL0OV1/fAgusYdIMCGUP2W8IH0
lLD/3HIr5PJMz6uAWD0HrVeCuWylGq6Uwa+6MYHPhcJ1BVDYIOwnOoa9+lfz1NFsxnznDhl449/1
uTEFGlo54kE6vkS4rQCrLuLXVhpU5P9584siDsv42IS6t/MAab2yBniRjSK8QFcfXxpjITopqROf
tbzld8wMthrCZzIVVgLTkNg2SOdLLiiBqXVQeDh21mgfRetI/hsckvc8gK66Glp9KjEYf9UVO9iP
dVASjmdQ1o4Z5sSduRKDjBxDxqEJ2DzgsLJHvd9deRNjUhxC4cvjBEmyjycepqjUwBISHUUKZvTK
8jEkrDVEjXptIq1EeziIlhnf8Eo0doPtnkk73kqiqmw6b57GA7fQNNwhpb1XaoOMV5+TgEQW9Flq
vJBtAjMRCHa2IeQCEMw/FaP6hrIDsJ9goonrVn6J9MJYm+44ceZ6RAAlXtlOY1YTs9qZIe2dv1cW
9CllSqMrDWZRQJe+m26Rz6Ikk59z3yTVoqsqgWzd2XQoRG0daZzwJHmwRFk1e65itmb8KLvvxNcW
t5mKNNrmXau/4/WIKW0j649NTdSrjoPkqMkZmbuo9zYBJpZn39Kyha1EyWtgSj9wpTM+4v56mwfT
q6uE1cpbY3Q14KtWujqoPizcccSlqY+fR2ytngL8IJ7aCieoyII/N1WFlT7OYG2ArJ4aiyYpVhnh
9KVo5dkYHVq9AyI6teaoCz/V+/tc5OOmqFZUH0S75STJsrH4kUlvqdO0T0ObLArkjF/x0lKAX+Co
Kopablgr028KhKzr6pWdGFZOUQ99YuqsJe6KxAcKKG5SPkCtulX3ZuLv02xCR0+94ox7DvpIvx7k
xth3EvZ9uiF1x0mfYiFXfjfXzbE/ijpxAIrQH+PpMIa1ucDSiS7TiA4hW1zrpxZRVmUES+/Nok60
IgcHeio193KFG2rTje6pMj3rWGcW7pfaaL8Tgtt5vTu+5CMGDpmLSy6czOCLp494S8T2uwSheZGq
o34IWiW8pKRvoPWq1nsaDq8K5hOYwuMg4qYduMYuuNwPVu0eKxY6e8iMhT2LbCfajpKJx+DULw6s
X529AA1iXU6PEb687swkVDcrjLri/hdldherIuHrwXh+uFQImu3GDiiPYAfgT/i9HFFWEsyBmhKQ
Hh81J1gFgxN8l80mOAl2wNRWTz3/L8aJWXSj39pKGZzlEaqAVJGId43IefCNznmwK+AjtnkVNYNM
0AeZnHoh2kSdader3qnHsyjFRhRtqg7lMh8TuHRuutUF0dr+GE6TZa5qr0ZcpALVMB98PFYQvU/Y
mGi1+aBmo32NLWAutImayjSkpQuffRFnFaqNYRQuNQggRwVUtl2W4TwMo/JFyXC7F2eiDppV8zj0
eL8TbP7qdD81Myu/WLmZbi0IbktR7XrB3rEanWQvTyusY5AySLrgazjK36Hst1c/arLToA3WTPSv
Ug2piMzqTo4mJ1dX1T9EveHkLuuAwkS2hvvMsYuDqOfZWqOdmWDPaiTel1AnOT9djtRJ8TpGgm0t
ilyd8fvqus7ul9l0FSjM7IvG+nV1LUupeae6qwoplbDoso/CUs5EZLMvY5gZCzPq5aNbO8W+wEh7
1XVB9Dy2QBQIo2QfsMHnUd3r50ZTk0Wjay5Slx4mINPZ/ZA00rA22+jgmM2f9aKvLusvnm77z22r
75XYVL+4fYEOWRr5x0JpoMfLbrZUE9d67dX47Aa28iPUsgdQccmr5vFndWUm7UNt7I6oU8Ac1f3q
Daz81mPt/UNx869Yc+nPcimlKzsn+K4FtXzqvDGYRDPdr5GEvfrUFTkkHJ2cvHrKYH+vWr3xcGIP
zDPqUf1cVQZu4kFvkeIeXFBto25ttdDZsMGIhFjQ65iWNX7oQ/zVyINveFq734gknDIEOj4KdVzK
PPb9mdMeET3JwlljIn8DY2QG9WOlZ0n54fjyBTO15pvWBh9j6xsbyXS6lYzzyKMLeC/LH5GLyB7b
smADOrjKStS1o16eIY5t0qzLbj2QK/TmTqwTxsBhbsiCBz8NnXMeGKCYpzOY+NWiibNgWdvIiSx9
FMb4Dzj7UiUpzeuVfaNRRA+31tqFlxTi5buMLMSLSHc3zPPXkFsd3+ptiJjfVzJ8fPugXsV2K81C
CXNi1+7UPd7j2Ad5Wfnehi/gj61vcdm4c6S3lSP/BfOoIzs8L6eGZviewEN+D80uXHol+wBzAKKS
yx3yalFofRv1HEZG43/Ju6hdBXYob6XckB/sELtW0aNvzScNDuZzkOp4dpeGDXjPLJ+bRHkUHZAk
SmaI+gE5q6oSQ/RA5SsgXwQUE3hd9cUCk72R4iRflRjBWE3kv6B/r25j3emWdi8bX00M2gMrHV7d
stc3topviKgv5W91H8RvDXZu6wb40VpxAvNrnCTGV80motDHsrUumi5+G+Jvoi2C47xiW61tsGwZ
XwetWoh6xWCjGlaJSsyr918IKG/ERxDfsRYBJtCaGUvz0vCxOmMvsRdn+VS814kGHKH/jy6d7ujw
KRp98WlsD9J+h6o7jpZI/IlDGYJTLoJc+6MuTbrszEWEazIFeBH97hxPDaj126hOGz8+1as1lFvf
q4+f6l0vS48NiP82Mod5BWt53nXda2pU5bWYmIs2Gj7731Ww3qsr5jS3KrJsJUEkWLES21pfx9I5
x1Hv6mWGtqz1HsGT1nFWuabnR4ed3gZWbL+Xa/6fpMXdrWc6+T7J/HZTofJ5NFwUdeooJ4Mh4eIX
oYV88cMKTQC39B4TpUUhNmQxGqryCRhAdi5NTV6ZSuvO0tRw2Vjfvgt52KCRwM7UNNOzqBNnbuwY
O5hBJ1HSnNBDyijxi2NFQiqIu/R8qwvLBAvBRI4X/jDIj5DBvV09lgBYXX0o2Ov5cwDQ3VW0GnFd
LKwAe1BR1CK7O+RD9i0rE/mx0svmhNjiIfZcVHvVMCCja0QbUdR1pZuleejeWoNuXOtO5D6QPfWe
arVZiF72yPql1FnHy7AVAX6hNTMYI3nCzg0PfqnXL4FezqNBQ47ZIlI46m2zFMWmjn7AjR8u2EtH
15S9p1HHgEQdXINzs6jRvWRQgltVRsZkI2f4u1qmUT2UNlFgPQ6OjYwhYlQbwbHl5S/axMHr6nLZ
qH65NE1ljAFCNxfdMOW1B4Jkm+JcfxYHRS+ihVyYGNppWXqrC+oxga3k+biAmsAZp86iTpzB4Cw3
ckOC817nSr67QO1FmYE8zMdlG/fkRiYNnsRpkl0IqWkdU74wDjm7tml4QDnPjqq5P4N4xwvD/ggL
96fa9PJLUkojsKTKP9dZZW/QRw/QWjT1U6fA3821vHhRwjwgv1G0H2B5DU1zfmpl+BQ+paWs84Ya
zNuhTiwU6trkWkQZlqb/u76dGj/VEdvAf6SZxYb/szC8Sj054JmhZMjjUgdYcMxGTQEbGX5gSTSg
6jIMe3F2P1iGkqyVqIFFjYubMx181iGwHqfTUCufWpUM8d3oTdSrEjx9UXfr/LufaL137kulWMay
7m4k2GhrzFYH0EZm8KoqkoR2oGxsw8oLXv0oeQ9Mpzrz4g5e9SkLHlcvnmv1hIaTRzFkLCp1R8qw
m4tOMTtYkF+wPYjC8k4ZeG2MHcwio7e0ZzPUlUUSDdU5VtR4o8hFAn5BMw9FGMcrv+yVBwuS2LyD
TvLWjdYDQfYJyM/yi6TVzIXJHrgsQ3xdK+fQHesHveINkhSKfFDQqt2ltuRtxkIez7mfDosBI9OX
rmOXnH/hmZMcdCMnBRBW3YwAlxwtgLfGB2+iSTkNVMiZKIsDkLwQhEMz4tEY/dUi5hDdRZ/bGFFW
JRRbu/ZtqPTk6k/S10rfZYc+Lc6iKpyqQCAYx7Cr16JKHDpdbc7ECmZizL1enKmTJvatjh63rr/n
RxpsfZtQTojTJVF1tv00O4j+8hhIK9cYK4BYmrM2CGztxyIsdnXWOYTgG/9oV5q2At8WXXCyshds
XIbHbDBqEsZaMb1zc6yKNG9hN/DO9EhX9ii2IGKQTGohSllHK1EZKqmN3/rUbnsoNLtE04a9PKhA
0BT205nXVI9tF4ME112C1YmcrOWmQxixz/XtkJTFNp0ikyGKjKvRKeNLLolQtuo96XKWzE25Kr7g
I+yjE0posUWYFDZnylJ5WLvTJmoGsHDZdgVSY25mrS17mBkT4KMtpGDHBhy/t6lo+Y07gy8hHcI4
aV9+d2ss0IV2D2Mm87Vf3dzKdDEto5vDbKJezGZO3cC1/NmNVYgJTmCMD1Fdl2sptknuR4P6GJhm
efV5gpu1bxRzV4UU0KJIsCudWH20zFTdZJ4Bk3/qbGP18phC7Zm66nmSzRWwbhvRVZHreNdIwLVF
UbdqDC+dQt10FikhZIPkx8RHWdNwjOgl99j1NKNqfqlDFsP8+5X3aDQeQ79Wfkhpy5orRmibWMXM
JswVzrxyzTYD01XwNMsqSoqrJFX6vGqgmpdhi0ZTkxA6JAnwDon8mPkNcYvQ3nhlZv8kP/fs9mHx
lidGPrekQn/QQMmtanRUj2YYadtmSLQNpmntScyI1E+KKJeLanbb++9lxuqUd9cUO77NWCSgd6YZ
9dbJ58MkUqgDi9qKPc7f7YI+1ZERK3Z+Qmh7NDY+JMUw0/sUv5khWSboD6HSLWl5cg3qPHsumuI5
6zT1NLht+sxVZoAbDSIyU+MoZUjd2Vq5E61WU4XodxrtRrSS9ShQd3JN/DkZSxjWWFXEuvuqOYGh
KcC/a/GbHcgHY/IgMS22J57rfEl1c5IbDZqTE1YAM1vFZXteQwiLinZWaVb9Ma5cT8o/yjjuAYgg
iSXn3RvUDufgSuWvQ91UwzLOYm32qeFT0SwrdluQI0X9GGRohzhYCCaj7hz8mjA04utsWkODHX4R
9D9YkSHI3Hc/UT58wVDc/+Ik6ATDK+rOYdwbmwpeDlwXOz8nJIQXyGyba1MfnDmvN7726dBAMNib
io2OXK9hLy4qM1xRMZYeIjLThsv7awxmge7ph66q3CfX66YbRa0xZqSYtE65LBsDy4upMy4B5nrU
dOQ2pqLfOOg4Y4Z8m8rKnebkS82zGDqyK35A8GhuTV3NuunmLH2CVcx+Al6kN0aLPGbjmWlSr702
CY+fasG+ofdnQJJ7nB8CRAeMRR4N3YecK48pWcZ3tzWrmWqZzgt+XsMcz93kUW7kYInw9N5JLHQC
/QHN1nDMtj1IHJRPFCmb12W7Y6lhg2enVbH0eC0ZdrzIIjd9TKbDQGaBTMNV1Miud3CscSvTdPR9
0zmqSmaM+HZDn5ZNN1kAEerkhWgvByLCWYtecdW4x5C4/LzQe3uW+vJTZMG+MpFkWA+kn1amm5Zz
oSwkhIPCiQBbZ/lkHQ+sVR4rHBFj9cXS+fPsSD2LkkwIHeT1E56q1UVBc3hXZmm58FLLeBva7IeV
GMk1dyrphDw0SW+j4z7C52GKRl7JJlffEr/5YfCdvfFyafC+BBYQak0wR7H5gtt8d8ogMS0D2wZJ
7FhYZipdtS096NYuepMD3jnY7cjjgbvlqzLygMQHBP+3uvVWpgPCEr234IfDP0YrJWUTKaG0IQD4
bSgRNk90BMgL9NB/cVlQiEzV3HrFR9RdY3WSrs0ib66+mR9jd1Ax5dLY+pfJd7lG2YWgs3+xwuLa
SX647fvA3CPijSLkdDDis5e/Z4VfezOvgy+aBe3PTl3Jmrzug8L54mdut6w1udzbbCDOHpc4DxsW
WRoKDitct/VzOTbevCMWCVuoCFGKdvxoVjeRBe1TPmtKM74rk8Uq4inpzLXynF/UsMpk+9VHa/eb
bQcoq3QQznihhGuzRBnFlY3u1TGBa5W63373jGFdegWJu0Z7alPdgaUnXT0z3dQ6YguDhejIEKnz
usZkukt8ex2hSb7P+qrfmLa0c8csXSqDsx/jqp3JBD0IxDT9qg00c5W5zRffSmsc3u1gVqVD8A1d
pottFNZHzs2DlDMesMigrxyprndIv+4c+M0nOkxm5jAUTukALj0CBtJ7fngVBwTKlL0UoUo/VUWS
hKxYYhtLcjvKsbMG5Sh3+Zfezi+FmRKNz8on6OPxGWFn+TmTlBdUCq2TGubVcTDKSxcC5cmTMNwH
zkcoN+lBRnTCCfth61moqwDvz/SDdHIbmIq+mbx1oDLWYNORZpqK0mCep8jWg6m23akxa4jrEqA2
XQqDRSk3/l51mqNSNzaa9RPicAIm+g5nLBF+RLkPRmpAvkDUiwNkLPD0oosoO371lUV/ior28Nzj
LXQu4vC5VrLqRKCVO2nsyPB1Vfsi22k4g2SRrMug/WGTCbliE6wd+96C2qj7wZzVRnbg7CoaEY3v
rvgiAFceo2+E9enRKcawdYIon93KgWr1s6FSY0B1abvMe7t4KbSwWWIKma9F0dRMXj+Ogr6sN8J/
c/Jh3tXQQImyaen+dmqxa927Oky/+QSq2Eee/kAqWJr7HSaEvrNLq+FSDKFxthNQrV291B3tB/u6
YiaH9bdON9rLWCeknTJkPsvgbSy5D0NJnQ9NWP3s9MfOtlD5iXznUJBmmqFC1S76CPJME2JFHkiN
u8EojoATt/MlQcnzkk5npKEviRoXkDipEo1tBlGq63hWiqKs6slJUspvEaieDN+vpzKSW95ByEKJ
ohV443GwCZbxnnsC89k9JE02hwZhPuWZnMwCYAIkzvs/vdXGqRhHGm9d33z/O2s10UM0OLwettrA
p/92cLNQyh6C+Gfh5vauL9B+tBv8bWDdJJtAh2EFPxNmcok2GVvuYaXlWnEe7dKCbCk3xHC8i1MX
2SZjqb5PbfJyPrf/hncIybkMKQUED8czoszZ0g0C+aEZIwuXoU5+yuNrWbIAnex6r20bhptWxxE+
9Jz6PART8sWJyzfVTY9ywZ0exT1u68CZiHJpc9PCcl1rDH3TuKO8ASuNk3mmxkvFsIqtYjIb4O7p
ldEVZKZZl8JaXqpyaX7YefKoDNgEVZksY1sjLTsjzH+yyzv5PAvfvJYr7PwoQ6IpaDblUJ9sbqV1
pNrdujfs4SJbtrdAA1p9lUlQqmYS/kzNI5ksoOPczBezr603y0fntGiV6oEEU7Mq4joD61KCjSaM
xZqrumSV3szTyoq+FVk/97My/pD9EhOENIifTaCBqxbpk/04aqi0GGB5fadTyOkPR7XW7SfbcRQe
2SuiXMV74BvQO2252Ll6Z4En7D4UL+JBaVtA8Y3KBAjfhHukiMMlkZvhlDhmPmsN41uo5N4TVMRh
oyCcukb01Hlmj45UZOp9R8YCAGGaDA9DonfQfkp5VaZt84ou6k70CMwaxHhBfE7tqmzd9NVGtrx4
iyaEuVXIPxz4X0ak/mrzjPSEswgQ8l82PUH3QQ2GQ0rYd9YHjvtk6DrhoLLfTdiTTkMhuOhBC/Z1
fAwA6sGoKetlaWBT7fFdLkz8L7e8XKSXJhz9md3apL+n1qqxcZwx9CdZRnyUxAOLopoXaQmkQtPb
bts0RK9HW0nfnNj66ECaXgon1C+Z5v/ArD2FAO3McnDUc3h8KCw4srnFRGpY922UPnjqFLnOmuq7
iXhWEjTKB7ucj0IOrOcC6aelokRv9lDmC/KeziWZDmCWUVIld7RxTUmV0PeolMVYglny3dK5iI6O
YwLND0li3+tyqTeJ/vJgmWYR3WLiShf7NvdtstjEXKc5921HsFny/KWd5elR8ioMCMYY4adWiw+g
Lr5aACaPgWYsM796RII6mKujehgrZ68nxHEtx1aOOabu83HwlYVR1/3GiSt1iw/JcM6nQ7BJB0Iu
oAyCTe45wUI3G/XVHNDTL/v+J2S40e/YsSNr9VwSb59VtZMtOwSSeFzG3rgjgzD3dcnAKCrXNvIA
iC0uTIVYjWdt3EhK5/zkuV+V+IvvqMjA2JjAaHI+HEbIqvNEIx0dmlq/6IyICL08WFDqmqadRXXz
iFhQshF19wOssL+6VLbaLTur02asRo46qYJXu+oIw1h68DKpUS7axNAukeM7Kx9ytpsYazJS4wGC
UbrxDBxvOrVA8Seoj12pJY8oKrCuxmUP7JXeb0WdkgB9QV0WOKhkX9gKWB+KShhqnOzI7AdPY5WM
28S7LEnDztezcQcem2/HJYMRQOo/NGCPWAhGX6SKtEMHCXfZIsC8SYrevsrYe8qW2rLpwWke3iux
0oA9jh8089hLggOY4XQbjAQsbGAei8Ia1YXmOy7iLt2DRzTcMUxS+GMomccahKILX+0qZV52ZS09
sZ2xjRhNVk0e6N1nEyMA7Mh9FnlxXT7j8kUQPdKf+P2YYHTmKLynF7uZfHqbZwsy8oXIZ3I7FOSl
FwUKYcth6iUawqJyT3X+XRQwOpWXJEyjhWWV4wWFKWemKXVPlkUbL7c62TDXamzr4F/pIhrYLehn
A4jkVJN3YTSXDQzca6kpD71jFYemiX+dxUgtoNCNDCOi14CURZ/bKU8iflex3K5i3oTH0sDdV5KN
HNNnx4VVyYGfgbNtaov4fToejdLkBZCE17qQIm5/HousYC0cYVHoxtgECklpWFdRV9sZgcYK2dLQ
VtkmVS5JOqK6oP7Wo5ymi6wYTg1yQBcZZYO55vre1eeq14TmYrKFHar53nixARMduOmqTlmgK6jz
mnb1vZOryboO9bfWb6Oj3/4gCF6e4mbIV47tohYT4EBUuYhuijM0lZHJEaf3Q22d+qIfCJ1iP9Kb
sonRhIVetRS/uWicfDWwt5gZulS/8LxX5nXoeo+FXeLUFpbu2ZT5UQQRoj1BtDcbvHnVxuDVMhXF
oUPUAxakk/XZTDSpPXHrtFtIXaxetOohEOJMshljz8MXfNNukgnHbWGFkb4YIZWw61WnUB8GbkJg
SRwKX2FZ4JvNSvFk7SbgVNYNZqS9ir7QJOEk+nX4WqEXbR6iDB2BPPTiRWMp+q4O4Os7gLmeFN+s
HthOz+Q+yZ5QflwCk5Su00LdbSrlVYud4lAmgXsrGnmSzMOhC1cIuOCxkra9tMS8VFrHwHQfKj37
DnUCjFjadTvutWDWkam6GlkEXs6Jx7XhuACuSunFx9vqoRuSud6U1ZM3DOVTltiXHDHhU+5J5ZOj
dca8HYaGJyxF21bcNSmKcOHW7snI8u7Y5oN7SjFbR58zfPWSsNwGsp9D3PCiVzMiNkkcMtiI1gge
NRh5UmWi1ZUwrkoj6VG2dfmB98dGVPdWmx5iPwPZxEYTgOToI95ABtPQqngBH8J8NuIIAW8V7XAY
VeZzUhH7BmgmL+ypaAyyss4zXu9SZBnPCSwlIKFKvBRjVaf11ih8N8vb2AbkMG97DYVfOrPCq1bZ
6HropDFV1PYBou3wv0RRxaRyiTK/vBKd0w5Muo7s6K1V9qKU0I2fr29j+95dIPgjr0VnDTLFovRt
99Yam1WzsKDZb0RnOegAPbVTGlZ87uhLc72uozW40Y1hOe259QZrlQRjfrCjfUaE7gm3r1aRu6eJ
SfOUlP0L+TnnmKEssEHhAXV9re/OTR1vobQ7e0uTUGMRdbXyXowws25VrdZFJx2kgivnaoB0aarv
yY7s7A63adE/LYN4wf45wL4cdxMr7VjiBeSJ5TDGto7cRaL039PcaN/z3FdxtdWMM7z0cBOgG1WT
Drs0RvTcyFiFmU6q7oiZt/PQ6b3XktDxSkPnYCValQrbj7qIcReZWjMdSF+VtRcvsLWX5r0qEm+j
+hmi5R1huzAxy0UlFeUa5DLvLdsbh52DTYWxDA3rr9N4OtWVpFDnf3T441RPlHwVTWwvz3hwh857
MfnzIC0PCwkZoBeNX9vVjTEimkqS0enn0BseRCkc0+xUgM4TJTBWxkHDoWcW9IX/MpaIPNl9j975
NCsGndpqUtdahKaknQdX/nXQpa0lQQi8V7Pgz3exC5hy6nSvj3U0F/0hMOefGjIvlGeFmwzre2fR
hXgEex0TrfnfH+e2bBiNUlGeMSZYwe8e3uzRdBdj7XSHQUnlo6wS7mpUgIMhe2R/QGwimByFxKGY
bIXEWawZkw4GxrCjhaOQqFN+n8XZlGRusaf91CA6i1ZUezH9mGYWw/D89dBRQMhiOQKivs1aEVsG
9kRSqpmBZF5Ew5jusir4dYAbmO6IfKc7cXZvuPe7N3zq9x90uU8P3AzBezH/fZwo3vvcP+k/6PJp
qvvYf7zKf/y0+xXcu3yavvKkvy7/Hz/pPs29y6dp7l3+u+/jH6f5158khonvQ2kH/B394EFU3S/j
XvzHj/jHLveGT1/5fz/V/c/4NNXfXemnLn/3aZ/q/j9e6T9O9a+v1Pb8ktWhlmHaO7C0C6bbUBz+
RfmPpqjyGZWSI7yNupUbPcr+LN8G/DHsbz9BVIqpbrP8u/73T71ftdzhQrO8t/w507+b7999PpsZ
tt6dHrI6v3/ibdbP38Oftf+vn3v7xD//EvHp9TBejKJrV/e/9n5Vn+ruxc8X+o9DRMMfl36fQrTE
07/8U51o+A/q/oMu//1UtlMinVtq74NkBPtGaieFRMBm+/j3QbREw1DsVO0iqkWNOKvEgHtf0y3D
vWguSSBtnRhbNq3zHjKt0edeZcCtqg3pmgUxAmp1/8QuGCHbqRTnMAlb8C1TuxgzBrq5I/v+U7SL
ehfZqNVYoogl6sSh6lHLMHVAYDVi+wfkos+IesTnwpbibWc7GD538HxtM7odUKiMj3mKAunUS4si
nOREa2BJwNk8+XCrE81qpH9gR0dAxGqQlhFT5X4PzzlX5eWto4uq5KIyAhudZAN+STZiscPOHhwm
ZqorP8LL1UbvxoA/3xVnnaABefsQds9UHAKrOBdKXJwVpdHWnl4AXRejW60aNm4BsuGP0VbvAExO
mzfEBZlRDKzMHFsio77e5xJT+51WEdT09rf5gqRoDmEaI8v710eKbmnf9UeVhcWtmz6yRbPUjSOX
PSRm/IK8ycD+ZlaPPDIU9T+M6xsZ/tU4dGuD/9seUK538KvJy14Y3otKMfzeXIATcSRH3yVdA6rC
zgtIpylKH5m1zQvLvxUcJXBAw0z1OXBcBK4IXt1GiMr7MMkaozlJj3r5x5hbz2ool12cpPvPA0dl
8LdNKF0/zSWKRmYeiXQbW6Uy8KqPMVob5c47BU3incQZYC8P39bSW7tAZslr03pvEP06Z4yOI8zS
qet95G0irX2w7SgmbhroO3EYCZ3tcEbWd+IMw7Rhm0jJTDQmv7uJoqvrXgrhhBEZ5GjMZqVZ68jA
y3Ab8xEeawr11EqSchK1LWZySzC12lw03Fqn7uKsG2VC3qp3EH3vPcg4mSspR9IDvMavvvfWSPEf
MRlSCdj+r0ZtzPSNrtrv93oTPKGKnlaakeVx5bVouX+Yg4chqLoOCZPpqn9f162YQtWDamgvxUUY
lqfyjZQJClu2uxMHI8twrL8d77VdZFKbwQkhWjj1TUC2YHw94Hw3xp30xwR6kRMwiLtYuk14G/TH
hGWP1quEQsNCRRl9r0+HMMybvSiKs/vhUx08PWRj2YjN7w3/1QT3YbfPUHtnlSFtl7LxKftDwhYR
B2Q1ufiyn15CI2V3FWIoIRqIt0V4UGNSm6GRji6tvYMKMKYzUQZ7+qvSMvwnjBbklagHPebs7iPu
fUthbCmmEWPvfT4Vc6+HjeHU21GO3qQmJZORGyi56WH0GABQ29oWQQOZX9hr0Wob0QMCl8Oe2/Ev
1gRjTzPYdbkZl0CqLCT8JzhJO8FJmgFQTz7mJqnH6VRU1lOLOLv3EUOqfmX12Dfdu4rqvysGAqJy
nymWx5Pb1sN1dIyLXifdU8GGe5frarkcyjh993SDlBIAK0JnAyJvUwpKjtwvhQFwNSqQXwvr2p1J
9bAVYGOBQhaHurLduWE4yfJeJ2DLKay6ZQJ+ay4abvBk13HDtfY/pJ1Xk9s6sK1/EauYw6tynjxj
+4Vle9vMOfPXnw+QPRr77H3Pw/UDCuhuQLJGIkH06rVcvvofQM9B2yd7mBe/XQM7qribCMZcBK78
g1d53oEnVzNfyK5s4GK3gBA0aNpfrTVl2mOlWxvjFgnZqY8Mp4ghb4RMrGjkdLdqIwCWHAuUdjPC
GJpDqK7OQYtsTtRc6hLeZ9mTTTllVNvmJqgOv/nlSN57aQDIASZncyuDVcNADjoJ4URtneZuzNPX
2PccyIdTIKdKihrWuy0mlXUnHaHo/Zc9G/PX9H2NpH/m2LI8tV6ZnOH+T85d7awaj6NPSL1+maRz
roYZPEmjlXtIaE/q7E7DQsY0Awhq8p4ow+deQn2gWCvr2ybaym7aWT/cSC+2H2zypeKfJbzgJ9lX
ODIdRyOD6M70DploRluDkfI2lj10gtElsZvd33al9w7/Zhut0D8oiD6h6S5irqtKqxzLObLpJ0pP
ltJTVZO6I6vcW7Z2b5ph+dpy3hyqANntNDRfOPVo7a58DYJcRUF9ANevFq8aEvJ31mA/yRlx6abn
umTTWJqc1todFxqTkutjmIf+UfayofwyBa69kaNhqvxj0ABJ5ub+OyR+791sAzBT1HB81CeE9+a4
TpbryBX/ermWap1V3maCE/+PebfgX3MjFRUKJ9qoYVRsq9kMHhS1hoW+8tJPnN59tkZT+4m4tmeZ
pH7dIH5KnaT97PUJKZ24Dx/D2OWaacXK0W7t9PjXOh2kX8dwqOG74Ut80tTG2Q9KyfkTtAOLFvGc
U4S8xHTuYAXc9DHQS7AIdv0WJ4q3TmHrWjgclJMwzZI1vGPdqRMNybqPzc0mQzRVWye1q+xvdjnh
NpRh0paXhr2bEw+ttj+WtMr54yvc5hsx6Yg2y+59y6IQKkXcwYGVfCuHqVpmFy9LLwBsk3LZ5ahZ
BCFqW6HRwvM1osClGdG4gFRrIHH+R1Og14veqwW390K64kGDx1p2yyBDBbbiWO2D0a8Ke20MMSg3
r+k2kZZoouQgfJJNZ0Iggdb9gxwFFQQ4t4hBhA1ERM78O4JdE/hHDXlvrcqbFWnH4FxLkqSqTdm2
+8W4lkaoM8PzJAmRUhEkjf8dc5tzi2kE7ZJ0xLER7FSwejAIlcYLXCGJr5UvfYMS3e/Bb0+lVMom
pzqKYhhx3TOCYh1D5bCUl8HbVbGYYMYNheNmu15HhcOcfA7SxWVVNrelbo7btNtSt+ACwSbOa7Oc
63o7P1HrPy5cMu6HOUEvRs+cgFwrJUWp43fVsoGrJOz0x1E4IcZwl50GMlvGjoptHaNG6N0WRl+R
VomObq1Hd9IblfxF8gwaczl0yMxfzGAUQkLqUz2te+pjGpB0QBaE3LlbGCu/s8N9jtDFKXNg4eKZ
qExWsgux+NQs3AJkJ2Wo9aad8rFZVIb6K/Tqv02VvSESHAwTzypyyCk71UwjILxEKR5dqo0vfmto
zxNJz6WROOYe1JT2HNaOC9t94KM4XUIVpprD0hbZVwvJ171lVN+rWXV5XBU2MI0BILCu3s8iDysb
M9DMfdS23+WoEzlbGRtRuvOvsWLN23TZk+tqhVLvYelKj2MyVNSvs5/S+BzuzBrAjLT1GtWared7
27kqlEtJne56anvU5sagXI5Nph1m2aQNAKdCyAkupOGDS/gLuD4OQdb/6smQD9FGEn3KC7Xegd6p
D7oKseS72qCUHJTDIiqOpEXCozS1UpWwyUid2WouKPh/6xPK4Nqmck4ZdaDHSBZ+mDFq5dGyneB4
XUB6bqvMOXTXq/e3MfUNifI5SJdWVP4glVo+kYGqnhQl/UKuvz+ZYqSp1rgDMomUlYgoK716KqJu
BfX5fC/jtWpGiHikREo6FctuHvSWo3sxXU7y/VQDcITW9/UF3DQ7Z7lFbb9RlsuBo5KFnXjFUQaD
Ipj3+kSlkHx9FCLU/eSSloS42umNt66pjbOjAI+VQyeAVHluqcqRw8pzmoVqJs45DxT17decvteM
s5LBM+5XnvF2m8MmNr7XddT+QjgtIyf9loHBuStEQwpTuwv1zFqPQr30ZpOOzCzQSUhQ+ZFD2ciQ
0IyeRtCJh5tJ9qgZHW0OZ27rkDt0D34O5e/7y10jdWrN/dED6yregmxGx4RBPQ+3g6+0R4tnzxK2
Ab096mO9s4dg2rla20JPiynVbYOqFTmWXWm9zpHT7YYkIlDcqlmHM/jnri3+ZUKhUvOZRMpO63iE
kE3aBz6oKzFuVEW/Gil3+eW+Bf5lm8WMzu68X5Ol2zRSfauBy/97aSv13Axtzz+WLSl92RkT/I3w
gqSrBMWZT1rnDdxpTUQ67aD4pLkvkCI7rxCd1ecmRjLQGdP8U+5P5doNKC/nERui51pdOIWqrTyB
zEcKOj9aArkpe9I2A0QHViw8sinee3IITRpuz0qh5RnEjbcY9ip75hO81N29Fmb9va5Z/moYULy5
2Wy1Cs5N6W+laaDoEpZZQelqTO64l0bZxBBDbG0AHYLnuru/NfZT3PrFPehMh0dFiyLOoqk9APe8
YBXb6jmzQLNRYrqKodfclWSrX7uGT6iJLSSHhRIz9b9UV/tdezTFcGhBsFIh7J+k13bDr8PkTRc5
FQTsXVbr1b30uWa57Uw7fZS+SGkXIHDSZ83TvJcB+WEYXjxbeY5gyrsHsNkcCx9EqhhlUBtce52X
IkKg9c1eOkYrqO+92u12MGmxHxHBN0cXKntVMzsELwiTseDYgk0XAEy5xcrVEZGrkjC8zr76who4
hmJoayUI/I03hPAQpEFxJxvVQhpqbhHQlUMEjX85mrKBmkZVg80tOBdeJCeGVZiUUM+9r5KMWnEX
hLq3HroSgaB3h5xhDZzaxYoDGZOpbGyYtve8jr3PNVRjBDmlKqT2kOVCK1jSWt7GNzfChRBeyvHU
ttWuMSleDpN5W5D/h+Up6O99Q+f7JnpGco7RALwjp/zLEvvFIE59+APJAOHoy7amggEwKafFa19J
qdOPPXgCIaDdD17r3E+ioSoXFeCa07FUi5z7MLOce0vznW07Js7iZjM1RTtR4XSUJjlVxkJjs2hz
PQSjyGrSqQVBdH2Zm+32Ml5PxXEPN83RC51+T2E2xelpOb/ZbLlXmdlxHimGLmxUlO2bD2OvNE+J
6WwDVZ/BmvTBMQVhuozk0HSSddoFzU56o2r8GvsiVQ8656Xi2yuj4FaB+J4HQkQrWLpqtHwDLUe0
lcM5rkBRaqF3lkOtBvGp5G+5EXYX7lTpdRL6LDAPw9SwllGlYSmLugbPL4e5A2GnjuC2WfG1tcsC
pQXogPZN6eRbLrrGE8kGruQQCfwT2dBvQ4j/DY7Acekg9X33V6wJTwBaLMTmKSrvbB9XFO96q1ad
jWMvGtmTTYQU1dGpQr+CAx2PAtxq0RtJC+Emw6RuHg2vjd+GpPXi5zLv2rdS7X5oXbRxnap6KAdV
f6YsHXhk3bBTjELjeQTtsQqswd9Kb2TyvI9qiQEAg+AJ5e9j4gOTSkRwzRniPSXgB+mU8+Pqe+ry
NCQtYRl/DmoFhmsRrZQQ+88Qy6uWpa5SfmqPsqH4SrXCx8Hqy0eKOWfOklTILmc/SZduyuNqbpoQ
o77Ht32xNULLuuiO/sPPECQbBy29GwqulGwnYccHjXjXiUY6xjy398GYvbR29dskJuS5W55rO15e
4zs7OMThfO4kRWmLVKLs3Zr2X2xTZv1fcbdpccz3v1DacWWmQQJW2odxZzKpGBY1pXoT6jAG0che
X5InWcjxX26woNEujPyTtF9XkFP+irvZPsSUcHVs+D380NRKZ5PBC394pdsU2fv73eQmZ0Mj27rF
fwbKFW9ryzgjVKx1xVUFpm40ApaDC6s039qk3FiCW1qOoTaJAA8DaLzZhtFAw+jDWEzspFHOuTW1
68SHshyUB4CD1lPf5N+VwhpOcsSRq77h2cxa9XxvnhAO2UVJMZ7yztVQyaFSY7JjHX3TXL+TNtn0
uQXJpasXazkslRnsbtXPe85s+f53dfgKGjqiQk3r0Aos8o3pTd05SRqPOpUoOCiC+ZVFObgGIBTO
dQAGPQjvZM/SudsUWgc78p8OVMY4PfatN2m35yyGhkKEaOnPZiCRJNfICjeEHGLUucwpNgqy1IZe
F5ax9UTCwP+eIkxyzNq0ODpj/BCZVraN303SXtl1WC7+7o5UtGPlg77Olv4PQe+rSdt/L1n63u/V
2zLYAnJy19rg5ecmjXqIFqg0KKkxWUR2H/7IgXlSRPSTv8wnA26st1kr2pWvueldUcAkCLmfvpvs
Sruz2aOt7L4rl5TueyQf2vkUmsCzN3VIKZHTOOPqg1F2ZWMEANT71vCBa4HZBtutz6ebe4Livlt0
Ph8Tuslfb44IeliU2NC8VLPikbstl2PoSOWISgnz2BTzZzmSzVCa4ksz1Gu9mYpHaVMjiGDq2eXH
jclHNJtUbbSWPlOYoD/Rt7NidMubLctadzH1gNVvC43JN19Du/y6KuVgB8rk4oVcQ9pyD25ZPx3j
jbSxOYqWlR61O3hG7opyQuIDmaXH3rPHM7yZ51iMKJOvHidY+DeQps0rOZQNZ/g/AMrHnE4SljaW
d+eT8ZaTpKml2noLs0G/rCGGpk54nECS+UgzjqV+l4KON8s5urRiJO16aJtH9g4HOXLV2QSlqE/V
1kFyayGN16ZR9TtfRyrM6GCak7ZwUI2LOcWLJqvjte0p1SUqLbKzUPPuUkczLvy/XQDPjvbS2yRQ
1N4M/5lKbZlBhkIxd28ecjMqvoYVhasurFSQHSnKOpkr52TCUHLwGtXcOhyK3PfUQ66gYFHfrCL6
Roar/unEW8Q1gg3XmXrrUD1333m6vSyqAJvddd6iYG9+6lrvIL22ksB4n058xdEatXcqWMh9isTN
ytBr+0TZ/A8oFUIKKDQkvYXp1txsNhztu0LtqDcnQtqVcSp7uKx/T6N28/9nuX97VWkT75DnLn0d
gJSvRfqyFU0nMq+yodhoFQP4Pd1MMiLQJ23T6Sp/UBErbXK+HFII+gje3drL0W1dqmRyuEC2BeVS
hw5YuZBZzp6rPqVY1PkClb1315Bhm5q82hW6Gl3yoaX61zLsB06DUJ7yfMiV0CFdIIthfRmt7mlI
+AYrY7O0BnKcPOUfr/yqH6hWZXfyMn1dVyalMoJZVTcsGtkTjQyZBTtrJ06tozn7OevldMcVDZrr
Mey/UaxyqCirfAsgN9pSX97vqsiPkbFRv1l8x3a560C/UzjF60gB0tZz52kth83Y9muEmvKtHPrz
EK9Uy4j3cujpgvwKoYvjxKXyNYDJinIjqLcqVVXO6D+Da86hX6tUV38ZtfzXsBbnrXLoJZ4PFVn/
yyuH2X1prqdA/dHPswfzq62iOpSaYH3bPAEdPfAEY2solvCfWWVKr57lSDZZmAkiC/1HPBh5th6d
vW5z0M+xgUE5jGpce2KzTmFMNZAEotBMOkykHK5efmomJUoiOq0tfV3qA9yz726vsoxyJVe8Lktl
7WLKfWXdIhWz7NO+OFhJhk4gcrGrGfz5N9WChEH3vijzYK1nLYwOXe3mT0ZifEPEM9uWQQBOpwuK
s2xcf2xPg3snB1NTVd3q5jSUQFtaNRJLY1cNOwgNX/28opjQq/WFpzvKpRVyHmQDgrs8hW3J0owP
9rLKA3MxuJBPRm3HuQFhchYMtP1+7lG6JH0Rf+50OCpty/3aDgE3uqSEJ76nLqMb2h7OiML7Ck3Q
V63s6yfTmJIDWyVtDcXz8DVhe5wa3leTkzoytaUKFlbXHs3Z/SHn8RzA7Zuyk4eRikfyEZ3JfTey
rpRk6vhkarb2hYpStDuBiOzlo6NsMh6FQqfkNiWeJmUTVZR9qm2FQHjuuDANl7NzLj17JR9C3VjI
teXBUvNb9a5JYvWuaPzPdRRoezmSjXTGib8YqI073+yGrpunrjTmCqlKtfFe7dmYz7YfTYteRVRw
hmRu7emju5XDTLFeUHVeosaKJoagrTG1OORT08OT7CVzmDUL2Q0CN2kWN5fqtjy01BrIcKZ8CPzV
RfZvYba2B5vjPJ5i0QScwuSr2hg+OYXdbaUD9S0f6ZOoeLPNnIrDsg4b/tYD6CHZDQXtTixELcQN
53RtBJPPdXwN6ki5aWh9QYglMNMSFd3A56bx+Bk6aIzCS61wVIye66zvWqHd0wCX564eG7s20/UX
tfd/eaG+iw/TgDIc+wR3QS1d8G12km0dm+ZPGPb3TdxxyAdJA4+P/t5unOJeHuSnejUv1CAPj3IY
aGG4rlSoydzEeWnGGX2kZP5i+265SduRw0fPqT8Je1Hp0xdKZqFl5StMemdZgZA6FOoYfTLdBDJj
r3nuJlggs6j/Ic1uNoTb0hgXVrazeUY7wNwNU7PomX8OJ2UchHwh7mv3Gh4CtzIrbpy3OX+tc43W
kBfIF7c1A895cKiD2Na5M5yUoBgQvEfKyhq0uw4tcxMxX2zSm6jjcJJNUefPyhg426SJbf8sbVCD
gKHRy3ohZwAyiTieFqtW+ZzsNPI/JeKvaH1Tk1SmwyZ5L+biD+jMC+m1ovhz0ajdbm41naoGMSMK
WzJBpR1RpfceKKvAoPSxT1b7lcfYJIHasmdDU7IJqVuSGFulTuxNCZ8ZbNe6pq6CoP1ZlhzlK2mF
TiB1L1RW/BZ75/+K7Hs3/HJIAfirTTBk/OVwc4fi19syMlqqxF+F4/9c/9+Wudmu8vHvM3ILZhV+
u7ybSLybSMhDy+jbe7VC/TEwc2OhKU214oyhuEdhLL93RA98AQVM9p20yGYOUZGrB9v5EOql7cTz
0O465X2FsZoyLmN+t5Yz5dKmq/aXibMsaTKzPkTxwjI5Ro7CeDPHVuAtNO6r59Id1pocynlZmRak
M1VzowaUjVPm13enCETo7Z3JV6fe1+GCP/fbm8Nru/7YcOh4fRumKkTAlBVCzs5DxrFT53FQqluV
+5A2nnkG93KQPlWYisGBqMOY2B2JoXS0ZTesa83zVnrMPnzJE5y/aPALNWjnGsMf9c6GvOckV+Gq
0D2gZnPzg/1r97C6nB032blRZ11aq0i5v2akQLVGBaIDs8Elnk3rIntuUBv7oG2frnFySjCk/+R+
Pu8y/hkcfDPD4SexaxsjWthiVRl3W0rgQienLA7Xl9TgyoioyloNIts49F1ACV5Z7uQQrXOEgC1K
keTQzaD6qLsnBAPcI/oSzrX5aygd0tZ7cbQppzCGeRDsnxEP6QJ9m/oBjbn6IYrJeZmlTsXXMNV8
zDTUmXy0yWDugu0qHWDrkEMZJ+e2MXsPkwPm69y/1muasN2WDbXYGqrnR7PofzVe5xwHNg2UwMO0
RDHVb4eQLK8QQoCO04qbot7AXQ7nBDSDlVYFK7nCh65cVkZLjw+DCD80pJFmFfEoxDeRxCwzNOHb
2DtRMs0h22Chll4Ombq6jqlCdU/XqMkLYLCww28fPJacVIj5sJ7z+E2dINvwlP2KWfvKcaaqkP0V
jZWUCjLMZP0g9NG1QzKW0SmizhX2eeMQZ+km4IxzFzuUVc1lZR3I2dq7wBweFWOgyhpW5IUx9+2G
B6jpS8IpAvWn0yc9gBOBb0i7qdP+as/ter7ah0z/YJfxM3CSa7yZdsoZVUUoWUbok4aqutRCXTdN
eDxuyyk6zEJ7d3CQFtAQ0Ns0QmzX4MFlxy8qXElvADXrybcTblBibpVP9r2qRLtOxCJ94B7cwH+F
wnR+aOzeWDQ1rD1wwS1g7Da+GlqHPEbQR9CZm5S46o2+SGMvufRRmT6huHRXwSb+GZhVvrGDRoFg
zSs/e1Qyc35UUuyHRjsJf1QTszMlmvUZ6moEhCpEgAa3vpoCO4SgiEx+fdZqhbO0DHi2DJYx0iGH
sikd6tj9AEWeIBScL7dA2VMEpXMxfL8tL81ykZttCKMvnfM5HYt5UxtNoG2q2aZoUeFxbYUQabXk
OtqwjRIuK06q09gZXMUzL043HCBli/81CyxVfDA8Y3VdRK53DTKT/k1TjHoXG3F0uTV2AYp6mJY3
C/RI0QUeS7QS5sh65kgy2EvbLUT2mtKdl76mKaubQ5tcpnFqGmytPqPuULzY1Si7RQ2yA/amlZGa
H9+F4XAU15XdV7dOhkPgT/3BU51fjbTJoXTchh9C4kpJFx/G78sos28ufWS1ltJ7m/yfaznihZW2
DHdoNu+h9pi30eiEi1pQaLUw+0MF4JarUvGMYx56UG9Jqq0E0qhzQn5nOVkRh71+PamoXDJHLfij
TLN+lCHQD0QwKyHAFASltRtTx2H3WCufh0HbUzkHG7cajiS/BHe5sFdz9cNIYOqI4lC/lK15aMJu
Myj9IW6s4luYuQ13SUN5iWKzWo2NMtzbqhVtHbg1ji7SE8sunUqk7XTI79v2a9Y48YtRKs59QSFx
Dt3bi08+5rkIDtIlG6gfgDSrDbqBRLOveGgac4Hm7vcKreDnBHFblCuUpRxZiBk9OyM/MjfpVhN7
7ZVjLGwlSp6CsOufkjGLV27mt9s0s/sntSjiM1fAV+mUzRj4X1x2iyc5go7D2TYmtZuxyrHQksVc
sZjnhL8Wm5u023IQfJ66loTfXLCHESQ+PQzZYE7EEOaTtdPq2yqFDSiKlIGb8G8lHimMo6UNxM4W
+NKbo2rKr8i8OFAscwqgZCFZpjG5l0grUIZ3VZsl9xKEJXyNGElfEMd3jZqqi6ll1+FYbUm6MFEX
YPXLR6cwi0f20hRL5HO+lUPpMArqhOPYuUhTY/X1SW+d52u8mBQoQi414KEnnfo4XQ5m+y32gu4o
Q8hkuHftbC9vEzS1XapcJE+NZi4Sh01wUka9BVVw6u+9TLmL60DhYQng5wXJsv6SDQ35fzWlaMWH
ynNrONQsoFFUb31fM/gQ/WZZWSEpMnEzTfUEbuMY2R8xko10FiLiFvb/tk09KnxjQ3FvoqwL24Wd
kGdqF7qR9RRn7nEcw+oOjZJqiUpr9v3/jshYY/xzjU6r0CQximBXJWn71EzKJ5/3eCrEqM67cDcP
o7ZUFLN5MoqxfUrST7qZJo/SYqExgpKhNWykL5o852KO8CQFTfuQxjqw5sq88GyKMnfW998Gbtmh
pcSfWsczNo1nRPsiUe1Lx8XAHlz/WHObqynXpTvOnrJ2SwCQqL670GHOiC3Nrf4yQb10Heq9rb90
ve98GN68Mvjf5uac/e3gvM1mvT3JxlNhPuCmW0Dl+Nsme2oH4wVHwT5ZkFwAPKcMWV0VZsnV1dgJ
NGncObvMNubDXMKOLUnZOxSQuCc5z702K7up74Dq53r0Wa2MJaSf4TeAk8DBIvdFd2IkEkswOEkP
sasRXaxB0S8JDDIUN/EzOWVBub467bh19nagvoWUNJDq8V+LhkuEZ8/dtkfAZlV4s/FchWZzJP3R
L+RQhxz8PmoSRHpqpVsaxpuml92T9NUQLCRKFV7kSCuncule5ohL+T0cOO5xSpRkCQAAeZHJns59
NRtL5JbCb47hbNgpWW99W8IqosOQZU9K+FoKQTARIGcmQpikHmF0kjPZWkff5sra5JNjvQ3DUG77
ZB0GUH/PIIbrf6IKncOp1ZRXux++1Vad3MmRqr82Xau+AKnrHkiundO0QPm788lk6mmwlEM9H7It
UGB7DU7vU0Z9/L6q7XwGZa/MuxLUtZ5yNKSKxgpHOKfee2MGUwYPA8NGOmSjlal9jXMg/DhCGra8
zU8bkijIH3UNDBB+uHFyVLRGt+PJuJ6Si9epOlfMVHuEqXlYJmXj8qHPwaJxahM6LmNclm5QHO2u
qtxrN/PL4qi5FkfQTgkjo/K9M2Dn5sCtQGpoBAY+cZcqjAFZnK4dnnRfaIZnZvw99f0lR4/dzyzu
703IqD7PEz8Y06jK+9ZLyl0/2JwRapl+MeJKXYUaCXs4u7/KSZO7L2Eh+uFYQ7YI1bx+yXuE1mvH
7xd1gAI4+cEeRlF+c81k1rs2sbtnziSE1hjYdumtizAgyWN+l06nCLwnPhjpkg1y56/od3tnOTLs
xl0a7gDiTCwNdfG/riWdlTK7f64VIXhiGpp3NsVkuVasPwdpZq7ksVtvdSnqRlH767zuw7gfFXeZ
dTAONWJv3epwf8zwwezgirCeUy12NlWfJ+tW7LX7uIb6VuEK3IuhOhrzhVNr8r6MFK3Un8bkQU6U
izlWuUfBY+Cehx+BoIpqrcw7yrVUY/z3VwpeyiDi1mME/rUJ9NYCOhom0abrm24hPV5f/XLL4TVG
zRptD85jf5sclzxZBPAHLbTJ4DJag3E76jbaZsBYyQWmXF+FyRe052qoTRGyTHSv0VkEuFbR4sMM
RZ7qap8tNQRm3Hb+ZgiK6Ysxwz3129xVMO1Ks+r8q/mPaLlILs70/oiW5jCO//EKuI1H1e13PDlZ
2wQ2+mdzCr73dj19hyTkUYGA6NXUY4viKkulcrPm8aeb54WMgGZxM/Qe1Zx+WAJo796MWBuXBhn4
M7tJmFdVpS3OctyBGx8EL5Q3fGdrjWxXYf7Mg/KCroz7edBr1I4qTrUdzlO3NTw7B6fplFPfe/p6
LobmGWLzAV65Zvxe1Ia48Jg/ORjawjq86HJvfu4BtsBPooLxEp+aVQP3+Bc7Gmrn1izV58CFC3aw
rF/xEUJRt/ibXcT3It53iJfryw/0z/jb6was81e8fD9/xv/L+vL91+L9O1OxHkmgPBue9SM0uuF7
Bwv0nKTow7gLKukiCP+tfMeRgf4d/fR/xth0DpDc9mw4LWsHe1C88V1/+gJfG1RstfLm6HAeV8KO
ePH0BUaepfluzym0u9pF/Oya/Y7Tk3aRIbhybMykrhdpptjHajAcBDx6fSU9spGO21D26sZgyl/u
Iu4OXTiOu5t90gaLk7JQfULWGV6mLNE/l33z4pJV/QnfbqY48I1187Ab0ahZjtCwbNLSq6H2o0FP
qz7JoezJRhlIlwdm28CEwi1JoUSrnNuzbJLSa8+RaOTQt0ZrCcVLu7rZarPjHFuOA2WON4YZzAs5
T06RjqmEVZaazhp6f0f93M8GUm918FK4VnTqB0e72qcYipMxtZHTVFEk4dnAvPQD9C9Jmh0qp0NF
PQXNtfVyhLvhbldOHPRSN+dQijwbgv8un5/GiMcbr+Bxy5meUAeZn1y0Cygp7RFfFDbKbiaEXdlw
RDZlfrZ+T3Hb9NSOHhS4wDJgPvbqahmMLhUFqX6RXjsSdVagxNaaEc5PHURc4mmYzWS7NFTD+xSH
05sGL+HPNLl3YDIMFrYNPmIWdYLQ6q+7lH2LXgA76NXui06F27BFeS68QAElHjGNASlfmLjGneqE
IAM0iN3UqjzI0cjRyJ3sVXdNX43XvsI9dmXpKZ/ZCBCIGn6qhrKA0vOKysRznZdjsa37iS0zhHpL
kpPj2aJsK4cLCqYfo//mN8VyLCcTvttSWQdqFh0SbZgfGyuGchZiud2oWt7abcNm444oxmpKML62
iSB8bPNwr8fd+Dq5sbbgATBHhwHvXCXcURDAM7NoRKWk4o7x3iAC+WvI81F8ULwKPnq4gC6UQfUv
jdMt2YuQNYk1LhtJgCaOGFJnD+ldn6/i0eC/ZDiCXbMAS8wR/NouG/1TqQgN8Sbx7ki41UcTdAna
UEpPvWQYbli8XVQt1RG56+oPsmFzf2eoGlSGAdxlVzu0A6ZS3jcgtx+KlMKUSJ+h3f49xYyqgXPD
8NPNNEPSuVMNDrRvy5AnRdiGO+N1agMx5TKdu3yl+Qgh14BxzsmsG29Q8VeB2r4Vlh5cXMg8F9Ks
JjoKGqb9SYPVkny/u0GCHdxUwoHiStEFXFnN93VSe8qqi2uekYrc3My9lt25SZBfmwypE4ShocC2
gaJcCpCVW9VAh81quukuC3qb6hvN+QJF86Y0g+JHMbSfilobX01HHdaKHjcnFN6GU9EW1WrQu/a5
rzJ/RYo82jVaNL9yvgCMJqgpvhi06TV0uy8KWBPKBBmpgcX+JhuezLw1n1WwU/x559ccZZ77cPYe
ZVAlvjLUPGgLJ4JpWc+7raKOyaYy4e+j9mV8MXrvpHDf/Wq78GAaI+CcKEJ1kpJMeOnGof1aTZTQ
FU7qPowwix0HDRzABFL7a8Xhm+E55RvM++kucIJo27RW+1mkjGQAKr1w4E55f6h7XX/So+q149x1
G3AWsKsF8WvradqzQBxtktqJDoj+UgQJmdUSsS/926j8rHRl+gdAKVc/6sUfQ8+JdkYZGTu38dWH
NoDbG+Kx+R/wQxBoKd/rwE3B3TT6feAgW930DpKzQB3yoomPnmCQlo0/zeoJ7E+2mQS04ma79lxI
pt2WL9TVY4nAUOMjdgwTo/O+Dp+NjRAq8mpVmY+HYHY4Wvy7K8ey0U1zPKiUkfzvILVVVNLOwTAe
rLhiFQCMIRghqBJUQGZGpPWXoI6sh7Ie+/vY+xqbBrLqaRbmp2DyH6XP8VrrISx7dVfnYFIHSgri
ZWKF5rovbI0clhgHsMwuuTQX0L4R7plwPJbuNqtg+ZtKXdvNNSlpitkd9sEaGZ9mBv+NgGXf3TdN
BOxfHS5yBOFtd1/aLifMeaKvpU02gk8BrQLtgpAJS0lb6+ufMk1pD9cI65OeBQdOKGa4RHtqtwqw
FmjHCPxjpTsPZO/ju1T1EJkJ3Yfsfwg7sya5catN/xWHr4cxJLhPjOci960ys1ZV1Q1DalVz33f+
+nmIbKskfY62L2jiAGC2MoskcM676KV9n6Vmc8BTO1zIpm8P4oKbIim8zpm+1lp/GARIF8WNp12j
GMaGRYf6BgAR+VNlXw/KPZmn7n6wy/jgmMJd+J7/p1HE85Jv9rA2H62StUlD3WwxoKD8LOIoWdVe
WfP5CUYAoATv7JoFi21DWVfTyjm2gVpTsc27izfbFSAROz62LSjB0VDSV9/Httm2EaqzLNQF4Hnf
F14df8PFz190qYGxR4+kWuzUAjOICGiG3aVPyMXihdVG9n1L4m89DsAPoY1rm6asYWMAPNhZmdCP
HYvevd/xNTrq/IxQrWZnTH18B/2bR5E1xBesFnktsgu4H2czk9IvpkfszVTSIxiyDbZjor0yaK/4
J8QwDrmpbYRsm8AuvxvquC+yWYTfM2EMtxMWB2kwLqxOs58nC3vcsK3YVPsVDGkRr9zar15BIOEM
oeeID+t29VokC/ZC/uuoWvkJKZFkKUclNpxvPXGwHZknIfmycpIMWVRRd2ez9iruaavCCrVUXpzA
hRTpkp3IRfdo+spSHU+Bee6SIsSzZsgOAgulP/Qi+26qZvSmasAXw8jBV1azqLsmyQRQ1kLqIvWr
s7TrEYj225ZTFvpC7evu4sw0MsmklYxbsJgdcvjdgzPTcWWoj33UWZJOHFwnKR4nuIsHTKa7RVnF
3W4AE7fBHkm9xE0Yol+hnWULpCzAlPmAcmGzjdEn5g3pG9G61HuxUIrUekCORSzGwfLeu7a84ALh
+AtetdYsaMun3oVZDHOkzMJNpue8KXs9VgBHJXi6isiGmNHYd6Sp9GnlQ7hindiebs2y88SmMRFk
cihL8zNE0caJNVU9qHGNzxYyo4tEeOWdPKRz8abimx9uwTjboV5jnGSnmhqoj5AjW5cmZh6JAyqk
MfzonOjpxlKQvh/BgXEb58Y16lz9GuRdeYZgiKrrv0P1fNagMOkNo338jA+xYiytuis2Whj76ERj
2Lm7XY4nItid0bxdSl4Yy9H2VFf9n1o9oa0/BPlHeq57p/lQYrNdGE45PjrV5PIvNfoDO1t31Tf5
N1YAFi4alJA7NQuohEGxk83PjluT4lXs1tndb/HBaNVVhK72Sg77POQ5KQwju8qI4aSFsxpGrV0K
w83Wg3dQhd89yEPg8NV6olP3solSuYbiL0o8Q909KPwVPiBzmW19x8Fdfp4lY6hpwl7XIvcgx/UN
xJd48ja3CfOwXATZpp68cSVn9ZXRPVSV+oIlaX6SocHBa7aro7OcBHYvx20k2BVUKM5aTyJu1HCu
1KueZCyy/Dw9xZvip/7GsHT/QFpZe9Am5F3liMGuv5HdUh9r1an2lVn3G6/BK1jNo32dF6aOyYvw
zmUD3791zROqJEi44iWwMo1ZpAprwhUysNWevKXzavFyCQvbeAlCLTr1YNCWhWc5r3pQ8yhUq4hd
dm6+mB72J6kTLJscxLymOfG+TnXtBD4t3EZR1F/ypinWqI2qD2TrraVR19FLWYYa+jIpuvTW+K5g
CPFH3UX7ItZ13m3OuA29yYNXwqENeDi72SjY3ZCNtzyE9ZPxzTMTZ9lM7nQs485+DhNrHRQTcfRX
ttqEbqqZ6cNbJshKd8i6emQicCHXKYHM08ccWFhQDMWlLabq3gv6r3J64QhrlZrIsguq13GY3pFs
1veuC9S8LYburNt2tg5w230yS82EwpqFX2sL92i55an6fdj11p+IHDybVpy/hXleLtVaEw/ZMPob
ecWercftija6rWcl7TGfGqz8qRwGE2i/Fn41g+5OxIJNFFfMQFV816h4jX/M3jO6CJw3K9T5PXpL
P+lpYDwGPTCMPrHfeh0oi4L6wN5ARfpR9RN2kQgUTIWaYeiV3VB0fma0R54c7VKi6EC1tssx++Y5
ZYgBlecsK60SO9+l2XcJYkl9j2sy+Row1I2xDRUswmXvELNDC4BkL2WvXkJqt6EW4u1nHhVXOCs0
i/1vSbDm5a99K1utwbQrVU9mWCeXUTGymao2PM0IsyIX+6q2xmf2+sXBF1GwlsCyX+PhHJdAtF/j
BeuF/xSX45WhqKhIpuZOTSJ/k7pagAW9Hj0Hna5s2xj9A9uL4udeKMXBEphfyt5cSxT2HSNvpLnX
dQVu6kNyN2lzEaepv0m4h6F0yaHvkSn4RH/IGPVOyvE/0B/KYCQHGZMAEdlRm9QFasChto7QsYtD
250z6ZSRlUi8lQ5P9lpYWJ4Ubw2O1y/VLKBPEhCFs3lo8mHGmzYH1SgzBcbYGmd5JuYzBP0vgzIl
Bxn6jOeZ1Wz7H7NkBwXxv6Z6jfnTLBFM36upNnZC06JLm8b2KofuszILVNZlTB58qA07Ubi4WkHi
udRV17LAhfsHz8tYdlPc8S/8MQV3sK1bts7xNk5ey/MgTTYzceWnoKJ61sqewDu0Zh0qq87Iq12F
0O0icesAw835E2I+QV5bXuc2e/4Eo+jsVepp5J301r23Jg2mnTZU3139o8ij4ZtZZPqSryG9UFo2
DwEGYRuB3e4l0GITj7TaXiupy85S67IXS+1g55Si3Q1zMzMrpJdjpzrIXsQcOqBMQX8a1TB7Mdv0
3Y166wynO3sxIrby3FWHJuDPRk341HpSizcwfMgbBUZ0jhQ3fYQ5dJFx08lzEBqQhiccld7svliN
rpW9YPtuHIs+/Gu6lyIxFqKiftat5D9O9wG1vFlTfpuOCLtx9G1XLO1UB42hh94ydsn2xPrIXsBp
oy91++oiavTcVLVy9RMK6akTfWn1wDmQ4mnwtCniLwO71o1q16Cl+E0WrmLVWzF6OMzpVXAeGtzZ
B/Shd/WIRZLij92qCQrzZQqtP4sEd4oyuYeazBJ7JmHA11hEVn52dGM4Sadd6cc7h/h7x47D/LdF
749QVeJZ2KeRB4S1avdVUj5EqFOrWzgBzU9NvGPaPVZRD2Wr5ucgrmAYem660g0DBcT5kKbte4Jc
yn7sSowDxyZKLxqK48vIttuNbMpx6tyRjoIiYqVntwtUQ7Vy9QQUXqePT4NHFiHS61ccCEsq5KO5
Ao00JxQQ3EaTO7kbeKm9mE2yiM24eTV0Sz14g6Ms5SzfF+0yNbGJlr3q64i83yuJlvCUJjipwfFu
WL1H6WqsveJQh6q1Iq0ZbLqENzgaA50Fj5EdmG3cTnOEumsAuSfwQ2RJOqr/cVCne32WyVmx9nYW
TV/xfkejbEn2MXp2mhhkFl6pH2kNUs+zvkfAEEgb29OjnmFDOwyGfzRM+GxIRYRrxYZzb1Y5fkUT
6Waq6egjmt96nsKUBn2kLbFN2A5eYe/hblvnOnTLlTsm4rUS5kV+kBEGuxguJNZwvEgLdQJqkHvR
RZ5ZdfldUQKbQuAv8bJqXAzscRdPSX3uBoUNZ6ea3amz6v4kz9os+uvM7k3lqIZAxRnwGf5tKO7o
/a237WZdFasgMRlTNovbIN25WFndymY9P9BdKaJX2VnMcJE8XIyJkzzJ4petGF9ZKmV3sgv/gGwl
8LfYyk6WIMntWmXoKod0oJwcxMK/YmJnrjBqAtoUwmaXMW8+I+++VlRBuRiXwlu89ES966jeLuSI
zwlJiLSUaw8lKM1/XyRM+U9xQkR+5o+RcTkr7hxj5cbYkcuOn67OBxqXMFKLe7YS7XOdOXfh2IEE
mVuOlj4rauieZcuu8+9eOmtyjGn3bOPojtdkMZ3MuVmAZ16UhtMDnWCmimjNUvhud2jrqXuOu2Bc
pvjk7eVcMt5YS0bGtJNzB5UH9tgHxvb236ChMOJ1uCbIuQ5Frk2rq8lG9vaxZwJ9nP31Siw4q9TC
QrHrixfPinaTKux3y1CsVQL4AfJQUDzBH7ze4qhyrGL28yd1yJoHxxBfZVxeJxxr1DndZrpaGdzr
rpmc96E1NJ62TXUJwtg9W8K0SENoaAg26bCqB2wlSyfor7Aw+6sy0/MrXpOT6gI5+xE3hRmsKFya
rNAYITt8U8OsIkOBZQ75haq4CLuOlwyzkqOMpUYcLXhimqty30SAvzVW8evSFeM+prD51OfTfVP1
+AQ15AJHu+6eLBsyIg4Bp35u3UIBaiYVmrOyFcFXw8s86Y+yOXpRtvaTYNx4MRhEp22tTSaZO2rg
tYtiPsU8fmNUXTAvYYi1M7tHA9dbrJooAIQz43C1Kd6m7nTIClt5a3ikmikrcrbWO0RG+esCEfnW
pO4OE7X8mZdEfUQhdnbYJY5G0B8jrjeq9mj2WR6sxmtQltoxZJl91OHJOC0ZcsFDe2H2Q/WQKZm7
C8Zo2A5RMj6lYviD1L/1R2TxHEEv4UteGMnGAXlxIJkeXpHARU7Giq0/nOzBUof2WyOw+LU9Kzm7
GqCAugb1qtipcUQboV54rHt4zNGUBy/ujeOcmAHuPwd/OnVlVG/LdEN9GM3Hub8xtXjpzltNlvdL
DAm8E/lrw1n1thquQkWxV23a2GccvFv2PBF3S1CUu07XbfA1dPhmDWC0MwdIijysdzJIRcu5dZtB
ANnEtbrFgFLXqtXQO1F1a3rAO9fczsZSWHiNTcrTePjA3KXCpiGaHnyXDSciK2fZkhOoHqqrYd6q
qkrRpixs22WZ1NVVDvF4h+2nXLMWOmrAD+Z88AXiG34Wu3vZ1Ds/OQfqDsbzFco9af3qxUR9wV9A
nH9Q+U9+C/w4xi4pzB9VuCtrNcVioECVZW97U7Bnt+SfEzfED4ncy2Pgl8qCG79578rkrysKaiD/
vmKNbtbWnTJ1jVWo2BlajKZFVXmvCDF/VJZeXQOYBNg9ui8yPOoq6ZV0crfOPKqw9a0pQu2J3faE
6bsw+a2Jd+jjrgaw3AecqerXLF3J/w+TUz9YOlte6HR2XsDFToafm7hbKguKUNYyHSeMlnqjOkUK
hNPNOJ92sxWQPNRaaeMdwpgCAZRmIYOfY3SUe7dmkarLMCPtKJ2BNTHusoZCVcQ9uTDBaD6PdiKo
A03wgP3cX/dV47w01vwXlH/BWMw9+334560FaHNXs9pbBUabfxnLtOHR6mV731PCleN53UYpwV0L
F6eutONN5fXdlj/Z/DVD9KSdE7cGFJhVXMTYfyJEe2/6drzA2mz62oIk5Q2WJvcijhPKpz5sxR9S
jfJMCi7eVBlvPWy0WeV6m89xXdSny9BK9WWGN1/fZv11nA9J6ZBH94uPNkUDRLZkXPdDWKTlyFoU
/eXbMDepykthvspRn+FmZIFjijzdfXaUBQmsyAbAKK8mP69WOw28q57FX4veXxs8Gs5JPeBz1Y7h
QwaWZyksUKhjBYChD/LyXdOaF0wvw49MpxoqWp66rrbNWq1gC2j4B+HUmEop5oc+BvqrW44BGZx0
eBJ9PKyyojSuHRIwG1FH9V0rYJSI3pgJnX23+sTLd8HQLp3ChaJHwYwKSx/Ud7K7hg+KM0z/UbNB
3Jakg5HiyWNs4vL7qbXw0dGAcWVKQe49Fpi/YTTJrx02hxY83ivMPDk8Is+yj7s6WFZ1n+94SiG7
WEfGKpgfuPLQNFER3NqxWWXVQq9hkv/zH//7//3fP4b/43/kV1Ipfp79I2vTax5mTf2vf1rOP/9R
3ML77//6p2FrrDapD7u66grb1AyV/j++PoSADv/1T+1/OayMew9H22+JxupmyHg+yYPpIK0olHrv
59Vwp5i60a+0XBvutDw6127W7D/HyrhaiGf+UMndOx6/i1mqEM8G+wlPlGRHATlZyWarmeJYYb7D
V04vyATvonvRSbb62rOfoL2DN7r16qwskby8yI5cDFCryhxdMwehLqNL1m2jF6++Ezp7Z0qalWyi
NZgtKyeNToNRFK/tCkR1+hrrFIOSSUuWcpAad93KJRW6N7LwOXOy89QM1VUzvGLn+nm30PQc+rgM
ZqUDXS3wTrJFSrW6VpoyrrPajVdOmVbX3O6+/v3vIr/3338XB5lPxzE04di2+PV3GQvUUEjNNt8a
lHPA1OX3xVh1972SP0tTeD0DU5RNprWRFvNRp77IUewmEjbT7Ah8LfsoZs6MPJid1uLpE38Azavu
+cmJR3F7+DHKnDMlP0Kqbxmo8qrtsvCj4SVBt2LyKBfIFthgyCjhS9Ak7UM2OZB5GeMrXn2OTIOs
yPW/fBn673+kui5UzXA1VTc0eHjGr1/GUHlp4/e2+XXwvLU+q2Fr84H9U8vijTMTiSIPhMG/g6Uz
BKuKIsdPMTm6pcZ/jHPFgDM+z5ZteRYMiAOrU0oKcdIRiGraDTmMhIWAFZ+rIEluh27IIlTPZQBy
rKoip8Ao2fYrF2y43x3lHBm/DaEQ/IwqiY8uQq2pi9zMYCXo2JX+/fdk2b9/T+zVHCFc3dGE5ujq
fLP/dDMLwKFTx5b621TVzUYz2nRjsIbek+5NnqM+vzhGpH7NnJRCVGuG5P2D6BK4ibKQHYVjPKNB
7D1Cy44OXeqO63gosSOsmkdMWrH2nJLgoWuiZH9rBnOJRdZZVBLX21aJMOgJkhau6o8eWYsZ0b2P
eyzdPisz8kwoun33OVfO+rzoT4OZLz9XjviMewOwXyQWeS4AeTkW2egfbRj5+a0d6Nh98m1tZa81
D/kch5BgcJvhyhmf3UmUZtay14X/X562QsyP019va1e3Nd0U9pxkcHTr11+oVrUa3XdI8J0Slps+
VV1cltBJclyIp6Rj2L9jIXeOvKo7FY2LmEGXN692LcKjnnTZfWhG2b2W4JKa9K6xl7HboYMh4wcF
xq3zOBlDBDglx9O1W9lsRyu77wvhkGxOms0oP9zzCorfedmtoc54yIVA544NPWsWQ6WgX63HnJYw
D0glO/UytrXi5CYFfKGfThuEmXfR5F09tYYVEGV8431i7niGWadpKOPt0OvhJY8SsQZe299HPDlW
GFbGT35HKo9shveiFD1UvGFS3pIg+KaogPQV4ZzQ5Z6e4Kw9VIbW7CYAZKSD2/gqyAlf5Rmcou9c
AAXLH6G8QQwyatIXw50G5zahKH0YrCn42c/5TQf90iNdGSo8tfJZGG+y8jL+SvoJAreNGJWvlvbS
MHv8kIUJPXo+i+0JSXt5Wk+hewvKJoB849D8acbUyP0lmPZ4Tpsma7cJgHrLgx/vDGdU9hSBY5S+
lVpfak6AVQJiAyesArxTojTdkbw8QgG0ZNzyK/YaP50C/l6jWj8dPsfkLovblWxbwvoWGX699fJm
H6pF8ByobbEyqVGc8slwzi519KU+FwXadDbeTMxXXsX5hiqrsce4nDqy11LXrazxRmeQDIbB87Ey
dKC8zoSHsXPJR9fAsmQnIOXo0lfoIpjeVCyNKh0XoxphEzYP1huXcnQWvtu63Zwmt1fPoEr/OmQZ
Rj3kBOwt+/lJLOouVc+RBnwRefuNHGdpH+rYBBe7iZ27McPCfvCs4N3tYcfEo8m2rKvNqz2gd+fm
evhedTkELc9JwBEZyiPluLPRed4zuatu4UYHamnjWfEq1V93eGxS/gVu55bFRVfgVyDdi8V4OpVH
GcvAvKIJqhUXMjrPfYHGRsVO3V+zFSYBBgZ2NyLm7K8Lk8WtkoEfkfPkFHnmBhGEo4R/zee1Jgfh
/ISbZZ0ECV9sBAZvbUxesLLZVqy1RrDCQV3/DBskP5peZV1qW1iXMQJ1+PdvDrmc+OW5pFu27jqm
5biaMBy5TPzpzWGWEe7GilV8VYwoW9pkhbZ5WeAtCpDprTNRsEPX7iV3nPZIPhn9gjnuRCglqoU5
XZJJ8a6+aXzvC2vEp5b9C8uJ+mCKQf0SlcVCxgNPD3dkQ4uNbGoZFqEgOJ7I2uknIxiq22VLrWBB
3qjpeTKDdJMIrcd4IQk3wvEdnimx/aVH3iieQbG/xVN/aRRt/u6PsbPuMQbaJ+gufgnV/AYwjtAq
vcVxM2+/JOSTJdD3t/EZcQkYdkMlQsfhGFZO/jjXJVdFFhob2VTGJr/ASt3F5LsKhJcFDO+gy/dR
mxePGGRTYWnqj3FUtPXf/1rO/3jP8w6xKYSZ/F6moIzx61ukKmvdoYoZfO2CFidoLf8yWbV3H6Wl
fe7zql80Ztu/DW0AfsB3LdjKjvaMRs4GS+z+zeyGZOu0ItyaRtqs6wCkiw6+5KjNB4fK2lE25ZmM
BaagVmPbh0jE2ZX3OJIuKguuEi/kK2KB2MUO3DR9qRYnTxv7U4FZxnMzmpegiqYLokT5syvMD+od
zZ1sBXOSsimC+iibaRv2y8q1+301zyx9tmr+pNtb2RuCG1/raVVvfFekh2CGnIGBbE/dzCeyZu34
dtnUfX0CtQfUUkZk3+eoshfIiDvsFrIapak26r/zMLPm+l4qLOpj5DYfeD4XuziqSaYkKimMWGWo
Hnfz0Lrxd7YHObN2R/vORsptWphGbt/llXGucnPcl3OH7JVxrbHs//LDyx/259tUkKM0NdXWVYPN
mvb7Aq9HirrrXV9/H4VfrXKrAFFrKv3tEPMHjxqJ+5JXkbVhSxHdWaVj3acTwrs2AouyRR08uZid
ARyULfBsKtWtc88IF1kNrmbskTKTB7SisrNj80zzG0NhkYXnuIPqFKmW4dyx1Nv//R+18fsiX5i6
yp+zrsKE1XVd+21pFBtm6ehapL3bmvelhtR81/CU+ekw9KjzwXfUWKBM9iJFXPoO1Ei/MjLPvZap
yDcx23uMlNAgNbPcO5ROaB1UIDS7LpmmO68bqk2BNfMV+lm/6PWxORahRi7eKOodoGtQQsm0drzU
2xvg9w7yrFCj7naW/Tj7T72fsc9xFNbi//Ko/h83vzBdSzia4eimO2/ef9sMsTCZ2LOP1XuUph9Z
diE9790NUWSdwxnLI/E5pkjjFYpH5uozJs/i1hEnDYOt24QSjZqFPI2mGUSsl+NGXkAOlh0o2czZ
D+84UrQe/4J6dygMlMEYoLXi9Hc3+Lc8VYd6lmoak3VPDhTcAYRRAaAHbpioL7bUMZljdthqd7ch
oL5uTX0e4qO5skBrdkQGts6uVZ0+Ccc0DtJsCCfi7OqrZrMzEdGFgEVTHuTYPI1vY1Pw/s7CLIN2
5yvDpo9EDd3XabVFO5R3IOWd90BNsKd3AOORIbHZxJqvRuO771ZvN0uYC6iLaL1zrRLEWMXcgdgQ
6eA8yC4ga/xLMXmIbs4d2cjapfFGzMDNIL9rB3VOD9ERTcUXA0Dk398mtrwPfnkGWOyGXYCttu0A
QtR/zwwgWZloaNm+WwPI8bIOSX7hLrCOlN5+KQ2vX5l1be2Cuan0YLhVvcnuZC+vbtx7yQqPhWk+
ZSydZHi0wE7xcvuGGqj90mrgP5zcUJey0xXYsHjcKhzmXie/D/r+CXei8myWpn1n+qFYtigrfwPm
DqNKH1+nugD1h2vKPgv94qlSqi9yQKdk9cJqx+Yeucf4GPhTsk68QfnahAs5IBeZuyrcYDx6Rebi
E+/x6p8vjZ/eE+tb64lVjL4bdAU3Mkm8dFKLtJ/f8/sic7RVtai+H+cD9J+/YlVmVPfygFTKzzE5
+HOuEnX1bdxnTEQoJbGm+OVav1+/tEEFsU0SVM8fbVs9B3BC3hIde6G4HLJ9Xiv2ax+hG1/bb10D
hy7p1Aq1Js96s0vswKEssjDtwJVgMILIGXHolVAT6sy6dtmA5nUCNdR1y31XUPhDKCThNtF97KKh
+0fQ56qxP7Lw6IMXN28eHQH2ReT1iwtB4G4yGucROJu+7l3E3ULciB9Hv+qwucP3KEK6YsnCBYT5
0F7k2GHCwSupFA/WKmN9jWJYlU/JQvbeDnmzNNxouk/YEJ3MQdO34odQitQ7+U3+5FNkBSPtaYsV
8/UzJCf8Nv+35m+Xa2H0rUpTWAs5V8qsfF4vxXLsoBZYGuV2s+76XL+ahdZQ4OBj9flsmGOyVy1c
cTv7+3E5muEbV6XG5s0Yd0vC3eWpn3vPemsZtw5y09rJlQh52evMo+VZMfiAUxgXUyOadEgQE2sx
UNRqdC8PudcgZuCF6XJG09xijWlMezub4cLzuHY+qE0LvyUWl8+pkd0qZzG1yz4axRp1o2fDccd7
W53qpdZ39VY25WHItHbRd06675piupcxLQUerEB6ki0ZL0Z3nzvFePcZas0I/fw2uma62VzN7MPT
KBXXCY5GpFrHV2y9Pqg3+ldX0YyHQQvOzWgPr2Zp6aBpUG/CIeXnUX3MkwZq5XlMC3D5MAaX0ain
5TLxzx7SZg+uqgyPtR+xi6ZkuPW7aXgU5aifZv6h43ZZSX4SDyhwLiAFGdvligMZhZeTFj8K3hHo
8o/3bAOLR3VI27Wl9WItm6Mbh/fZWC5l6zZiLLWl4QtlC2OZ1JnPHhlhL7va6J6hH0PRsfrrsx02
kfbONKy+3ssOeUh6YJ8b19RnLau+WsjRsqex1bsgKcoHzUU8u2zM/i62He3stQCSAJGW3xIEyFJk
Hb/kaZptM/QUd6aaF89Yf93LAe+h8O1DYNdKiBodvA63Me4GxxnIqYzDBQpseoYMsLiN0FjJHJXY
OH2OkMP8IsNFzWpAJhuqw2K5ctgdB1iTD+Ywf2dJddR8ROSDlGZiNd4+y3p9jVpDibImiQp78NJv
OgI6ZWwN3zEqAliMpeZDN/nI46SNtfMideTZ69i3IQn3nGvZf1gUlSW74ppl6bjnfZyiWPGlhemF
Sd+AAGCd/3Vw5+ZnrEgNfsaZaLkB4eYuAmq5r1j1LaVyQFrZ6O6pADGjMrcvgcprWSoGTGPyYKel
OBU93/JU9Cg+o9r4PjkzZUlThnOqkqoyMBMRBptUkN/LotHKd3hDoI8CN4dL07ZvUHOtJCvfJ0D+
W6+eiq1sJuJQDB7wsGEsd9No1Bs5GUnIZQ7P7UuvKMg7efG4lvGgDndNpJnPxaR2h6Q3zJW8jFbZ
ZzUhDeZlPdIBLbqTiWkZsAW94c3AxnhR2tKgaBrvMXJ/l3HNB7sNvlsaGwyv8XAM5uGiUdSdi2Hf
Wo4qVPNi1BYlXxDQd7pVKCh29sPbaDZIAJSLGL+1ZR875rOltvZiaOrptfHrGLencPxqRj689Up8
16NsR5nEB4Sp/JnDjYxIVFxKduzBgjL3ps/T6iP203tl6PT7yQ8zGNPmcM2AzS8hTHibOBaztq/S
ertRNDlrvSGo116ULCr0Ey+uqWTeQtdgCFZ8pZs481HJj95EoLrssMpKufN6TbkbbHTAYlEeZegz
Ls/U3uv5R7Hg/K3DCHRlPfFh22qwcOia4ouThMj2GIr3PGZ6AqLZVa5uXvj37HCchQ6Fg0osMcvv
s7MpgntKlKdI1fujPmjGRW1884JfSDzLsq1lSB5SgDbYtAztgVIkmdmWJYOrasFzHwO4BfoSgyJp
w2eUOuxL3JU8r+i0vHh49PWPvAzD50IV1coZUzyP3KG5G+ZDISLkHbJqp3pZc6c6Nof5THbKYaWh
F0sTEt9axn4bVyYDtpfWE6Qd7VQJdTr2blpioFNHT9NAGdwHfPER4pvRGN5HZwbhwkN6inqrP619
EGO3SRD4yk2UaAsTqPTRFgjHajDSOgQr9W6nGM311kRV3jiNNeowC3ttwLd7bjIMDKqC2yQy0+q5
hCi4xhgs2Dq+VT5nOnKWPNVt3GJoitLASNTJEb2cm6Ft27sALemlbDptVx5YYEa3JoqK7hFeIvij
eXA6WeqdKPzviXjy4kn9ChT8jwiI5ttQl97Cr0z7KalEvcodK7iH/Zdvon5Q7walHEhej+ohGfmR
EqtAYgU/n6WlivYKwzbeqfxvb2ljc4aUZ678atTYZHffNS3o/+TWUKok+TNiZbeIsUZ4KcMxWFcF
EOE/nUykq9hKuAPUyHJPfSl22CxyAxSG9ZKVmX4ovHG8zq2yKfim/CB7BgWcLBRNnxAxVdNn2zeA
RPtKdZC9rpahuYiuPZB4ekU39KjcudNGNqkaR9uehN56GrP0GT0qY5G2Snxy8zq4CKH9ycOw+xIG
ab4r4NmsLYQpv/i5q5H2K1RUWeh1u+AkgiZ/aDKeIKaPsM0ctkujOsJmlg/U7kuD3u26GGp1K3v5
Y0HlPqkS8Flcsu9XFTClFwMZvYvdGz99LqTAdC3n6O2wEdgzWmpXP+A4lgNNLrHsiq3w7CO1uHKq
tP6CXPoXmEn8fUb9koq3+82ZPIBa8yQT7sl2CEyswudJgQNS6/8zd6a7bWPbtn6VwvlPX/YNcM8G
rlpLstwnjusP4SQO+77n09+PlBxbcu2kzlYBx4YhsNMSubiaueYccwwFWeOH3g13X9LNZmrmqfnV
aSIIKgy/uHWGX4pk9+0vAYIrHuLcedAFR3iOsvrNL5HVe94L+oSxVAMlOgTjxxD9+JFH5eI3i7zB
15GMwfpdVJ7wkKyKOo4zAEjv/TxVbKeuIJJPYfiuAvFnFWzkPJY/R7L/2Dt+cQXxn/zZVQIQrEV+
32aYPk1nz8aLyMVG1hio9e4rbtmtfRVU0bg7ACaXsNApvDiKMFuhmcFNopyPJUIRCcoiDQg+DWc7
z78KkKC5lliVr/H+eJdJYsfnbojOAtYaxB9a7104VphMXJ8lZeK1ZJdGLcpYoX4/XuG0D3C+1Xfj
eRfZEX67vBz3PImpKOrEcN1Z7mezsHQIUxRW46K+tHNFGICE5gW5paQHDbuFEPvnQeD74I3YtcKs
hV7TMs7HXbXUyQxNS3njmt0dA/Fn2dTjWyOo49uAJQdITDz0dUpfmDo+ndeLo814FsRItf31G5SU
d+4sInyWJWr4anSyhLQjd5ZvMJpkhdmwwmu7JQ7CXiEq2TMw2hHkWCVi2v620kR1o+cxjYpnJdHO
JoCqd9q1HX+VRdO/TfMkuM0QsV6ZgVYSHvNJLLfgEhUhJl4WoifMuyStv4g1E3MVKeWVU5iwraT9
KhTk+ktfN/15rwHjdCGH+5IpMG/0uMAudRWFHPDhu6+THlKuzIKu0wylpRUZspapZ9sGeZLPHfDs
8etF2ifrlOgwAlxclg1wiliN8osI9OmDuf9NyyqCjWnF6nS8ytEg9JMYHTdjGXAiEazrZoLpt9MW
T+C1DMPcdYr4gsPwdvl6yNLAxCgtpG3jsfHDRopnocKuu/sqdM7ShZrpDyIiuhcO+orniRLB9zZs
vR77q61fX2f41r486+fWUSmBZ2lLoNPEEMWbohbspe963pQFWj+s0vobKXLDhVbVyez1mCNV/ayu
JGU+fm08UatyNlUjo16+HjM0E8K0Ts4WWtN/BwcOPWYhafQ8R1xpCm6sXmtgqi488xb+92Sqx271
KNfaPfgxFxCOMOcACUyimV0qWV38+ev2/S6QrSisEQBk6GSh47Ydz78JGMU6ixxPLt1HiGq8YK0b
54US35PgVT7rZrXUukL6U3RMberKhnKVwam/yt1eX5Lsn1wksN9PEoCDExBWNPLhQ4DWf6YHIEHH
XbkoL399y8px1EQxLM1QcG7qiqmaqnbkONMl0fFcolJ/9l07862+APrAhxqmaD4bRnnOMjmYNKK9
Pya2BhLf6NlN5EitH4242JDaB9xcIsWKMALJU1HUPDrg9SeRFonbBs6wO6GLrvRIbB7TnBckIylz
Hrkz0qZTJ5a3XZnj2mxV9LWTkElet0wJ2UTOjFvjx3ghEfgG3Sov+Q0EQTGPBiYe3DR0SJR1QwVP
A0LlMHhEFj0Ig3iQH9AZMLUwSy6IzziDkDebxvARyU5yYafknOPAXh0dH3fHK16vHY+FWgJXa6ii
9TcUcnTd6+7rdxOLxB2ymnw4YdXmVoHcfONq1iOJA/hACrVDoMFwtIWpFpwdLiETdNqSOX89HgKt
1a4YSXu4aTk5FtKIyDgVpqeeQ0fX3opp1kCmca35CUUKNW3TyStYW4YvjIUIduZOgAU4m7EQMsy6
ywDpuPGkVlTB3E4bdQyUbEJ8hJichOeD4WPcKgs1mUCzXM2PTsQRXO2T8UKdrjKVJYhk8yo1oNML
+qmrePW9EerdJRVyW0U17F7DR9Y+kjEV3O3O67hGMZKLi/Ec4Aw5jsuLJETzRs9KuFwdV0KzQREv
Qinbb43Hxo9gOHt08XhsPFuUqrHSHNhpmt5JN6JV4XzowhtNSlP84i8f48nehPB+kahduhn3X0+L
PpTGBA1agrQWertCLyyUYeaVhg8RXIYvVdGlOczDwEOCbV/GV81uGgYkv0CstSL+Ppwd1Hyg4IyJ
JIIWGAups0i80arFeG68yov6fAXraoehMszlf/WrUt2tPFvd/6ofteLUbDWgCFHfw6CLQGMI5d5j
AZKFrLTUuiJx07wadxu5Ex7lBi++AgHDRd3K8VUUl0/oCyuXsMqrl+OWbqusAFHJ0LNUZZnYAy4Z
T/is85GRKLL5uPv6MX4jh9f19ZBI8GFSSQE0KWUjbAG4QMYmx+bCFXVhOx57/XB1x506qReu8R4H
Gzi8UAActsaPQrC7ZDJuErUKF3CjXvmVG174TgwDlpnGc5PXMMv9NJ9H0GzAKgEfNE6ulsS36oeT
JfBnNHV8V5T4rZtOFue73aKqbixkg2RFtZOpFue4XrK0Ro+Oi12rqS5jv7/A+RNuHWJ40J5q5sQu
VeWhbWV9XmlFvxx3E8QBJ2rfBVeZWzifcywWyQrVh7DvahKWD76l19cRSTKYm6WPX0AuvtKb1x2g
tQdbT/Jl0rD8SRI3hdHSux0vgOmtmxiurV+3nlVvtDSBQri10q+gQYcCzFQwZzGAoA3EQvJ11an9
ZDwBBOoGT0n5qbadFHYZCGWDGPS6Z8rr8QItg5NawOlSm+ipptMgstX6vrFYtNpwtLFyzhdDEs5T
O4M4EfBQQAIbJrNybnuy+lktgBwNp30zAM2ts16Jmlyfm67WrgdwMXlfUM8JrrDJRsa5VpzFBuRZ
Y2KGkwYrt0gj8nKtctMmzj5hQ27r78QT0hs00LrLPMsITwHBfCzUfi55pXAF30J321n4lVIwpOdB
LLe3MiyLN5V6MZ4bj+SSkYK6cfXpuIvv4kZVVX2NpqK7KjxFWQSilHzp4mIx1oXeVvXULfviMgoz
Qnidpu2qFyLmWRwn8aOk0KlR5RFXrdtmdxqCT+M3YymAAi3VyEkoAOAIqmPNrbZz/yRXY/ciZBuS
vcaEo1NBq+NKDLN4qucQIwg1lJexCrdpkZEnR3JrZu02unEDJaHdxs9TnfifXPP+JygnLqp8MAte
f0JwZO0307L8flZGmUoRAW+qhqJbx7OypjmlFelV+0lVe/MqCKsr5DuyR6lCH7OGo2U57sbQdui5
jMMsJzI4bSpckF0zsxNHqAOqx0inMYR4JAkKPpD4ly1BNSysjM5fjlu7s5n+m9AkNCWHy9bBsiIs
qRsI5AIhUo7XPKwdiiwFQ32v5g3Em7DuirkinRsqZJzj1usx6y+OjddZyRWqoZNOiIhKwRkTrjyc
0+u6z/A8hpa9ruV01cW9ryyl1jYWXcXMs9tHnWYBnzGcKG34WFdlOFOK3FhnFoSiWnHnG0KIVabH
K8/1IoZndv2u/o76onRNKpNC0p/3fbwKD0A0V0yUzMbd3L43gLQ8pMAFF3Vh5vpl2MYZXHNe+iBX
2B+FW6L/OOx6aTJzFDu/d6JevaH/YfMNAJ3OQHkpsVDcdFnpmYEdLl2YnK4aorwXht0uxr0uqKyr
cSuvTBGWMfT0AgP66cl4UNCjRxi07NXrxeP38VItxOGru2vH74YVs/F4sG5RHfcchSxZRbKXjidm
2CpN+oAL2AAJkIbr8Ul8y7olcqnivPXqT3UZ4+HliXT0CqbklLcwbsWG9phG3pPr99E3r/cf1TxR
MftbmwZqgmxEHPJ+uMBjnvjkaRlDXWMBth7Mpd3maEPJXcCblbqqmKoKN/FqWOVSldrTV1MKhlI0
F8iOW/aVGi1Mr89W2OPmPWHiG0XxlKdUswMYEx3lUlHc9NLJCiah4UTl9pcpHeuTJcbOyvDyepE1
DDiF/208T+jZnfchkvRqKQ7aDHYzVzD/L8MQu6KRrPRJtvwHsrxqaP1kbU0gV5iNx6n1qY888JeB
S3XZVEaxNFJL+OJCXjNeEKIfNZcbJV/Dr+7fxx4OmqFA0VHzqdn15pbsYeWqSGtCMsOJyibgC5OV
cCPbhb3poyib6ZFmXfsNGS7wkn4u8qSAvix1PmmsDVJH6h5qw0gvulyFP6mLuwfSPLxF6SkxiHzO
einEqgLST5fj2ZycJ0ONH2BZai9zZBNYknBV4PX9snMEyJAqr38o/SqYisjfbMYvGZYzr6BuuxeK
Rrg2YpRkxx8m72VlWG49G7+E6GI4K21TX0FpVmxzH26WvusBdhTDqsnzlU+vu+hE7Xez1M43uJbe
7o5nvRyXw/jdclBX8jIHl25E7NFSCfxrrr32nFrbbzL11YM+dWavJdK4hfm7c+M3BFubK4EugglZ
BbFta1+ytsih7IBwDgAmLvuAAE0t66swGajp7FREV8rwN2lna3dBb97ujoeWjtcNhKxZtvYN1vTz
eLzAJJlGBYQAJC2F11GZlhN3gJoIHXItkWuqV3qfNZfgP9GD8KHVrSuANZDzzo24NNa7TfRqjPW4
bxOMWSK7CUcOkyxkOOo27qCxLDKkenbHskzfemIvrN+Aa4ZjjnTTAdW2GSwwX0G51b73NW+cW8O3
vee6yZYoFSfuJI2+RgiE+5O0umJlrLmTJPBhtHD656Kzr/TcbL6ivvO9zxPpUe7VFlYwCO5a3N4T
WOKh2bUNA0rBkBUECWwW85Bow6dZmzi5hs3xonGrUEq0okwzmo7HhJyUmYngUkY0lkEEwVvC3/lj
PP36PbNBesx1+2Re21E7saA5J9c0cOaCnqmXrHFFslklaRVbfrUFtwVNnOYWd4KLrWz2ef0nTHFX
tgNacSLMnLiud9lN3pDUNGY2jVlMjhNJG7cH+TPkP5Ud0hS6EiWTOm8NAGh84Owj/SFFs85yfAwR
klllir+GQa1eO27xRRr02cYPa8gkrpxoi0C8sBkPjZfqLqSQNjyns9drDRflQUlzz0M/12ay3DlX
clT2qFfpHcp0obotfbGey1YS36OLJZN7qzhflRYITIENPamDdBZA6/MtaYOBgU9SP1ke5IdjSbkj
7UtKBoFWRRfkpS7k2hbXVqJ57tYcdkLM0G3U9CHEbk3mLQpDGHQROGOEqk8eIvqcU5CQeE388pyN
6KIdtnwpiy6cNC/PExQId1vuz2NHZxOnaOYiqfygA8S1hW+UrJJh09VFcS1ofIy744emmLE+310E
s6EmI7TBpWagS9NESr3rGurN0FTCByA/8tpUq2Im66Q6w5cBM5iLd4B0tejaDBV0WIcT8KGls8aq
zHXmuNbnPKymoa62aKQA/Y+buluMu+C+VijJafdo+/iEi0kAC2HfrtBzpaqxvhOvsP9EtN2bRslA
UCYo+SIOvfgCWl6wzNDuLrPeqW8kq++mrkv2uhgSfFAGD5Mz+JrKxlNXZpw/vB4at8ysUWfeoGYo
IvgjBZF5gSK5yaKfvDmY5rSpPOyOx8aPPsVymZBziESkCTkfjEE3OQ6wqUQ8DCLdFCqFcb8f9tvC
AcU07jOLv+w7Uf6gijGcX7H4RQQ/HOVi/IMFIqSdscZ6CaCBG6j6LVhhfeGaqbfRjcjZVuYQcBLK
/FOVxLBfwOz7XH0NwyD5EctgSPNcNj8JDHsAB8Jy6zS5vE6MKFiGWZXdsuqE4iPKwq81gpvjt6Q6
vXI6RiuAe/aUoXX5a8+frB2m3RAlVC1DFnELW5qmiDSnQ58XPkq3NsXU/qYlA/1BrzibCF8fuR0/
5MIpvkZBP/+iVdBc+wisTwNv28lI40kFacWCJnlXldyuUEJC8i+zFSyy5NLz82JVWTPFSL1llCbu
rRvfhkF5lSiOuhYFTVnjLUDQJUnDqVdXIGBUkg1YNamzROxg/WpDkaGD4sigheNzUT1IqqDOyg7+
Nvx25ZK0CtzJSk6qSOkiayGt9QF8Y4hkBUEo/UWWINeKlS/+M8hZ5bpPPiFGZ4H0gcFYJr6JcpQZ
X4iSLS2jvPokWD1CRQ4BTHLttXOiqdGUxEphY/h3OD1g9Zab4krrUOKya9JsPFikN4JoEHKHIXUS
o9O6iECmzhobfSrTDae2JiULUrjERWOHyqLXvlWqHK9qXC1zA//4VIPIdIEHvJ0aeYrtrVUru/fC
c3Jxwcr04IYCLZlA0UtCJxpqgsctFwkxnkCDwznKJq3o9XcNpNG+gHpj5zLnk94Lp4gcGHNwTMIc
4F266BRTngRuQ+g+KLOZCCEbyg9wyQiN/BQkUPbVepzNY8eOJ4KQRbPIkdNbHzQgkAJ5C4m1vC3J
cQokr0KRwZ3CcNOuARxbGxQMIT4vSJAiZujeBSRNTsNWxuWIrhsgxCxfwcM3gw+TYL5frnp47CFr
SCd6i8fA76tvkZgpF8BnvjqusjRcbCY9S/x4YtddtsYb7pROdBEp6ufW15W1U4rGLNCg78Vqcaa+
ZJVoR+oFMZZ7VnXRBcn80UXGIN25kL5WZGTkvp3euWp6r2lltNY8QtW2usF9fQUtlv6FsXflmoi7
oztuuvE2UXT/IRfCpWQ0DaJWXjFNCEfeqIDp6lydhK4B+iF1EYBDQY9MWX9S13W5rfR1DwxiPrB5
LhD13Vah2W/dBICKYBAVJzXrIrVRmRXJyFoYraqt08z/nER2s7U7nLIBnBmmlNvnVSffmKxHJwzJ
5graUkih5fZO8vPqcvyQDZgT2yxGgs/NAV1lorJRugKonGJcpERjrxqQKLNOd6HvN5ChBWw7bex+
UopbJzO1z6QfTkzX3WR4sddCJLSrzqofI/LHt6rcgo1WeI0KANeprCAszIoecCP4yVmdQ5Bg96a8
bLFkZ5FsTD1B+SY22Vz2ZKaXrm23Yhxdl+TkoU4PvpYkeegxOqWcBXGFEHrkznFYWMvQMZIZJMoz
vXWedFmpfzOsSYfLbUY1TdIMjXRPvAZIwBwjgWEiiw0rt+LvwI7kh6QDT4V2jFELJOSUhsCii6Rl
OKTmqe2TWl9r6Q90M4yly4yGTkqAfHoQrAOi7JVXd2QN07d/M/IeBrK5RUPFGwBcWZKJRBjqUaaK
JMphHmWp/9yiDAWlN5qDjZjcZKGUoFnbNeeygYpKih9omrJ2XIRSMVEakFYjjXDaw8rhd5CKK+FC
kfRiQcCFZYtXRjeJGFtzsXflRT+MtXHQeFNLD5W5GmloACXuQ9mJv6vxQy/NWOMAryUN+D1JIe/S
N/FlWklAZtv3CEKzNZyL+gbEzgwdeR9RphA+LMRa7ElMvusEd62N8nmIpLlsknmomdNfV64lHbhb
xrtBlx2KXMuSCDYf5+63gPzlmgHlu8UqBN6TKkfAO3muTXdIWurKWa9awUT3YWoxW/OHIgTfqrJs
L6rG6leJai4z0WDNgtvwHNuwXduCC+Cs9IyF5GbwyvewSVa1+wUMmHhZ9O5lUBgS4I7a20aVHC4r
lDi0+ej+QKryQUg8eyKn/r1XZXfMYtbcSZsIRbNQW+ai8uCFCD36Kqxtqh7AGjcEGPzKqqguSIiq
TBfnklOvoqiQp64m1tPOkXK0ugzSiIbdXNfDedEYG4fUL3QfoknUogYJUecPq/TcpeaVj3LcQ62Y
JreJqVpr2ZHWjSfcwQ3mfw7otRPJtL5GCWSBSleJG3A56nnsMIEkQugvNVvON/SUfMA1V9UPrVOv
GA/IgsvDedfAH5vbQXUhi2UJptZCtEFMN2VWldswQo5Zd5JqCl9xMAlE08NPJF0jniAQv/FQKi26
/sev37/0zqqhJRLC0+j5qmwY5pFVk8CUamSaE3+PDbG9rnMrRV7LVpspcZ27wpVZFqV41eWhdaZZ
4t5ojAW/vgf5XRscYr9gVGiICiHV4ziwJBhFSzpr/11Kwm+oupUXoDdC2OUiB5QqTDFjcFoO8i1A
jyUrMGfldlI7x6UN/LlJzIWnyV8RJqi2LWK5UMN0wiaEU8DvYnHWNLV80TfIgv76tqUjV+U4MCEz
oFqmLFlDLPQIniEFLCfBNRnfvZzGJwbak1U18gzhQUhCbCdbxYYORKYvP2vuHOf9CvJ05c/EbFdM
3SSrokOIEZI2l0KdTvC+WuvC6MKJb6JNgJjBVOKdYQqb0r2XSeK8c5Nz+KHEWVk4G8mEe8JGwlAv
ohn6KfqqdfpihufUXDYmvr6mDOFZidALRZxpoPkOH2yhjRdGAxuzS6x6kwEfnWe2DROL49UXht4R
zyGMTCoukqRV4heTzO++xiqxTZeMyGkgdNW8c1pjkWimyzo0qWeFX2dkQ3bWwqmUhZto+Y3SlBG5
86Exb9HtWtiq6mORWFirmtPg3etL8t2UbJarTjm1UwxXy38iMdAtsq+CqmpbRnZtJgjI90omwqEZ
aeoTw/c6fGH2Paly1qpRvR8Vdh9ZS6Pt3HYrKHjT87QoQRPjdVliMUhrOHQ9SIO/iQqyvhCEKHmN
rlZSuit9iLWpLLdRv/RQmHTVVdE47byBwowpQIvvLFjZz626etagUowwamTpXCIh7jotsFSvACCx
vhPBza7t7sKS0+DczRpp0tWq1+MtiadaFk47pM+vFUNAVjaDy7IRLTeeELkQbrz4S6wCYECJQoo2
6G1iG8bSzGl+QDYe3RWJqp+rddFPS1zQoiZdQ3A/yByRTZj0ZfGbaeAoIWjXlFVoHwzc7xa0e0cJ
YZVoW/RLw/6u556LNVXHk8AQrEUAAmkhiV5F0LmuL3Vdqy9VR0Lf03c2SUhqO8bDolXru3oQHCRz
8T7ipfy6p70fILAALM0CcCDpsvGOYEaRm74P2iZ4brzqCtiwdCdZwN1zEMZTm3F71lV5eF3ChgZO
op5KckdGmmRK01LDhBEUVL2LQkr+bM0KBG1gKIAg/frOaO6txPzaOV167xDz/x1YxDqeW7FVFJlI
jKKYlkrPO1wx6pJXRAWSBc+CA/FND6VikxifytBn4oK+dKG3cjtxBTtZkbNDeAhY7B1sw9dGaK1j
SddW42KqFpWtULTg9eKV3KCWlVSsdyT0KSYO6EqjbIqtIqUrH8fhUjKdgYiDxBoY06x13vTiRLGL
JdJA3zqQYo9KYAJcKfOtH9n5Et9wcB/VOW4zRp+yah9+/eaOEGxjuzJVFm+mqMlgXa0jvEwfVTAC
tIH/bEZyMbcC3WE+sUn7LswbxUuDjd5K+pxcqedOQCiqatdCV2ibqM3nZC9BQNy4W6UV8wstclP4
raUvBsL114oprFAsrIVS/UyyL2qQJGvMQC96k6wI6ylOFTg9fCe77GP7z0qsGNRsFlXkuX6yyevZ
5BVc5L9+VtrPu/cN/ocpVDZppLqkH3WivIm0wnTi+DnUNHEGkra5JBvYQmi7doyVh9FzFXnBDJxM
vLV6504t3R921svTQJS1Rahaznb8SCxcuzD3QGKggawk3cqvquCGocpepWbxiARzeyHg7jXLaO4J
+SWCyi0EDLhHyW68VLm3axXCIY+2dW6pDpr2oaBet4T7LoP40TNWSGqEqFmi4wAfTmwpEy01SXcV
lU+ZXs1tYvRKoEobRMnB8pe1CNMuKmEVuJmY9PjUYC7B73VuO747rRANmRROPAQ/WGL1t1oUTzpV
FxA1iaAAIUHnCjqD+KIcWI+cyMqQsIcQHCwNN6ZVwmehC7MZIYor8IvJpdzel2XvnbPkdPDT6yR1
R3GKynAdTgGCy9Ne+YSBAsSzaJ4rvdpYWY6WD6M1ZOATgorBVYhRN+kBtM59FE8m0cDDr2s5UsVZ
fIkFaW1MPfE2BLGSSRmo2rnk2u26M7sfrVfJRB1iaW0Piq62HD+7VQaFA37MCaIB7UWKSoedoUtZ
wu3XMhQuNMwUUuRweIiQ1gyuUFUbPHB1bUyQntm0dQ6pmB9+1tUcTctBgVc28bmBGSI3RtoUblds
1foHAfryKsR6mECPsYLrrVmqdh58Bui/tnN8xEn31QwF54JFT7ZoHVi9c6B1E7+DdQjfuLjRhg8y
pCcotKYXjp1+hXvnOScP/FxKtEuIndVbtaracwM21QZe2ivZA1LZatG3uMq3qg4rfWk61w06W9eQ
pU4LKbpFOSL5YTjMhfolvn3jIZZ6fdIRetjEonzZapJ810nusjPT4LphxQPnWVeeMyzh327cBgkh
l0xa8HrnuofrH3pSJuM0suY+U/kGxHu3dSpcVb1pFdcO+me/sS+NdzauoUuaorF+NCwJvOHROFyj
TEmrU6tnHfmYaeB2mD0ReVmmVTGGYjJcmWZGgywWMlru6cR3IPLQJWfmIsy41L3+W9R62jIMIJz3
NYjH/8TrYUygybJWgT94qLDjmf8uUIgkGQQqPIY4Z0tuxiTQ4wb1F1ufyApp0k7TmTPJ6aDvj5ru
Qiz+DML4XAH0eQtFQIKAYFxtYa/SFn4i/RjZYMgaWaJdoqy0lhgQ9GXBY1TU4YzUMWaRymVhzm81
kactyImRlyQPkBvqeMmmgVQrGPQ+4yKv7ipflqZ9fR8R+YJ3rfXnYgw1kNvHz60J0khv63Lp2ASU
gqEJ27l3Wft1t/V07brs03y3qv8/B6xxxcgi9y2BVgwwWHm0+6/7JOL//w7f+XnN4Tf+tfW+EZFM
fpS/vGr5nFw+Rc/F8UUHJfPr+7ubPZVPBzvzuPTK7qZ6zrvb56IKy1+f3T0H5HhDQSMr3n3yroi/
ddELy95fF/TH83hf9136/N//9fQ98uKZV5S59638r/2pAekPdYeO5fGTse9nWePz/KqM8InHrr5T
uCqdQSfFCscgVjL8MU+HSezsTwuWdWYytZEMY+7Oa+MPvqnPf1cNv37Cl9retZqfd35Qnb96gl0F
DbUgWeruno6K+h9UgqKejX4wHDPW+Iev7G0lSJJ0pusq1AnarpaY/6n1D1QJhmExtp3cEgafICCc
3ZvmId9WgiGfGTjCIYf7cE0AB4aFs+2kx1e0Mw08sqrvn148enzLONOgXBNFqnr399HaAOsNadcw
T+gJ1AIcCAZxrr/sCYZ1hjCyOjAF7hoJw8X/Sk/4llRxOQzazGfxwaCoYnz/nZZwVMLrkKhYvGmQ
aGTfHPYAxkIRYkSA7/hMhz+Gif+Vh/+3M4Kik9fz9x7/qIw3j2+e6apM8pjEoL9/yrfjgCme6cwX
Cl75XRPY9bwPNBhyXyePBgx2jPisXAFTDn8UeFAJ+pmpkv+A93JXSbt5+CNVgqWdPBioZ+Yw7yvS
vr3TtN5WgiWfETiQNNY0u0r6cBODoQ8cmX9nNPhVd6AOWLar8u4hj+YFBoMzTTWI5ny4fqDx2k59
euNMhouCxeS+Hxw/vWQxGkAaIanSriN8tCHRhPbr1Epg3Cc3niDrvh9Qq2/7gaGdqXgXVLLDdnXw
4fqBJSksjU/uB/DGETb+62nBMJgcSVclWfWDVgLUzwPd2Wm1IDM5YgTjKN895dFKwVTOSHAgVI3f
c/z7cIMCCZdDqP+kWpDNMw0sFFH5o55gMiOYSPUSkv6gj0+a3LDEPenxFYwD7Czo03ZtYBhl344H
JmOihiVGVHNXC7s56CMZB1D3n2oiqeoZwQ1cAy8j/5F1IEkq1cBagnoYK/xDPb95sp2simcSz45H
d79UOnp+WgGBH13RfjaTj1YLxKfk3RLmP18wqvIZnQBG6H9jI+I7OmOkIHgr7qvpo9UCL8k8eUSw
zrCQgFHtn/HdiKCf4TgBKWDtvQu7eegD9QggoXu/zn/eFnChILYFbYX56hw4GBf1M0VVsCdfFlUf
blyQVU0/1VpUlTNEAbAH6V67v8PZATOEHmFK0t4u/UCNYEC0/AMDggiWALlC9acJ8LYRWAreFVEk
Xro//+EmRxk9zJM9ytYZCYwqoiN7Q+jduklncsTVNhAyD3+7VveB2gLmy8ltQTHPoAQdIIaHXcDQ
zwxichaow10P+XhWso4GyqlmookxPABYIW19eccHPcHEgMKhSGvb1cKHcycO7FEnjweYSfgKoa7c
uwsZ9N/WgoGViCWNQs9+tPxwUyNwjgEcedqSASuIjiDjJzh8fFPDMqCBEHjYPf/He3yUvk9dKyji
GVQ0OFE0Snr79i0JF+OgOmTuLacP+Pg4ek98+6qG4TMEEN/09Le1oFtnMtAclYnzgzYCWdQGyv2T
+gBLBTyF+EaMv54TDYKsZFcBmft4A6EkWac6klkvmwOakcDK7iW/HwmoGNYQw0pi+Pt4hhFO3lNX
SuqwBhgTDvZrhCPDyFLPgFRjgckfb3EgQah4ah/AS0qAXbLwEI5/R+MhOYY4GPGs6cqHGwlxnZ38
+rEI0QoiXkQQdfw7sgaGkJIBhQlek4/aCYa44KmtgJEOqKj18pADduPtfMBIqEksogfIyfi3G3o/
0upgGKlOrQXlDMUWXbJeACdHfWGoBWBJpH/tY08fb0RQSMQ4sRbAHsE4qRBA2wOwjmoBfsQzgIuY
0APqmAn4Q7UCrJYTn39wICqWrA6x9L8aEQmu4UoHi/GCzfpw0yLNdz9Z/eeuM4wDMtEGgaaj1w/q
Sse7CiUSfLDD34eLLQI7GpJGTjMNDcJmEFiZLBV3f4cDIpMFIdYhVfVllfjRugKSU6fDECUecmAX
JUY3/h3bRjiV6Cb4E/bBR6aNDzYgqDjPTm0LvGowJViJe7fJUY8gxmiIzBlD7t1LW/lgtUDwj5s+
rUeILIzBXeyt5NFBeGAiGGemYpqDb2lXCR+uLdAhhpzTk2pBwZcu4iWUX3rEcVsYaolYOwDdXS18
vMmBWti9mpMmB/R+GV9eoKdYXm/bwjA60u9YVu0t0w9kIuD3kE9dOQPIJJmO9Ko3uMuD5x/g2QZO
JFn/eO9f182TZ0dcpMyLmgIa8WXEe/v8RJpxLRJKsD4q6oIs85MXTQouVGIG4tDh/9JQBLfKcGiq
L0C9D2cpMWepJ5vLWEqEDoHn7mHox2PBGF0cPNb7Ffb/YNHwN4aNn7ktMK2F38fUF++5eJM/89sL
XtJC3hfwNrMFEPfBhUMmzK7o18yYfx1gNsd10ZuTL+uk8Xf2X98/4PufPvitl6d6OXjuPedP+Te3
G090+9sc0o7++7/+X/j09Sl6egtAZzRmlnq9k3cJPD9nxN8UXARH5Q5+6JPLzb0+iQ8LHhNoTi84
eIqLp+LlFnepOQMG+dSSp0+h9yPJY+/grnfg1pPLhr48f/qevNzlcNc70PDpJZPu+630IEU5KHxM
1Dm18Nlz+NQ85c9vS94BXU8ueZ9n9kfy448pnNrR18Nq3yFJT/0VyKJy7/vB+9zjEk8tmYTA3Dm8
5T3u89SSz6lxz3tb45ICzO/lwF/m6v2trr76/uQeNEBph8479YZXIeSBkAq+3OHYI5kYMEdPLhpW
qKejUWQHozq55KQ5bBY7SMqpxW7ej027CP/JBVNA9S3oXup0rORdwPjUoi+SyiveVfMuGntq2Vso
lA9GD4Iu/8T0sn1Cnfkp/v62OvZIktNvuSievrlV8VyWB216H5s8uXzvm+s5T4fJZLu43+lFMxfA
LnPQshGqHsIpp5ddFB7/aXowNu1xzv9E6UmVHxf9j9x4gu7F4Rgi7yJsp9705fPX/OnIetrnSp9e
dP10OG/t0WKnF9z8cf4UpYXrHU7rlD9EWv6J8tfPefF8MFLtAT7/ROHb59b7djCNUfgQHfknCn9M
8uClpGGEpegh8HBy0Uleun9Mn/KEmfKwc+5yaf+ZH5hBEnrU93c+81OLv3K9wxrfuV9PLjYIsUgO
VzX7FOuTi86fUVh8eXPjq9xBbk8t+Po5josurJ+Olgnyzhd7avG3bvL9+Y9V8W5u20WDTy3+Lqn+
TUPce1H/mR943xCH4v8Be/Ce2n8uiucDk2IPKT/11u+f28NV5T7Ucmq5n8on921D3HsqTy3283Me
MbMdlLwLEJ5c8v9XJrBng5a8oQNrlBodngisd4BHVaJmTeh4FcWGpxaXKIRhczxktzrF5mcWJ+fn
FWeiFCvGkHFXis2uzAcevpKOEpuQXTP4TcY20gSfusccf4KdhoJNG+rgGkhFck5qYpEdAAAA//8=
</cx:binary>
              </cx:geoCache>
            </cx:geography>
          </cx:layoutPr>
        </cx:series>
      </cx:plotAreaRegion>
    </cx:plotArea>
    <cx:legend pos="t" align="ctr" overlay="0">
      <cx:txPr>
        <a:bodyPr spcFirstLastPara="1" vertOverflow="ellipsis" horzOverflow="overflow" wrap="square" lIns="0" tIns="0" rIns="0" bIns="0" anchor="ctr" anchorCtr="1"/>
        <a:lstStyle/>
        <a:p>
          <a:pPr algn="ctr" rtl="0">
            <a:defRPr b="1">
              <a:solidFill>
                <a:schemeClr val="bg1"/>
              </a:solidFill>
            </a:defRPr>
          </a:pPr>
          <a:endParaRPr lang="en-US" sz="900" b="1" i="0" u="none" strike="noStrike" baseline="0">
            <a:solidFill>
              <a:schemeClr val="bg1"/>
            </a:solidFill>
            <a:latin typeface="Calibri"/>
            <a:ea typeface="Calibri"/>
            <a:cs typeface="Calibri"/>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chart" Target="../charts/chart12.xml"/><Relationship Id="rId13" Type="http://schemas.microsoft.com/office/2014/relationships/chartEx" Target="../charts/chartEx3.xml"/><Relationship Id="rId3" Type="http://schemas.openxmlformats.org/officeDocument/2006/relationships/image" Target="../media/image2.emf"/><Relationship Id="rId7" Type="http://schemas.openxmlformats.org/officeDocument/2006/relationships/image" Target="../media/image4.emf"/><Relationship Id="rId12" Type="http://schemas.openxmlformats.org/officeDocument/2006/relationships/chart" Target="../charts/chart14.xml"/><Relationship Id="rId2" Type="http://schemas.openxmlformats.org/officeDocument/2006/relationships/chart" Target="../charts/chart9.xml"/><Relationship Id="rId16" Type="http://schemas.openxmlformats.org/officeDocument/2006/relationships/chart" Target="../charts/chart16.xml"/><Relationship Id="rId1" Type="http://schemas.openxmlformats.org/officeDocument/2006/relationships/image" Target="../media/image1.jpg"/><Relationship Id="rId6" Type="http://schemas.openxmlformats.org/officeDocument/2006/relationships/chart" Target="../charts/chart11.xml"/><Relationship Id="rId11" Type="http://schemas.openxmlformats.org/officeDocument/2006/relationships/image" Target="../media/image6.emf"/><Relationship Id="rId5" Type="http://schemas.openxmlformats.org/officeDocument/2006/relationships/image" Target="../media/image3.emf"/><Relationship Id="rId15" Type="http://schemas.microsoft.com/office/2014/relationships/chartEx" Target="../charts/chartEx4.xml"/><Relationship Id="rId10" Type="http://schemas.openxmlformats.org/officeDocument/2006/relationships/chart" Target="../charts/chart13.xml"/><Relationship Id="rId4" Type="http://schemas.openxmlformats.org/officeDocument/2006/relationships/chart" Target="../charts/chart10.xml"/><Relationship Id="rId9" Type="http://schemas.openxmlformats.org/officeDocument/2006/relationships/image" Target="../media/image5.emf"/><Relationship Id="rId14"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4</xdr:col>
      <xdr:colOff>495300</xdr:colOff>
      <xdr:row>2</xdr:row>
      <xdr:rowOff>34290</xdr:rowOff>
    </xdr:from>
    <xdr:to>
      <xdr:col>14</xdr:col>
      <xdr:colOff>152400</xdr:colOff>
      <xdr:row>22</xdr:row>
      <xdr:rowOff>15240</xdr:rowOff>
    </xdr:to>
    <xdr:graphicFrame macro="">
      <xdr:nvGraphicFramePr>
        <xdr:cNvPr id="2" name="Chart 1">
          <a:extLst>
            <a:ext uri="{FF2B5EF4-FFF2-40B4-BE49-F238E27FC236}">
              <a16:creationId xmlns:a16="http://schemas.microsoft.com/office/drawing/2014/main" id="{78FA2412-CE01-6335-7D14-4E2E5EA4D5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274320</xdr:colOff>
      <xdr:row>3</xdr:row>
      <xdr:rowOff>104274</xdr:rowOff>
    </xdr:from>
    <xdr:to>
      <xdr:col>16</xdr:col>
      <xdr:colOff>168442</xdr:colOff>
      <xdr:row>21</xdr:row>
      <xdr:rowOff>41911</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E72A238-6198-7879-DCB8-ADC20795C3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5360" y="652914"/>
              <a:ext cx="5990122" cy="322947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346108</xdr:colOff>
      <xdr:row>4</xdr:row>
      <xdr:rowOff>54543</xdr:rowOff>
    </xdr:from>
    <xdr:to>
      <xdr:col>8</xdr:col>
      <xdr:colOff>346108</xdr:colOff>
      <xdr:row>17</xdr:row>
      <xdr:rowOff>123223</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91725F8D-9509-224A-CC6D-40946F66D63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244340" y="7924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216568</xdr:colOff>
      <xdr:row>6</xdr:row>
      <xdr:rowOff>165635</xdr:rowOff>
    </xdr:from>
    <xdr:to>
      <xdr:col>9</xdr:col>
      <xdr:colOff>216568</xdr:colOff>
      <xdr:row>20</xdr:row>
      <xdr:rowOff>49831</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53A8582B-1EDA-0B1F-AA86-DDFEF0E3746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724400" y="12725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14839</xdr:colOff>
      <xdr:row>8</xdr:row>
      <xdr:rowOff>124326</xdr:rowOff>
    </xdr:from>
    <xdr:to>
      <xdr:col>10</xdr:col>
      <xdr:colOff>14839</xdr:colOff>
      <xdr:row>22</xdr:row>
      <xdr:rowOff>8522</xdr:rowOff>
    </xdr:to>
    <mc:AlternateContent xmlns:mc="http://schemas.openxmlformats.org/markup-compatibility/2006" xmlns:a14="http://schemas.microsoft.com/office/drawing/2010/main">
      <mc:Choice Requires="a14">
        <xdr:graphicFrame macro="">
          <xdr:nvGraphicFramePr>
            <xdr:cNvPr id="8" name="Region">
              <a:extLst>
                <a:ext uri="{FF2B5EF4-FFF2-40B4-BE49-F238E27FC236}">
                  <a16:creationId xmlns:a16="http://schemas.microsoft.com/office/drawing/2014/main" id="{4EBAE548-44B5-5ABE-7526-92F9EC11B44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132271" y="16002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41910</xdr:rowOff>
    </xdr:from>
    <xdr:to>
      <xdr:col>11</xdr:col>
      <xdr:colOff>548640</xdr:colOff>
      <xdr:row>21</xdr:row>
      <xdr:rowOff>41910</xdr:rowOff>
    </xdr:to>
    <xdr:graphicFrame macro="">
      <xdr:nvGraphicFramePr>
        <xdr:cNvPr id="2" name="Chart 1">
          <a:extLst>
            <a:ext uri="{FF2B5EF4-FFF2-40B4-BE49-F238E27FC236}">
              <a16:creationId xmlns:a16="http://schemas.microsoft.com/office/drawing/2014/main" id="{F6D74C2A-BEA6-7678-2148-2B5CD8D649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259080</xdr:colOff>
      <xdr:row>3</xdr:row>
      <xdr:rowOff>125730</xdr:rowOff>
    </xdr:from>
    <xdr:to>
      <xdr:col>13</xdr:col>
      <xdr:colOff>563880</xdr:colOff>
      <xdr:row>18</xdr:row>
      <xdr:rowOff>125730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11B3825A-D1C5-9E77-C504-C19B3B26D06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01640" y="6743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99060</xdr:colOff>
      <xdr:row>5</xdr:row>
      <xdr:rowOff>80010</xdr:rowOff>
    </xdr:from>
    <xdr:to>
      <xdr:col>11</xdr:col>
      <xdr:colOff>403860</xdr:colOff>
      <xdr:row>20</xdr:row>
      <xdr:rowOff>80010</xdr:rowOff>
    </xdr:to>
    <xdr:graphicFrame macro="">
      <xdr:nvGraphicFramePr>
        <xdr:cNvPr id="2" name="Chart 1">
          <a:extLst>
            <a:ext uri="{FF2B5EF4-FFF2-40B4-BE49-F238E27FC236}">
              <a16:creationId xmlns:a16="http://schemas.microsoft.com/office/drawing/2014/main" id="{4A154A78-30B3-E4F2-EA62-D9654D306F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38100</xdr:colOff>
      <xdr:row>18</xdr:row>
      <xdr:rowOff>22860</xdr:rowOff>
    </xdr:from>
    <xdr:to>
      <xdr:col>2</xdr:col>
      <xdr:colOff>106680</xdr:colOff>
      <xdr:row>22</xdr:row>
      <xdr:rowOff>152400</xdr:rowOff>
    </xdr:to>
    <xdr:graphicFrame macro="">
      <xdr:nvGraphicFramePr>
        <xdr:cNvPr id="2" name="Chart 1">
          <a:extLst>
            <a:ext uri="{FF2B5EF4-FFF2-40B4-BE49-F238E27FC236}">
              <a16:creationId xmlns:a16="http://schemas.microsoft.com/office/drawing/2014/main" id="{931C5C8D-DD3F-1E48-AE80-6865152828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38100</xdr:colOff>
      <xdr:row>17</xdr:row>
      <xdr:rowOff>121920</xdr:rowOff>
    </xdr:from>
    <xdr:to>
      <xdr:col>6</xdr:col>
      <xdr:colOff>38100</xdr:colOff>
      <xdr:row>21</xdr:row>
      <xdr:rowOff>68580</xdr:rowOff>
    </xdr:to>
    <xdr:graphicFrame macro="">
      <xdr:nvGraphicFramePr>
        <xdr:cNvPr id="3" name="Chart 2">
          <a:extLst>
            <a:ext uri="{FF2B5EF4-FFF2-40B4-BE49-F238E27FC236}">
              <a16:creationId xmlns:a16="http://schemas.microsoft.com/office/drawing/2014/main" id="{F175520D-9B16-E124-C6BC-2D576E50F8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541020</xdr:colOff>
      <xdr:row>17</xdr:row>
      <xdr:rowOff>114300</xdr:rowOff>
    </xdr:from>
    <xdr:to>
      <xdr:col>9</xdr:col>
      <xdr:colOff>0</xdr:colOff>
      <xdr:row>21</xdr:row>
      <xdr:rowOff>76200</xdr:rowOff>
    </xdr:to>
    <xdr:graphicFrame macro="">
      <xdr:nvGraphicFramePr>
        <xdr:cNvPr id="4" name="Chart 3">
          <a:extLst>
            <a:ext uri="{FF2B5EF4-FFF2-40B4-BE49-F238E27FC236}">
              <a16:creationId xmlns:a16="http://schemas.microsoft.com/office/drawing/2014/main" id="{9565F362-90A7-E03A-C889-00C7223329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0</xdr:colOff>
      <xdr:row>17</xdr:row>
      <xdr:rowOff>129540</xdr:rowOff>
    </xdr:from>
    <xdr:to>
      <xdr:col>12</xdr:col>
      <xdr:colOff>22860</xdr:colOff>
      <xdr:row>21</xdr:row>
      <xdr:rowOff>121920</xdr:rowOff>
    </xdr:to>
    <xdr:graphicFrame macro="">
      <xdr:nvGraphicFramePr>
        <xdr:cNvPr id="5" name="Chart 4">
          <a:extLst>
            <a:ext uri="{FF2B5EF4-FFF2-40B4-BE49-F238E27FC236}">
              <a16:creationId xmlns:a16="http://schemas.microsoft.com/office/drawing/2014/main" id="{C44E0AB3-C5D9-D8B3-5389-19AF6C4F27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15240</xdr:colOff>
      <xdr:row>18</xdr:row>
      <xdr:rowOff>87630</xdr:rowOff>
    </xdr:from>
    <xdr:to>
      <xdr:col>15</xdr:col>
      <xdr:colOff>106680</xdr:colOff>
      <xdr:row>22</xdr:row>
      <xdr:rowOff>91440</xdr:rowOff>
    </xdr:to>
    <xdr:graphicFrame macro="">
      <xdr:nvGraphicFramePr>
        <xdr:cNvPr id="6" name="Chart 5">
          <a:extLst>
            <a:ext uri="{FF2B5EF4-FFF2-40B4-BE49-F238E27FC236}">
              <a16:creationId xmlns:a16="http://schemas.microsoft.com/office/drawing/2014/main" id="{7104F3A5-BC2E-B175-5DAD-CEF77724FF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320040</xdr:colOff>
      <xdr:row>5</xdr:row>
      <xdr:rowOff>30480</xdr:rowOff>
    </xdr:from>
    <xdr:to>
      <xdr:col>18</xdr:col>
      <xdr:colOff>99060</xdr:colOff>
      <xdr:row>8</xdr:row>
      <xdr:rowOff>38100</xdr:rowOff>
    </xdr:to>
    <xdr:sp macro="" textlink="$F$17">
      <xdr:nvSpPr>
        <xdr:cNvPr id="7" name="Rectangle 6">
          <a:extLst>
            <a:ext uri="{FF2B5EF4-FFF2-40B4-BE49-F238E27FC236}">
              <a16:creationId xmlns:a16="http://schemas.microsoft.com/office/drawing/2014/main" id="{E5CFD1CE-D50D-AA67-CC16-61D6033F56C3}"/>
            </a:ext>
          </a:extLst>
        </xdr:cNvPr>
        <xdr:cNvSpPr/>
      </xdr:nvSpPr>
      <xdr:spPr>
        <a:xfrm>
          <a:off x="13159740" y="944880"/>
          <a:ext cx="998220" cy="55626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4BBA654F-22E2-4950-89F0-7EE3DB6E8202}" type="TxLink">
            <a:rPr lang="en-US" sz="1100" b="0" i="0" u="none" strike="noStrike">
              <a:solidFill>
                <a:srgbClr val="000000"/>
              </a:solidFill>
              <a:latin typeface="Calibri"/>
              <a:ea typeface="Calibri"/>
              <a:cs typeface="Calibri"/>
            </a:rPr>
            <a:pPr algn="l"/>
            <a:t>$2,86,397.02</a:t>
          </a:fld>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27</xdr:col>
      <xdr:colOff>275166</xdr:colOff>
      <xdr:row>59</xdr:row>
      <xdr:rowOff>149902</xdr:rowOff>
    </xdr:to>
    <xdr:pic>
      <xdr:nvPicPr>
        <xdr:cNvPr id="5" name="Picture 4">
          <a:extLst>
            <a:ext uri="{FF2B5EF4-FFF2-40B4-BE49-F238E27FC236}">
              <a16:creationId xmlns:a16="http://schemas.microsoft.com/office/drawing/2014/main" id="{F5C9CDE0-32D8-B9F0-B628-BA1ABD05D04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6848666" cy="10764985"/>
        </a:xfrm>
        <a:prstGeom prst="rect">
          <a:avLst/>
        </a:prstGeom>
        <a:noFill/>
      </xdr:spPr>
    </xdr:pic>
    <xdr:clientData/>
  </xdr:twoCellAnchor>
  <xdr:twoCellAnchor>
    <xdr:from>
      <xdr:col>0</xdr:col>
      <xdr:colOff>84666</xdr:colOff>
      <xdr:row>0</xdr:row>
      <xdr:rowOff>100386</xdr:rowOff>
    </xdr:from>
    <xdr:to>
      <xdr:col>26</xdr:col>
      <xdr:colOff>253998</xdr:colOff>
      <xdr:row>4</xdr:row>
      <xdr:rowOff>25429</xdr:rowOff>
    </xdr:to>
    <xdr:sp macro="" textlink="">
      <xdr:nvSpPr>
        <xdr:cNvPr id="6" name="Rectangle: Rounded Corners 5">
          <a:extLst>
            <a:ext uri="{FF2B5EF4-FFF2-40B4-BE49-F238E27FC236}">
              <a16:creationId xmlns:a16="http://schemas.microsoft.com/office/drawing/2014/main" id="{758BBA0C-83E9-3948-4EF5-2AE2A5BB5C14}"/>
            </a:ext>
          </a:extLst>
        </xdr:cNvPr>
        <xdr:cNvSpPr/>
      </xdr:nvSpPr>
      <xdr:spPr>
        <a:xfrm>
          <a:off x="84666" y="100386"/>
          <a:ext cx="16128999" cy="644710"/>
        </a:xfrm>
        <a:prstGeom prst="roundRect">
          <a:avLst/>
        </a:prstGeom>
        <a:gradFill>
          <a:gsLst>
            <a:gs pos="0">
              <a:schemeClr val="bg2">
                <a:lumMod val="75000"/>
              </a:schemeClr>
            </a:gs>
            <a:gs pos="100000">
              <a:schemeClr val="bg2">
                <a:lumMod val="50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a:solidFill>
                <a:srgbClr val="C00000"/>
              </a:solidFill>
            </a:rPr>
            <a:t>ECOMMERCE</a:t>
          </a:r>
          <a:r>
            <a:rPr lang="en-IN" sz="2000" baseline="0">
              <a:solidFill>
                <a:srgbClr val="C00000"/>
              </a:solidFill>
            </a:rPr>
            <a:t> DATA ANALYSIS DASHBOARD</a:t>
          </a:r>
          <a:endParaRPr lang="en-IN" sz="2000">
            <a:solidFill>
              <a:srgbClr val="C00000"/>
            </a:solidFill>
          </a:endParaRPr>
        </a:p>
      </xdr:txBody>
    </xdr:sp>
    <xdr:clientData/>
  </xdr:twoCellAnchor>
  <xdr:twoCellAnchor>
    <xdr:from>
      <xdr:col>0</xdr:col>
      <xdr:colOff>60960</xdr:colOff>
      <xdr:row>7</xdr:row>
      <xdr:rowOff>91440</xdr:rowOff>
    </xdr:from>
    <xdr:to>
      <xdr:col>3</xdr:col>
      <xdr:colOff>495300</xdr:colOff>
      <xdr:row>14</xdr:row>
      <xdr:rowOff>0</xdr:rowOff>
    </xdr:to>
    <xdr:sp macro="" textlink="">
      <xdr:nvSpPr>
        <xdr:cNvPr id="9" name="Rectangle 8">
          <a:extLst>
            <a:ext uri="{FF2B5EF4-FFF2-40B4-BE49-F238E27FC236}">
              <a16:creationId xmlns:a16="http://schemas.microsoft.com/office/drawing/2014/main" id="{BA5D2B44-EE1B-4793-7ADD-B2B276268E0A}"/>
            </a:ext>
          </a:extLst>
        </xdr:cNvPr>
        <xdr:cNvSpPr/>
      </xdr:nvSpPr>
      <xdr:spPr>
        <a:xfrm>
          <a:off x="60960" y="1371600"/>
          <a:ext cx="2263140" cy="118872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79323</xdr:colOff>
      <xdr:row>5</xdr:row>
      <xdr:rowOff>71573</xdr:rowOff>
    </xdr:from>
    <xdr:to>
      <xdr:col>3</xdr:col>
      <xdr:colOff>381851</xdr:colOff>
      <xdr:row>14</xdr:row>
      <xdr:rowOff>12453</xdr:rowOff>
    </xdr:to>
    <xdr:grpSp>
      <xdr:nvGrpSpPr>
        <xdr:cNvPr id="43" name="Group 42">
          <a:extLst>
            <a:ext uri="{FF2B5EF4-FFF2-40B4-BE49-F238E27FC236}">
              <a16:creationId xmlns:a16="http://schemas.microsoft.com/office/drawing/2014/main" id="{AED2B331-2C90-7790-ED99-FCAF44593919}"/>
            </a:ext>
          </a:extLst>
        </xdr:cNvPr>
        <xdr:cNvGrpSpPr/>
      </xdr:nvGrpSpPr>
      <xdr:grpSpPr>
        <a:xfrm>
          <a:off x="79323" y="971156"/>
          <a:ext cx="2144028" cy="1560130"/>
          <a:chOff x="57409" y="883625"/>
          <a:chExt cx="2117881" cy="1561499"/>
        </a:xfrm>
      </xdr:grpSpPr>
      <xdr:sp macro="" textlink="">
        <xdr:nvSpPr>
          <xdr:cNvPr id="7" name="Rectangle 6">
            <a:extLst>
              <a:ext uri="{FF2B5EF4-FFF2-40B4-BE49-F238E27FC236}">
                <a16:creationId xmlns:a16="http://schemas.microsoft.com/office/drawing/2014/main" id="{7134C999-4774-E16E-2525-0C433143AEBD}"/>
              </a:ext>
            </a:extLst>
          </xdr:cNvPr>
          <xdr:cNvSpPr/>
        </xdr:nvSpPr>
        <xdr:spPr>
          <a:xfrm>
            <a:off x="57409" y="883625"/>
            <a:ext cx="2117881" cy="345731"/>
          </a:xfrm>
          <a:prstGeom prst="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chemeClr val="bg1"/>
                </a:solidFill>
                <a:latin typeface="Lucida Sans" panose="020B0602030504020204" pitchFamily="34" charset="0"/>
              </a:rPr>
              <a:t>SALES</a:t>
            </a:r>
          </a:p>
        </xdr:txBody>
      </xdr:sp>
      <xdr:sp macro="" textlink="'KPI '!B17">
        <xdr:nvSpPr>
          <xdr:cNvPr id="10" name="Rectangle 9">
            <a:extLst>
              <a:ext uri="{FF2B5EF4-FFF2-40B4-BE49-F238E27FC236}">
                <a16:creationId xmlns:a16="http://schemas.microsoft.com/office/drawing/2014/main" id="{88FCBB67-2904-2ECD-9E6B-27F9A1A6480A}"/>
              </a:ext>
            </a:extLst>
          </xdr:cNvPr>
          <xdr:cNvSpPr/>
        </xdr:nvSpPr>
        <xdr:spPr>
          <a:xfrm>
            <a:off x="175260" y="1399839"/>
            <a:ext cx="1754393" cy="213808"/>
          </a:xfrm>
          <a:prstGeom prst="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F36EDCC-0E3B-40B3-8238-2DB4E42056A4}" type="TxLink">
              <a:rPr lang="en-US" sz="1100" b="0" i="0" u="none" strike="noStrike">
                <a:solidFill>
                  <a:schemeClr val="bg1"/>
                </a:solidFill>
                <a:latin typeface="Calibri"/>
                <a:ea typeface="Calibri"/>
                <a:cs typeface="Calibri"/>
              </a:rPr>
              <a:pPr algn="l"/>
              <a:t>2297200.86</a:t>
            </a:fld>
            <a:endParaRPr lang="en-IN" sz="1100">
              <a:solidFill>
                <a:schemeClr val="bg1"/>
              </a:solidFill>
            </a:endParaRPr>
          </a:p>
        </xdr:txBody>
      </xdr:sp>
      <xdr:graphicFrame macro="">
        <xdr:nvGraphicFramePr>
          <xdr:cNvPr id="13" name="Chart 12">
            <a:extLst>
              <a:ext uri="{FF2B5EF4-FFF2-40B4-BE49-F238E27FC236}">
                <a16:creationId xmlns:a16="http://schemas.microsoft.com/office/drawing/2014/main" id="{23A5FF96-71A9-4477-91D0-47F4C55B15A2}"/>
              </a:ext>
            </a:extLst>
          </xdr:cNvPr>
          <xdr:cNvGraphicFramePr>
            <a:graphicFrameLocks/>
          </xdr:cNvGraphicFramePr>
        </xdr:nvGraphicFramePr>
        <xdr:xfrm>
          <a:off x="99060" y="1697467"/>
          <a:ext cx="1652195" cy="373828"/>
        </xdr:xfrm>
        <a:graphic>
          <a:graphicData uri="http://schemas.openxmlformats.org/drawingml/2006/chart">
            <c:chart xmlns:c="http://schemas.openxmlformats.org/drawingml/2006/chart" xmlns:r="http://schemas.openxmlformats.org/officeDocument/2006/relationships" r:id="rId2"/>
          </a:graphicData>
        </a:graphic>
      </xdr:graphicFrame>
      <xdr:sp macro="" textlink="'KPI '!$F$17">
        <xdr:nvSpPr>
          <xdr:cNvPr id="15" name="Rectangle 14">
            <a:extLst>
              <a:ext uri="{FF2B5EF4-FFF2-40B4-BE49-F238E27FC236}">
                <a16:creationId xmlns:a16="http://schemas.microsoft.com/office/drawing/2014/main" id="{B21AA5FB-2E40-41E3-9841-C827BE4FE16E}"/>
              </a:ext>
            </a:extLst>
          </xdr:cNvPr>
          <xdr:cNvSpPr/>
        </xdr:nvSpPr>
        <xdr:spPr>
          <a:xfrm>
            <a:off x="129540" y="2182009"/>
            <a:ext cx="1039458" cy="263115"/>
          </a:xfrm>
          <a:prstGeom prst="rect">
            <a:avLst/>
          </a:prstGeom>
          <a:noFill/>
          <a:ln>
            <a:solidFill>
              <a:schemeClr val="accent1">
                <a:shade val="1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a:t>
            </a:r>
            <a:endParaRPr lang="en-IN" sz="1100"/>
          </a:p>
        </xdr:txBody>
      </xdr:sp>
      <xdr:pic>
        <xdr:nvPicPr>
          <xdr:cNvPr id="19" name="Picture 18">
            <a:extLst>
              <a:ext uri="{FF2B5EF4-FFF2-40B4-BE49-F238E27FC236}">
                <a16:creationId xmlns:a16="http://schemas.microsoft.com/office/drawing/2014/main" id="{E841925A-3CAC-4843-A7C8-67A30722763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3096" y="2203760"/>
            <a:ext cx="826098" cy="225015"/>
          </a:xfrm>
          <a:prstGeom prst="rect">
            <a:avLst/>
          </a:prstGeom>
          <a:noFill/>
          <a:ln>
            <a:solidFill>
              <a:schemeClr val="accent1">
                <a:shade val="15000"/>
              </a:schemeClr>
            </a:solidFill>
          </a:ln>
          <a:extLst>
            <a:ext uri="{909E8E84-426E-40DD-AFC4-6F175D3DCCD1}">
              <a14:hiddenFill xmlns:a14="http://schemas.microsoft.com/office/drawing/2010/main">
                <a:solidFill>
                  <a:srgbClr val="FFFFFF"/>
                </a:solidFill>
              </a14:hiddenFill>
            </a:ext>
          </a:extLst>
        </xdr:spPr>
      </xdr:pic>
    </xdr:grpSp>
    <xdr:clientData/>
  </xdr:twoCellAnchor>
  <xdr:twoCellAnchor>
    <xdr:from>
      <xdr:col>4</xdr:col>
      <xdr:colOff>220018</xdr:colOff>
      <xdr:row>5</xdr:row>
      <xdr:rowOff>37456</xdr:rowOff>
    </xdr:from>
    <xdr:to>
      <xdr:col>7</xdr:col>
      <xdr:colOff>522546</xdr:colOff>
      <xdr:row>13</xdr:row>
      <xdr:rowOff>171574</xdr:rowOff>
    </xdr:to>
    <xdr:grpSp>
      <xdr:nvGrpSpPr>
        <xdr:cNvPr id="44" name="Group 43">
          <a:extLst>
            <a:ext uri="{FF2B5EF4-FFF2-40B4-BE49-F238E27FC236}">
              <a16:creationId xmlns:a16="http://schemas.microsoft.com/office/drawing/2014/main" id="{F38DAD6C-83ED-3194-ACA2-575C9D4B15EB}"/>
            </a:ext>
          </a:extLst>
        </xdr:cNvPr>
        <xdr:cNvGrpSpPr/>
      </xdr:nvGrpSpPr>
      <xdr:grpSpPr>
        <a:xfrm>
          <a:off x="2675351" y="937039"/>
          <a:ext cx="2144028" cy="1573452"/>
          <a:chOff x="57409" y="883625"/>
          <a:chExt cx="2117881" cy="1561499"/>
        </a:xfrm>
      </xdr:grpSpPr>
      <xdr:sp macro="" textlink="">
        <xdr:nvSpPr>
          <xdr:cNvPr id="45" name="Rectangle 44">
            <a:extLst>
              <a:ext uri="{FF2B5EF4-FFF2-40B4-BE49-F238E27FC236}">
                <a16:creationId xmlns:a16="http://schemas.microsoft.com/office/drawing/2014/main" id="{2166F295-6F0B-B9EB-237E-D938F6E42BB5}"/>
              </a:ext>
            </a:extLst>
          </xdr:cNvPr>
          <xdr:cNvSpPr/>
        </xdr:nvSpPr>
        <xdr:spPr>
          <a:xfrm>
            <a:off x="57409" y="883625"/>
            <a:ext cx="2117881" cy="345731"/>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chemeClr val="bg1"/>
                </a:solidFill>
                <a:latin typeface="Lucida Sans" panose="020B0602030504020204" pitchFamily="34" charset="0"/>
              </a:rPr>
              <a:t>PROFIT</a:t>
            </a:r>
          </a:p>
        </xdr:txBody>
      </xdr:sp>
      <xdr:sp macro="" textlink="'KPI '!F17">
        <xdr:nvSpPr>
          <xdr:cNvPr id="46" name="Rectangle 45">
            <a:extLst>
              <a:ext uri="{FF2B5EF4-FFF2-40B4-BE49-F238E27FC236}">
                <a16:creationId xmlns:a16="http://schemas.microsoft.com/office/drawing/2014/main" id="{2301AA65-EDE4-F7B0-307B-B40F92832237}"/>
              </a:ext>
            </a:extLst>
          </xdr:cNvPr>
          <xdr:cNvSpPr/>
        </xdr:nvSpPr>
        <xdr:spPr>
          <a:xfrm>
            <a:off x="175260" y="1399839"/>
            <a:ext cx="1754393" cy="213808"/>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6CEDF821-FAAD-45B4-A310-51EA463C9366}" type="TxLink">
              <a:rPr lang="en-US" sz="1100" b="0" i="0" u="none" strike="noStrike">
                <a:solidFill>
                  <a:schemeClr val="bg1"/>
                </a:solidFill>
                <a:latin typeface="Calibri"/>
                <a:ea typeface="Calibri"/>
                <a:cs typeface="Calibri"/>
              </a:rPr>
              <a:pPr algn="l"/>
              <a:t>$2,86,397.02</a:t>
            </a:fld>
            <a:endParaRPr lang="en-IN" sz="1100" b="0" i="0" u="none" strike="noStrike">
              <a:solidFill>
                <a:schemeClr val="bg1"/>
              </a:solidFill>
              <a:latin typeface="Calibri"/>
              <a:ea typeface="Calibri"/>
              <a:cs typeface="Calibri"/>
            </a:endParaRPr>
          </a:p>
        </xdr:txBody>
      </xdr:sp>
      <xdr:sp macro="" textlink="'KPI '!$F$17">
        <xdr:nvSpPr>
          <xdr:cNvPr id="48" name="Rectangle 47">
            <a:extLst>
              <a:ext uri="{FF2B5EF4-FFF2-40B4-BE49-F238E27FC236}">
                <a16:creationId xmlns:a16="http://schemas.microsoft.com/office/drawing/2014/main" id="{55C334EC-ECA2-BC67-7BCE-E7425CDCEE5E}"/>
              </a:ext>
            </a:extLst>
          </xdr:cNvPr>
          <xdr:cNvSpPr/>
        </xdr:nvSpPr>
        <xdr:spPr>
          <a:xfrm>
            <a:off x="129540" y="2182009"/>
            <a:ext cx="1039458" cy="263115"/>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a:t>
            </a:r>
            <a:endParaRPr lang="en-IN" sz="1100"/>
          </a:p>
        </xdr:txBody>
      </xdr:sp>
    </xdr:grpSp>
    <xdr:clientData/>
  </xdr:twoCellAnchor>
  <xdr:twoCellAnchor>
    <xdr:from>
      <xdr:col>8</xdr:col>
      <xdr:colOff>233963</xdr:colOff>
      <xdr:row>5</xdr:row>
      <xdr:rowOff>65345</xdr:rowOff>
    </xdr:from>
    <xdr:to>
      <xdr:col>11</xdr:col>
      <xdr:colOff>536491</xdr:colOff>
      <xdr:row>14</xdr:row>
      <xdr:rowOff>13197</xdr:rowOff>
    </xdr:to>
    <xdr:grpSp>
      <xdr:nvGrpSpPr>
        <xdr:cNvPr id="50" name="Group 49">
          <a:extLst>
            <a:ext uri="{FF2B5EF4-FFF2-40B4-BE49-F238E27FC236}">
              <a16:creationId xmlns:a16="http://schemas.microsoft.com/office/drawing/2014/main" id="{EC69ECE8-82BA-FA6C-8193-E563D8411CD0}"/>
            </a:ext>
          </a:extLst>
        </xdr:cNvPr>
        <xdr:cNvGrpSpPr/>
      </xdr:nvGrpSpPr>
      <xdr:grpSpPr>
        <a:xfrm>
          <a:off x="5144630" y="964928"/>
          <a:ext cx="2144028" cy="1567102"/>
          <a:chOff x="57409" y="883625"/>
          <a:chExt cx="2117881" cy="1561499"/>
        </a:xfrm>
      </xdr:grpSpPr>
      <xdr:sp macro="" textlink="">
        <xdr:nvSpPr>
          <xdr:cNvPr id="51" name="Rectangle 50">
            <a:extLst>
              <a:ext uri="{FF2B5EF4-FFF2-40B4-BE49-F238E27FC236}">
                <a16:creationId xmlns:a16="http://schemas.microsoft.com/office/drawing/2014/main" id="{B5B8C958-0F43-C439-626B-316162AF9330}"/>
              </a:ext>
            </a:extLst>
          </xdr:cNvPr>
          <xdr:cNvSpPr/>
        </xdr:nvSpPr>
        <xdr:spPr>
          <a:xfrm>
            <a:off x="57409" y="883625"/>
            <a:ext cx="2117881" cy="345731"/>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chemeClr val="bg1"/>
                </a:solidFill>
                <a:latin typeface="Lucida Sans" panose="020B0602030504020204" pitchFamily="34" charset="0"/>
              </a:rPr>
              <a:t>QUANTITY</a:t>
            </a:r>
          </a:p>
        </xdr:txBody>
      </xdr:sp>
      <xdr:sp macro="" textlink="'KPI '!I17">
        <xdr:nvSpPr>
          <xdr:cNvPr id="52" name="Rectangle 51">
            <a:extLst>
              <a:ext uri="{FF2B5EF4-FFF2-40B4-BE49-F238E27FC236}">
                <a16:creationId xmlns:a16="http://schemas.microsoft.com/office/drawing/2014/main" id="{4B084705-30EB-2A3B-DABD-60219B4DFE36}"/>
              </a:ext>
            </a:extLst>
          </xdr:cNvPr>
          <xdr:cNvSpPr/>
        </xdr:nvSpPr>
        <xdr:spPr>
          <a:xfrm>
            <a:off x="175260" y="1399839"/>
            <a:ext cx="1754393" cy="213808"/>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F197F92-AD54-40DA-913E-33E365A70DF7}" type="TxLink">
              <a:rPr lang="en-US" sz="1100" b="0" i="0" u="none" strike="noStrike">
                <a:solidFill>
                  <a:schemeClr val="bg1"/>
                </a:solidFill>
                <a:latin typeface="Calibri"/>
                <a:ea typeface="Calibri"/>
                <a:cs typeface="Calibri"/>
              </a:rPr>
              <a:pPr algn="l"/>
              <a:t>$37,873.00</a:t>
            </a:fld>
            <a:endParaRPr lang="en-IN" sz="1100">
              <a:solidFill>
                <a:schemeClr val="bg1"/>
              </a:solidFill>
            </a:endParaRPr>
          </a:p>
        </xdr:txBody>
      </xdr:sp>
      <xdr:sp macro="" textlink="'KPI '!$F$17">
        <xdr:nvSpPr>
          <xdr:cNvPr id="54" name="Rectangle 53">
            <a:extLst>
              <a:ext uri="{FF2B5EF4-FFF2-40B4-BE49-F238E27FC236}">
                <a16:creationId xmlns:a16="http://schemas.microsoft.com/office/drawing/2014/main" id="{B1B846AB-936F-625E-D5E1-F00E846BA437}"/>
              </a:ext>
            </a:extLst>
          </xdr:cNvPr>
          <xdr:cNvSpPr/>
        </xdr:nvSpPr>
        <xdr:spPr>
          <a:xfrm>
            <a:off x="129540" y="2182009"/>
            <a:ext cx="1039458" cy="263115"/>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a:t>
            </a:r>
            <a:endParaRPr lang="en-IN" sz="1100"/>
          </a:p>
        </xdr:txBody>
      </xdr:sp>
    </xdr:grpSp>
    <xdr:clientData/>
  </xdr:twoCellAnchor>
  <xdr:twoCellAnchor>
    <xdr:from>
      <xdr:col>12</xdr:col>
      <xdr:colOff>310412</xdr:colOff>
      <xdr:row>5</xdr:row>
      <xdr:rowOff>85266</xdr:rowOff>
    </xdr:from>
    <xdr:to>
      <xdr:col>16</xdr:col>
      <xdr:colOff>3340</xdr:colOff>
      <xdr:row>14</xdr:row>
      <xdr:rowOff>33118</xdr:rowOff>
    </xdr:to>
    <xdr:grpSp>
      <xdr:nvGrpSpPr>
        <xdr:cNvPr id="56" name="Group 55">
          <a:extLst>
            <a:ext uri="{FF2B5EF4-FFF2-40B4-BE49-F238E27FC236}">
              <a16:creationId xmlns:a16="http://schemas.microsoft.com/office/drawing/2014/main" id="{B32B23A0-71AC-CBF3-C507-E31B98D83F5C}"/>
            </a:ext>
          </a:extLst>
        </xdr:cNvPr>
        <xdr:cNvGrpSpPr/>
      </xdr:nvGrpSpPr>
      <xdr:grpSpPr>
        <a:xfrm>
          <a:off x="7676412" y="984849"/>
          <a:ext cx="2148261" cy="1567102"/>
          <a:chOff x="57409" y="883625"/>
          <a:chExt cx="2117881" cy="1561499"/>
        </a:xfrm>
      </xdr:grpSpPr>
      <xdr:sp macro="" textlink="">
        <xdr:nvSpPr>
          <xdr:cNvPr id="57" name="Rectangle 56">
            <a:extLst>
              <a:ext uri="{FF2B5EF4-FFF2-40B4-BE49-F238E27FC236}">
                <a16:creationId xmlns:a16="http://schemas.microsoft.com/office/drawing/2014/main" id="{83291B7C-4578-376A-353B-2539D854F0ED}"/>
              </a:ext>
            </a:extLst>
          </xdr:cNvPr>
          <xdr:cNvSpPr/>
        </xdr:nvSpPr>
        <xdr:spPr>
          <a:xfrm>
            <a:off x="57409" y="883625"/>
            <a:ext cx="2117881" cy="345731"/>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chemeClr val="bg1"/>
                </a:solidFill>
                <a:latin typeface="Lucida Sans" panose="020B0602030504020204" pitchFamily="34" charset="0"/>
              </a:rPr>
              <a:t>ORDERS</a:t>
            </a:r>
          </a:p>
        </xdr:txBody>
      </xdr:sp>
      <xdr:sp macro="" textlink="'KPI '!$L$17">
        <xdr:nvSpPr>
          <xdr:cNvPr id="58" name="Rectangle 57">
            <a:extLst>
              <a:ext uri="{FF2B5EF4-FFF2-40B4-BE49-F238E27FC236}">
                <a16:creationId xmlns:a16="http://schemas.microsoft.com/office/drawing/2014/main" id="{7173785A-3F3A-3B00-1603-AD8076031AB7}"/>
              </a:ext>
            </a:extLst>
          </xdr:cNvPr>
          <xdr:cNvSpPr/>
        </xdr:nvSpPr>
        <xdr:spPr>
          <a:xfrm>
            <a:off x="175260" y="1399839"/>
            <a:ext cx="1754393" cy="213808"/>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A0954C50-7A01-4BA3-B3C6-DB604BE691B0}" type="TxLink">
              <a:rPr lang="en-US" sz="1100" b="0" i="0" u="none" strike="noStrike">
                <a:solidFill>
                  <a:schemeClr val="bg1"/>
                </a:solidFill>
                <a:latin typeface="Calibri"/>
                <a:ea typeface="Calibri"/>
                <a:cs typeface="Calibri"/>
              </a:rPr>
              <a:pPr algn="l"/>
              <a:t>$9,994.00</a:t>
            </a:fld>
            <a:endParaRPr lang="en-IN" sz="1100">
              <a:solidFill>
                <a:schemeClr val="bg1"/>
              </a:solidFill>
            </a:endParaRPr>
          </a:p>
        </xdr:txBody>
      </xdr:sp>
      <xdr:sp macro="" textlink="'KPI '!$F$17">
        <xdr:nvSpPr>
          <xdr:cNvPr id="60" name="Rectangle 59">
            <a:extLst>
              <a:ext uri="{FF2B5EF4-FFF2-40B4-BE49-F238E27FC236}">
                <a16:creationId xmlns:a16="http://schemas.microsoft.com/office/drawing/2014/main" id="{A5F17DB2-328C-650F-0057-C60E1126F007}"/>
              </a:ext>
            </a:extLst>
          </xdr:cNvPr>
          <xdr:cNvSpPr/>
        </xdr:nvSpPr>
        <xdr:spPr>
          <a:xfrm>
            <a:off x="129540" y="2182009"/>
            <a:ext cx="1039458" cy="263115"/>
          </a:xfrm>
          <a:prstGeom prst="rect">
            <a:avLst/>
          </a:prstGeom>
          <a:no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a:t>
            </a:r>
            <a:endParaRPr lang="en-IN" sz="1100"/>
          </a:p>
        </xdr:txBody>
      </xdr:sp>
    </xdr:grpSp>
    <xdr:clientData/>
  </xdr:twoCellAnchor>
  <xdr:twoCellAnchor>
    <xdr:from>
      <xdr:col>16</xdr:col>
      <xdr:colOff>191879</xdr:colOff>
      <xdr:row>5</xdr:row>
      <xdr:rowOff>88006</xdr:rowOff>
    </xdr:from>
    <xdr:to>
      <xdr:col>19</xdr:col>
      <xdr:colOff>494407</xdr:colOff>
      <xdr:row>14</xdr:row>
      <xdr:rowOff>35858</xdr:rowOff>
    </xdr:to>
    <xdr:grpSp>
      <xdr:nvGrpSpPr>
        <xdr:cNvPr id="62" name="Group 61">
          <a:extLst>
            <a:ext uri="{FF2B5EF4-FFF2-40B4-BE49-F238E27FC236}">
              <a16:creationId xmlns:a16="http://schemas.microsoft.com/office/drawing/2014/main" id="{BD13257C-05E1-CE60-09E2-C03F1724BE5F}"/>
            </a:ext>
          </a:extLst>
        </xdr:cNvPr>
        <xdr:cNvGrpSpPr/>
      </xdr:nvGrpSpPr>
      <xdr:grpSpPr>
        <a:xfrm>
          <a:off x="10013212" y="987589"/>
          <a:ext cx="2144028" cy="1567102"/>
          <a:chOff x="57409" y="883625"/>
          <a:chExt cx="2117881" cy="1561499"/>
        </a:xfrm>
        <a:noFill/>
      </xdr:grpSpPr>
      <xdr:sp macro="" textlink="">
        <xdr:nvSpPr>
          <xdr:cNvPr id="63" name="Rectangle 62">
            <a:extLst>
              <a:ext uri="{FF2B5EF4-FFF2-40B4-BE49-F238E27FC236}">
                <a16:creationId xmlns:a16="http://schemas.microsoft.com/office/drawing/2014/main" id="{BA17E9A7-6E21-0B6E-0082-9D0F01ADF54F}"/>
              </a:ext>
            </a:extLst>
          </xdr:cNvPr>
          <xdr:cNvSpPr/>
        </xdr:nvSpPr>
        <xdr:spPr>
          <a:xfrm>
            <a:off x="57409" y="883625"/>
            <a:ext cx="2117881" cy="345731"/>
          </a:xfrm>
          <a:prstGeom prst="rect">
            <a:avLst/>
          </a:prstGeom>
          <a:gr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a:solidFill>
                  <a:schemeClr val="bg1"/>
                </a:solidFill>
                <a:latin typeface="Lucida Sans" panose="020B0602030504020204" pitchFamily="34" charset="0"/>
              </a:rPr>
              <a:t>PROFIT MARGIN</a:t>
            </a:r>
          </a:p>
        </xdr:txBody>
      </xdr:sp>
      <xdr:sp macro="" textlink="'KPI '!$O$17">
        <xdr:nvSpPr>
          <xdr:cNvPr id="64" name="Rectangle 63">
            <a:extLst>
              <a:ext uri="{FF2B5EF4-FFF2-40B4-BE49-F238E27FC236}">
                <a16:creationId xmlns:a16="http://schemas.microsoft.com/office/drawing/2014/main" id="{7EA52A31-D3EC-7721-100E-E183839CB07B}"/>
              </a:ext>
            </a:extLst>
          </xdr:cNvPr>
          <xdr:cNvSpPr/>
        </xdr:nvSpPr>
        <xdr:spPr>
          <a:xfrm>
            <a:off x="175260" y="1399839"/>
            <a:ext cx="1754393" cy="213808"/>
          </a:xfrm>
          <a:prstGeom prst="rect">
            <a:avLst/>
          </a:prstGeom>
          <a:gr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fld id="{D6AEDBDF-1761-40B9-8E90-EC4A8F0381D0}" type="TxLink">
              <a:rPr lang="en-US" sz="1100" b="0" i="0" u="none" strike="noStrike">
                <a:solidFill>
                  <a:schemeClr val="bg1"/>
                </a:solidFill>
                <a:latin typeface="Calibri"/>
                <a:ea typeface="Calibri"/>
                <a:cs typeface="Calibri"/>
              </a:rPr>
              <a:pPr algn="l"/>
              <a:t>0.115480501</a:t>
            </a:fld>
            <a:endParaRPr lang="en-IN" sz="1100">
              <a:solidFill>
                <a:schemeClr val="bg1"/>
              </a:solidFill>
            </a:endParaRPr>
          </a:p>
        </xdr:txBody>
      </xdr:sp>
      <xdr:sp macro="" textlink="'KPI '!$F$17">
        <xdr:nvSpPr>
          <xdr:cNvPr id="66" name="Rectangle 65">
            <a:extLst>
              <a:ext uri="{FF2B5EF4-FFF2-40B4-BE49-F238E27FC236}">
                <a16:creationId xmlns:a16="http://schemas.microsoft.com/office/drawing/2014/main" id="{5C691889-C753-D1C6-5138-96D05EB182C5}"/>
              </a:ext>
            </a:extLst>
          </xdr:cNvPr>
          <xdr:cNvSpPr/>
        </xdr:nvSpPr>
        <xdr:spPr>
          <a:xfrm>
            <a:off x="129540" y="2182009"/>
            <a:ext cx="1039458" cy="263115"/>
          </a:xfrm>
          <a:prstGeom prst="rect">
            <a:avLst/>
          </a:prstGeom>
          <a:grp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YOY</a:t>
            </a:r>
            <a:r>
              <a:rPr lang="en-IN" sz="1100" baseline="0"/>
              <a:t> Growth</a:t>
            </a:r>
            <a:endParaRPr lang="en-IN" sz="1100"/>
          </a:p>
        </xdr:txBody>
      </xdr:sp>
    </xdr:grpSp>
    <xdr:clientData/>
  </xdr:twoCellAnchor>
  <xdr:twoCellAnchor>
    <xdr:from>
      <xdr:col>4</xdr:col>
      <xdr:colOff>358588</xdr:colOff>
      <xdr:row>9</xdr:row>
      <xdr:rowOff>112058</xdr:rowOff>
    </xdr:from>
    <xdr:to>
      <xdr:col>7</xdr:col>
      <xdr:colOff>201705</xdr:colOff>
      <xdr:row>11</xdr:row>
      <xdr:rowOff>168089</xdr:rowOff>
    </xdr:to>
    <xdr:graphicFrame macro="">
      <xdr:nvGraphicFramePr>
        <xdr:cNvPr id="69" name="Chart 68">
          <a:extLst>
            <a:ext uri="{FF2B5EF4-FFF2-40B4-BE49-F238E27FC236}">
              <a16:creationId xmlns:a16="http://schemas.microsoft.com/office/drawing/2014/main" id="{BA9C9AAB-0B36-4264-83E8-C7FB1F451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6</xdr:col>
      <xdr:colOff>154143</xdr:colOff>
      <xdr:row>12</xdr:row>
      <xdr:rowOff>103593</xdr:rowOff>
    </xdr:from>
    <xdr:to>
      <xdr:col>7</xdr:col>
      <xdr:colOff>352263</xdr:colOff>
      <xdr:row>13</xdr:row>
      <xdr:rowOff>156036</xdr:rowOff>
    </xdr:to>
    <xdr:pic>
      <xdr:nvPicPr>
        <xdr:cNvPr id="70" name="Picture 69">
          <a:extLst>
            <a:ext uri="{FF2B5EF4-FFF2-40B4-BE49-F238E27FC236}">
              <a16:creationId xmlns:a16="http://schemas.microsoft.com/office/drawing/2014/main" id="{8F7028A1-2BA2-2581-396B-051290CBA78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11743" y="2338793"/>
          <a:ext cx="807720" cy="238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8</xdr:col>
      <xdr:colOff>262467</xdr:colOff>
      <xdr:row>9</xdr:row>
      <xdr:rowOff>93133</xdr:rowOff>
    </xdr:from>
    <xdr:to>
      <xdr:col>11</xdr:col>
      <xdr:colOff>76200</xdr:colOff>
      <xdr:row>11</xdr:row>
      <xdr:rowOff>169333</xdr:rowOff>
    </xdr:to>
    <xdr:graphicFrame macro="">
      <xdr:nvGraphicFramePr>
        <xdr:cNvPr id="2" name="Chart 1">
          <a:extLst>
            <a:ext uri="{FF2B5EF4-FFF2-40B4-BE49-F238E27FC236}">
              <a16:creationId xmlns:a16="http://schemas.microsoft.com/office/drawing/2014/main" id="{1B620F3C-1218-46C3-9DC6-BF2BC32C42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10</xdr:col>
      <xdr:colOff>199499</xdr:colOff>
      <xdr:row>12</xdr:row>
      <xdr:rowOff>152400</xdr:rowOff>
    </xdr:from>
    <xdr:to>
      <xdr:col>12</xdr:col>
      <xdr:colOff>10495</xdr:colOff>
      <xdr:row>13</xdr:row>
      <xdr:rowOff>169333</xdr:rowOff>
    </xdr:to>
    <xdr:pic>
      <xdr:nvPicPr>
        <xdr:cNvPr id="4" name="Picture 3">
          <a:extLst>
            <a:ext uri="{FF2B5EF4-FFF2-40B4-BE49-F238E27FC236}">
              <a16:creationId xmlns:a16="http://schemas.microsoft.com/office/drawing/2014/main" id="{E0A6551C-4B6C-10F0-8A26-C0F79E73F7F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95499" y="2387600"/>
          <a:ext cx="1030196" cy="203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347134</xdr:colOff>
      <xdr:row>9</xdr:row>
      <xdr:rowOff>178400</xdr:rowOff>
    </xdr:from>
    <xdr:to>
      <xdr:col>15</xdr:col>
      <xdr:colOff>169334</xdr:colOff>
      <xdr:row>12</xdr:row>
      <xdr:rowOff>84667</xdr:rowOff>
    </xdr:to>
    <xdr:graphicFrame macro="">
      <xdr:nvGraphicFramePr>
        <xdr:cNvPr id="8" name="Chart 7">
          <a:extLst>
            <a:ext uri="{FF2B5EF4-FFF2-40B4-BE49-F238E27FC236}">
              <a16:creationId xmlns:a16="http://schemas.microsoft.com/office/drawing/2014/main" id="{4E8B505A-7694-4F23-97FE-B233B4555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14</xdr:col>
      <xdr:colOff>262466</xdr:colOff>
      <xdr:row>12</xdr:row>
      <xdr:rowOff>160866</xdr:rowOff>
    </xdr:from>
    <xdr:to>
      <xdr:col>15</xdr:col>
      <xdr:colOff>406369</xdr:colOff>
      <xdr:row>14</xdr:row>
      <xdr:rowOff>27360</xdr:rowOff>
    </xdr:to>
    <xdr:pic>
      <xdr:nvPicPr>
        <xdr:cNvPr id="11" name="Picture 10">
          <a:extLst>
            <a:ext uri="{FF2B5EF4-FFF2-40B4-BE49-F238E27FC236}">
              <a16:creationId xmlns:a16="http://schemas.microsoft.com/office/drawing/2014/main" id="{71CBD8A7-9E81-3B0E-9BAA-BEDCBA0896B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796866" y="2396066"/>
          <a:ext cx="753503" cy="2390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372532</xdr:colOff>
      <xdr:row>10</xdr:row>
      <xdr:rowOff>8466</xdr:rowOff>
    </xdr:from>
    <xdr:to>
      <xdr:col>19</xdr:col>
      <xdr:colOff>143933</xdr:colOff>
      <xdr:row>12</xdr:row>
      <xdr:rowOff>33866</xdr:rowOff>
    </xdr:to>
    <xdr:graphicFrame macro="">
      <xdr:nvGraphicFramePr>
        <xdr:cNvPr id="12" name="Chart 11">
          <a:extLst>
            <a:ext uri="{FF2B5EF4-FFF2-40B4-BE49-F238E27FC236}">
              <a16:creationId xmlns:a16="http://schemas.microsoft.com/office/drawing/2014/main" id="{E8848A8B-C2EE-420B-9436-BE1E0CC84D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18</xdr:col>
      <xdr:colOff>156171</xdr:colOff>
      <xdr:row>12</xdr:row>
      <xdr:rowOff>169332</xdr:rowOff>
    </xdr:from>
    <xdr:to>
      <xdr:col>19</xdr:col>
      <xdr:colOff>431799</xdr:colOff>
      <xdr:row>14</xdr:row>
      <xdr:rowOff>25400</xdr:rowOff>
    </xdr:to>
    <xdr:pic>
      <xdr:nvPicPr>
        <xdr:cNvPr id="14" name="Picture 13">
          <a:extLst>
            <a:ext uri="{FF2B5EF4-FFF2-40B4-BE49-F238E27FC236}">
              <a16:creationId xmlns:a16="http://schemas.microsoft.com/office/drawing/2014/main" id="{973B76CB-B830-B8FB-BCCD-D1B6CFC6596E}"/>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1128971" y="2404532"/>
          <a:ext cx="885228" cy="22860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135467</xdr:colOff>
      <xdr:row>17</xdr:row>
      <xdr:rowOff>42334</xdr:rowOff>
    </xdr:from>
    <xdr:to>
      <xdr:col>6</xdr:col>
      <xdr:colOff>262467</xdr:colOff>
      <xdr:row>31</xdr:row>
      <xdr:rowOff>101600</xdr:rowOff>
    </xdr:to>
    <xdr:sp macro="" textlink="">
      <xdr:nvSpPr>
        <xdr:cNvPr id="3" name="Rectangle: Rounded Corners 2">
          <a:extLst>
            <a:ext uri="{FF2B5EF4-FFF2-40B4-BE49-F238E27FC236}">
              <a16:creationId xmlns:a16="http://schemas.microsoft.com/office/drawing/2014/main" id="{70045525-0298-CD42-91B9-A5521FEB8758}"/>
            </a:ext>
          </a:extLst>
        </xdr:cNvPr>
        <xdr:cNvSpPr/>
      </xdr:nvSpPr>
      <xdr:spPr>
        <a:xfrm>
          <a:off x="135467" y="3208867"/>
          <a:ext cx="3784600" cy="26670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76199</xdr:colOff>
      <xdr:row>16</xdr:row>
      <xdr:rowOff>143933</xdr:rowOff>
    </xdr:from>
    <xdr:to>
      <xdr:col>14</xdr:col>
      <xdr:colOff>220133</xdr:colOff>
      <xdr:row>31</xdr:row>
      <xdr:rowOff>50799</xdr:rowOff>
    </xdr:to>
    <xdr:sp macro="" textlink="">
      <xdr:nvSpPr>
        <xdr:cNvPr id="16" name="Rectangle: Rounded Corners 15">
          <a:extLst>
            <a:ext uri="{FF2B5EF4-FFF2-40B4-BE49-F238E27FC236}">
              <a16:creationId xmlns:a16="http://schemas.microsoft.com/office/drawing/2014/main" id="{28302607-832B-BCC2-58B5-09A77FC8A4AF}"/>
            </a:ext>
          </a:extLst>
        </xdr:cNvPr>
        <xdr:cNvSpPr/>
      </xdr:nvSpPr>
      <xdr:spPr>
        <a:xfrm>
          <a:off x="4343399" y="3124200"/>
          <a:ext cx="4411134" cy="2700866"/>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448732</xdr:colOff>
      <xdr:row>16</xdr:row>
      <xdr:rowOff>169334</xdr:rowOff>
    </xdr:from>
    <xdr:to>
      <xdr:col>21</xdr:col>
      <xdr:colOff>228599</xdr:colOff>
      <xdr:row>31</xdr:row>
      <xdr:rowOff>135466</xdr:rowOff>
    </xdr:to>
    <xdr:sp macro="" textlink="">
      <xdr:nvSpPr>
        <xdr:cNvPr id="17" name="Rectangle: Rounded Corners 16">
          <a:extLst>
            <a:ext uri="{FF2B5EF4-FFF2-40B4-BE49-F238E27FC236}">
              <a16:creationId xmlns:a16="http://schemas.microsoft.com/office/drawing/2014/main" id="{6E73A288-6CDA-0A1F-F828-AD166C62F76B}"/>
            </a:ext>
          </a:extLst>
        </xdr:cNvPr>
        <xdr:cNvSpPr/>
      </xdr:nvSpPr>
      <xdr:spPr>
        <a:xfrm>
          <a:off x="8983132" y="3149601"/>
          <a:ext cx="4047067" cy="2760132"/>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143934</xdr:colOff>
      <xdr:row>34</xdr:row>
      <xdr:rowOff>93133</xdr:rowOff>
    </xdr:from>
    <xdr:to>
      <xdr:col>7</xdr:col>
      <xdr:colOff>355601</xdr:colOff>
      <xdr:row>47</xdr:row>
      <xdr:rowOff>160867</xdr:rowOff>
    </xdr:to>
    <xdr:sp macro="" textlink="">
      <xdr:nvSpPr>
        <xdr:cNvPr id="18" name="Rectangle 17">
          <a:extLst>
            <a:ext uri="{FF2B5EF4-FFF2-40B4-BE49-F238E27FC236}">
              <a16:creationId xmlns:a16="http://schemas.microsoft.com/office/drawing/2014/main" id="{21758C81-535C-284F-8F62-2C767D38D402}"/>
            </a:ext>
          </a:extLst>
        </xdr:cNvPr>
        <xdr:cNvSpPr/>
      </xdr:nvSpPr>
      <xdr:spPr>
        <a:xfrm>
          <a:off x="143934" y="6426200"/>
          <a:ext cx="4478867" cy="2489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156897</xdr:colOff>
      <xdr:row>34</xdr:row>
      <xdr:rowOff>12302</xdr:rowOff>
    </xdr:from>
    <xdr:to>
      <xdr:col>14</xdr:col>
      <xdr:colOff>343164</xdr:colOff>
      <xdr:row>46</xdr:row>
      <xdr:rowOff>154517</xdr:rowOff>
    </xdr:to>
    <xdr:sp macro="" textlink="">
      <xdr:nvSpPr>
        <xdr:cNvPr id="20" name="Rectangle 19">
          <a:extLst>
            <a:ext uri="{FF2B5EF4-FFF2-40B4-BE49-F238E27FC236}">
              <a16:creationId xmlns:a16="http://schemas.microsoft.com/office/drawing/2014/main" id="{3E911E4A-3891-4081-80A1-C27F37B1E390}"/>
            </a:ext>
          </a:extLst>
        </xdr:cNvPr>
        <xdr:cNvSpPr/>
      </xdr:nvSpPr>
      <xdr:spPr>
        <a:xfrm>
          <a:off x="5014647" y="6286896"/>
          <a:ext cx="3829580" cy="2356777"/>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76199</xdr:colOff>
      <xdr:row>34</xdr:row>
      <xdr:rowOff>135466</xdr:rowOff>
    </xdr:from>
    <xdr:to>
      <xdr:col>20</xdr:col>
      <xdr:colOff>319549</xdr:colOff>
      <xdr:row>46</xdr:row>
      <xdr:rowOff>12290</xdr:rowOff>
    </xdr:to>
    <xdr:sp macro="" textlink="">
      <xdr:nvSpPr>
        <xdr:cNvPr id="21" name="Rectangle 20">
          <a:extLst>
            <a:ext uri="{FF2B5EF4-FFF2-40B4-BE49-F238E27FC236}">
              <a16:creationId xmlns:a16="http://schemas.microsoft.com/office/drawing/2014/main" id="{83BF0C47-7E09-4469-7EB9-9D171F1C2327}"/>
            </a:ext>
          </a:extLst>
        </xdr:cNvPr>
        <xdr:cNvSpPr/>
      </xdr:nvSpPr>
      <xdr:spPr>
        <a:xfrm>
          <a:off x="9201764" y="6403531"/>
          <a:ext cx="3285204" cy="2089082"/>
        </a:xfrm>
        <a:prstGeom prst="rect">
          <a:avLst/>
        </a:pr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245533</xdr:colOff>
      <xdr:row>19</xdr:row>
      <xdr:rowOff>143932</xdr:rowOff>
    </xdr:from>
    <xdr:to>
      <xdr:col>6</xdr:col>
      <xdr:colOff>287866</xdr:colOff>
      <xdr:row>30</xdr:row>
      <xdr:rowOff>33867</xdr:rowOff>
    </xdr:to>
    <xdr:graphicFrame macro="">
      <xdr:nvGraphicFramePr>
        <xdr:cNvPr id="22" name="Chart 21">
          <a:extLst>
            <a:ext uri="{FF2B5EF4-FFF2-40B4-BE49-F238E27FC236}">
              <a16:creationId xmlns:a16="http://schemas.microsoft.com/office/drawing/2014/main" id="{EB10C5DE-2DB3-4122-9463-5C5D7A315F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389467</xdr:colOff>
      <xdr:row>17</xdr:row>
      <xdr:rowOff>93134</xdr:rowOff>
    </xdr:from>
    <xdr:to>
      <xdr:col>6</xdr:col>
      <xdr:colOff>25400</xdr:colOff>
      <xdr:row>19</xdr:row>
      <xdr:rowOff>59266</xdr:rowOff>
    </xdr:to>
    <xdr:sp macro="" textlink="">
      <xdr:nvSpPr>
        <xdr:cNvPr id="23" name="Rectangle 22">
          <a:extLst>
            <a:ext uri="{FF2B5EF4-FFF2-40B4-BE49-F238E27FC236}">
              <a16:creationId xmlns:a16="http://schemas.microsoft.com/office/drawing/2014/main" id="{9E2E8875-4BE4-7D15-6000-61F12C2AF1AD}"/>
            </a:ext>
          </a:extLst>
        </xdr:cNvPr>
        <xdr:cNvSpPr/>
      </xdr:nvSpPr>
      <xdr:spPr>
        <a:xfrm>
          <a:off x="389467" y="3259667"/>
          <a:ext cx="3293533" cy="33866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SALES OF MONTH</a:t>
          </a:r>
        </a:p>
      </xdr:txBody>
    </xdr:sp>
    <xdr:clientData/>
  </xdr:twoCellAnchor>
  <xdr:twoCellAnchor>
    <xdr:from>
      <xdr:col>7</xdr:col>
      <xdr:colOff>321733</xdr:colOff>
      <xdr:row>17</xdr:row>
      <xdr:rowOff>84667</xdr:rowOff>
    </xdr:from>
    <xdr:to>
      <xdr:col>13</xdr:col>
      <xdr:colOff>457200</xdr:colOff>
      <xdr:row>19</xdr:row>
      <xdr:rowOff>93133</xdr:rowOff>
    </xdr:to>
    <xdr:sp macro="" textlink="">
      <xdr:nvSpPr>
        <xdr:cNvPr id="24" name="Rectangle 23">
          <a:extLst>
            <a:ext uri="{FF2B5EF4-FFF2-40B4-BE49-F238E27FC236}">
              <a16:creationId xmlns:a16="http://schemas.microsoft.com/office/drawing/2014/main" id="{8A8F73C9-F397-AAD1-D098-5AB537439270}"/>
            </a:ext>
          </a:extLst>
        </xdr:cNvPr>
        <xdr:cNvSpPr/>
      </xdr:nvSpPr>
      <xdr:spPr>
        <a:xfrm>
          <a:off x="4588933" y="3251200"/>
          <a:ext cx="3793067" cy="3810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CATEGORY WISE PROFIT</a:t>
          </a:r>
        </a:p>
      </xdr:txBody>
    </xdr:sp>
    <xdr:clientData/>
  </xdr:twoCellAnchor>
  <xdr:twoCellAnchor>
    <xdr:from>
      <xdr:col>7</xdr:col>
      <xdr:colOff>177800</xdr:colOff>
      <xdr:row>19</xdr:row>
      <xdr:rowOff>135468</xdr:rowOff>
    </xdr:from>
    <xdr:to>
      <xdr:col>14</xdr:col>
      <xdr:colOff>25400</xdr:colOff>
      <xdr:row>30</xdr:row>
      <xdr:rowOff>67735</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9C86F085-BF82-48E5-A3C8-23CFB398F4D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4445000" y="3610188"/>
              <a:ext cx="4114800" cy="1943947"/>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76200</xdr:colOff>
      <xdr:row>17</xdr:row>
      <xdr:rowOff>101600</xdr:rowOff>
    </xdr:from>
    <xdr:to>
      <xdr:col>21</xdr:col>
      <xdr:colOff>16933</xdr:colOff>
      <xdr:row>19</xdr:row>
      <xdr:rowOff>59266</xdr:rowOff>
    </xdr:to>
    <xdr:sp macro="" textlink="">
      <xdr:nvSpPr>
        <xdr:cNvPr id="26" name="Rectangle 25">
          <a:extLst>
            <a:ext uri="{FF2B5EF4-FFF2-40B4-BE49-F238E27FC236}">
              <a16:creationId xmlns:a16="http://schemas.microsoft.com/office/drawing/2014/main" id="{1AB9C36D-015F-FF87-5B88-7592054669D3}"/>
            </a:ext>
          </a:extLst>
        </xdr:cNvPr>
        <xdr:cNvSpPr/>
      </xdr:nvSpPr>
      <xdr:spPr>
        <a:xfrm>
          <a:off x="9220200" y="3268133"/>
          <a:ext cx="3598333" cy="330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SALES PERCENTAGE</a:t>
          </a:r>
          <a:r>
            <a:rPr lang="en-IN" sz="1100" baseline="0"/>
            <a:t> BY CATEGORY</a:t>
          </a:r>
          <a:endParaRPr lang="en-IN" sz="1100"/>
        </a:p>
      </xdr:txBody>
    </xdr:sp>
    <xdr:clientData/>
  </xdr:twoCellAnchor>
  <xdr:twoCellAnchor>
    <xdr:from>
      <xdr:col>14</xdr:col>
      <xdr:colOff>567266</xdr:colOff>
      <xdr:row>19</xdr:row>
      <xdr:rowOff>101599</xdr:rowOff>
    </xdr:from>
    <xdr:to>
      <xdr:col>21</xdr:col>
      <xdr:colOff>135467</xdr:colOff>
      <xdr:row>30</xdr:row>
      <xdr:rowOff>177799</xdr:rowOff>
    </xdr:to>
    <xdr:graphicFrame macro="">
      <xdr:nvGraphicFramePr>
        <xdr:cNvPr id="27" name="Chart 26">
          <a:extLst>
            <a:ext uri="{FF2B5EF4-FFF2-40B4-BE49-F238E27FC236}">
              <a16:creationId xmlns:a16="http://schemas.microsoft.com/office/drawing/2014/main" id="{50193FFC-84A1-4F4D-B1C4-DF9E562FCA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221059</xdr:colOff>
      <xdr:row>36</xdr:row>
      <xdr:rowOff>89296</xdr:rowOff>
    </xdr:from>
    <xdr:to>
      <xdr:col>7</xdr:col>
      <xdr:colOff>314192</xdr:colOff>
      <xdr:row>45</xdr:row>
      <xdr:rowOff>173964</xdr:rowOff>
    </xdr:to>
    <mc:AlternateContent xmlns:mc="http://schemas.openxmlformats.org/markup-compatibility/2006">
      <mc:Choice xmlns:cx4="http://schemas.microsoft.com/office/drawing/2016/5/10/chartex" Requires="cx4">
        <xdr:graphicFrame macro="">
          <xdr:nvGraphicFramePr>
            <xdr:cNvPr id="28" name="Chart 27">
              <a:extLst>
                <a:ext uri="{FF2B5EF4-FFF2-40B4-BE49-F238E27FC236}">
                  <a16:creationId xmlns:a16="http://schemas.microsoft.com/office/drawing/2014/main" id="{CF3A3D0C-54D3-48F3-812C-CA59425856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21059" y="6672976"/>
              <a:ext cx="4360333" cy="173058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270271</xdr:colOff>
      <xdr:row>34</xdr:row>
      <xdr:rowOff>47626</xdr:rowOff>
    </xdr:from>
    <xdr:to>
      <xdr:col>7</xdr:col>
      <xdr:colOff>261804</xdr:colOff>
      <xdr:row>36</xdr:row>
      <xdr:rowOff>17332</xdr:rowOff>
    </xdr:to>
    <xdr:sp macro="" textlink="">
      <xdr:nvSpPr>
        <xdr:cNvPr id="29" name="Rectangle 28">
          <a:extLst>
            <a:ext uri="{FF2B5EF4-FFF2-40B4-BE49-F238E27FC236}">
              <a16:creationId xmlns:a16="http://schemas.microsoft.com/office/drawing/2014/main" id="{BA14E6B9-3A03-FB4B-16C1-CF7C4C3AFCAE}"/>
            </a:ext>
          </a:extLst>
        </xdr:cNvPr>
        <xdr:cNvSpPr/>
      </xdr:nvSpPr>
      <xdr:spPr>
        <a:xfrm>
          <a:off x="270271" y="6322220"/>
          <a:ext cx="4242064" cy="3388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t>STATE</a:t>
          </a:r>
          <a:r>
            <a:rPr lang="en-IN" sz="1100" b="1" baseline="0"/>
            <a:t> WISE SALES</a:t>
          </a:r>
          <a:endParaRPr lang="en-IN" sz="1100" b="1"/>
        </a:p>
      </xdr:txBody>
    </xdr:sp>
    <xdr:clientData/>
  </xdr:twoCellAnchor>
  <xdr:twoCellAnchor>
    <xdr:from>
      <xdr:col>8</xdr:col>
      <xdr:colOff>232172</xdr:colOff>
      <xdr:row>34</xdr:row>
      <xdr:rowOff>136922</xdr:rowOff>
    </xdr:from>
    <xdr:to>
      <xdr:col>14</xdr:col>
      <xdr:colOff>273843</xdr:colOff>
      <xdr:row>36</xdr:row>
      <xdr:rowOff>11906</xdr:rowOff>
    </xdr:to>
    <xdr:sp macro="" textlink="">
      <xdr:nvSpPr>
        <xdr:cNvPr id="30" name="Rectangle 29">
          <a:extLst>
            <a:ext uri="{FF2B5EF4-FFF2-40B4-BE49-F238E27FC236}">
              <a16:creationId xmlns:a16="http://schemas.microsoft.com/office/drawing/2014/main" id="{DE46636B-CCBB-8036-739A-8EED169549C3}"/>
            </a:ext>
          </a:extLst>
        </xdr:cNvPr>
        <xdr:cNvSpPr/>
      </xdr:nvSpPr>
      <xdr:spPr>
        <a:xfrm>
          <a:off x="5089922" y="6411516"/>
          <a:ext cx="3684984" cy="244078"/>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b="1"/>
            <a:t>TOP 5 PRODUCTS</a:t>
          </a:r>
        </a:p>
      </xdr:txBody>
    </xdr:sp>
    <xdr:clientData/>
  </xdr:twoCellAnchor>
  <xdr:twoCellAnchor>
    <xdr:from>
      <xdr:col>8</xdr:col>
      <xdr:colOff>202407</xdr:colOff>
      <xdr:row>36</xdr:row>
      <xdr:rowOff>53577</xdr:rowOff>
    </xdr:from>
    <xdr:to>
      <xdr:col>14</xdr:col>
      <xdr:colOff>309562</xdr:colOff>
      <xdr:row>46</xdr:row>
      <xdr:rowOff>95251</xdr:rowOff>
    </xdr:to>
    <xdr:graphicFrame macro="">
      <xdr:nvGraphicFramePr>
        <xdr:cNvPr id="31" name="Chart 30">
          <a:extLst>
            <a:ext uri="{FF2B5EF4-FFF2-40B4-BE49-F238E27FC236}">
              <a16:creationId xmlns:a16="http://schemas.microsoft.com/office/drawing/2014/main" id="{1C78501A-EE9D-4D1F-B207-DB9486F563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18</xdr:col>
      <xdr:colOff>405389</xdr:colOff>
      <xdr:row>36</xdr:row>
      <xdr:rowOff>178211</xdr:rowOff>
    </xdr:from>
    <xdr:to>
      <xdr:col>20</xdr:col>
      <xdr:colOff>208936</xdr:colOff>
      <xdr:row>44</xdr:row>
      <xdr:rowOff>135194</xdr:rowOff>
    </xdr:to>
    <mc:AlternateContent xmlns:mc="http://schemas.openxmlformats.org/markup-compatibility/2006" xmlns:a14="http://schemas.microsoft.com/office/drawing/2010/main">
      <mc:Choice Requires="a14">
        <xdr:graphicFrame macro="">
          <xdr:nvGraphicFramePr>
            <xdr:cNvPr id="36" name="Year 1">
              <a:extLst>
                <a:ext uri="{FF2B5EF4-FFF2-40B4-BE49-F238E27FC236}">
                  <a16:creationId xmlns:a16="http://schemas.microsoft.com/office/drawing/2014/main" id="{6DA37D53-EF1A-4FC0-84E7-2D306098434F}"/>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1454389" y="6655211"/>
              <a:ext cx="1031214" cy="13963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602772</xdr:colOff>
      <xdr:row>37</xdr:row>
      <xdr:rowOff>740</xdr:rowOff>
    </xdr:from>
    <xdr:to>
      <xdr:col>18</xdr:col>
      <xdr:colOff>387146</xdr:colOff>
      <xdr:row>44</xdr:row>
      <xdr:rowOff>141340</xdr:rowOff>
    </xdr:to>
    <mc:AlternateContent xmlns:mc="http://schemas.openxmlformats.org/markup-compatibility/2006" xmlns:a14="http://schemas.microsoft.com/office/drawing/2010/main">
      <mc:Choice Requires="a14">
        <xdr:graphicFrame macro="">
          <xdr:nvGraphicFramePr>
            <xdr:cNvPr id="37" name="Segment 1">
              <a:extLst>
                <a:ext uri="{FF2B5EF4-FFF2-40B4-BE49-F238E27FC236}">
                  <a16:creationId xmlns:a16="http://schemas.microsoft.com/office/drawing/2014/main" id="{630CA5B7-65EF-4356-A2B7-E6B3331EF8C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0424105" y="6657657"/>
              <a:ext cx="1012041" cy="140001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88865</xdr:colOff>
      <xdr:row>36</xdr:row>
      <xdr:rowOff>168625</xdr:rowOff>
    </xdr:from>
    <xdr:to>
      <xdr:col>16</xdr:col>
      <xdr:colOff>596080</xdr:colOff>
      <xdr:row>44</xdr:row>
      <xdr:rowOff>135194</xdr:rowOff>
    </xdr:to>
    <mc:AlternateContent xmlns:mc="http://schemas.openxmlformats.org/markup-compatibility/2006" xmlns:a14="http://schemas.microsoft.com/office/drawing/2010/main">
      <mc:Choice Requires="a14">
        <xdr:graphicFrame macro="">
          <xdr:nvGraphicFramePr>
            <xdr:cNvPr id="38" name="Region 1">
              <a:extLst>
                <a:ext uri="{FF2B5EF4-FFF2-40B4-BE49-F238E27FC236}">
                  <a16:creationId xmlns:a16="http://schemas.microsoft.com/office/drawing/2014/main" id="{04B66BBD-6954-4325-9E06-0C8E11FDCBF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9296365" y="6645625"/>
              <a:ext cx="1121048" cy="14059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116758</xdr:colOff>
      <xdr:row>34</xdr:row>
      <xdr:rowOff>178209</xdr:rowOff>
    </xdr:from>
    <xdr:to>
      <xdr:col>20</xdr:col>
      <xdr:colOff>264241</xdr:colOff>
      <xdr:row>36</xdr:row>
      <xdr:rowOff>98323</xdr:rowOff>
    </xdr:to>
    <xdr:sp macro="" textlink="">
      <xdr:nvSpPr>
        <xdr:cNvPr id="41" name="Rectangle 40">
          <a:extLst>
            <a:ext uri="{FF2B5EF4-FFF2-40B4-BE49-F238E27FC236}">
              <a16:creationId xmlns:a16="http://schemas.microsoft.com/office/drawing/2014/main" id="{0CE495F5-6CD4-242B-0C43-E6680FB13B43}"/>
            </a:ext>
          </a:extLst>
        </xdr:cNvPr>
        <xdr:cNvSpPr/>
      </xdr:nvSpPr>
      <xdr:spPr>
        <a:xfrm>
          <a:off x="9242323" y="6446274"/>
          <a:ext cx="3189337" cy="288823"/>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t>FILTERS</a:t>
          </a: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5549"/>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545"/>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run raghuvanshi" refreshedDate="45330.411816319443" createdVersion="8" refreshedVersion="8" minRefreshableVersion="3" recordCount="9994" xr:uid="{2AA015CE-C984-41B3-AB0B-D770D01DF249}">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98620116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2D8F19-F084-4AD5-810B-55839A6EFB7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C16" firstHeaderRow="0"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3">
    <format dxfId="5">
      <pivotArea collapsedLevelsAreSubtotals="1" fieldPosition="0">
        <references count="2">
          <reference field="4294967294" count="1" selected="0">
            <x v="0"/>
          </reference>
          <reference field="22" count="12">
            <x v="1"/>
            <x v="2"/>
            <x v="3"/>
            <x v="4"/>
            <x v="5"/>
            <x v="6"/>
            <x v="7"/>
            <x v="8"/>
            <x v="9"/>
            <x v="10"/>
            <x v="11"/>
            <x v="12"/>
          </reference>
        </references>
      </pivotArea>
    </format>
    <format dxfId="4">
      <pivotArea collapsedLevelsAreSubtotals="1" fieldPosition="0">
        <references count="2">
          <reference field="4294967294" count="1" selected="0">
            <x v="1"/>
          </reference>
          <reference field="22" count="1">
            <x v="1"/>
          </reference>
        </references>
      </pivotArea>
    </format>
    <format dxfId="3">
      <pivotArea grandRow="1"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58E223-974D-4167-AD44-574E5CB17F0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baseField="0" baseItem="0"/>
  </dataFields>
  <formats count="2">
    <format dxfId="2">
      <pivotArea collapsedLevelsAreSubtotals="1" fieldPosition="0">
        <references count="1">
          <reference field="15" count="0"/>
        </references>
      </pivotArea>
    </format>
    <format dxfId="1">
      <pivotArea grandRow="1"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A4AA299-E085-4452-8883-7F166249690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2"/>
          </reference>
        </references>
      </pivotArea>
    </chartFormat>
    <chartFormat chart="0" format="2">
      <pivotArea type="data" outline="0" fieldPosition="0">
        <references count="2">
          <reference field="4294967294" count="1" selected="0">
            <x v="0"/>
          </reference>
          <reference field="15" count="1" selected="0">
            <x v="0"/>
          </reference>
        </references>
      </pivotArea>
    </chartFormat>
    <chartFormat chart="0" format="3">
      <pivotArea type="data" outline="0" fieldPosition="0">
        <references count="2">
          <reference field="4294967294" count="1" selected="0">
            <x v="0"/>
          </reference>
          <reference field="15"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0"/>
          </reference>
          <reference field="15" count="1" selected="0">
            <x v="1"/>
          </reference>
        </references>
      </pivotArea>
    </chartFormat>
    <chartFormat chart="4"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E622798-8B70-488F-9925-504AED12738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88A5200-B03B-414F-9EA9-59B4848229F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5"/>
    </i>
    <i>
      <x v="13"/>
    </i>
    <i>
      <x v="3"/>
    </i>
    <i>
      <x v="14"/>
    </i>
    <i>
      <x v="16"/>
    </i>
    <i t="grand">
      <x/>
    </i>
  </rowItems>
  <colItems count="1">
    <i/>
  </colItems>
  <dataFields count="1">
    <dataField name="Sum of Sales" fld="18" baseField="0" baseItem="0"/>
  </dataFields>
  <chartFormats count="9">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6" count="1" selected="0">
            <x v="3"/>
          </reference>
        </references>
      </pivotArea>
    </chartFormat>
    <chartFormat chart="3" format="4">
      <pivotArea type="data" outline="0" fieldPosition="0">
        <references count="2">
          <reference field="4294967294" count="1" selected="0">
            <x v="0"/>
          </reference>
          <reference field="16" count="1" selected="0">
            <x v="16"/>
          </reference>
        </references>
      </pivotArea>
    </chartFormat>
    <chartFormat chart="3" format="5">
      <pivotArea type="data" outline="0" fieldPosition="0">
        <references count="2">
          <reference field="4294967294" count="1" selected="0">
            <x v="0"/>
          </reference>
          <reference field="16" count="1" selected="0">
            <x v="14"/>
          </reference>
        </references>
      </pivotArea>
    </chartFormat>
    <chartFormat chart="3" format="6">
      <pivotArea type="data" outline="0" fieldPosition="0">
        <references count="2">
          <reference field="4294967294" count="1" selected="0">
            <x v="0"/>
          </reference>
          <reference field="16" count="1" selected="0">
            <x v="5"/>
          </reference>
        </references>
      </pivotArea>
    </chartFormat>
    <chartFormat chart="3" format="7">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A8B984-BF5A-4B78-BE62-628148B95379}"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Quantity" fld="19" baseField="0" baseItem="0"/>
    <dataField name="Count of Order ID" fld="1" subtotal="count" baseField="0" baseItem="0"/>
    <dataField name="Sum of profit margin" fld="25" baseField="0" baseItem="0"/>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A5605CB-57EA-4273-9B5E-F23E1C3EF53A}"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K3:L16" firstHeaderRow="1"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6850E89-6D98-4A81-B66B-6747EA1A512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H3:I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5798C5-5A6C-4FB2-B237-73DC52FDDBC0}"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E3:F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5">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 chart="15" format="6"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3561402-9853-4FF2-ABF7-EA649D33741B}"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2CCCEA1-2641-46DE-9E19-7789C76C8749}"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N3:O16" firstHeaderRow="1" firstDataRow="1" firstDataCol="1"/>
  <pivotFields count="26">
    <pivotField showAll="0"/>
    <pivotField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numFmtId="10"/>
  </dataFields>
  <formats count="1">
    <format dxfId="0">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B0C3F067-E08B-4B3E-B2FF-4E8C0A7CB1BC}" sourceName="Year">
  <pivotTables>
    <pivotTable tabId="4" name="PivotTable2"/>
    <pivotTable tabId="10" name="PivotTable1"/>
  </pivotTables>
  <data>
    <tabular pivotCacheId="986201169">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ECC2FE1A-6DDE-4E2E-AD16-404952462F1A}" sourceName="Segment">
  <pivotTables>
    <pivotTable tabId="4" name="PivotTable2"/>
    <pivotTable tabId="5" name="PivotTable5"/>
    <pivotTable tabId="9" name="PivotTable15"/>
    <pivotTable tabId="10" name="PivotTable1"/>
    <pivotTable tabId="8" name="PivotTable10"/>
  </pivotTables>
  <data>
    <tabular pivotCacheId="986201169">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E2E2F01C-5F58-4423-836B-35249F1BA8C6}" sourceName="Region">
  <pivotTables>
    <pivotTable tabId="4" name="PivotTable2"/>
    <pivotTable tabId="5" name="PivotTable5"/>
    <pivotTable tabId="9" name="PivotTable15"/>
    <pivotTable tabId="10" name="PivotTable1"/>
    <pivotTable tabId="8" name="PivotTable10"/>
  </pivotTables>
  <data>
    <tabular pivotCacheId="986201169">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6A69C65-53B9-4AF6-A53D-132B0F43038E}" cache="Slicer_Year" caption="Year" rowHeight="234950"/>
  <slicer name="Segment" xr10:uid="{21F1E8E1-AAEF-4CB3-BD5D-6A5F1D39FB91}" cache="Slicer_Segment" caption="Segment" rowHeight="234950"/>
  <slicer name="Region" xr10:uid="{BDCA549A-282F-4005-B70A-D57638A8B730}"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EDDF0A0F-1CF5-46CE-8412-0176D8F1C993}" cache="Slicer_Year" caption="Year" style="SlicerStyleDark3 3" rowHeight="234950"/>
  <slicer name="Segment 1" xr10:uid="{D01791C8-A88D-4AC2-93FF-D807E5497258}" cache="Slicer_Segment" caption="Segment" style="SlicerStyleDark3 3" rowHeight="234950"/>
  <slicer name="Region 1" xr10:uid="{C980E770-44CF-417A-8E10-01AD6B78EA7C}" cache="Slicer_Region" caption="Region" style="SlicerStyleDark3 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drawing" Target="../drawings/drawing6.xml"/><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8.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852F7E-4548-4FE9-83BC-759C4217E0E8}">
  <dimension ref="A3:C16"/>
  <sheetViews>
    <sheetView workbookViewId="0">
      <selection activeCell="B16" sqref="B16:C16"/>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6" t="s">
        <v>10933</v>
      </c>
      <c r="B3" s="5" t="s">
        <v>10947</v>
      </c>
      <c r="C3" s="13" t="s">
        <v>10948</v>
      </c>
    </row>
    <row r="4" spans="1:3" x14ac:dyDescent="0.3">
      <c r="A4" s="8" t="s">
        <v>10935</v>
      </c>
      <c r="B4" s="15">
        <v>95365.937600000019</v>
      </c>
      <c r="C4" s="26">
        <v>9199.2699999999986</v>
      </c>
    </row>
    <row r="5" spans="1:3" x14ac:dyDescent="0.3">
      <c r="A5" s="9" t="s">
        <v>10936</v>
      </c>
      <c r="B5" s="16">
        <v>60172.649400000024</v>
      </c>
      <c r="C5" s="14">
        <v>10288.898699999991</v>
      </c>
    </row>
    <row r="6" spans="1:3" x14ac:dyDescent="0.3">
      <c r="A6" s="9" t="s">
        <v>10937</v>
      </c>
      <c r="B6" s="16">
        <v>199252.98399999991</v>
      </c>
      <c r="C6" s="14">
        <v>26806.573700000015</v>
      </c>
    </row>
    <row r="7" spans="1:3" x14ac:dyDescent="0.3">
      <c r="A7" s="9" t="s">
        <v>10938</v>
      </c>
      <c r="B7" s="16">
        <v>141851.5674</v>
      </c>
      <c r="C7" s="14">
        <v>13437.806799999998</v>
      </c>
    </row>
    <row r="8" spans="1:3" x14ac:dyDescent="0.3">
      <c r="A8" s="9" t="s">
        <v>10939</v>
      </c>
      <c r="B8" s="16">
        <v>156122.28669999994</v>
      </c>
      <c r="C8" s="14">
        <v>22308.51279999999</v>
      </c>
    </row>
    <row r="9" spans="1:3" x14ac:dyDescent="0.3">
      <c r="A9" s="9" t="s">
        <v>10940</v>
      </c>
      <c r="B9" s="16">
        <v>147082.61130000011</v>
      </c>
      <c r="C9" s="14">
        <v>20899.334500000012</v>
      </c>
    </row>
    <row r="10" spans="1:3" x14ac:dyDescent="0.3">
      <c r="A10" s="9" t="s">
        <v>10941</v>
      </c>
      <c r="B10" s="16">
        <v>149580.83800000031</v>
      </c>
      <c r="C10" s="14">
        <v>13535.38299999998</v>
      </c>
    </row>
    <row r="11" spans="1:3" x14ac:dyDescent="0.3">
      <c r="A11" s="9" t="s">
        <v>10942</v>
      </c>
      <c r="B11" s="16">
        <v>159589.45099999988</v>
      </c>
      <c r="C11" s="14">
        <v>21896.715399999972</v>
      </c>
    </row>
    <row r="12" spans="1:3" x14ac:dyDescent="0.3">
      <c r="A12" s="9" t="s">
        <v>10943</v>
      </c>
      <c r="B12" s="16">
        <v>309770.09970000025</v>
      </c>
      <c r="C12" s="14">
        <v>37293.192500000034</v>
      </c>
    </row>
    <row r="13" spans="1:3" x14ac:dyDescent="0.3">
      <c r="A13" s="9" t="s">
        <v>10944</v>
      </c>
      <c r="B13" s="16">
        <v>197115.20170000009</v>
      </c>
      <c r="C13" s="14">
        <v>31469.663800000035</v>
      </c>
    </row>
    <row r="14" spans="1:3" x14ac:dyDescent="0.3">
      <c r="A14" s="9" t="s">
        <v>10945</v>
      </c>
      <c r="B14" s="16">
        <v>349120.07400000008</v>
      </c>
      <c r="C14" s="14">
        <v>35825.536599999927</v>
      </c>
    </row>
    <row r="15" spans="1:3" x14ac:dyDescent="0.3">
      <c r="A15" s="9" t="s">
        <v>10946</v>
      </c>
      <c r="B15" s="16">
        <v>332177.15950000001</v>
      </c>
      <c r="C15" s="14">
        <v>43436.13390000003</v>
      </c>
    </row>
    <row r="16" spans="1:3" x14ac:dyDescent="0.3">
      <c r="A16" s="11" t="s">
        <v>10934</v>
      </c>
      <c r="B16" s="20">
        <v>2297200.8603000008</v>
      </c>
      <c r="C16" s="21">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B7DCB-DFE9-4F46-9F66-B317E2F383C8}">
  <dimension ref="A3:E7"/>
  <sheetViews>
    <sheetView zoomScale="95" workbookViewId="0">
      <selection activeCell="A5" sqref="A5"/>
    </sheetView>
  </sheetViews>
  <sheetFormatPr defaultRowHeight="14.4" x14ac:dyDescent="0.3"/>
  <cols>
    <col min="1" max="1" width="13.109375" bestFit="1" customWidth="1"/>
    <col min="2" max="2" width="11.33203125" bestFit="1" customWidth="1"/>
    <col min="4" max="4" width="13.109375" bestFit="1" customWidth="1"/>
    <col min="5" max="5" width="10.44140625" bestFit="1" customWidth="1"/>
  </cols>
  <sheetData>
    <row r="3" spans="1:5" x14ac:dyDescent="0.3">
      <c r="A3" s="6" t="s">
        <v>10933</v>
      </c>
      <c r="B3" s="7" t="s">
        <v>10947</v>
      </c>
      <c r="D3" s="22" t="s">
        <v>15</v>
      </c>
      <c r="E3" s="22" t="s">
        <v>18</v>
      </c>
    </row>
    <row r="4" spans="1:5" x14ac:dyDescent="0.3">
      <c r="A4" s="8" t="s">
        <v>32</v>
      </c>
      <c r="B4" s="17">
        <v>391049.31200000044</v>
      </c>
      <c r="D4" s="8" t="s">
        <v>32</v>
      </c>
      <c r="E4" s="17">
        <v>741999.79529999977</v>
      </c>
    </row>
    <row r="5" spans="1:5" x14ac:dyDescent="0.3">
      <c r="A5" s="9" t="s">
        <v>46</v>
      </c>
      <c r="B5" s="18">
        <v>363952.13600000157</v>
      </c>
      <c r="D5" s="9" t="s">
        <v>46</v>
      </c>
      <c r="E5" s="18">
        <v>719047.03200000292</v>
      </c>
    </row>
    <row r="6" spans="1:5" x14ac:dyDescent="0.3">
      <c r="A6" s="9" t="s">
        <v>71</v>
      </c>
      <c r="B6" s="18">
        <v>406399.89700000017</v>
      </c>
      <c r="D6" s="9" t="s">
        <v>71</v>
      </c>
      <c r="E6" s="18">
        <v>836154.03299999656</v>
      </c>
    </row>
    <row r="7" spans="1:5" x14ac:dyDescent="0.3">
      <c r="A7" s="11" t="s">
        <v>10934</v>
      </c>
      <c r="B7" s="19">
        <v>1161401.3450000021</v>
      </c>
      <c r="D7" s="11" t="s">
        <v>10934</v>
      </c>
      <c r="E7" s="19">
        <v>2297200.8602999994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060A-08C5-4C5B-BC18-F87852527893}">
  <dimension ref="A3:B7"/>
  <sheetViews>
    <sheetView topLeftCell="A5" zoomScale="103" workbookViewId="0">
      <selection activeCell="B3" sqref="B3"/>
    </sheetView>
  </sheetViews>
  <sheetFormatPr defaultRowHeight="14.4" x14ac:dyDescent="0.3"/>
  <cols>
    <col min="1" max="1" width="13.21875" bestFit="1" customWidth="1"/>
    <col min="2" max="2" width="11.44140625" bestFit="1" customWidth="1"/>
  </cols>
  <sheetData>
    <row r="3" spans="1:2" x14ac:dyDescent="0.3">
      <c r="A3" s="6" t="s">
        <v>10933</v>
      </c>
      <c r="B3" s="7" t="s">
        <v>10947</v>
      </c>
    </row>
    <row r="4" spans="1:2" x14ac:dyDescent="0.3">
      <c r="A4" s="8" t="s">
        <v>32</v>
      </c>
      <c r="B4" s="23">
        <v>0.33670471769601729</v>
      </c>
    </row>
    <row r="5" spans="1:2" x14ac:dyDescent="0.3">
      <c r="A5" s="9" t="s">
        <v>46</v>
      </c>
      <c r="B5" s="24">
        <v>0.3133732689107579</v>
      </c>
    </row>
    <row r="6" spans="1:2" x14ac:dyDescent="0.3">
      <c r="A6" s="9" t="s">
        <v>71</v>
      </c>
      <c r="B6" s="24">
        <v>0.34992201339322493</v>
      </c>
    </row>
    <row r="7" spans="1:2" x14ac:dyDescent="0.3">
      <c r="A7" s="11" t="s">
        <v>10934</v>
      </c>
      <c r="B7" s="2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8C3FA-6C31-44DC-AF59-1F2B9FA402EE}">
  <dimension ref="A3:E53"/>
  <sheetViews>
    <sheetView workbookViewId="0">
      <selection activeCell="O16" sqref="O16"/>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6" t="s">
        <v>10933</v>
      </c>
      <c r="B3" s="7" t="s">
        <v>10947</v>
      </c>
      <c r="D3" s="22" t="s">
        <v>11</v>
      </c>
      <c r="E3" s="22" t="s">
        <v>18</v>
      </c>
    </row>
    <row r="4" spans="1:5" x14ac:dyDescent="0.3">
      <c r="A4" s="8" t="s">
        <v>358</v>
      </c>
      <c r="B4" s="7">
        <v>19510.639999999992</v>
      </c>
      <c r="D4" s="8" t="s">
        <v>358</v>
      </c>
      <c r="E4" s="7">
        <v>19510.639999999992</v>
      </c>
    </row>
    <row r="5" spans="1:5" x14ac:dyDescent="0.3">
      <c r="A5" s="9" t="s">
        <v>310</v>
      </c>
      <c r="B5" s="10">
        <v>35282.000999999997</v>
      </c>
      <c r="D5" s="9" t="s">
        <v>310</v>
      </c>
      <c r="E5" s="10">
        <v>35282.000999999997</v>
      </c>
    </row>
    <row r="6" spans="1:5" x14ac:dyDescent="0.3">
      <c r="A6" s="9" t="s">
        <v>1707</v>
      </c>
      <c r="B6" s="10">
        <v>11678.129999999997</v>
      </c>
      <c r="D6" s="9" t="s">
        <v>1707</v>
      </c>
      <c r="E6" s="10">
        <v>11678.129999999997</v>
      </c>
    </row>
    <row r="7" spans="1:5" x14ac:dyDescent="0.3">
      <c r="A7" s="9" t="s">
        <v>43</v>
      </c>
      <c r="B7" s="10">
        <v>457687.63150000101</v>
      </c>
      <c r="D7" s="9" t="s">
        <v>43</v>
      </c>
      <c r="E7" s="10">
        <v>457687.63150000101</v>
      </c>
    </row>
    <row r="8" spans="1:5" x14ac:dyDescent="0.3">
      <c r="A8" s="9" t="s">
        <v>457</v>
      </c>
      <c r="B8" s="10">
        <v>32108.117999999995</v>
      </c>
      <c r="D8" s="9" t="s">
        <v>457</v>
      </c>
      <c r="E8" s="10">
        <v>32108.117999999995</v>
      </c>
    </row>
    <row r="9" spans="1:5" x14ac:dyDescent="0.3">
      <c r="A9" s="9" t="s">
        <v>747</v>
      </c>
      <c r="B9" s="10">
        <v>13384.356999999996</v>
      </c>
      <c r="D9" s="9" t="s">
        <v>747</v>
      </c>
      <c r="E9" s="10">
        <v>13384.356999999996</v>
      </c>
    </row>
    <row r="10" spans="1:5" x14ac:dyDescent="0.3">
      <c r="A10" s="9" t="s">
        <v>245</v>
      </c>
      <c r="B10" s="10">
        <v>27451.068999999992</v>
      </c>
      <c r="D10" s="9" t="s">
        <v>245</v>
      </c>
      <c r="E10" s="10">
        <v>27451.068999999992</v>
      </c>
    </row>
    <row r="11" spans="1:5" x14ac:dyDescent="0.3">
      <c r="A11" s="9" t="s">
        <v>3034</v>
      </c>
      <c r="B11" s="10">
        <v>2865.0199999999995</v>
      </c>
      <c r="D11" s="9" t="s">
        <v>3034</v>
      </c>
      <c r="E11" s="10">
        <v>2865.0199999999995</v>
      </c>
    </row>
    <row r="12" spans="1:5" x14ac:dyDescent="0.3">
      <c r="A12" s="9" t="s">
        <v>54</v>
      </c>
      <c r="B12" s="10">
        <v>89473.707999999999</v>
      </c>
      <c r="D12" s="9" t="s">
        <v>54</v>
      </c>
      <c r="E12" s="10">
        <v>89473.707999999999</v>
      </c>
    </row>
    <row r="13" spans="1:5" x14ac:dyDescent="0.3">
      <c r="A13" s="9" t="s">
        <v>1272</v>
      </c>
      <c r="B13" s="10">
        <v>49095.840000000004</v>
      </c>
      <c r="D13" s="9" t="s">
        <v>1272</v>
      </c>
      <c r="E13" s="10">
        <v>49095.840000000004</v>
      </c>
    </row>
    <row r="14" spans="1:5" x14ac:dyDescent="0.3">
      <c r="A14" s="9" t="s">
        <v>6260</v>
      </c>
      <c r="B14" s="10">
        <v>4382.4860000000017</v>
      </c>
      <c r="D14" s="9" t="s">
        <v>6260</v>
      </c>
      <c r="E14" s="10">
        <v>4382.4860000000017</v>
      </c>
    </row>
    <row r="15" spans="1:5" x14ac:dyDescent="0.3">
      <c r="A15" s="9" t="s">
        <v>211</v>
      </c>
      <c r="B15" s="10">
        <v>80166.10099999985</v>
      </c>
      <c r="D15" s="9" t="s">
        <v>211</v>
      </c>
      <c r="E15" s="10">
        <v>80166.10099999985</v>
      </c>
    </row>
    <row r="16" spans="1:5" x14ac:dyDescent="0.3">
      <c r="A16" s="9" t="s">
        <v>254</v>
      </c>
      <c r="B16" s="10">
        <v>53555.360000000001</v>
      </c>
      <c r="D16" s="9" t="s">
        <v>254</v>
      </c>
      <c r="E16" s="10">
        <v>53555.360000000001</v>
      </c>
    </row>
    <row r="17" spans="1:5" x14ac:dyDescent="0.3">
      <c r="A17" s="9" t="s">
        <v>489</v>
      </c>
      <c r="B17" s="10">
        <v>4579.7599999999993</v>
      </c>
      <c r="D17" s="9" t="s">
        <v>489</v>
      </c>
      <c r="E17" s="10">
        <v>4579.7599999999993</v>
      </c>
    </row>
    <row r="18" spans="1:5" x14ac:dyDescent="0.3">
      <c r="A18" s="9" t="s">
        <v>4530</v>
      </c>
      <c r="B18" s="10">
        <v>2914.31</v>
      </c>
      <c r="D18" s="9" t="s">
        <v>4530</v>
      </c>
      <c r="E18" s="10">
        <v>2914.31</v>
      </c>
    </row>
    <row r="19" spans="1:5" x14ac:dyDescent="0.3">
      <c r="A19" s="9" t="s">
        <v>29</v>
      </c>
      <c r="B19" s="10">
        <v>36591.749999999971</v>
      </c>
      <c r="D19" s="9" t="s">
        <v>29</v>
      </c>
      <c r="E19" s="10">
        <v>36591.749999999971</v>
      </c>
    </row>
    <row r="20" spans="1:5" x14ac:dyDescent="0.3">
      <c r="A20" s="9" t="s">
        <v>736</v>
      </c>
      <c r="B20" s="10">
        <v>9217.0299999999988</v>
      </c>
      <c r="D20" s="9" t="s">
        <v>736</v>
      </c>
      <c r="E20" s="10">
        <v>9217.0299999999988</v>
      </c>
    </row>
    <row r="21" spans="1:5" x14ac:dyDescent="0.3">
      <c r="A21" s="9" t="s">
        <v>5235</v>
      </c>
      <c r="B21" s="10">
        <v>1270.53</v>
      </c>
      <c r="D21" s="9" t="s">
        <v>5235</v>
      </c>
      <c r="E21" s="10">
        <v>1270.53</v>
      </c>
    </row>
    <row r="22" spans="1:5" x14ac:dyDescent="0.3">
      <c r="A22" s="9" t="s">
        <v>2735</v>
      </c>
      <c r="B22" s="10">
        <v>23705.523000000005</v>
      </c>
      <c r="D22" s="9" t="s">
        <v>2735</v>
      </c>
      <c r="E22" s="10">
        <v>23705.523000000005</v>
      </c>
    </row>
    <row r="23" spans="1:5" x14ac:dyDescent="0.3">
      <c r="A23" s="9" t="s">
        <v>1245</v>
      </c>
      <c r="B23" s="10">
        <v>28634.43399999999</v>
      </c>
      <c r="D23" s="9" t="s">
        <v>1245</v>
      </c>
      <c r="E23" s="10">
        <v>28634.43399999999</v>
      </c>
    </row>
    <row r="24" spans="1:5" x14ac:dyDescent="0.3">
      <c r="A24" s="9" t="s">
        <v>238</v>
      </c>
      <c r="B24" s="10">
        <v>76269.614000000016</v>
      </c>
      <c r="D24" s="9" t="s">
        <v>238</v>
      </c>
      <c r="E24" s="10">
        <v>76269.614000000016</v>
      </c>
    </row>
    <row r="25" spans="1:5" x14ac:dyDescent="0.3">
      <c r="A25" s="9" t="s">
        <v>229</v>
      </c>
      <c r="B25" s="10">
        <v>29863.149999999994</v>
      </c>
      <c r="D25" s="9" t="s">
        <v>229</v>
      </c>
      <c r="E25" s="10">
        <v>29863.149999999994</v>
      </c>
    </row>
    <row r="26" spans="1:5" x14ac:dyDescent="0.3">
      <c r="A26" s="9" t="s">
        <v>1487</v>
      </c>
      <c r="B26" s="10">
        <v>10771.34</v>
      </c>
      <c r="D26" s="9" t="s">
        <v>1487</v>
      </c>
      <c r="E26" s="10">
        <v>10771.34</v>
      </c>
    </row>
    <row r="27" spans="1:5" x14ac:dyDescent="0.3">
      <c r="A27" s="9" t="s">
        <v>596</v>
      </c>
      <c r="B27" s="10">
        <v>22205.149999999998</v>
      </c>
      <c r="D27" s="9" t="s">
        <v>596</v>
      </c>
      <c r="E27" s="10">
        <v>22205.149999999998</v>
      </c>
    </row>
    <row r="28" spans="1:5" x14ac:dyDescent="0.3">
      <c r="A28" s="9" t="s">
        <v>1762</v>
      </c>
      <c r="B28" s="10">
        <v>5589.3519999999971</v>
      </c>
      <c r="D28" s="9" t="s">
        <v>1762</v>
      </c>
      <c r="E28" s="10">
        <v>5589.3519999999971</v>
      </c>
    </row>
    <row r="29" spans="1:5" x14ac:dyDescent="0.3">
      <c r="A29" s="9" t="s">
        <v>138</v>
      </c>
      <c r="B29" s="10">
        <v>7464.9299999999985</v>
      </c>
      <c r="D29" s="9" t="s">
        <v>138</v>
      </c>
      <c r="E29" s="10">
        <v>7464.9299999999985</v>
      </c>
    </row>
    <row r="30" spans="1:5" x14ac:dyDescent="0.3">
      <c r="A30" s="9" t="s">
        <v>1392</v>
      </c>
      <c r="B30" s="10">
        <v>16729.101999999999</v>
      </c>
      <c r="D30" s="9" t="s">
        <v>1392</v>
      </c>
      <c r="E30" s="10">
        <v>16729.101999999999</v>
      </c>
    </row>
    <row r="31" spans="1:5" x14ac:dyDescent="0.3">
      <c r="A31" s="9" t="s">
        <v>2694</v>
      </c>
      <c r="B31" s="10">
        <v>7292.5239999999994</v>
      </c>
      <c r="D31" s="9" t="s">
        <v>2694</v>
      </c>
      <c r="E31" s="10">
        <v>7292.5239999999994</v>
      </c>
    </row>
    <row r="32" spans="1:5" x14ac:dyDescent="0.3">
      <c r="A32" s="9" t="s">
        <v>788</v>
      </c>
      <c r="B32" s="10">
        <v>35764.312000000013</v>
      </c>
      <c r="D32" s="9" t="s">
        <v>788</v>
      </c>
      <c r="E32" s="10">
        <v>35764.312000000013</v>
      </c>
    </row>
    <row r="33" spans="1:5" x14ac:dyDescent="0.3">
      <c r="A33" s="9" t="s">
        <v>668</v>
      </c>
      <c r="B33" s="10">
        <v>4783.5220000000008</v>
      </c>
      <c r="D33" s="9" t="s">
        <v>668</v>
      </c>
      <c r="E33" s="10">
        <v>4783.5220000000008</v>
      </c>
    </row>
    <row r="34" spans="1:5" x14ac:dyDescent="0.3">
      <c r="A34" s="9" t="s">
        <v>267</v>
      </c>
      <c r="B34" s="10">
        <v>310876.27099999978</v>
      </c>
      <c r="D34" s="9" t="s">
        <v>267</v>
      </c>
      <c r="E34" s="10">
        <v>310876.27099999978</v>
      </c>
    </row>
    <row r="35" spans="1:5" x14ac:dyDescent="0.3">
      <c r="A35" s="9" t="s">
        <v>88</v>
      </c>
      <c r="B35" s="10">
        <v>55603.163999999968</v>
      </c>
      <c r="D35" s="9" t="s">
        <v>88</v>
      </c>
      <c r="E35" s="10">
        <v>55603.163999999968</v>
      </c>
    </row>
    <row r="36" spans="1:5" x14ac:dyDescent="0.3">
      <c r="A36" s="9" t="s">
        <v>7449</v>
      </c>
      <c r="B36" s="10">
        <v>919.91</v>
      </c>
      <c r="D36" s="9" t="s">
        <v>7449</v>
      </c>
      <c r="E36" s="10">
        <v>919.91</v>
      </c>
    </row>
    <row r="37" spans="1:5" x14ac:dyDescent="0.3">
      <c r="A37" s="9" t="s">
        <v>498</v>
      </c>
      <c r="B37" s="10">
        <v>78258.135999999926</v>
      </c>
      <c r="D37" s="9" t="s">
        <v>498</v>
      </c>
      <c r="E37" s="10">
        <v>78258.135999999926</v>
      </c>
    </row>
    <row r="38" spans="1:5" x14ac:dyDescent="0.3">
      <c r="A38" s="9" t="s">
        <v>649</v>
      </c>
      <c r="B38" s="10">
        <v>19683.390000000003</v>
      </c>
      <c r="D38" s="9" t="s">
        <v>649</v>
      </c>
      <c r="E38" s="10">
        <v>19683.390000000003</v>
      </c>
    </row>
    <row r="39" spans="1:5" x14ac:dyDescent="0.3">
      <c r="A39" s="9" t="s">
        <v>420</v>
      </c>
      <c r="B39" s="10">
        <v>17431.149999999991</v>
      </c>
      <c r="D39" s="9" t="s">
        <v>420</v>
      </c>
      <c r="E39" s="10">
        <v>17431.149999999991</v>
      </c>
    </row>
    <row r="40" spans="1:5" x14ac:dyDescent="0.3">
      <c r="A40" s="9" t="s">
        <v>147</v>
      </c>
      <c r="B40" s="10">
        <v>116511.91400000003</v>
      </c>
      <c r="D40" s="9" t="s">
        <v>147</v>
      </c>
      <c r="E40" s="10">
        <v>116511.91400000003</v>
      </c>
    </row>
    <row r="41" spans="1:5" x14ac:dyDescent="0.3">
      <c r="A41" s="9" t="s">
        <v>1399</v>
      </c>
      <c r="B41" s="10">
        <v>22627.955999999995</v>
      </c>
      <c r="D41" s="9" t="s">
        <v>1399</v>
      </c>
      <c r="E41" s="10">
        <v>22627.955999999995</v>
      </c>
    </row>
    <row r="42" spans="1:5" x14ac:dyDescent="0.3">
      <c r="A42" s="9" t="s">
        <v>383</v>
      </c>
      <c r="B42" s="10">
        <v>8481.7099999999991</v>
      </c>
      <c r="D42" s="9" t="s">
        <v>383</v>
      </c>
      <c r="E42" s="10">
        <v>8481.7099999999991</v>
      </c>
    </row>
    <row r="43" spans="1:5" x14ac:dyDescent="0.3">
      <c r="A43" s="9" t="s">
        <v>5326</v>
      </c>
      <c r="B43" s="10">
        <v>1315.5600000000002</v>
      </c>
      <c r="D43" s="9" t="s">
        <v>5326</v>
      </c>
      <c r="E43" s="10">
        <v>1315.5600000000002</v>
      </c>
    </row>
    <row r="44" spans="1:5" x14ac:dyDescent="0.3">
      <c r="A44" s="9" t="s">
        <v>335</v>
      </c>
      <c r="B44" s="10">
        <v>30661.872999999981</v>
      </c>
      <c r="D44" s="9" t="s">
        <v>335</v>
      </c>
      <c r="E44" s="10">
        <v>30661.872999999981</v>
      </c>
    </row>
    <row r="45" spans="1:5" x14ac:dyDescent="0.3">
      <c r="A45" s="9" t="s">
        <v>104</v>
      </c>
      <c r="B45" s="10">
        <v>170188.04580000002</v>
      </c>
      <c r="D45" s="9" t="s">
        <v>104</v>
      </c>
      <c r="E45" s="10">
        <v>170188.04580000002</v>
      </c>
    </row>
    <row r="46" spans="1:5" x14ac:dyDescent="0.3">
      <c r="A46" s="9" t="s">
        <v>121</v>
      </c>
      <c r="B46" s="10">
        <v>11220.055999999999</v>
      </c>
      <c r="D46" s="9" t="s">
        <v>121</v>
      </c>
      <c r="E46" s="10">
        <v>11220.055999999999</v>
      </c>
    </row>
    <row r="47" spans="1:5" x14ac:dyDescent="0.3">
      <c r="A47" s="9" t="s">
        <v>5203</v>
      </c>
      <c r="B47" s="10">
        <v>8929.369999999999</v>
      </c>
      <c r="D47" s="9" t="s">
        <v>5203</v>
      </c>
      <c r="E47" s="10">
        <v>8929.369999999999</v>
      </c>
    </row>
    <row r="48" spans="1:5" x14ac:dyDescent="0.3">
      <c r="A48" s="9" t="s">
        <v>319</v>
      </c>
      <c r="B48" s="10">
        <v>70636.719999999987</v>
      </c>
      <c r="D48" s="9" t="s">
        <v>319</v>
      </c>
      <c r="E48" s="10">
        <v>70636.719999999987</v>
      </c>
    </row>
    <row r="49" spans="1:5" x14ac:dyDescent="0.3">
      <c r="A49" s="9" t="s">
        <v>96</v>
      </c>
      <c r="B49" s="10">
        <v>138641.26999999993</v>
      </c>
      <c r="D49" s="9" t="s">
        <v>96</v>
      </c>
      <c r="E49" s="10">
        <v>138641.26999999993</v>
      </c>
    </row>
    <row r="50" spans="1:5" x14ac:dyDescent="0.3">
      <c r="A50" s="9" t="s">
        <v>9726</v>
      </c>
      <c r="B50" s="10">
        <v>1209.8240000000001</v>
      </c>
      <c r="D50" s="9" t="s">
        <v>9726</v>
      </c>
      <c r="E50" s="10">
        <v>1209.8240000000001</v>
      </c>
    </row>
    <row r="51" spans="1:5" x14ac:dyDescent="0.3">
      <c r="A51" s="9" t="s">
        <v>114</v>
      </c>
      <c r="B51" s="10">
        <v>32114.610000000019</v>
      </c>
      <c r="D51" s="9" t="s">
        <v>114</v>
      </c>
      <c r="E51" s="10">
        <v>32114.610000000019</v>
      </c>
    </row>
    <row r="52" spans="1:5" x14ac:dyDescent="0.3">
      <c r="A52" s="9" t="s">
        <v>8542</v>
      </c>
      <c r="B52" s="10">
        <v>1603.1360000000002</v>
      </c>
      <c r="D52" s="9" t="s">
        <v>8542</v>
      </c>
      <c r="E52" s="10">
        <v>1603.1360000000002</v>
      </c>
    </row>
    <row r="53" spans="1:5" x14ac:dyDescent="0.3">
      <c r="A53" s="11" t="s">
        <v>10934</v>
      </c>
      <c r="B53" s="12">
        <v>2297200.8603000003</v>
      </c>
      <c r="D53" s="11" t="s">
        <v>10934</v>
      </c>
      <c r="E53" s="12">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0050DC-698B-4268-8CD9-F34B56848D85}">
  <dimension ref="A3:B9"/>
  <sheetViews>
    <sheetView workbookViewId="0">
      <selection activeCell="M5" sqref="M5"/>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36</v>
      </c>
      <c r="B4" s="7">
        <v>172862.74200000017</v>
      </c>
    </row>
    <row r="5" spans="1:2" x14ac:dyDescent="0.3">
      <c r="A5" s="9" t="s">
        <v>72</v>
      </c>
      <c r="B5" s="10">
        <v>169932.76400000005</v>
      </c>
    </row>
    <row r="6" spans="1:2" x14ac:dyDescent="0.3">
      <c r="A6" s="9" t="s">
        <v>75</v>
      </c>
      <c r="B6" s="10">
        <v>118161.00900000011</v>
      </c>
    </row>
    <row r="7" spans="1:2" x14ac:dyDescent="0.3">
      <c r="A7" s="9" t="s">
        <v>59</v>
      </c>
      <c r="B7" s="10">
        <v>100492.40199999999</v>
      </c>
    </row>
    <row r="8" spans="1:2" x14ac:dyDescent="0.3">
      <c r="A8" s="9" t="s">
        <v>56</v>
      </c>
      <c r="B8" s="10">
        <v>99933.795000000042</v>
      </c>
    </row>
    <row r="9" spans="1:2" x14ac:dyDescent="0.3">
      <c r="A9" s="11" t="s">
        <v>10934</v>
      </c>
      <c r="B9" s="12">
        <v>661382.71200000041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F056B-6235-4035-805D-4767B95D9D68}">
  <dimension ref="A3:F10"/>
  <sheetViews>
    <sheetView zoomScale="65" workbookViewId="0">
      <selection activeCell="B10" sqref="B10"/>
    </sheetView>
  </sheetViews>
  <sheetFormatPr defaultRowHeight="14.4" x14ac:dyDescent="0.3"/>
  <cols>
    <col min="1" max="1" width="15.109375" bestFit="1" customWidth="1"/>
    <col min="2" max="2" width="13.109375" bestFit="1" customWidth="1"/>
    <col min="3" max="3" width="16" bestFit="1" customWidth="1"/>
    <col min="4" max="4" width="17.21875" bestFit="1" customWidth="1"/>
    <col min="5" max="5" width="20.44140625" bestFit="1" customWidth="1"/>
    <col min="6" max="6" width="12.88671875" bestFit="1" customWidth="1"/>
  </cols>
  <sheetData>
    <row r="3" spans="1:6" x14ac:dyDescent="0.3">
      <c r="A3" s="6" t="s">
        <v>10933</v>
      </c>
      <c r="B3" s="5" t="s">
        <v>10947</v>
      </c>
      <c r="C3" s="29" t="s">
        <v>10949</v>
      </c>
      <c r="D3" s="29" t="s">
        <v>10950</v>
      </c>
      <c r="E3" s="29" t="s">
        <v>10951</v>
      </c>
      <c r="F3" s="13" t="s">
        <v>10948</v>
      </c>
    </row>
    <row r="4" spans="1:6" x14ac:dyDescent="0.3">
      <c r="A4" s="8">
        <v>2011</v>
      </c>
      <c r="B4" s="5">
        <v>266096.81259999989</v>
      </c>
      <c r="C4" s="29">
        <v>4053</v>
      </c>
      <c r="D4" s="29">
        <v>1070</v>
      </c>
      <c r="E4" s="29">
        <v>9.1394745252202217E-2</v>
      </c>
      <c r="F4" s="13">
        <v>24319.850399999981</v>
      </c>
    </row>
    <row r="5" spans="1:6" x14ac:dyDescent="0.3">
      <c r="A5" s="9">
        <v>2012</v>
      </c>
      <c r="B5" s="32">
        <v>266535.93329999963</v>
      </c>
      <c r="C5" s="33">
        <v>4272</v>
      </c>
      <c r="D5" s="33">
        <v>1125</v>
      </c>
      <c r="E5" s="33">
        <v>0.10677797228926221</v>
      </c>
      <c r="F5" s="14">
        <v>28460.166499999999</v>
      </c>
    </row>
    <row r="6" spans="1:6" x14ac:dyDescent="0.3">
      <c r="A6" s="9">
        <v>2013</v>
      </c>
      <c r="B6" s="32">
        <v>296295.53920000064</v>
      </c>
      <c r="C6" s="33">
        <v>4896</v>
      </c>
      <c r="D6" s="33">
        <v>1323</v>
      </c>
      <c r="E6" s="33">
        <v>0.12068446759795132</v>
      </c>
      <c r="F6" s="14">
        <v>35758.26939999999</v>
      </c>
    </row>
    <row r="7" spans="1:6" x14ac:dyDescent="0.3">
      <c r="A7" s="30">
        <v>2014</v>
      </c>
      <c r="B7" s="34">
        <v>332473.05990000023</v>
      </c>
      <c r="C7" s="35">
        <v>6300</v>
      </c>
      <c r="D7" s="35">
        <v>1673</v>
      </c>
      <c r="E7" s="35">
        <v>0.13709659036347047</v>
      </c>
      <c r="F7" s="36">
        <v>45580.92289999991</v>
      </c>
    </row>
    <row r="10" spans="1:6" x14ac:dyDescent="0.3">
      <c r="B10" s="31">
        <f>GETPIVOTDATA("Sum of Sales",$A$3,"Year",2014)/GETPIVOTDATA("Sum of Sales",$A$3,"Year",2013)-1</f>
        <v>0.12209944435099862</v>
      </c>
      <c r="C10" s="31">
        <f>GETPIVOTDATA("Sum of Quantity",$A$3,"Year",2014)/GETPIVOTDATA("Sum of Quantity",$A$3,"Year",2013)-1</f>
        <v>0.28676470588235303</v>
      </c>
      <c r="D10" s="31">
        <f>GETPIVOTDATA("Count of Order ID",$A$3,"Year",2014)/GETPIVOTDATA("Count of Order ID",$A$3,"Year",2013)-1</f>
        <v>0.26455026455026465</v>
      </c>
      <c r="E10" s="31">
        <f>GETPIVOTDATA("Sum of profit margin",$A$3,"Year",2014)/GETPIVOTDATA("Sum of profit margin",$A$3,"Year",2013)-1</f>
        <v>0.13599200536886458</v>
      </c>
      <c r="F10" s="31">
        <f>GETPIVOTDATA("Sum of Profit",$A$3,"Year",2014)/GETPIVOTDATA("Sum of Profit",$A$3,"Year",2013)-1</f>
        <v>0.27469599801157951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7359CB-6A5B-4FD2-AE0C-1C69CD78581D}">
  <dimension ref="A3:O17"/>
  <sheetViews>
    <sheetView topLeftCell="D1" workbookViewId="0">
      <selection activeCell="F18" sqref="F18"/>
    </sheetView>
  </sheetViews>
  <sheetFormatPr defaultRowHeight="14.4" x14ac:dyDescent="0.3"/>
  <cols>
    <col min="1" max="1" width="12.44140625" bestFit="1" customWidth="1"/>
    <col min="2" max="2" width="12" bestFit="1" customWidth="1"/>
    <col min="5" max="5" width="12.44140625" bestFit="1" customWidth="1"/>
    <col min="6" max="6" width="12" bestFit="1" customWidth="1"/>
    <col min="8" max="8" width="12.44140625" bestFit="1" customWidth="1"/>
    <col min="9" max="9" width="14.21875" bestFit="1" customWidth="1"/>
    <col min="11" max="11" width="12.44140625" bestFit="1" customWidth="1"/>
    <col min="12" max="12" width="15.5546875" bestFit="1" customWidth="1"/>
    <col min="14" max="14" width="12.44140625" bestFit="1" customWidth="1"/>
    <col min="15" max="15" width="17.88671875" bestFit="1" customWidth="1"/>
  </cols>
  <sheetData>
    <row r="3" spans="1:15" x14ac:dyDescent="0.3">
      <c r="A3" s="6" t="s">
        <v>10933</v>
      </c>
      <c r="B3" s="7" t="s">
        <v>10947</v>
      </c>
      <c r="E3" s="6" t="s">
        <v>10933</v>
      </c>
      <c r="F3" s="7" t="s">
        <v>10948</v>
      </c>
      <c r="H3" s="6" t="s">
        <v>10933</v>
      </c>
      <c r="I3" s="7" t="s">
        <v>10949</v>
      </c>
      <c r="K3" s="6" t="s">
        <v>10933</v>
      </c>
      <c r="L3" s="7" t="s">
        <v>10950</v>
      </c>
      <c r="N3" s="6" t="s">
        <v>10933</v>
      </c>
      <c r="O3" s="7" t="s">
        <v>10951</v>
      </c>
    </row>
    <row r="4" spans="1:15" x14ac:dyDescent="0.3">
      <c r="A4" s="8" t="s">
        <v>10935</v>
      </c>
      <c r="B4" s="7">
        <v>95365.937600000019</v>
      </c>
      <c r="E4" s="8" t="s">
        <v>10935</v>
      </c>
      <c r="F4" s="7">
        <v>9199.2699999999986</v>
      </c>
      <c r="H4" s="8" t="s">
        <v>10935</v>
      </c>
      <c r="I4" s="7">
        <v>1500</v>
      </c>
      <c r="K4" s="8" t="s">
        <v>10935</v>
      </c>
      <c r="L4" s="7">
        <v>387</v>
      </c>
      <c r="N4" s="8" t="s">
        <v>10935</v>
      </c>
      <c r="O4" s="23">
        <v>6.2863261659224845E-2</v>
      </c>
    </row>
    <row r="5" spans="1:15" x14ac:dyDescent="0.3">
      <c r="A5" s="9" t="s">
        <v>10936</v>
      </c>
      <c r="B5" s="10">
        <v>60172.649400000024</v>
      </c>
      <c r="E5" s="9" t="s">
        <v>10936</v>
      </c>
      <c r="F5" s="10">
        <v>10288.898699999991</v>
      </c>
      <c r="H5" s="9" t="s">
        <v>10936</v>
      </c>
      <c r="I5" s="10">
        <v>1068</v>
      </c>
      <c r="K5" s="9" t="s">
        <v>10936</v>
      </c>
      <c r="L5" s="10">
        <v>301</v>
      </c>
      <c r="N5" s="9" t="s">
        <v>10936</v>
      </c>
      <c r="O5" s="24">
        <v>0.19626317427774051</v>
      </c>
    </row>
    <row r="6" spans="1:15" x14ac:dyDescent="0.3">
      <c r="A6" s="9" t="s">
        <v>10937</v>
      </c>
      <c r="B6" s="10">
        <v>199252.98399999991</v>
      </c>
      <c r="E6" s="9" t="s">
        <v>10937</v>
      </c>
      <c r="F6" s="10">
        <v>26806.573700000015</v>
      </c>
      <c r="H6" s="9" t="s">
        <v>10937</v>
      </c>
      <c r="I6" s="10">
        <v>2491</v>
      </c>
      <c r="K6" s="9" t="s">
        <v>10937</v>
      </c>
      <c r="L6" s="10">
        <v>680</v>
      </c>
      <c r="N6" s="9" t="s">
        <v>10937</v>
      </c>
      <c r="O6" s="24">
        <v>0.20360896261215336</v>
      </c>
    </row>
    <row r="7" spans="1:15" x14ac:dyDescent="0.3">
      <c r="A7" s="9" t="s">
        <v>10938</v>
      </c>
      <c r="B7" s="10">
        <v>141851.5674</v>
      </c>
      <c r="E7" s="9" t="s">
        <v>10938</v>
      </c>
      <c r="F7" s="10">
        <v>13437.806799999998</v>
      </c>
      <c r="H7" s="9" t="s">
        <v>10938</v>
      </c>
      <c r="I7" s="10">
        <v>2441</v>
      </c>
      <c r="K7" s="9" t="s">
        <v>10938</v>
      </c>
      <c r="L7" s="10">
        <v>663</v>
      </c>
      <c r="N7" s="9" t="s">
        <v>10938</v>
      </c>
      <c r="O7" s="24">
        <v>7.2051384903584037E-2</v>
      </c>
    </row>
    <row r="8" spans="1:15" x14ac:dyDescent="0.3">
      <c r="A8" s="9" t="s">
        <v>10939</v>
      </c>
      <c r="B8" s="10">
        <v>156122.28669999994</v>
      </c>
      <c r="E8" s="9" t="s">
        <v>10939</v>
      </c>
      <c r="F8" s="10">
        <v>22308.51279999999</v>
      </c>
      <c r="H8" s="9" t="s">
        <v>10939</v>
      </c>
      <c r="I8" s="10">
        <v>2850</v>
      </c>
      <c r="K8" s="9" t="s">
        <v>10939</v>
      </c>
      <c r="L8" s="10">
        <v>750</v>
      </c>
      <c r="N8" s="9" t="s">
        <v>10939</v>
      </c>
      <c r="O8" s="24">
        <v>0.12373976850058364</v>
      </c>
    </row>
    <row r="9" spans="1:15" x14ac:dyDescent="0.3">
      <c r="A9" s="9" t="s">
        <v>10940</v>
      </c>
      <c r="B9" s="10">
        <v>147082.61130000011</v>
      </c>
      <c r="E9" s="9" t="s">
        <v>10940</v>
      </c>
      <c r="F9" s="10">
        <v>20899.334500000012</v>
      </c>
      <c r="H9" s="9" t="s">
        <v>10940</v>
      </c>
      <c r="I9" s="10">
        <v>2644</v>
      </c>
      <c r="K9" s="9" t="s">
        <v>10940</v>
      </c>
      <c r="L9" s="10">
        <v>709</v>
      </c>
      <c r="N9" s="9" t="s">
        <v>10940</v>
      </c>
      <c r="O9" s="24">
        <v>0.14708038281359676</v>
      </c>
    </row>
    <row r="10" spans="1:15" x14ac:dyDescent="0.3">
      <c r="A10" s="9" t="s">
        <v>10941</v>
      </c>
      <c r="B10" s="10">
        <v>149580.83800000031</v>
      </c>
      <c r="E10" s="9" t="s">
        <v>10941</v>
      </c>
      <c r="F10" s="10">
        <v>13535.38299999998</v>
      </c>
      <c r="H10" s="9" t="s">
        <v>10941</v>
      </c>
      <c r="I10" s="10">
        <v>2705</v>
      </c>
      <c r="K10" s="9" t="s">
        <v>10941</v>
      </c>
      <c r="L10" s="10">
        <v>708</v>
      </c>
      <c r="N10" s="9" t="s">
        <v>10941</v>
      </c>
      <c r="O10" s="24">
        <v>4.8223598637363869E-2</v>
      </c>
    </row>
    <row r="11" spans="1:15" x14ac:dyDescent="0.3">
      <c r="A11" s="9" t="s">
        <v>10942</v>
      </c>
      <c r="B11" s="10">
        <v>159589.45099999988</v>
      </c>
      <c r="E11" s="9" t="s">
        <v>10942</v>
      </c>
      <c r="F11" s="10">
        <v>21896.715399999972</v>
      </c>
      <c r="H11" s="9" t="s">
        <v>10942</v>
      </c>
      <c r="I11" s="10">
        <v>2796</v>
      </c>
      <c r="K11" s="9" t="s">
        <v>10942</v>
      </c>
      <c r="L11" s="10">
        <v>710</v>
      </c>
      <c r="N11" s="9" t="s">
        <v>10942</v>
      </c>
      <c r="O11" s="24">
        <v>0.12222124288787514</v>
      </c>
    </row>
    <row r="12" spans="1:15" x14ac:dyDescent="0.3">
      <c r="A12" s="9" t="s">
        <v>10943</v>
      </c>
      <c r="B12" s="10">
        <v>309770.09970000025</v>
      </c>
      <c r="E12" s="9" t="s">
        <v>10943</v>
      </c>
      <c r="F12" s="10">
        <v>37293.192500000034</v>
      </c>
      <c r="H12" s="9" t="s">
        <v>10943</v>
      </c>
      <c r="I12" s="10">
        <v>5073</v>
      </c>
      <c r="K12" s="9" t="s">
        <v>10943</v>
      </c>
      <c r="L12" s="10">
        <v>1386</v>
      </c>
      <c r="N12" s="9" t="s">
        <v>10943</v>
      </c>
      <c r="O12" s="24">
        <v>0.13307703906345264</v>
      </c>
    </row>
    <row r="13" spans="1:15" x14ac:dyDescent="0.3">
      <c r="A13" s="9" t="s">
        <v>10944</v>
      </c>
      <c r="B13" s="10">
        <v>197115.20170000009</v>
      </c>
      <c r="E13" s="9" t="s">
        <v>10944</v>
      </c>
      <c r="F13" s="10">
        <v>31469.663800000035</v>
      </c>
      <c r="H13" s="9" t="s">
        <v>10944</v>
      </c>
      <c r="I13" s="10">
        <v>3095</v>
      </c>
      <c r="K13" s="9" t="s">
        <v>10944</v>
      </c>
      <c r="L13" s="10">
        <v>817</v>
      </c>
      <c r="N13" s="9" t="s">
        <v>10944</v>
      </c>
      <c r="O13" s="24">
        <v>9.9658413161724149E-2</v>
      </c>
    </row>
    <row r="14" spans="1:15" x14ac:dyDescent="0.3">
      <c r="A14" s="9" t="s">
        <v>10945</v>
      </c>
      <c r="B14" s="10">
        <v>349120.07400000008</v>
      </c>
      <c r="E14" s="9" t="s">
        <v>10945</v>
      </c>
      <c r="F14" s="10">
        <v>35825.536599999927</v>
      </c>
      <c r="H14" s="9" t="s">
        <v>10945</v>
      </c>
      <c r="I14" s="10">
        <v>5741</v>
      </c>
      <c r="K14" s="9" t="s">
        <v>10945</v>
      </c>
      <c r="L14" s="10">
        <v>1462</v>
      </c>
      <c r="N14" s="9" t="s">
        <v>10945</v>
      </c>
      <c r="O14" s="24">
        <v>6.3292255363198199E-2</v>
      </c>
    </row>
    <row r="15" spans="1:15" x14ac:dyDescent="0.3">
      <c r="A15" s="9" t="s">
        <v>10946</v>
      </c>
      <c r="B15" s="10">
        <v>332177.15950000001</v>
      </c>
      <c r="E15" s="9" t="s">
        <v>10946</v>
      </c>
      <c r="F15" s="10">
        <v>43436.13390000003</v>
      </c>
      <c r="H15" s="9" t="s">
        <v>10946</v>
      </c>
      <c r="I15" s="10">
        <v>5469</v>
      </c>
      <c r="K15" s="9" t="s">
        <v>10946</v>
      </c>
      <c r="L15" s="10">
        <v>1421</v>
      </c>
      <c r="N15" s="9" t="s">
        <v>10946</v>
      </c>
      <c r="O15" s="24">
        <v>0.13173005064217697</v>
      </c>
    </row>
    <row r="16" spans="1:15" x14ac:dyDescent="0.3">
      <c r="A16" s="11" t="s">
        <v>10934</v>
      </c>
      <c r="B16" s="12">
        <v>2297200.8603000008</v>
      </c>
      <c r="E16" s="11" t="s">
        <v>10934</v>
      </c>
      <c r="F16" s="12">
        <v>286397.02169999998</v>
      </c>
      <c r="H16" s="11" t="s">
        <v>10934</v>
      </c>
      <c r="I16" s="12">
        <v>37873</v>
      </c>
      <c r="K16" s="11" t="s">
        <v>10934</v>
      </c>
      <c r="L16" s="12">
        <v>9994</v>
      </c>
      <c r="N16" s="11" t="s">
        <v>10934</v>
      </c>
      <c r="O16" s="25">
        <v>0.11548050101491895</v>
      </c>
    </row>
    <row r="17" spans="2:15" x14ac:dyDescent="0.3">
      <c r="B17">
        <f>GETPIVOTDATA("Sales",$A$3)</f>
        <v>2297200.8603000008</v>
      </c>
      <c r="F17" s="28">
        <f>GETPIVOTDATA("Profit",$E$3)</f>
        <v>286397.02169999998</v>
      </c>
      <c r="I17" s="28">
        <f>GETPIVOTDATA("Quantity",$H$3)</f>
        <v>37873</v>
      </c>
      <c r="L17" s="27">
        <f>GETPIVOTDATA("Order ID",$K$3)</f>
        <v>9994</v>
      </c>
      <c r="O17">
        <f>GETPIVOTDATA("profit margin",$N$3)</f>
        <v>0.11548050101491895</v>
      </c>
    </row>
  </sheetData>
  <pageMargins left="0.7" right="0.7" top="0.75" bottom="0.75" header="0.3" footer="0.3"/>
  <drawing r:id="rId6"/>
  <extLst>
    <ext xmlns:x14="http://schemas.microsoft.com/office/spreadsheetml/2009/9/main" uri="{05C60535-1F16-4fd2-B633-F4F36F0B64E0}">
      <x14:sparklineGroups xmlns:xm="http://schemas.microsoft.com/office/excel/2006/main">
        <x14:sparklineGroup displayEmptyCellsAs="gap" xr2:uid="{2EBECFB0-4076-4FDB-A9C5-053AB208129D}">
          <x14:colorSeries theme="3" tint="0.34998626667073579"/>
          <x14:colorNegative theme="0" tint="-0.249977111117893"/>
          <x14:colorAxis rgb="FF000000"/>
          <x14:colorMarkers theme="0" tint="-0.249977111117893"/>
          <x14:colorFirst theme="0" tint="-0.249977111117893"/>
          <x14:colorLast theme="0" tint="-0.249977111117893"/>
          <x14:colorHigh theme="0" tint="-0.249977111117893"/>
          <x14:colorLow theme="0" tint="-0.249977111117893"/>
          <x14:sparklines>
            <x14:sparkline>
              <xm:f>'KPI '!B4:B4</xm:f>
              <xm:sqref>B4</xm:sqref>
            </x14:sparkline>
            <x14:sparkline>
              <xm:f>'KPI '!B5:B5</xm:f>
              <xm:sqref>B5</xm:sqref>
            </x14:sparkline>
            <x14:sparkline>
              <xm:f>'KPI '!B6:B6</xm:f>
              <xm:sqref>B6</xm:sqref>
            </x14:sparkline>
            <x14:sparkline>
              <xm:f>'KPI '!B7:B7</xm:f>
              <xm:sqref>B7</xm:sqref>
            </x14:sparkline>
            <x14:sparkline>
              <xm:f>'KPI '!B8:B8</xm:f>
              <xm:sqref>B8</xm:sqref>
            </x14:sparkline>
            <x14:sparkline>
              <xm:f>'KPI '!B9:B9</xm:f>
              <xm:sqref>B9</xm:sqref>
            </x14:sparkline>
            <x14:sparkline>
              <xm:f>'KPI '!B10:B10</xm:f>
              <xm:sqref>B10</xm:sqref>
            </x14:sparkline>
            <x14:sparkline>
              <xm:f>'KPI '!B11:B11</xm:f>
              <xm:sqref>B11</xm:sqref>
            </x14:sparkline>
            <x14:sparkline>
              <xm:f>'KPI '!B12:B12</xm:f>
              <xm:sqref>B12</xm:sqref>
            </x14:sparkline>
            <x14:sparkline>
              <xm:f>'KPI '!B13:B13</xm:f>
              <xm:sqref>B13</xm:sqref>
            </x14:sparkline>
            <x14:sparkline>
              <xm:f>'KPI '!B14:B14</xm:f>
              <xm:sqref>B14</xm:sqref>
            </x14:sparkline>
            <x14:sparkline>
              <xm:f>'KPI '!B15:B15</xm:f>
              <xm:sqref>B15</xm:sqref>
            </x14:sparkline>
          </x14:sparklines>
        </x14:sparklineGroup>
        <x14:sparklineGroup displayEmptyCellsAs="gap" xr2:uid="{D8A98E11-3F62-40CD-A23D-D0C1DD208864}">
          <x14:colorSeries theme="3" tint="0.34998626667073579"/>
          <x14:colorNegative theme="0" tint="-0.249977111117893"/>
          <x14:colorAxis rgb="FF000000"/>
          <x14:colorMarkers theme="0" tint="-0.249977111117893"/>
          <x14:colorFirst theme="0" tint="-0.249977111117893"/>
          <x14:colorLast theme="0" tint="-0.249977111117893"/>
          <x14:colorHigh theme="0" tint="-0.249977111117893"/>
          <x14:colorLow theme="0" tint="-0.249977111117893"/>
          <x14:sparklines>
            <x14:sparkline>
              <xm:f>'KPI '!F4:F4</xm:f>
              <xm:sqref>F4</xm:sqref>
            </x14:sparkline>
            <x14:sparkline>
              <xm:f>'KPI '!F5:F5</xm:f>
              <xm:sqref>F5</xm:sqref>
            </x14:sparkline>
            <x14:sparkline>
              <xm:f>'KPI '!F6:F6</xm:f>
              <xm:sqref>F6</xm:sqref>
            </x14:sparkline>
            <x14:sparkline>
              <xm:f>'KPI '!F7:F7</xm:f>
              <xm:sqref>F7</xm:sqref>
            </x14:sparkline>
            <x14:sparkline>
              <xm:f>'KPI '!F8:F8</xm:f>
              <xm:sqref>F8</xm:sqref>
            </x14:sparkline>
            <x14:sparkline>
              <xm:f>'KPI '!F9:F9</xm:f>
              <xm:sqref>F9</xm:sqref>
            </x14:sparkline>
            <x14:sparkline>
              <xm:f>'KPI '!F10:F10</xm:f>
              <xm:sqref>F10</xm:sqref>
            </x14:sparkline>
            <x14:sparkline>
              <xm:f>'KPI '!F11:F11</xm:f>
              <xm:sqref>F11</xm:sqref>
            </x14:sparkline>
            <x14:sparkline>
              <xm:f>'KPI '!F12:F12</xm:f>
              <xm:sqref>F12</xm:sqref>
            </x14:sparkline>
            <x14:sparkline>
              <xm:f>'KPI '!F13:F13</xm:f>
              <xm:sqref>F13</xm:sqref>
            </x14:sparkline>
            <x14:sparkline>
              <xm:f>'KPI '!F14:F14</xm:f>
              <xm:sqref>F14</xm:sqref>
            </x14:sparkline>
            <x14:sparkline>
              <xm:f>'KPI '!F15:F15</xm:f>
              <xm:sqref>F15</xm:sqref>
            </x14:sparkline>
          </x14:sparklines>
        </x14:sparklineGroup>
        <x14:sparklineGroup displayEmptyCellsAs="gap" xr2:uid="{B14595CA-8B14-4BFA-ADC2-461FE7BD2AD3}">
          <x14:colorSeries theme="3" tint="0.34998626667073579"/>
          <x14:colorNegative theme="0" tint="-0.249977111117893"/>
          <x14:colorAxis rgb="FF000000"/>
          <x14:colorMarkers theme="0" tint="-0.249977111117893"/>
          <x14:colorFirst theme="0" tint="-0.249977111117893"/>
          <x14:colorLast theme="0" tint="-0.249977111117893"/>
          <x14:colorHigh theme="0" tint="-0.249977111117893"/>
          <x14:colorLow theme="0" tint="-0.249977111117893"/>
          <x14:sparklines>
            <x14:sparkline>
              <xm:f>'KPI '!I4:I4</xm:f>
              <xm:sqref>I4</xm:sqref>
            </x14:sparkline>
            <x14:sparkline>
              <xm:f>'KPI '!I5:I5</xm:f>
              <xm:sqref>I5</xm:sqref>
            </x14:sparkline>
            <x14:sparkline>
              <xm:f>'KPI '!I6:I6</xm:f>
              <xm:sqref>I6</xm:sqref>
            </x14:sparkline>
            <x14:sparkline>
              <xm:f>'KPI '!I7:I7</xm:f>
              <xm:sqref>I7</xm:sqref>
            </x14:sparkline>
            <x14:sparkline>
              <xm:f>'KPI '!I8:I8</xm:f>
              <xm:sqref>I8</xm:sqref>
            </x14:sparkline>
            <x14:sparkline>
              <xm:f>'KPI '!I9:I9</xm:f>
              <xm:sqref>I9</xm:sqref>
            </x14:sparkline>
            <x14:sparkline>
              <xm:f>'KPI '!I10:I10</xm:f>
              <xm:sqref>I10</xm:sqref>
            </x14:sparkline>
            <x14:sparkline>
              <xm:f>'KPI '!I11:I11</xm:f>
              <xm:sqref>I11</xm:sqref>
            </x14:sparkline>
            <x14:sparkline>
              <xm:f>'KPI '!I12:I12</xm:f>
              <xm:sqref>I12</xm:sqref>
            </x14:sparkline>
            <x14:sparkline>
              <xm:f>'KPI '!I13:I13</xm:f>
              <xm:sqref>I13</xm:sqref>
            </x14:sparkline>
            <x14:sparkline>
              <xm:f>'KPI '!I14:I14</xm:f>
              <xm:sqref>I14</xm:sqref>
            </x14:sparkline>
            <x14:sparkline>
              <xm:f>'KPI '!I15:I15</xm:f>
              <xm:sqref>I15</xm:sqref>
            </x14:sparkline>
          </x14:sparklines>
        </x14:sparklineGroup>
        <x14:sparklineGroup displayEmptyCellsAs="gap" xr2:uid="{BA804917-0157-446F-ABE6-7E66FA27F068}">
          <x14:colorSeries theme="3" tint="0.34998626667073579"/>
          <x14:colorNegative theme="0" tint="-0.249977111117893"/>
          <x14:colorAxis rgb="FF000000"/>
          <x14:colorMarkers theme="0" tint="-0.249977111117893"/>
          <x14:colorFirst theme="0" tint="-0.249977111117893"/>
          <x14:colorLast theme="0" tint="-0.249977111117893"/>
          <x14:colorHigh theme="0" tint="-0.249977111117893"/>
          <x14:colorLow theme="0" tint="-0.249977111117893"/>
          <x14:sparklines>
            <x14:sparkline>
              <xm:f>'KPI '!L4:L4</xm:f>
              <xm:sqref>L4</xm:sqref>
            </x14:sparkline>
            <x14:sparkline>
              <xm:f>'KPI '!L5:L5</xm:f>
              <xm:sqref>L5</xm:sqref>
            </x14:sparkline>
            <x14:sparkline>
              <xm:f>'KPI '!L6:L6</xm:f>
              <xm:sqref>L6</xm:sqref>
            </x14:sparkline>
            <x14:sparkline>
              <xm:f>'KPI '!L7:L7</xm:f>
              <xm:sqref>L7</xm:sqref>
            </x14:sparkline>
            <x14:sparkline>
              <xm:f>'KPI '!L8:L8</xm:f>
              <xm:sqref>L8</xm:sqref>
            </x14:sparkline>
            <x14:sparkline>
              <xm:f>'KPI '!L9:L9</xm:f>
              <xm:sqref>L9</xm:sqref>
            </x14:sparkline>
            <x14:sparkline>
              <xm:f>'KPI '!L10:L10</xm:f>
              <xm:sqref>L10</xm:sqref>
            </x14:sparkline>
            <x14:sparkline>
              <xm:f>'KPI '!L11:L11</xm:f>
              <xm:sqref>L11</xm:sqref>
            </x14:sparkline>
            <x14:sparkline>
              <xm:f>'KPI '!L12:L12</xm:f>
              <xm:sqref>L12</xm:sqref>
            </x14:sparkline>
            <x14:sparkline>
              <xm:f>'KPI '!L13:L13</xm:f>
              <xm:sqref>L13</xm:sqref>
            </x14:sparkline>
            <x14:sparkline>
              <xm:f>'KPI '!L14:L14</xm:f>
              <xm:sqref>L14</xm:sqref>
            </x14:sparkline>
            <x14:sparkline>
              <xm:f>'KPI '!L15:L15</xm:f>
              <xm:sqref>L15</xm:sqref>
            </x14:sparkline>
          </x14:sparklines>
        </x14:sparklineGroup>
        <x14:sparklineGroup displayEmptyCellsAs="gap" xr2:uid="{608C7D1F-4B13-4655-8581-729FBE707684}">
          <x14:colorSeries theme="3" tint="0.34998626667073579"/>
          <x14:colorNegative theme="0" tint="-0.249977111117893"/>
          <x14:colorAxis rgb="FF000000"/>
          <x14:colorMarkers theme="0" tint="-0.249977111117893"/>
          <x14:colorFirst theme="0" tint="-0.249977111117893"/>
          <x14:colorLast theme="0" tint="-0.249977111117893"/>
          <x14:colorHigh theme="0" tint="-0.249977111117893"/>
          <x14:colorLow theme="0" tint="-0.249977111117893"/>
          <x14:sparklines>
            <x14:sparkline>
              <xm:f>'KPI '!O4:O4</xm:f>
              <xm:sqref>O4</xm:sqref>
            </x14:sparkline>
            <x14:sparkline>
              <xm:f>'KPI '!O5:O5</xm:f>
              <xm:sqref>O5</xm:sqref>
            </x14:sparkline>
            <x14:sparkline>
              <xm:f>'KPI '!O6:O6</xm:f>
              <xm:sqref>O6</xm:sqref>
            </x14:sparkline>
            <x14:sparkline>
              <xm:f>'KPI '!O7:O7</xm:f>
              <xm:sqref>O7</xm:sqref>
            </x14:sparkline>
            <x14:sparkline>
              <xm:f>'KPI '!O8:O8</xm:f>
              <xm:sqref>O8</xm:sqref>
            </x14:sparkline>
            <x14:sparkline>
              <xm:f>'KPI '!O9:O9</xm:f>
              <xm:sqref>O9</xm:sqref>
            </x14:sparkline>
            <x14:sparkline>
              <xm:f>'KPI '!O10:O10</xm:f>
              <xm:sqref>O10</xm:sqref>
            </x14:sparkline>
            <x14:sparkline>
              <xm:f>'KPI '!O11:O11</xm:f>
              <xm:sqref>O11</xm:sqref>
            </x14:sparkline>
            <x14:sparkline>
              <xm:f>'KPI '!O12:O12</xm:f>
              <xm:sqref>O12</xm:sqref>
            </x14:sparkline>
            <x14:sparkline>
              <xm:f>'KPI '!O13:O13</xm:f>
              <xm:sqref>O13</xm:sqref>
            </x14:sparkline>
            <x14:sparkline>
              <xm:f>'KPI '!O14:O14</xm:f>
              <xm:sqref>O14</xm:sqref>
            </x14:sparkline>
            <x14:sparkline>
              <xm:f>'KPI '!O15:O15</xm:f>
              <xm:sqref>O15</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4B3254-3009-4A4F-BF38-76281FC52169}">
  <dimension ref="A1"/>
  <sheetViews>
    <sheetView showGridLines="0" showRowColHeaders="0" topLeftCell="B54" zoomScale="72" zoomScaleNormal="68" workbookViewId="0"/>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workbookViewId="0">
      <selection activeCell="B2" sqref="B2"/>
    </sheetView>
  </sheetViews>
  <sheetFormatPr defaultColWidth="14.44140625" defaultRowHeight="15" customHeight="1" x14ac:dyDescent="0.3"/>
  <cols>
    <col min="1" max="1" width="12.5546875" customWidth="1"/>
    <col min="2" max="2" width="14.6640625" bestFit="1" customWidth="1"/>
    <col min="3" max="3" width="5.109375" bestFit="1"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zoomScale="87"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2"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monthly sales profit</vt:lpstr>
      <vt:lpstr>waterfall</vt:lpstr>
      <vt:lpstr>donut</vt:lpstr>
      <vt:lpstr>map</vt:lpstr>
      <vt:lpstr>top5</vt:lpstr>
      <vt:lpstr>KPO-YOY</vt:lpstr>
      <vt:lpstr>KPI </vt:lpstr>
      <vt:lpstr>DASHBOARD</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Tarun Raghuvanshi</cp:lastModifiedBy>
  <dcterms:created xsi:type="dcterms:W3CDTF">2015-06-05T18:17:20Z</dcterms:created>
  <dcterms:modified xsi:type="dcterms:W3CDTF">2024-02-15T03:48:13Z</dcterms:modified>
</cp:coreProperties>
</file>