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Projects\Excel Dashboard\"/>
    </mc:Choice>
  </mc:AlternateContent>
  <xr:revisionPtr revIDLastSave="0" documentId="13_ncr:1_{F4458FB5-6392-42BD-A545-41F1546ECB13}" xr6:coauthVersionLast="47" xr6:coauthVersionMax="47" xr10:uidLastSave="{00000000-0000-0000-0000-000000000000}"/>
  <bookViews>
    <workbookView xWindow="-96" yWindow="-96" windowWidth="23232" windowHeight="12432" xr2:uid="{00000000-000D-0000-FFFF-FFFF00000000}"/>
  </bookViews>
  <sheets>
    <sheet name="Dashboard" sheetId="4" r:id="rId1"/>
    <sheet name="bike_buyers" sheetId="1" state="hidden" r:id="rId2"/>
    <sheet name="bike_buyers (Working Sheet)" sheetId="2" state="hidden" r:id="rId3"/>
    <sheet name="Pivot Tables" sheetId="3" state="hidden" r:id="rId4"/>
  </sheets>
  <definedNames>
    <definedName name="_xlnm._FilterDatabase" localSheetId="1" hidden="1">bike_buyers!$A$1:$M$1001</definedName>
    <definedName name="_xlnm._FilterDatabase" localSheetId="2" hidden="1">'bike_buyers (Working Sheet)'!$A$1:$N$1001</definedName>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<sst xmlns="http://schemas.openxmlformats.org/spreadsheetml/2006/main" count="16488" uniqueCount="48">
  <si>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</si>
  <si>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</si>
  <si>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</si>
  <si>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</si>
  <si>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</si>
  <si>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</si>
  <si>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</si>
  <si>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</si>
  <si>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</si>
  <si>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</si>
  <si>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</si>
  <si>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</si>
  <si>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</si>
  <si>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</si>
  <si>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</si>
  <si>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</si>
  <si>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</si>
  <si>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</si>
  <si>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</si>
  <si>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</si>
  <si>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</si>
  <si>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</si>
  <si>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</si>
  <si>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</si>
  <si>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</si>
  <si>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</si>
  <si>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</si>
  <si>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</si>
  <si>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</si>
  <si>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</si>
  <si>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</si>
  <si>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</si>
  <si>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</si>
  <si>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</si>
  <si>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</si>
  <si>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</si>
  <si>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</si>
  <si>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</si>
  <si>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</si>
  <si>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</si>
  <si>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</si>
  <si>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Count of ID</t>
  </si>
  <si>
    <t>Row Labels</t>
  </si>
  <si>
    <t>Grand Total</t>
  </si>
  <si>
    <t>Adolescent</t>
  </si>
  <si>
    <t>Middle Age</t>
  </si>
  <si>
    <t>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</si>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</sst>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vertical="top"/>
    </xf>
    <xf numFmtId="0" fontId="19"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by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Tables'!$B$9:$B$10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Tables'!$A$11:$A$24</c:f>
              <c:strCache>
                <c:ptCount val="13"/>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strCache>
            </c:strRef>
          </c:cat>
          <c:val>
            <c:numRef>
              <c:f>'Pivot Tables'!$B$11:$B$24</c:f>
              <c:numCache>
                <c:formatCode>General</c:formatCode>
                <c:ptCount val="13"/>
                <c:pt idx="0">
                  <c:v>26</c:v>
                </c:pt>
                <c:pt idx="1">
                  <c:v>22</c:v>
                </c:pt>
                <c:pt idx="2">
                  <c:v>42</c:v>
                </c:pt>
                <c:pt idx="3">
                  <c:v>33</c:v>
                </c:pt>
                <c:pt idx="4">
                  <c:v>9</c:v>
                </c:pt>
                <c:pt idx="5">
                  <c:v>34</c:v>
                </c:pt>
                <c:pt idx="6">
                  <c:v>29</c:v>
                </c:pt>
                <c:pt idx="7">
                  <c:v>28</c:v>
                </c:pt>
                <c:pt idx="8">
                  <c:v>10</c:v>
                </c:pt>
                <c:pt idx="9">
                  <c:v>10</c:v>
                </c:pt>
                <c:pt idx="10">
                  <c:v>4</c:v>
                </c:pt>
                <c:pt idx="11">
                  <c:v>2</c:v>
                </c:pt>
                <c:pt idx="12">
                  <c:v>9</c:v>
                </c:pt>
              </c:numCache>
            </c:numRef>
          </c:val>
          <c:extLst>
            <c:ext xmlns:c16="http://schemas.microsoft.com/office/drawing/2014/chart" uri="{C3380CC4-5D6E-409C-BE32-E72D297353CC}">
              <c16:uniqueId val="{00000000-7FA2-4774-8F6F-65190680D294}"/>
            </c:ext>
          </c:extLst>
        </c:ser>
        <c:dLbls>
          <c:dLblPos val="outEnd"/>
          <c:showLegendKey val="0"/>
          <c:showVal val="1"/>
          <c:showCatName val="0"/>
          <c:showSerName val="0"/>
          <c:showPercent val="0"/>
          <c:showBubbleSize val="0"/>
        </c:dLbls>
        <c:gapWidth val="100"/>
        <c:overlap val="-24"/>
        <c:axId val="1423090207"/>
        <c:axId val="1795574271"/>
      </c:barChart>
      <c:catAx>
        <c:axId val="1423090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4271"/>
        <c:crosses val="autoZero"/>
        <c:auto val="1"/>
        <c:lblAlgn val="ctr"/>
        <c:lblOffset val="100"/>
        <c:noMultiLvlLbl val="0"/>
      </c:catAx>
      <c:valAx>
        <c:axId val="179557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9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Classification by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Tables'!$B$67:$B$68</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Tables'!$A$69:$A$74</c:f>
              <c:strCache>
                <c:ptCount val="5"/>
                <c:pt idx="0">
                  <c:v>Bachelors</c:v>
                </c:pt>
                <c:pt idx="1">
                  <c:v>Graduate Degree</c:v>
                </c:pt>
                <c:pt idx="2">
                  <c:v>High School</c:v>
                </c:pt>
                <c:pt idx="3">
                  <c:v>Partial College</c:v>
                </c:pt>
                <c:pt idx="4">
                  <c:v>Partial High School</c:v>
                </c:pt>
              </c:strCache>
            </c:strRef>
          </c:cat>
          <c:val>
            <c:numRef>
              <c:f>'Pivot Tables'!$B$69:$B$74</c:f>
              <c:numCache>
                <c:formatCode>General</c:formatCode>
                <c:ptCount val="5"/>
                <c:pt idx="0">
                  <c:v>70</c:v>
                </c:pt>
                <c:pt idx="1">
                  <c:v>40</c:v>
                </c:pt>
                <c:pt idx="2">
                  <c:v>48</c:v>
                </c:pt>
                <c:pt idx="3">
                  <c:v>72</c:v>
                </c:pt>
                <c:pt idx="4">
                  <c:v>28</c:v>
                </c:pt>
              </c:numCache>
            </c:numRef>
          </c:val>
          <c:extLst>
            <c:ext xmlns:c16="http://schemas.microsoft.com/office/drawing/2014/chart" uri="{C3380CC4-5D6E-409C-BE32-E72D297353CC}">
              <c16:uniqueId val="{00000000-E390-4628-B250-71CFE95D45DC}"/>
            </c:ext>
          </c:extLst>
        </c:ser>
        <c:dLbls>
          <c:dLblPos val="outEnd"/>
          <c:showLegendKey val="0"/>
          <c:showVal val="1"/>
          <c:showCatName val="0"/>
          <c:showSerName val="0"/>
          <c:showPercent val="0"/>
          <c:showBubbleSize val="0"/>
        </c:dLbls>
        <c:gapWidth val="115"/>
        <c:overlap val="-20"/>
        <c:axId val="119954159"/>
        <c:axId val="232949935"/>
      </c:barChart>
      <c:catAx>
        <c:axId val="119954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49935"/>
        <c:crosses val="autoZero"/>
        <c:auto val="1"/>
        <c:lblAlgn val="ctr"/>
        <c:lblOffset val="100"/>
        <c:noMultiLvlLbl val="0"/>
      </c:catAx>
      <c:valAx>
        <c:axId val="23294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[bikeBuyersDashboard.xlsx]Pivot Tables!PivotTable8</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Classification by Occupation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5">
              <a:shade val="5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5">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5">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5">
              <a:tint val="5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5">
              <a:shade val="53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5">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5">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spPr>
          <a:solidFill>
            <a:schemeClr val="accent5">
              <a:tint val="5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'Pivot Tables'!$B$33:$B$34</c:f>
              <c:strCache>
                <c:ptCount val="1"/>
                <c:pt idx="0">
                  <c:v>No</c:v>
                </c:pt>
              </c:strCache>
            </c:strRef>
          </c:tx>
          <c:dPt>
            <c:idx val="0"/>
            <c:bubble3D val="0"/>
            <c:spPr>
              <a:solidFill>
                <a:schemeClr val="accent5">
                  <a:shade val="5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7E9-47C6-856F-E0A4E24D9C7C}"/>
              </c:ext>
            </c:extLst>
          </c:dPt>
          <c:dPt>
            <c:idx val="1"/>
            <c:bubble3D val="0"/>
            <c:spPr>
              <a:solidFill>
                <a:schemeClr val="accent5">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7E9-47C6-856F-E0A4E24D9C7C}"/>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7E9-47C6-856F-E0A4E24D9C7C}"/>
              </c:ext>
            </c:extLst>
          </c:dPt>
          <c:dPt>
            <c:idx val="3"/>
            <c:bubble3D val="0"/>
            <c:spPr>
              <a:solidFill>
                <a:schemeClr val="accent5">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7E9-47C6-856F-E0A4E24D9C7C}"/>
              </c:ext>
            </c:extLst>
          </c:dPt>
          <c:dPt>
            <c:idx val="4"/>
            <c:bubble3D val="0"/>
            <c:spPr>
              <a:solidFill>
                <a:schemeClr val="accent5">
                  <a:tint val="5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7E9-47C6-856F-E0A4E24D9C7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53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7E9-47C6-856F-E0A4E24D9C7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7E9-47C6-856F-E0A4E24D9C7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7E9-47C6-856F-E0A4E24D9C7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7E9-47C6-856F-E0A4E24D9C7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tint val="54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7E9-47C6-856F-E0A4E24D9C7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Tables'!$A$35:$A$40</c:f>
              <c:strCache>
                <c:ptCount val="5"/>
                <c:pt idx="0">
                  <c:v>Clerical</c:v>
                </c:pt>
                <c:pt idx="1">
                  <c:v>Management</c:v>
                </c:pt>
                <c:pt idx="2">
                  <c:v>Manual</c:v>
                </c:pt>
                <c:pt idx="3">
                  <c:v>Professional</c:v>
                </c:pt>
                <c:pt idx="4">
                  <c:v>Skilled Manual</c:v>
                </c:pt>
              </c:strCache>
            </c:strRef>
          </c:cat>
          <c:val>
            <c:numRef>
              <c:f>'Pivot Tables'!$B$35:$B$40</c:f>
              <c:numCache>
                <c:formatCode>General</c:formatCode>
                <c:ptCount val="5"/>
                <c:pt idx="0">
                  <c:v>50</c:v>
                </c:pt>
                <c:pt idx="1">
                  <c:v>45</c:v>
                </c:pt>
                <c:pt idx="2">
                  <c:v>36</c:v>
                </c:pt>
                <c:pt idx="3">
                  <c:v>62</c:v>
                </c:pt>
                <c:pt idx="4">
                  <c:v>65</c:v>
                </c:pt>
              </c:numCache>
            </c:numRef>
          </c:val>
          <c:extLst>
            <c:ext xmlns:c16="http://schemas.microsoft.com/office/drawing/2014/chart" uri="{C3380CC4-5D6E-409C-BE32-E72D297353CC}">
              <c16:uniqueId val="{0000000A-F7E9-47C6-856F-E0A4E24D9C7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Tables!PivotTable9</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Classification by Marriage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5"/>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Tables'!$B$49:$B$50</c:f>
              <c:strCache>
                <c:ptCount val="1"/>
                <c:pt idx="0">
                  <c:v>No</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4B-4D68-9001-6F9B1E25BA9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4B-4D68-9001-6F9B1E25BA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Tables'!$A$51:$A$53</c:f>
              <c:strCache>
                <c:ptCount val="2"/>
                <c:pt idx="0">
                  <c:v>Married</c:v>
                </c:pt>
                <c:pt idx="1">
                  <c:v>Single</c:v>
                </c:pt>
              </c:strCache>
            </c:strRef>
          </c:cat>
          <c:val>
            <c:numRef>
              <c:f>'Pivot Tables'!$B$51:$B$53</c:f>
              <c:numCache>
                <c:formatCode>General</c:formatCode>
                <c:ptCount val="2"/>
                <c:pt idx="0">
                  <c:v>135</c:v>
                </c:pt>
                <c:pt idx="1">
                  <c:v>123</c:v>
                </c:pt>
              </c:numCache>
            </c:numRef>
          </c:val>
          <c:extLst>
            <c:ext xmlns:c16="http://schemas.microsoft.com/office/drawing/2014/chart" uri="{C3380CC4-5D6E-409C-BE32-E72D297353CC}">
              <c16:uniqueId val="{00000004-A04B-4D68-9001-6F9B1E25BA9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028206354005296"/>
          <c:y val="0.35468686205890926"/>
          <c:w val="0.22503370994846478"/>
          <c:h val="0.271991834354039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Classification by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Tables'!$B$67:$B$68</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Tables'!$A$69:$A$74</c:f>
              <c:strCache>
                <c:ptCount val="5"/>
                <c:pt idx="0">
                  <c:v>Bachelors</c:v>
                </c:pt>
                <c:pt idx="1">
                  <c:v>Graduate Degree</c:v>
                </c:pt>
                <c:pt idx="2">
                  <c:v>High School</c:v>
                </c:pt>
                <c:pt idx="3">
                  <c:v>Partial College</c:v>
                </c:pt>
                <c:pt idx="4">
                  <c:v>Partial High School</c:v>
                </c:pt>
              </c:strCache>
            </c:strRef>
          </c:cat>
          <c:val>
            <c:numRef>
              <c:f>'Pivot Tables'!$B$69:$B$74</c:f>
              <c:numCache>
                <c:formatCode>General</c:formatCode>
                <c:ptCount val="5"/>
                <c:pt idx="0">
                  <c:v>70</c:v>
                </c:pt>
                <c:pt idx="1">
                  <c:v>40</c:v>
                </c:pt>
                <c:pt idx="2">
                  <c:v>48</c:v>
                </c:pt>
                <c:pt idx="3">
                  <c:v>72</c:v>
                </c:pt>
                <c:pt idx="4">
                  <c:v>28</c:v>
                </c:pt>
              </c:numCache>
            </c:numRef>
          </c:val>
          <c:extLst>
            <c:ext xmlns:c16="http://schemas.microsoft.com/office/drawing/2014/chart" uri="{C3380CC4-5D6E-409C-BE32-E72D297353CC}">
              <c16:uniqueId val="{00000000-59D7-4408-9D00-4EE0744B3038}"/>
            </c:ext>
          </c:extLst>
        </c:ser>
        <c:dLbls>
          <c:dLblPos val="outEnd"/>
          <c:showLegendKey val="0"/>
          <c:showVal val="1"/>
          <c:showCatName val="0"/>
          <c:showSerName val="0"/>
          <c:showPercent val="0"/>
          <c:showBubbleSize val="0"/>
        </c:dLbls>
        <c:gapWidth val="115"/>
        <c:overlap val="-20"/>
        <c:axId val="119954159"/>
        <c:axId val="232949935"/>
      </c:barChart>
      <c:catAx>
        <c:axId val="119954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49935"/>
        <c:crosses val="autoZero"/>
        <c:auto val="1"/>
        <c:lblAlgn val="ctr"/>
        <c:lblOffset val="100"/>
        <c:noMultiLvlLbl val="0"/>
      </c:catAx>
      <c:valAx>
        <c:axId val="2329499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Tables!PivotTable5</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Classification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Adolescent</c:v>
                </c:pt>
                <c:pt idx="1">
                  <c:v>Middle Age</c:v>
                </c:pt>
                <c:pt idx="2">
                  <c:v>Old</c:v>
                </c:pt>
              </c:strCache>
            </c:strRef>
          </c:cat>
          <c:val>
            <c:numRef>
              <c:f>'Pivot Tables'!$B$3:$B$6</c:f>
              <c:numCache>
                <c:formatCode>General</c:formatCode>
                <c:ptCount val="3"/>
                <c:pt idx="0">
                  <c:v>86</c:v>
                </c:pt>
                <c:pt idx="1">
                  <c:v>154</c:v>
                </c:pt>
                <c:pt idx="2">
                  <c:v>18</c:v>
                </c:pt>
              </c:numCache>
            </c:numRef>
          </c:val>
          <c:extLst>
            <c:ext xmlns:c16="http://schemas.microsoft.com/office/drawing/2014/chart" uri="{C3380CC4-5D6E-409C-BE32-E72D297353CC}">
              <c16:uniqueId val="{00000000-BC09-45E6-90B3-A16DB9163703}"/>
            </c:ext>
          </c:extLst>
        </c:ser>
        <c:dLbls>
          <c:dLblPos val="outEnd"/>
          <c:showLegendKey val="0"/>
          <c:showVal val="1"/>
          <c:showCatName val="0"/>
          <c:showSerName val="0"/>
          <c:showPercent val="0"/>
          <c:showBubbleSize val="0"/>
        </c:dLbls>
        <c:gapWidth val="100"/>
        <c:overlap val="-24"/>
        <c:axId val="1423095487"/>
        <c:axId val="1789899919"/>
      </c:barChart>
      <c:catAx>
        <c:axId val="1423095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99919"/>
        <c:crosses val="autoZero"/>
        <c:auto val="1"/>
        <c:lblAlgn val="ctr"/>
        <c:lblOffset val="100"/>
        <c:noMultiLvlLbl val="0"/>
      </c:catAx>
      <c:valAx>
        <c:axId val="178989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9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Classification</a:t>
            </a:r>
            <a:r>
              <a:rPr lang="en-US" baseline="0"/>
              <a:t> on the bases of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Adolescent</c:v>
                </c:pt>
                <c:pt idx="1">
                  <c:v>Middle Age</c:v>
                </c:pt>
                <c:pt idx="2">
                  <c:v>Old</c:v>
                </c:pt>
              </c:strCache>
            </c:strRef>
          </c:cat>
          <c:val>
            <c:numRef>
              <c:f>'Pivot Tables'!$B$3:$B$6</c:f>
              <c:numCache>
                <c:formatCode>General</c:formatCode>
                <c:ptCount val="3"/>
                <c:pt idx="0">
                  <c:v>86</c:v>
                </c:pt>
                <c:pt idx="1">
                  <c:v>154</c:v>
                </c:pt>
                <c:pt idx="2">
                  <c:v>18</c:v>
                </c:pt>
              </c:numCache>
            </c:numRef>
          </c:val>
          <c:extLst>
            <c:ext xmlns:c16="http://schemas.microsoft.com/office/drawing/2014/chart" uri="{C3380CC4-5D6E-409C-BE32-E72D297353CC}">
              <c16:uniqueId val="{00000000-F7E5-4060-8158-6CFBF0A81B86}"/>
            </c:ext>
          </c:extLst>
        </c:ser>
        <c:dLbls>
          <c:dLblPos val="outEnd"/>
          <c:showLegendKey val="0"/>
          <c:showVal val="1"/>
          <c:showCatName val="0"/>
          <c:showSerName val="0"/>
          <c:showPercent val="0"/>
          <c:showBubbleSize val="0"/>
        </c:dLbls>
        <c:gapWidth val="219"/>
        <c:overlap val="-27"/>
        <c:axId val="1423095487"/>
        <c:axId val="1789899919"/>
      </c:barChart>
      <c:catAx>
        <c:axId val="142309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99919"/>
        <c:crosses val="autoZero"/>
        <c:auto val="1"/>
        <c:lblAlgn val="ctr"/>
        <c:lblOffset val="100"/>
        <c:noMultiLvlLbl val="0"/>
      </c:catAx>
      <c:valAx>
        <c:axId val="178989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9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[bikeBuyersDashboard.xlsx]Pivot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Tables'!$B$9:$B$10</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Tables'!$A$11:$A$24</c:f>
              <c:strCache>
                <c:ptCount val="13"/>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strCache>
            </c:strRef>
          </c:cat>
          <c:val>
            <c:numRef>
              <c:f>'Pivot Tables'!$B$11:$B$24</c:f>
              <c:numCache>
                <c:formatCode>General</c:formatCode>
                <c:ptCount val="13"/>
                <c:pt idx="0">
                  <c:v>26</c:v>
                </c:pt>
                <c:pt idx="1">
                  <c:v>22</c:v>
                </c:pt>
                <c:pt idx="2">
                  <c:v>42</c:v>
                </c:pt>
                <c:pt idx="3">
                  <c:v>33</c:v>
                </c:pt>
                <c:pt idx="4">
                  <c:v>9</c:v>
                </c:pt>
                <c:pt idx="5">
                  <c:v>34</c:v>
                </c:pt>
                <c:pt idx="6">
                  <c:v>29</c:v>
                </c:pt>
                <c:pt idx="7">
                  <c:v>28</c:v>
                </c:pt>
                <c:pt idx="8">
                  <c:v>10</c:v>
                </c:pt>
                <c:pt idx="9">
                  <c:v>10</c:v>
                </c:pt>
                <c:pt idx="10">
                  <c:v>4</c:v>
                </c:pt>
                <c:pt idx="11">
                  <c:v>2</c:v>
                </c:pt>
                <c:pt idx="12">
                  <c:v>9</c:v>
                </c:pt>
              </c:numCache>
            </c:numRef>
          </c:val>
          <c:extLst>
            <c:ext xmlns:c16="http://schemas.microsoft.com/office/drawing/2014/chart" uri="{C3380CC4-5D6E-409C-BE32-E72D297353CC}">
              <c16:uniqueId val="{00000000-AF74-4D2A-B5CA-311E5823D82B}"/>
            </c:ext>
          </c:extLst>
        </c:ser>
        <c:dLbls>
          <c:dLblPos val="outEnd"/>
          <c:showLegendKey val="0"/>
          <c:showVal val="1"/>
          <c:showCatName val="0"/>
          <c:showSerName val="0"/>
          <c:showPercent val="0"/>
          <c:showBubbleSize val="0"/>
        </c:dLbls>
        <c:gapWidth val="219"/>
        <c:overlap val="-27"/>
        <c:axId val="1423090207"/>
        <c:axId val="1795574271"/>
      </c:barChart>
      <c:catAx>
        <c:axId val="142309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4271"/>
        <c:crosses val="autoZero"/>
        <c:auto val="1"/>
        <c:lblAlgn val="ctr"/>
        <c:lblOffset val="100"/>
        <c:noMultiLvlLbl val="0"/>
      </c:catAx>
      <c:valAx>
        <c:axId val="179557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9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[bikeBuyersDashboard.xlsx]Pivot Tables!PivotTable8</c:name>
    <c:fmtId val="3"/>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b="1"/>
              <a:t>Classification</a:t>
            </a:r>
            <a:r>
              <a:rPr lang="en-US" sz="1400" b="1" baseline="0"/>
              <a:t> by Occupation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3000"/>
            </a:schemeClr>
          </a:solidFill>
          <a:ln>
            <a:noFill/>
          </a:ln>
          <a:effectLst>
            <a:outerShdw blurRad="317500" algn="ctr" rotWithShape="0">
              <a:prstClr val="black">
                <a:alpha val="25000"/>
              </a:prstClr>
            </a:outerShdw>
          </a:effectLst>
        </c:spPr>
      </c:pivotFmt>
      <c:pivotFmt>
        <c:idx val="3"/>
        <c:spPr>
          <a:solidFill>
            <a:schemeClr val="accent5">
              <a:shade val="76000"/>
            </a:schemeClr>
          </a:solidFill>
          <a:ln>
            <a:noFill/>
          </a:ln>
          <a:effectLst>
            <a:outerShdw blurRad="317500" algn="ctr" rotWithShape="0">
              <a:prstClr val="black">
                <a:alpha val="25000"/>
              </a:prstClr>
            </a:outerShdw>
          </a:effectLst>
        </c:spPr>
      </c:pivotFmt>
      <c:pivotFmt>
        <c:idx val="4"/>
        <c:spPr>
          <a:solidFill>
            <a:schemeClr val="accent5"/>
          </a:solidFill>
          <a:ln>
            <a:noFill/>
          </a:ln>
          <a:effectLst>
            <a:outerShdw blurRad="317500" algn="ctr" rotWithShape="0">
              <a:prstClr val="black">
                <a:alpha val="25000"/>
              </a:prstClr>
            </a:outerShdw>
          </a:effectLst>
        </c:spPr>
      </c:pivotFmt>
      <c:pivotFmt>
        <c:idx val="5"/>
        <c:spPr>
          <a:solidFill>
            <a:schemeClr val="accent5">
              <a:tint val="77000"/>
            </a:schemeClr>
          </a:solidFill>
          <a:ln>
            <a:noFill/>
          </a:ln>
          <a:effectLst>
            <a:outerShdw blurRad="317500" algn="ctr" rotWithShape="0">
              <a:prstClr val="black">
                <a:alpha val="25000"/>
              </a:prstClr>
            </a:outerShdw>
          </a:effectLst>
        </c:spPr>
      </c:pivotFmt>
      <c:pivotFmt>
        <c:idx val="6"/>
        <c:spPr>
          <a:solidFill>
            <a:schemeClr val="accent5">
              <a:tint val="54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Tables'!$B$33:$B$34</c:f>
              <c:strCache>
                <c:ptCount val="1"/>
                <c:pt idx="0">
                  <c:v>No</c:v>
                </c:pt>
              </c:strCache>
            </c:strRef>
          </c:tx>
          <c:dPt>
            <c:idx val="0"/>
            <c:bubble3D val="0"/>
            <c:spPr>
              <a:solidFill>
                <a:schemeClr val="accent5">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06F-45EE-85DD-61F913B4924F}"/>
              </c:ext>
            </c:extLst>
          </c:dPt>
          <c:dPt>
            <c:idx val="1"/>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06F-45EE-85DD-61F913B4924F}"/>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06F-45EE-85DD-61F913B4924F}"/>
              </c:ext>
            </c:extLst>
          </c:dPt>
          <c:dPt>
            <c:idx val="3"/>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06F-45EE-85DD-61F913B4924F}"/>
              </c:ext>
            </c:extLst>
          </c:dPt>
          <c:dPt>
            <c:idx val="4"/>
            <c:bubble3D val="0"/>
            <c:spPr>
              <a:solidFill>
                <a:schemeClr val="accent5">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06F-45EE-85DD-61F913B492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Tables'!$A$35:$A$40</c:f>
              <c:strCache>
                <c:ptCount val="5"/>
                <c:pt idx="0">
                  <c:v>Clerical</c:v>
                </c:pt>
                <c:pt idx="1">
                  <c:v>Management</c:v>
                </c:pt>
                <c:pt idx="2">
                  <c:v>Manual</c:v>
                </c:pt>
                <c:pt idx="3">
                  <c:v>Professional</c:v>
                </c:pt>
                <c:pt idx="4">
                  <c:v>Skilled Manual</c:v>
                </c:pt>
              </c:strCache>
            </c:strRef>
          </c:cat>
          <c:val>
            <c:numRef>
              <c:f>'Pivot Tables'!$B$35:$B$40</c:f>
              <c:numCache>
                <c:formatCode>General</c:formatCode>
                <c:ptCount val="5"/>
                <c:pt idx="0">
                  <c:v>50</c:v>
                </c:pt>
                <c:pt idx="1">
                  <c:v>45</c:v>
                </c:pt>
                <c:pt idx="2">
                  <c:v>36</c:v>
                </c:pt>
                <c:pt idx="3">
                  <c:v>62</c:v>
                </c:pt>
                <c:pt idx="4">
                  <c:v>65</c:v>
                </c:pt>
              </c:numCache>
            </c:numRef>
          </c:val>
          <c:extLst>
            <c:ext xmlns:c16="http://schemas.microsoft.com/office/drawing/2014/chart" uri="{C3380CC4-5D6E-409C-BE32-E72D297353CC}">
              <c16:uniqueId val="{00000000-D5E7-4526-BC55-33C92999E06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[bikeBuyersDashboard.xlsx]Pivot Tables!PivotTable9</c:name>
    <c:fmtId val="3"/>
  </c:pivotSource>
  <c:chart>
    <c:autoTitleDeleted val="1"/>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5"/>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Tables'!$B$49:$B$50</c:f>
              <c:strCache>
                <c:ptCount val="1"/>
                <c:pt idx="0">
                  <c:v>No</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121C-42E8-96DD-257983B05A93}"/>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21C-42E8-96DD-257983B05A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Tables'!$A$51:$A$53</c:f>
              <c:strCache>
                <c:ptCount val="2"/>
                <c:pt idx="0">
                  <c:v>Married</c:v>
                </c:pt>
                <c:pt idx="1">
                  <c:v>Single</c:v>
                </c:pt>
              </c:strCache>
            </c:strRef>
          </c:cat>
          <c:val>
            <c:numRef>
              <c:f>'Pivot Tables'!$B$51:$B$53</c:f>
              <c:numCache>
                <c:formatCode>General</c:formatCode>
                <c:ptCount val="2"/>
                <c:pt idx="0">
                  <c:v>135</c:v>
                </c:pt>
                <c:pt idx="1">
                  <c:v>123</c:v>
                </c:pt>
              </c:numCache>
            </c:numRef>
          </c:val>
          <c:extLst>
            <c:ext xmlns:c16="http://schemas.microsoft.com/office/drawing/2014/chart" uri="{C3380CC4-5D6E-409C-BE32-E72D297353CC}">
              <c16:uniqueId val="{00000000-121C-42E8-96DD-257983B05A9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45720</xdr:colOff>
      <xdr:row>0</xdr:row>
      <xdr:rowOff>83820</xdr:rowOff>
    </xdr:from>
    <xdr:ext cx="14702155" cy="553998"/>
    <xdr:sp macro="" textlink="">
      <xdr:nvSpPr>
        <xdr:cNvPr id="2" name="TextBox 1">
          <a:extLst>
            <a:ext uri="{FF2B5EF4-FFF2-40B4-BE49-F238E27FC236}">
              <a16:creationId xmlns:a16="http://schemas.microsoft.com/office/drawing/2014/main" id="{E277745E-9BA2-E164-4E2C-192D2D1482D1}"/>
            </a:ext>
          </a:extLst>
        </xdr:cNvPr>
        <xdr:cNvSpPr txBox="1"/>
      </xdr:nvSpPr>
      <xdr:spPr>
        <a:xfrm>
          <a:off x="45720" y="83820"/>
          <a:ext cx="14702155" cy="553998"/>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600">
              <a:solidFill>
                <a:schemeClr val="accent6"/>
              </a:solidFill>
              <a:latin typeface="Lucida Console" panose="020B0609040504020204" pitchFamily="49" charset="0"/>
            </a:rPr>
            <a:t>Bike Buyers Dashboard</a:t>
          </a:r>
        </a:p>
      </xdr:txBody>
    </xdr:sp>
    <xdr:clientData/>
  </xdr:oneCellAnchor>
  <xdr:twoCellAnchor>
    <xdr:from>
      <xdr:col>11</xdr:col>
      <xdr:colOff>381001</xdr:colOff>
      <xdr:row>3</xdr:row>
      <xdr:rowOff>156155</xdr:rowOff>
    </xdr:from>
    <xdr:to>
      <xdr:col>22</xdr:col>
      <xdr:colOff>64771</xdr:colOff>
      <xdr:row>16</xdr:row>
      <xdr:rowOff>138953</xdr:rowOff>
    </xdr:to>
    <xdr:graphicFrame macro="">
      <xdr:nvGraphicFramePr>
        <xdr:cNvPr id="5" name="Chart 4">
          <a:extLst>
            <a:ext uri="{FF2B5EF4-FFF2-40B4-BE49-F238E27FC236}">
              <a16:creationId xmlns:a16="http://schemas.microsoft.com/office/drawing/2014/main" id="{A8CEC2CC-BBEE-48C6-8F22-2FF69BEAF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57151</xdr:colOff>
      <xdr:row>3</xdr:row>
      <xdr:rowOff>156211</xdr:rowOff>
    </xdr:from>
    <xdr:to>
      <xdr:col>5</xdr:col>
      <xdr:colOff>403860</xdr:colOff>
      <xdr:row>6</xdr:row>
      <xdr:rowOff>163830</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5B6666BB-5AC8-2AA4-C18D-B5E309DA5F7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7151" y="704851"/>
              <a:ext cx="3547109" cy="956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65723</xdr:colOff>
      <xdr:row>7</xdr:row>
      <xdr:rowOff>87630</xdr:rowOff>
    </xdr:from>
    <xdr:to>
      <xdr:col>5</xdr:col>
      <xdr:colOff>407670</xdr:colOff>
      <xdr:row>12</xdr:row>
      <xdr:rowOff>95251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760811A4-7266-4ABB-A0EB-C4DEFF6C5E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723" y="1767840"/>
              <a:ext cx="3542347" cy="922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487233</xdr:colOff>
      <xdr:row>17</xdr:row>
      <xdr:rowOff>35467</xdr:rowOff>
    </xdr:from>
    <xdr:to>
      <xdr:col>12</xdr:col>
      <xdr:colOff>316230</xdr:colOff>
      <xdr:row>34</xdr:row>
      <xdr:rowOff>22860</xdr:rowOff>
    </xdr:to>
    <xdr:graphicFrame macro="">
      <xdr:nvGraphicFramePr>
        <xdr:cNvPr id="10" name="Chart 9">
          <a:extLst>
            <a:ext uri="{FF2B5EF4-FFF2-40B4-BE49-F238E27FC236}">
              <a16:creationId xmlns:a16="http://schemas.microsoft.com/office/drawing/2014/main" id="{D66DD913-D37C-42D8-B7CF-A151DD3F6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491490</xdr:colOff>
      <xdr:row>3</xdr:row>
      <xdr:rowOff>158115</xdr:rowOff>
    </xdr:from>
    <xdr:to>
      <xdr:col>11</xdr:col>
      <xdr:colOff>266700</xdr:colOff>
      <xdr:row>16</xdr:row>
      <xdr:rowOff>152400</xdr:rowOff>
    </xdr:to>
    <xdr:graphicFrame macro="">
      <xdr:nvGraphicFramePr>
        <xdr:cNvPr id="12" name="Chart 11">
          <a:extLst>
            <a:ext uri="{FF2B5EF4-FFF2-40B4-BE49-F238E27FC236}">
              <a16:creationId xmlns:a16="http://schemas.microsoft.com/office/drawing/2014/main" id="{B2D350FF-D357-48AC-AC2C-8D8D285A5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411480</xdr:colOff>
      <xdr:row>17</xdr:row>
      <xdr:rowOff>24427</xdr:rowOff>
    </xdr:from>
    <xdr:to>
      <xdr:col>22</xdr:col>
      <xdr:colOff>86678</xdr:colOff>
      <xdr:row>34</xdr:row>
      <xdr:rowOff>19666</xdr:rowOff>
    </xdr:to>
    <xdr:graphicFrame macro="">
      <xdr:nvGraphicFramePr>
        <xdr:cNvPr id="13" name="Chart 12">
          <a:extLst>
            <a:ext uri="{FF2B5EF4-FFF2-40B4-BE49-F238E27FC236}">
              <a16:creationId xmlns:a16="http://schemas.microsoft.com/office/drawing/2014/main" id="{2D9071B6-93D9-4134-BF53-52CCE670B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71543</xdr:colOff>
      <xdr:row>13</xdr:row>
      <xdr:rowOff>12408</xdr:rowOff>
    </xdr:from>
    <xdr:to>
      <xdr:col>5</xdr:col>
      <xdr:colOff>419613</xdr:colOff>
      <xdr:row>34</xdr:row>
      <xdr:rowOff>19050</xdr:rowOff>
    </xdr:to>
    <xdr:graphicFrame macro="">
      <xdr:nvGraphicFramePr>
        <xdr:cNvPr id="3" name="Chart 2">
          <a:extLst>
            <a:ext uri="{FF2B5EF4-FFF2-40B4-BE49-F238E27FC236}">
              <a16:creationId xmlns:a16="http://schemas.microsoft.com/office/drawing/2014/main" id="{44630427-7C10-4BCB-9A1B-AA5748298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554355</xdr:colOff>
      <xdr:row>0</xdr:row>
      <xdr:rowOff>93345</xdr:rowOff>
    </xdr:from>
    <xdr:to>
      <xdr:col>24</xdr:col>
      <xdr:colOff>100965</xdr:colOff>
      <xdr:row>15</xdr:row>
      <xdr:rowOff>93345</xdr:rowOff>
    </xdr:to>
    <xdr:graphicFrame macro="">
      <xdr:nvGraphicFramePr>
        <xdr:cNvPr id="2" name="Chart 1">
          <a:extLst>
            <a:ext uri="{FF2B5EF4-FFF2-40B4-BE49-F238E27FC236}">
              <a16:creationId xmlns:a16="http://schemas.microsoft.com/office/drawing/2014/main" id="{1AAD87F5-1D87-C1D3-23FB-CD545C382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390524</xdr:colOff>
      <xdr:row>10</xdr:row>
      <xdr:rowOff>1905</xdr:rowOff>
    </xdr:from>
    <xdr:to>
      <xdr:col>18</xdr:col>
      <xdr:colOff>449579</xdr:colOff>
      <xdr:row>25</xdr:row>
      <xdr:rowOff>1905</xdr:rowOff>
    </xdr:to>
    <xdr:graphicFrame macro="">
      <xdr:nvGraphicFramePr>
        <xdr:cNvPr id="6" name="Chart 5">
          <a:extLst>
            <a:ext uri="{FF2B5EF4-FFF2-40B4-BE49-F238E27FC236}">
              <a16:creationId xmlns:a16="http://schemas.microsoft.com/office/drawing/2014/main" id="{B6C8F3BA-B092-CBBE-E65E-F09B8F6EC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129988</xdr:colOff>
      <xdr:row>31</xdr:row>
      <xdr:rowOff>38099</xdr:rowOff>
    </xdr:from>
    <xdr:to>
      <xdr:col>15</xdr:col>
      <xdr:colOff>219635</xdr:colOff>
      <xdr:row>46</xdr:row>
      <xdr:rowOff>24652</xdr:rowOff>
    </xdr:to>
    <xdr:graphicFrame macro="">
      <xdr:nvGraphicFramePr>
        <xdr:cNvPr id="12" name="Chart 11">
          <a:extLst>
            <a:ext uri="{FF2B5EF4-FFF2-40B4-BE49-F238E27FC236}">
              <a16:creationId xmlns:a16="http://schemas.microsoft.com/office/drawing/2014/main" id="{4396CB4E-E34B-D6CE-78DD-C87BC902D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322730</xdr:colOff>
      <xdr:row>48</xdr:row>
      <xdr:rowOff>136711</xdr:rowOff>
    </xdr:from>
    <xdr:to>
      <xdr:col>16</xdr:col>
      <xdr:colOff>340659</xdr:colOff>
      <xdr:row>63</xdr:row>
      <xdr:rowOff>123264</xdr:rowOff>
    </xdr:to>
    <xdr:graphicFrame macro="">
      <xdr:nvGraphicFramePr>
        <xdr:cNvPr id="13" name="Chart 12">
          <a:extLst>
            <a:ext uri="{FF2B5EF4-FFF2-40B4-BE49-F238E27FC236}">
              <a16:creationId xmlns:a16="http://schemas.microsoft.com/office/drawing/2014/main" id="{2528C561-FB7F-0BB5-9101-1C670C35A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405653</xdr:colOff>
      <xdr:row>68</xdr:row>
      <xdr:rowOff>136712</xdr:rowOff>
    </xdr:from>
    <xdr:to>
      <xdr:col>19</xdr:col>
      <xdr:colOff>208429</xdr:colOff>
      <xdr:row>83</xdr:row>
      <xdr:rowOff>123265</xdr:rowOff>
    </xdr:to>
    <xdr:graphicFrame macro="">
      <xdr:nvGraphicFramePr>
        <xdr:cNvPr id="14" name="Chart 13">
          <a:extLst>
            <a:ext uri="{FF2B5EF4-FFF2-40B4-BE49-F238E27FC236}">
              <a16:creationId xmlns:a16="http://schemas.microsoft.com/office/drawing/2014/main" id="{2F80C9B5-1EC1-564E-F50E-4BC4CF9B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22.506216203707" createdVersion="8" refreshedVersion="8" minRefreshableVersion="3" recordCount="1026" xr:uid="{FF3FD272-3425-4895-A2B6-996EB78E47C8}">
  <cacheSource type="worksheet">
    <worksheetSource ref="A1:N1027" sheet="bike_buyers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Adolescen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516891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s v="0-1 Miles"/>
    <x v="0"/>
    <n v="42"/>
    <x v="0"/>
    <x v="0"/>
  </r>
  <r>
    <n v="24107"/>
    <x v="0"/>
    <x v="1"/>
    <x v="1"/>
    <n v="3"/>
    <x v="1"/>
    <x v="1"/>
    <s v="Yes"/>
    <n v="1"/>
    <s v="0-1 Miles"/>
    <x v="0"/>
    <n v="43"/>
    <x v="0"/>
    <x v="0"/>
  </r>
  <r>
    <n v="14177"/>
    <x v="0"/>
    <x v="1"/>
    <x v="2"/>
    <n v="5"/>
    <x v="1"/>
    <x v="2"/>
    <s v="No"/>
    <n v="2"/>
    <s v="2-5 Miles"/>
    <x v="0"/>
    <n v="60"/>
    <x v="0"/>
    <x v="0"/>
  </r>
  <r>
    <n v="24381"/>
    <x v="1"/>
    <x v="1"/>
    <x v="3"/>
    <n v="0"/>
    <x v="0"/>
    <x v="2"/>
    <s v="Yes"/>
    <n v="1"/>
    <s v="5-10 Miles"/>
    <x v="1"/>
    <n v="41"/>
    <x v="0"/>
    <x v="1"/>
  </r>
  <r>
    <n v="25597"/>
    <x v="1"/>
    <x v="1"/>
    <x v="1"/>
    <n v="0"/>
    <x v="0"/>
    <x v="1"/>
    <s v="No"/>
    <n v="0"/>
    <s v="0-1 Miles"/>
    <x v="0"/>
    <n v="36"/>
    <x v="1"/>
    <x v="1"/>
  </r>
  <r>
    <n v="13507"/>
    <x v="0"/>
    <x v="0"/>
    <x v="4"/>
    <n v="2"/>
    <x v="1"/>
    <x v="3"/>
    <s v="Yes"/>
    <n v="0"/>
    <s v="1-2 Miles"/>
    <x v="0"/>
    <n v="50"/>
    <x v="0"/>
    <x v="0"/>
  </r>
  <r>
    <n v="27974"/>
    <x v="1"/>
    <x v="1"/>
    <x v="5"/>
    <n v="2"/>
    <x v="2"/>
    <x v="4"/>
    <s v="Yes"/>
    <n v="4"/>
    <s v="0-1 Miles"/>
    <x v="1"/>
    <n v="33"/>
    <x v="1"/>
    <x v="1"/>
  </r>
  <r>
    <n v="19364"/>
    <x v="0"/>
    <x v="1"/>
    <x v="0"/>
    <n v="1"/>
    <x v="0"/>
    <x v="0"/>
    <s v="Yes"/>
    <n v="0"/>
    <s v="0-1 Miles"/>
    <x v="0"/>
    <n v="43"/>
    <x v="0"/>
    <x v="1"/>
  </r>
  <r>
    <n v="22155"/>
    <x v="0"/>
    <x v="1"/>
    <x v="6"/>
    <n v="2"/>
    <x v="3"/>
    <x v="1"/>
    <s v="Yes"/>
    <n v="2"/>
    <s v="5-10 Miles"/>
    <x v="1"/>
    <n v="58"/>
    <x v="0"/>
    <x v="0"/>
  </r>
  <r>
    <n v="19280"/>
    <x v="0"/>
    <x v="1"/>
    <x v="7"/>
    <n v="2"/>
    <x v="1"/>
    <x v="3"/>
    <s v="Yes"/>
    <n v="1"/>
    <s v="0-1 Miles"/>
    <x v="0"/>
    <n v="40"/>
    <x v="0"/>
    <x v="1"/>
  </r>
  <r>
    <n v="22173"/>
    <x v="0"/>
    <x v="0"/>
    <x v="1"/>
    <n v="3"/>
    <x v="2"/>
    <x v="0"/>
    <s v="No"/>
    <n v="2"/>
    <s v="1-2 Miles"/>
    <x v="1"/>
    <n v="54"/>
    <x v="0"/>
    <x v="1"/>
  </r>
  <r>
    <n v="12697"/>
    <x v="1"/>
    <x v="0"/>
    <x v="8"/>
    <n v="0"/>
    <x v="0"/>
    <x v="2"/>
    <s v="No"/>
    <n v="4"/>
    <s v="10+ Miles"/>
    <x v="1"/>
    <n v="36"/>
    <x v="1"/>
    <x v="0"/>
  </r>
  <r>
    <n v="11434"/>
    <x v="0"/>
    <x v="1"/>
    <x v="9"/>
    <n v="5"/>
    <x v="1"/>
    <x v="2"/>
    <s v="Yes"/>
    <n v="0"/>
    <s v="0-1 Miles"/>
    <x v="0"/>
    <n v="55"/>
    <x v="0"/>
    <x v="0"/>
  </r>
  <r>
    <n v="25323"/>
    <x v="0"/>
    <x v="1"/>
    <x v="0"/>
    <n v="2"/>
    <x v="1"/>
    <x v="1"/>
    <s v="Yes"/>
    <n v="1"/>
    <s v="1-2 Miles"/>
    <x v="0"/>
    <n v="35"/>
    <x v="1"/>
    <x v="1"/>
  </r>
  <r>
    <n v="23542"/>
    <x v="1"/>
    <x v="1"/>
    <x v="10"/>
    <n v="1"/>
    <x v="1"/>
    <x v="0"/>
    <s v="No"/>
    <n v="1"/>
    <s v="0-1 Miles"/>
    <x v="1"/>
    <n v="45"/>
    <x v="0"/>
    <x v="1"/>
  </r>
  <r>
    <n v="20870"/>
    <x v="1"/>
    <x v="0"/>
    <x v="4"/>
    <n v="2"/>
    <x v="2"/>
    <x v="3"/>
    <s v="Yes"/>
    <n v="1"/>
    <s v="0-1 Miles"/>
    <x v="0"/>
    <n v="38"/>
    <x v="1"/>
    <x v="1"/>
  </r>
  <r>
    <n v="23316"/>
    <x v="1"/>
    <x v="1"/>
    <x v="1"/>
    <n v="3"/>
    <x v="1"/>
    <x v="1"/>
    <s v="No"/>
    <n v="2"/>
    <s v="1-2 Miles"/>
    <x v="1"/>
    <n v="59"/>
    <x v="0"/>
    <x v="1"/>
  </r>
  <r>
    <n v="12610"/>
    <x v="0"/>
    <x v="0"/>
    <x v="1"/>
    <n v="1"/>
    <x v="0"/>
    <x v="1"/>
    <s v="Yes"/>
    <n v="0"/>
    <s v="0-1 Miles"/>
    <x v="0"/>
    <n v="47"/>
    <x v="0"/>
    <x v="0"/>
  </r>
  <r>
    <n v="27183"/>
    <x v="1"/>
    <x v="1"/>
    <x v="0"/>
    <n v="2"/>
    <x v="1"/>
    <x v="1"/>
    <s v="Yes"/>
    <n v="1"/>
    <s v="1-2 Miles"/>
    <x v="0"/>
    <n v="35"/>
    <x v="1"/>
    <x v="1"/>
  </r>
  <r>
    <n v="25940"/>
    <x v="1"/>
    <x v="1"/>
    <x v="6"/>
    <n v="2"/>
    <x v="3"/>
    <x v="1"/>
    <s v="Yes"/>
    <n v="2"/>
    <s v="5-10 Miles"/>
    <x v="1"/>
    <n v="55"/>
    <x v="0"/>
    <x v="1"/>
  </r>
  <r>
    <n v="25598"/>
    <x v="0"/>
    <x v="0"/>
    <x v="0"/>
    <n v="0"/>
    <x v="4"/>
    <x v="1"/>
    <s v="Yes"/>
    <n v="0"/>
    <s v="0-1 Miles"/>
    <x v="0"/>
    <n v="36"/>
    <x v="1"/>
    <x v="1"/>
  </r>
  <r>
    <n v="21564"/>
    <x v="1"/>
    <x v="0"/>
    <x v="2"/>
    <n v="0"/>
    <x v="0"/>
    <x v="2"/>
    <s v="Yes"/>
    <n v="4"/>
    <s v="10+ Miles"/>
    <x v="1"/>
    <n v="35"/>
    <x v="1"/>
    <x v="0"/>
  </r>
  <r>
    <n v="19193"/>
    <x v="1"/>
    <x v="1"/>
    <x v="0"/>
    <n v="2"/>
    <x v="1"/>
    <x v="1"/>
    <s v="Yes"/>
    <n v="0"/>
    <s v="1-2 Miles"/>
    <x v="0"/>
    <n v="35"/>
    <x v="1"/>
    <x v="1"/>
  </r>
  <r>
    <n v="26412"/>
    <x v="0"/>
    <x v="0"/>
    <x v="2"/>
    <n v="5"/>
    <x v="2"/>
    <x v="4"/>
    <s v="No"/>
    <n v="3"/>
    <s v="5-10 Miles"/>
    <x v="0"/>
    <n v="56"/>
    <x v="0"/>
    <x v="0"/>
  </r>
  <r>
    <n v="27184"/>
    <x v="1"/>
    <x v="1"/>
    <x v="0"/>
    <n v="2"/>
    <x v="1"/>
    <x v="1"/>
    <s v="No"/>
    <n v="1"/>
    <s v="0-1 Miles"/>
    <x v="0"/>
    <n v="34"/>
    <x v="1"/>
    <x v="0"/>
  </r>
  <r>
    <n v="12590"/>
    <x v="1"/>
    <x v="1"/>
    <x v="1"/>
    <n v="1"/>
    <x v="0"/>
    <x v="1"/>
    <s v="Yes"/>
    <n v="0"/>
    <s v="0-1 Miles"/>
    <x v="0"/>
    <n v="63"/>
    <x v="0"/>
    <x v="0"/>
  </r>
  <r>
    <n v="17841"/>
    <x v="1"/>
    <x v="1"/>
    <x v="1"/>
    <n v="0"/>
    <x v="1"/>
    <x v="1"/>
    <s v="No"/>
    <n v="1"/>
    <s v="0-1 Miles"/>
    <x v="0"/>
    <n v="29"/>
    <x v="1"/>
    <x v="1"/>
  </r>
  <r>
    <n v="18283"/>
    <x v="1"/>
    <x v="0"/>
    <x v="11"/>
    <n v="0"/>
    <x v="0"/>
    <x v="2"/>
    <s v="No"/>
    <n v="1"/>
    <s v="5-10 Miles"/>
    <x v="1"/>
    <n v="40"/>
    <x v="0"/>
    <x v="0"/>
  </r>
  <r>
    <n v="18299"/>
    <x v="0"/>
    <x v="1"/>
    <x v="3"/>
    <n v="5"/>
    <x v="1"/>
    <x v="0"/>
    <s v="Yes"/>
    <n v="2"/>
    <s v="5-10 Miles"/>
    <x v="1"/>
    <n v="44"/>
    <x v="0"/>
    <x v="0"/>
  </r>
  <r>
    <n v="16466"/>
    <x v="1"/>
    <x v="0"/>
    <x v="6"/>
    <n v="0"/>
    <x v="3"/>
    <x v="3"/>
    <s v="No"/>
    <n v="2"/>
    <s v="0-1 Miles"/>
    <x v="0"/>
    <n v="32"/>
    <x v="1"/>
    <x v="1"/>
  </r>
  <r>
    <n v="19273"/>
    <x v="0"/>
    <x v="0"/>
    <x v="6"/>
    <n v="2"/>
    <x v="1"/>
    <x v="3"/>
    <s v="Yes"/>
    <n v="0"/>
    <s v="0-1 Miles"/>
    <x v="0"/>
    <n v="63"/>
    <x v="0"/>
    <x v="0"/>
  </r>
  <r>
    <n v="22400"/>
    <x v="0"/>
    <x v="1"/>
    <x v="4"/>
    <n v="0"/>
    <x v="1"/>
    <x v="3"/>
    <s v="No"/>
    <n v="1"/>
    <s v="0-1 Miles"/>
    <x v="1"/>
    <n v="26"/>
    <x v="1"/>
    <x v="1"/>
  </r>
  <r>
    <n v="20942"/>
    <x v="1"/>
    <x v="0"/>
    <x v="6"/>
    <n v="0"/>
    <x v="2"/>
    <x v="3"/>
    <s v="No"/>
    <n v="1"/>
    <s v="5-10 Miles"/>
    <x v="0"/>
    <n v="31"/>
    <x v="1"/>
    <x v="0"/>
  </r>
  <r>
    <n v="18484"/>
    <x v="1"/>
    <x v="1"/>
    <x v="2"/>
    <n v="2"/>
    <x v="2"/>
    <x v="0"/>
    <s v="No"/>
    <n v="2"/>
    <s v="1-2 Miles"/>
    <x v="1"/>
    <n v="50"/>
    <x v="0"/>
    <x v="1"/>
  </r>
  <r>
    <n v="12291"/>
    <x v="1"/>
    <x v="1"/>
    <x v="8"/>
    <n v="5"/>
    <x v="1"/>
    <x v="2"/>
    <s v="No"/>
    <n v="2"/>
    <s v="2-5 Miles"/>
    <x v="0"/>
    <n v="62"/>
    <x v="0"/>
    <x v="1"/>
  </r>
  <r>
    <n v="28380"/>
    <x v="1"/>
    <x v="0"/>
    <x v="4"/>
    <n v="5"/>
    <x v="3"/>
    <x v="3"/>
    <s v="No"/>
    <n v="2"/>
    <s v="0-1 Miles"/>
    <x v="0"/>
    <n v="41"/>
    <x v="0"/>
    <x v="0"/>
  </r>
  <r>
    <n v="17891"/>
    <x v="0"/>
    <x v="0"/>
    <x v="4"/>
    <n v="2"/>
    <x v="1"/>
    <x v="3"/>
    <s v="Yes"/>
    <n v="1"/>
    <s v="0-1 Miles"/>
    <x v="0"/>
    <n v="50"/>
    <x v="0"/>
    <x v="1"/>
  </r>
  <r>
    <n v="27832"/>
    <x v="1"/>
    <x v="0"/>
    <x v="1"/>
    <n v="0"/>
    <x v="1"/>
    <x v="1"/>
    <s v="No"/>
    <n v="1"/>
    <s v="2-5 Miles"/>
    <x v="0"/>
    <n v="30"/>
    <x v="1"/>
    <x v="0"/>
  </r>
  <r>
    <n v="26863"/>
    <x v="1"/>
    <x v="1"/>
    <x v="6"/>
    <n v="0"/>
    <x v="2"/>
    <x v="3"/>
    <s v="No"/>
    <n v="1"/>
    <s v="2-5 Miles"/>
    <x v="0"/>
    <n v="28"/>
    <x v="1"/>
    <x v="0"/>
  </r>
  <r>
    <n v="16259"/>
    <x v="1"/>
    <x v="0"/>
    <x v="4"/>
    <n v="4"/>
    <x v="3"/>
    <x v="3"/>
    <s v="Yes"/>
    <n v="2"/>
    <s v="0-1 Miles"/>
    <x v="0"/>
    <n v="40"/>
    <x v="0"/>
    <x v="1"/>
  </r>
  <r>
    <n v="27803"/>
    <x v="1"/>
    <x v="0"/>
    <x v="1"/>
    <n v="2"/>
    <x v="1"/>
    <x v="1"/>
    <s v="No"/>
    <n v="0"/>
    <s v="0-1 Miles"/>
    <x v="0"/>
    <n v="43"/>
    <x v="0"/>
    <x v="0"/>
  </r>
  <r>
    <n v="14347"/>
    <x v="1"/>
    <x v="0"/>
    <x v="0"/>
    <n v="2"/>
    <x v="0"/>
    <x v="4"/>
    <s v="Yes"/>
    <n v="2"/>
    <s v="5-10 Miles"/>
    <x v="1"/>
    <n v="65"/>
    <x v="0"/>
    <x v="1"/>
  </r>
  <r>
    <n v="17703"/>
    <x v="0"/>
    <x v="0"/>
    <x v="4"/>
    <n v="1"/>
    <x v="4"/>
    <x v="3"/>
    <s v="Yes"/>
    <n v="0"/>
    <s v="0-1 Miles"/>
    <x v="0"/>
    <n v="40"/>
    <x v="0"/>
    <x v="0"/>
  </r>
  <r>
    <n v="17185"/>
    <x v="0"/>
    <x v="0"/>
    <x v="9"/>
    <n v="4"/>
    <x v="1"/>
    <x v="2"/>
    <s v="No"/>
    <n v="3"/>
    <s v="5-10 Miles"/>
    <x v="0"/>
    <n v="48"/>
    <x v="0"/>
    <x v="1"/>
  </r>
  <r>
    <n v="29380"/>
    <x v="0"/>
    <x v="0"/>
    <x v="6"/>
    <n v="3"/>
    <x v="2"/>
    <x v="3"/>
    <s v="Yes"/>
    <n v="0"/>
    <s v="0-1 Miles"/>
    <x v="0"/>
    <n v="41"/>
    <x v="0"/>
    <x v="1"/>
  </r>
  <r>
    <n v="23986"/>
    <x v="0"/>
    <x v="0"/>
    <x v="6"/>
    <n v="1"/>
    <x v="0"/>
    <x v="1"/>
    <s v="Yes"/>
    <n v="0"/>
    <s v="0-1 Miles"/>
    <x v="0"/>
    <n v="66"/>
    <x v="2"/>
    <x v="1"/>
  </r>
  <r>
    <n v="24466"/>
    <x v="0"/>
    <x v="0"/>
    <x v="10"/>
    <n v="1"/>
    <x v="1"/>
    <x v="0"/>
    <s v="Yes"/>
    <n v="1"/>
    <s v="5-10 Miles"/>
    <x v="1"/>
    <n v="46"/>
    <x v="0"/>
    <x v="1"/>
  </r>
  <r>
    <n v="29097"/>
    <x v="1"/>
    <x v="0"/>
    <x v="0"/>
    <n v="2"/>
    <x v="1"/>
    <x v="0"/>
    <s v="Yes"/>
    <n v="2"/>
    <s v="5-10 Miles"/>
    <x v="1"/>
    <n v="52"/>
    <x v="0"/>
    <x v="1"/>
  </r>
  <r>
    <n v="19487"/>
    <x v="0"/>
    <x v="1"/>
    <x v="1"/>
    <n v="2"/>
    <x v="1"/>
    <x v="1"/>
    <s v="No"/>
    <n v="2"/>
    <s v="0-1 Miles"/>
    <x v="0"/>
    <n v="42"/>
    <x v="0"/>
    <x v="0"/>
  </r>
  <r>
    <n v="14939"/>
    <x v="1"/>
    <x v="1"/>
    <x v="0"/>
    <n v="0"/>
    <x v="0"/>
    <x v="1"/>
    <s v="Yes"/>
    <n v="0"/>
    <s v="0-1 Miles"/>
    <x v="0"/>
    <n v="39"/>
    <x v="1"/>
    <x v="1"/>
  </r>
  <r>
    <n v="13826"/>
    <x v="1"/>
    <x v="0"/>
    <x v="1"/>
    <n v="0"/>
    <x v="1"/>
    <x v="1"/>
    <s v="No"/>
    <n v="1"/>
    <s v="0-1 Miles"/>
    <x v="0"/>
    <n v="28"/>
    <x v="1"/>
    <x v="0"/>
  </r>
  <r>
    <n v="20619"/>
    <x v="1"/>
    <x v="1"/>
    <x v="2"/>
    <n v="0"/>
    <x v="0"/>
    <x v="2"/>
    <s v="No"/>
    <n v="4"/>
    <s v="10+ Miles"/>
    <x v="1"/>
    <n v="35"/>
    <x v="1"/>
    <x v="0"/>
  </r>
  <r>
    <n v="12558"/>
    <x v="0"/>
    <x v="0"/>
    <x v="6"/>
    <n v="1"/>
    <x v="0"/>
    <x v="1"/>
    <s v="Yes"/>
    <n v="0"/>
    <s v="0-1 Miles"/>
    <x v="0"/>
    <n v="65"/>
    <x v="0"/>
    <x v="0"/>
  </r>
  <r>
    <n v="24871"/>
    <x v="1"/>
    <x v="0"/>
    <x v="8"/>
    <n v="4"/>
    <x v="2"/>
    <x v="4"/>
    <s v="No"/>
    <n v="3"/>
    <s v="5-10 Miles"/>
    <x v="0"/>
    <n v="56"/>
    <x v="0"/>
    <x v="0"/>
  </r>
  <r>
    <n v="17319"/>
    <x v="1"/>
    <x v="0"/>
    <x v="3"/>
    <n v="0"/>
    <x v="0"/>
    <x v="2"/>
    <s v="No"/>
    <n v="1"/>
    <s v="5-10 Miles"/>
    <x v="1"/>
    <n v="42"/>
    <x v="0"/>
    <x v="0"/>
  </r>
  <r>
    <n v="28906"/>
    <x v="0"/>
    <x v="1"/>
    <x v="2"/>
    <n v="4"/>
    <x v="2"/>
    <x v="2"/>
    <s v="Yes"/>
    <n v="2"/>
    <s v="10+ Miles"/>
    <x v="0"/>
    <n v="54"/>
    <x v="0"/>
    <x v="0"/>
  </r>
  <r>
    <n v="12808"/>
    <x v="0"/>
    <x v="1"/>
    <x v="0"/>
    <n v="0"/>
    <x v="0"/>
    <x v="1"/>
    <s v="Yes"/>
    <n v="0"/>
    <s v="0-1 Miles"/>
    <x v="0"/>
    <n v="38"/>
    <x v="1"/>
    <x v="1"/>
  </r>
  <r>
    <n v="20567"/>
    <x v="0"/>
    <x v="1"/>
    <x v="12"/>
    <n v="4"/>
    <x v="1"/>
    <x v="2"/>
    <s v="No"/>
    <n v="4"/>
    <s v="5-10 Miles"/>
    <x v="0"/>
    <n v="61"/>
    <x v="0"/>
    <x v="1"/>
  </r>
  <r>
    <n v="25502"/>
    <x v="0"/>
    <x v="0"/>
    <x v="0"/>
    <n v="1"/>
    <x v="0"/>
    <x v="0"/>
    <s v="Yes"/>
    <n v="0"/>
    <s v="0-1 Miles"/>
    <x v="0"/>
    <n v="43"/>
    <x v="0"/>
    <x v="1"/>
  </r>
  <r>
    <n v="15580"/>
    <x v="0"/>
    <x v="1"/>
    <x v="10"/>
    <n v="2"/>
    <x v="0"/>
    <x v="2"/>
    <s v="Yes"/>
    <n v="1"/>
    <s v="2-5 Miles"/>
    <x v="1"/>
    <n v="38"/>
    <x v="1"/>
    <x v="1"/>
  </r>
  <r>
    <n v="24185"/>
    <x v="1"/>
    <x v="0"/>
    <x v="4"/>
    <n v="1"/>
    <x v="2"/>
    <x v="3"/>
    <s v="No"/>
    <n v="1"/>
    <s v="1-2 Miles"/>
    <x v="0"/>
    <n v="45"/>
    <x v="0"/>
    <x v="0"/>
  </r>
  <r>
    <n v="19291"/>
    <x v="1"/>
    <x v="0"/>
    <x v="4"/>
    <n v="2"/>
    <x v="2"/>
    <x v="3"/>
    <s v="Yes"/>
    <n v="0"/>
    <s v="0-1 Miles"/>
    <x v="0"/>
    <n v="35"/>
    <x v="1"/>
    <x v="0"/>
  </r>
  <r>
    <n v="16713"/>
    <x v="0"/>
    <x v="1"/>
    <x v="0"/>
    <n v="2"/>
    <x v="0"/>
    <x v="4"/>
    <s v="Yes"/>
    <n v="1"/>
    <s v="0-1 Miles"/>
    <x v="1"/>
    <n v="52"/>
    <x v="0"/>
    <x v="1"/>
  </r>
  <r>
    <n v="16185"/>
    <x v="1"/>
    <x v="1"/>
    <x v="10"/>
    <n v="4"/>
    <x v="0"/>
    <x v="2"/>
    <s v="Yes"/>
    <n v="3"/>
    <s v="10+ Miles"/>
    <x v="1"/>
    <n v="41"/>
    <x v="0"/>
    <x v="0"/>
  </r>
  <r>
    <n v="14927"/>
    <x v="0"/>
    <x v="0"/>
    <x v="1"/>
    <n v="1"/>
    <x v="0"/>
    <x v="1"/>
    <s v="Yes"/>
    <n v="0"/>
    <s v="0-1 Miles"/>
    <x v="0"/>
    <n v="37"/>
    <x v="1"/>
    <x v="1"/>
  </r>
  <r>
    <n v="29337"/>
    <x v="1"/>
    <x v="1"/>
    <x v="1"/>
    <n v="2"/>
    <x v="1"/>
    <x v="1"/>
    <s v="Yes"/>
    <n v="2"/>
    <s v="5-10 Miles"/>
    <x v="1"/>
    <n v="68"/>
    <x v="2"/>
    <x v="0"/>
  </r>
  <r>
    <n v="29355"/>
    <x v="0"/>
    <x v="0"/>
    <x v="0"/>
    <n v="0"/>
    <x v="4"/>
    <x v="1"/>
    <s v="Yes"/>
    <n v="0"/>
    <s v="0-1 Miles"/>
    <x v="0"/>
    <n v="37"/>
    <x v="1"/>
    <x v="1"/>
  </r>
  <r>
    <n v="25303"/>
    <x v="1"/>
    <x v="1"/>
    <x v="1"/>
    <n v="0"/>
    <x v="2"/>
    <x v="3"/>
    <s v="Yes"/>
    <n v="1"/>
    <s v="2-5 Miles"/>
    <x v="0"/>
    <n v="33"/>
    <x v="1"/>
    <x v="1"/>
  </r>
  <r>
    <n v="14813"/>
    <x v="1"/>
    <x v="0"/>
    <x v="6"/>
    <n v="4"/>
    <x v="2"/>
    <x v="3"/>
    <s v="Yes"/>
    <n v="1"/>
    <s v="0-1 Miles"/>
    <x v="0"/>
    <n v="43"/>
    <x v="0"/>
    <x v="1"/>
  </r>
  <r>
    <n v="16438"/>
    <x v="0"/>
    <x v="0"/>
    <x v="4"/>
    <n v="0"/>
    <x v="3"/>
    <x v="3"/>
    <s v="No"/>
    <n v="2"/>
    <s v="0-1 Miles"/>
    <x v="0"/>
    <n v="30"/>
    <x v="1"/>
    <x v="0"/>
  </r>
  <r>
    <n v="14238"/>
    <x v="0"/>
    <x v="1"/>
    <x v="7"/>
    <n v="0"/>
    <x v="3"/>
    <x v="2"/>
    <s v="Yes"/>
    <n v="4"/>
    <s v="10+ Miles"/>
    <x v="1"/>
    <n v="36"/>
    <x v="1"/>
    <x v="1"/>
  </r>
  <r>
    <n v="16200"/>
    <x v="1"/>
    <x v="0"/>
    <x v="4"/>
    <n v="0"/>
    <x v="3"/>
    <x v="3"/>
    <s v="No"/>
    <n v="2"/>
    <s v="0-1 Miles"/>
    <x v="0"/>
    <n v="35"/>
    <x v="1"/>
    <x v="0"/>
  </r>
  <r>
    <n v="24857"/>
    <x v="0"/>
    <x v="0"/>
    <x v="12"/>
    <n v="3"/>
    <x v="2"/>
    <x v="2"/>
    <s v="Yes"/>
    <n v="4"/>
    <s v="0-1 Miles"/>
    <x v="0"/>
    <n v="52"/>
    <x v="0"/>
    <x v="0"/>
  </r>
  <r>
    <n v="26956"/>
    <x v="1"/>
    <x v="0"/>
    <x v="6"/>
    <n v="0"/>
    <x v="1"/>
    <x v="3"/>
    <s v="No"/>
    <n v="1"/>
    <s v="2-5 Miles"/>
    <x v="0"/>
    <n v="36"/>
    <x v="1"/>
    <x v="1"/>
  </r>
  <r>
    <n v="14517"/>
    <x v="0"/>
    <x v="0"/>
    <x v="6"/>
    <n v="3"/>
    <x v="2"/>
    <x v="0"/>
    <s v="No"/>
    <n v="2"/>
    <s v="1-2 Miles"/>
    <x v="1"/>
    <n v="62"/>
    <x v="0"/>
    <x v="0"/>
  </r>
  <r>
    <n v="12678"/>
    <x v="1"/>
    <x v="0"/>
    <x v="12"/>
    <n v="4"/>
    <x v="2"/>
    <x v="4"/>
    <s v="Yes"/>
    <n v="4"/>
    <s v="0-1 Miles"/>
    <x v="1"/>
    <n v="31"/>
    <x v="1"/>
    <x v="0"/>
  </r>
  <r>
    <n v="16188"/>
    <x v="1"/>
    <x v="0"/>
    <x v="6"/>
    <n v="0"/>
    <x v="3"/>
    <x v="3"/>
    <s v="No"/>
    <n v="2"/>
    <s v="1-2 Miles"/>
    <x v="0"/>
    <n v="26"/>
    <x v="1"/>
    <x v="0"/>
  </r>
  <r>
    <n v="27969"/>
    <x v="0"/>
    <x v="1"/>
    <x v="2"/>
    <n v="0"/>
    <x v="0"/>
    <x v="2"/>
    <s v="Yes"/>
    <n v="2"/>
    <s v="10+ Miles"/>
    <x v="1"/>
    <n v="29"/>
    <x v="1"/>
    <x v="1"/>
  </r>
  <r>
    <n v="15752"/>
    <x v="0"/>
    <x v="1"/>
    <x v="2"/>
    <n v="2"/>
    <x v="2"/>
    <x v="0"/>
    <s v="No"/>
    <n v="2"/>
    <s v="1-2 Miles"/>
    <x v="1"/>
    <n v="50"/>
    <x v="0"/>
    <x v="1"/>
  </r>
  <r>
    <n v="27745"/>
    <x v="1"/>
    <x v="1"/>
    <x v="0"/>
    <n v="2"/>
    <x v="0"/>
    <x v="4"/>
    <s v="Yes"/>
    <n v="2"/>
    <s v="5-10 Miles"/>
    <x v="1"/>
    <n v="63"/>
    <x v="0"/>
    <x v="1"/>
  </r>
  <r>
    <n v="20828"/>
    <x v="0"/>
    <x v="0"/>
    <x v="1"/>
    <n v="4"/>
    <x v="4"/>
    <x v="1"/>
    <s v="Yes"/>
    <n v="0"/>
    <s v="0-1 Miles"/>
    <x v="0"/>
    <n v="45"/>
    <x v="0"/>
    <x v="1"/>
  </r>
  <r>
    <n v="19461"/>
    <x v="1"/>
    <x v="0"/>
    <x v="4"/>
    <n v="4"/>
    <x v="3"/>
    <x v="3"/>
    <s v="Yes"/>
    <n v="2"/>
    <s v="0-1 Miles"/>
    <x v="0"/>
    <n v="40"/>
    <x v="0"/>
    <x v="0"/>
  </r>
  <r>
    <n v="26941"/>
    <x v="0"/>
    <x v="1"/>
    <x v="1"/>
    <n v="0"/>
    <x v="0"/>
    <x v="1"/>
    <s v="Yes"/>
    <n v="0"/>
    <s v="0-1 Miles"/>
    <x v="0"/>
    <n v="47"/>
    <x v="0"/>
    <x v="1"/>
  </r>
  <r>
    <n v="28412"/>
    <x v="1"/>
    <x v="1"/>
    <x v="6"/>
    <n v="0"/>
    <x v="2"/>
    <x v="3"/>
    <s v="No"/>
    <n v="1"/>
    <s v="2-5 Miles"/>
    <x v="0"/>
    <n v="29"/>
    <x v="1"/>
    <x v="0"/>
  </r>
  <r>
    <n v="24485"/>
    <x v="1"/>
    <x v="1"/>
    <x v="0"/>
    <n v="2"/>
    <x v="0"/>
    <x v="4"/>
    <s v="No"/>
    <n v="1"/>
    <s v="5-10 Miles"/>
    <x v="1"/>
    <n v="52"/>
    <x v="0"/>
    <x v="1"/>
  </r>
  <r>
    <n v="16514"/>
    <x v="1"/>
    <x v="1"/>
    <x v="4"/>
    <n v="0"/>
    <x v="1"/>
    <x v="3"/>
    <s v="Yes"/>
    <n v="1"/>
    <s v="1-2 Miles"/>
    <x v="1"/>
    <n v="26"/>
    <x v="1"/>
    <x v="1"/>
  </r>
  <r>
    <n v="17191"/>
    <x v="1"/>
    <x v="1"/>
    <x v="12"/>
    <n v="3"/>
    <x v="1"/>
    <x v="2"/>
    <s v="No"/>
    <n v="3"/>
    <s v="0-1 Miles"/>
    <x v="0"/>
    <n v="51"/>
    <x v="0"/>
    <x v="1"/>
  </r>
  <r>
    <n v="19608"/>
    <x v="0"/>
    <x v="1"/>
    <x v="2"/>
    <n v="5"/>
    <x v="0"/>
    <x v="2"/>
    <s v="Yes"/>
    <n v="4"/>
    <s v="1-2 Miles"/>
    <x v="1"/>
    <n v="40"/>
    <x v="0"/>
    <x v="0"/>
  </r>
  <r>
    <n v="24119"/>
    <x v="1"/>
    <x v="1"/>
    <x v="1"/>
    <n v="0"/>
    <x v="1"/>
    <x v="1"/>
    <s v="No"/>
    <n v="1"/>
    <s v="2-5 Miles"/>
    <x v="0"/>
    <n v="29"/>
    <x v="1"/>
    <x v="0"/>
  </r>
  <r>
    <n v="25458"/>
    <x v="0"/>
    <x v="1"/>
    <x v="6"/>
    <n v="1"/>
    <x v="2"/>
    <x v="3"/>
    <s v="No"/>
    <n v="1"/>
    <s v="1-2 Miles"/>
    <x v="0"/>
    <n v="40"/>
    <x v="0"/>
    <x v="1"/>
  </r>
  <r>
    <n v="26886"/>
    <x v="1"/>
    <x v="0"/>
    <x v="1"/>
    <n v="0"/>
    <x v="1"/>
    <x v="1"/>
    <s v="No"/>
    <n v="1"/>
    <s v="0-1 Miles"/>
    <x v="0"/>
    <n v="29"/>
    <x v="1"/>
    <x v="1"/>
  </r>
  <r>
    <n v="28436"/>
    <x v="1"/>
    <x v="1"/>
    <x v="1"/>
    <n v="0"/>
    <x v="1"/>
    <x v="1"/>
    <s v="No"/>
    <n v="1"/>
    <s v="0-1 Miles"/>
    <x v="0"/>
    <n v="30"/>
    <x v="1"/>
    <x v="1"/>
  </r>
  <r>
    <n v="19562"/>
    <x v="1"/>
    <x v="0"/>
    <x v="10"/>
    <n v="2"/>
    <x v="0"/>
    <x v="2"/>
    <s v="Yes"/>
    <n v="1"/>
    <s v="2-5 Miles"/>
    <x v="1"/>
    <n v="37"/>
    <x v="1"/>
    <x v="1"/>
  </r>
  <r>
    <n v="15608"/>
    <x v="1"/>
    <x v="0"/>
    <x v="1"/>
    <n v="0"/>
    <x v="1"/>
    <x v="1"/>
    <s v="No"/>
    <n v="1"/>
    <s v="2-5 Miles"/>
    <x v="0"/>
    <n v="33"/>
    <x v="1"/>
    <x v="0"/>
  </r>
  <r>
    <n v="16487"/>
    <x v="1"/>
    <x v="0"/>
    <x v="1"/>
    <n v="3"/>
    <x v="2"/>
    <x v="0"/>
    <s v="Yes"/>
    <n v="2"/>
    <s v="5-10 Miles"/>
    <x v="1"/>
    <n v="55"/>
    <x v="0"/>
    <x v="0"/>
  </r>
  <r>
    <n v="17197"/>
    <x v="1"/>
    <x v="0"/>
    <x v="8"/>
    <n v="5"/>
    <x v="1"/>
    <x v="2"/>
    <s v="Yes"/>
    <n v="2"/>
    <s v="10+ Miles"/>
    <x v="0"/>
    <n v="62"/>
    <x v="0"/>
    <x v="0"/>
  </r>
  <r>
    <n v="12507"/>
    <x v="0"/>
    <x v="1"/>
    <x v="1"/>
    <n v="1"/>
    <x v="1"/>
    <x v="1"/>
    <s v="Yes"/>
    <n v="1"/>
    <s v="0-1 Miles"/>
    <x v="0"/>
    <n v="43"/>
    <x v="0"/>
    <x v="0"/>
  </r>
  <r>
    <n v="23940"/>
    <x v="0"/>
    <x v="1"/>
    <x v="0"/>
    <n v="1"/>
    <x v="0"/>
    <x v="0"/>
    <s v="Yes"/>
    <n v="1"/>
    <s v="0-1 Miles"/>
    <x v="0"/>
    <n v="44"/>
    <x v="0"/>
    <x v="1"/>
  </r>
  <r>
    <n v="19441"/>
    <x v="0"/>
    <x v="1"/>
    <x v="0"/>
    <n v="0"/>
    <x v="4"/>
    <x v="1"/>
    <s v="Yes"/>
    <n v="0"/>
    <s v="0-1 Miles"/>
    <x v="0"/>
    <n v="25"/>
    <x v="1"/>
    <x v="1"/>
  </r>
  <r>
    <n v="26852"/>
    <x v="0"/>
    <x v="0"/>
    <x v="6"/>
    <n v="3"/>
    <x v="2"/>
    <x v="3"/>
    <s v="Yes"/>
    <n v="2"/>
    <s v="0-1 Miles"/>
    <x v="0"/>
    <n v="43"/>
    <x v="0"/>
    <x v="0"/>
  </r>
  <r>
    <n v="12274"/>
    <x v="1"/>
    <x v="1"/>
    <x v="4"/>
    <n v="2"/>
    <x v="2"/>
    <x v="3"/>
    <s v="Yes"/>
    <n v="0"/>
    <s v="0-1 Miles"/>
    <x v="0"/>
    <n v="35"/>
    <x v="1"/>
    <x v="0"/>
  </r>
  <r>
    <n v="20236"/>
    <x v="1"/>
    <x v="1"/>
    <x v="10"/>
    <n v="3"/>
    <x v="0"/>
    <x v="2"/>
    <s v="No"/>
    <n v="2"/>
    <s v="0-1 Miles"/>
    <x v="1"/>
    <n v="43"/>
    <x v="0"/>
    <x v="1"/>
  </r>
  <r>
    <n v="24149"/>
    <x v="0"/>
    <x v="1"/>
    <x v="4"/>
    <n v="2"/>
    <x v="1"/>
    <x v="3"/>
    <s v="Yes"/>
    <n v="0"/>
    <s v="1-2 Miles"/>
    <x v="0"/>
    <n v="49"/>
    <x v="0"/>
    <x v="0"/>
  </r>
  <r>
    <n v="26139"/>
    <x v="1"/>
    <x v="1"/>
    <x v="10"/>
    <n v="1"/>
    <x v="1"/>
    <x v="0"/>
    <s v="Yes"/>
    <n v="1"/>
    <s v="5-10 Miles"/>
    <x v="1"/>
    <n v="45"/>
    <x v="0"/>
    <x v="0"/>
  </r>
  <r>
    <n v="18491"/>
    <x v="1"/>
    <x v="0"/>
    <x v="3"/>
    <n v="2"/>
    <x v="2"/>
    <x v="2"/>
    <s v="Yes"/>
    <n v="2"/>
    <s v="5-10 Miles"/>
    <x v="1"/>
    <n v="49"/>
    <x v="0"/>
    <x v="1"/>
  </r>
  <r>
    <n v="22707"/>
    <x v="1"/>
    <x v="0"/>
    <x v="1"/>
    <n v="0"/>
    <x v="1"/>
    <x v="1"/>
    <s v="No"/>
    <n v="1"/>
    <s v="2-5 Miles"/>
    <x v="0"/>
    <n v="30"/>
    <x v="1"/>
    <x v="0"/>
  </r>
  <r>
    <n v="20430"/>
    <x v="0"/>
    <x v="1"/>
    <x v="3"/>
    <n v="2"/>
    <x v="1"/>
    <x v="0"/>
    <s v="Yes"/>
    <n v="2"/>
    <s v="5-10 Miles"/>
    <x v="1"/>
    <n v="52"/>
    <x v="0"/>
    <x v="1"/>
  </r>
  <r>
    <n v="27494"/>
    <x v="1"/>
    <x v="0"/>
    <x v="0"/>
    <n v="2"/>
    <x v="1"/>
    <x v="0"/>
    <s v="No"/>
    <n v="2"/>
    <s v="1-2 Miles"/>
    <x v="1"/>
    <n v="53"/>
    <x v="0"/>
    <x v="1"/>
  </r>
  <r>
    <n v="26829"/>
    <x v="0"/>
    <x v="0"/>
    <x v="0"/>
    <n v="0"/>
    <x v="0"/>
    <x v="1"/>
    <s v="Yes"/>
    <n v="0"/>
    <s v="0-1 Miles"/>
    <x v="0"/>
    <n v="38"/>
    <x v="1"/>
    <x v="1"/>
  </r>
  <r>
    <n v="28395"/>
    <x v="1"/>
    <x v="1"/>
    <x v="0"/>
    <n v="0"/>
    <x v="0"/>
    <x v="2"/>
    <s v="No"/>
    <n v="0"/>
    <s v="0-1 Miles"/>
    <x v="0"/>
    <n v="39"/>
    <x v="1"/>
    <x v="1"/>
  </r>
  <r>
    <n v="21006"/>
    <x v="1"/>
    <x v="0"/>
    <x v="1"/>
    <n v="1"/>
    <x v="1"/>
    <x v="3"/>
    <s v="No"/>
    <n v="0"/>
    <s v="0-1 Miles"/>
    <x v="0"/>
    <n v="46"/>
    <x v="0"/>
    <x v="1"/>
  </r>
  <r>
    <n v="14682"/>
    <x v="1"/>
    <x v="0"/>
    <x v="3"/>
    <n v="0"/>
    <x v="0"/>
    <x v="2"/>
    <s v="No"/>
    <n v="1"/>
    <s v="5-10 Miles"/>
    <x v="1"/>
    <n v="38"/>
    <x v="1"/>
    <x v="0"/>
  </r>
  <r>
    <n v="17650"/>
    <x v="1"/>
    <x v="0"/>
    <x v="0"/>
    <n v="2"/>
    <x v="1"/>
    <x v="1"/>
    <s v="Yes"/>
    <n v="2"/>
    <s v="1-2 Miles"/>
    <x v="0"/>
    <n v="35"/>
    <x v="1"/>
    <x v="0"/>
  </r>
  <r>
    <n v="29191"/>
    <x v="1"/>
    <x v="0"/>
    <x v="12"/>
    <n v="1"/>
    <x v="4"/>
    <x v="4"/>
    <s v="No"/>
    <n v="1"/>
    <s v="0-1 Miles"/>
    <x v="1"/>
    <n v="36"/>
    <x v="1"/>
    <x v="1"/>
  </r>
  <r>
    <n v="15030"/>
    <x v="0"/>
    <x v="1"/>
    <x v="6"/>
    <n v="0"/>
    <x v="0"/>
    <x v="1"/>
    <s v="Yes"/>
    <n v="0"/>
    <s v="0-1 Miles"/>
    <x v="1"/>
    <n v="26"/>
    <x v="1"/>
    <x v="1"/>
  </r>
  <r>
    <n v="24140"/>
    <x v="1"/>
    <x v="1"/>
    <x v="4"/>
    <n v="0"/>
    <x v="4"/>
    <x v="3"/>
    <s v="No"/>
    <n v="0"/>
    <s v="0-1 Miles"/>
    <x v="0"/>
    <n v="30"/>
    <x v="1"/>
    <x v="1"/>
  </r>
  <r>
    <n v="22496"/>
    <x v="0"/>
    <x v="0"/>
    <x v="1"/>
    <n v="1"/>
    <x v="0"/>
    <x v="0"/>
    <s v="Yes"/>
    <n v="2"/>
    <s v="0-1 Miles"/>
    <x v="0"/>
    <n v="42"/>
    <x v="0"/>
    <x v="0"/>
  </r>
  <r>
    <n v="24065"/>
    <x v="1"/>
    <x v="0"/>
    <x v="6"/>
    <n v="0"/>
    <x v="2"/>
    <x v="3"/>
    <s v="Yes"/>
    <n v="0"/>
    <s v="0-1 Miles"/>
    <x v="0"/>
    <n v="40"/>
    <x v="0"/>
    <x v="1"/>
  </r>
  <r>
    <n v="19914"/>
    <x v="0"/>
    <x v="1"/>
    <x v="2"/>
    <n v="5"/>
    <x v="0"/>
    <x v="4"/>
    <s v="Yes"/>
    <n v="2"/>
    <s v="2-5 Miles"/>
    <x v="0"/>
    <n v="62"/>
    <x v="0"/>
    <x v="0"/>
  </r>
  <r>
    <n v="12871"/>
    <x v="1"/>
    <x v="0"/>
    <x v="1"/>
    <n v="0"/>
    <x v="1"/>
    <x v="1"/>
    <s v="No"/>
    <n v="1"/>
    <s v="2-5 Miles"/>
    <x v="0"/>
    <n v="29"/>
    <x v="1"/>
    <x v="0"/>
  </r>
  <r>
    <n v="22988"/>
    <x v="0"/>
    <x v="0"/>
    <x v="0"/>
    <n v="2"/>
    <x v="0"/>
    <x v="4"/>
    <s v="Yes"/>
    <n v="2"/>
    <s v="5-10 Miles"/>
    <x v="1"/>
    <n v="66"/>
    <x v="2"/>
    <x v="1"/>
  </r>
  <r>
    <n v="15922"/>
    <x v="0"/>
    <x v="1"/>
    <x v="13"/>
    <n v="2"/>
    <x v="2"/>
    <x v="2"/>
    <s v="Yes"/>
    <n v="4"/>
    <s v="0-1 Miles"/>
    <x v="0"/>
    <n v="48"/>
    <x v="0"/>
    <x v="0"/>
  </r>
  <r>
    <n v="12344"/>
    <x v="1"/>
    <x v="0"/>
    <x v="2"/>
    <n v="0"/>
    <x v="0"/>
    <x v="2"/>
    <s v="No"/>
    <n v="3"/>
    <s v="10+ Miles"/>
    <x v="1"/>
    <n v="31"/>
    <x v="1"/>
    <x v="0"/>
  </r>
  <r>
    <n v="23627"/>
    <x v="1"/>
    <x v="0"/>
    <x v="11"/>
    <n v="3"/>
    <x v="1"/>
    <x v="4"/>
    <s v="No"/>
    <n v="4"/>
    <s v="5-10 Miles"/>
    <x v="0"/>
    <n v="56"/>
    <x v="0"/>
    <x v="0"/>
  </r>
  <r>
    <n v="27775"/>
    <x v="1"/>
    <x v="0"/>
    <x v="0"/>
    <n v="0"/>
    <x v="0"/>
    <x v="1"/>
    <s v="No"/>
    <n v="0"/>
    <s v="0-1 Miles"/>
    <x v="0"/>
    <n v="38"/>
    <x v="1"/>
    <x v="1"/>
  </r>
  <r>
    <n v="29301"/>
    <x v="0"/>
    <x v="1"/>
    <x v="2"/>
    <n v="5"/>
    <x v="0"/>
    <x v="2"/>
    <s v="Yes"/>
    <n v="4"/>
    <s v="1-2 Miles"/>
    <x v="1"/>
    <n v="40"/>
    <x v="0"/>
    <x v="0"/>
  </r>
  <r>
    <n v="12716"/>
    <x v="1"/>
    <x v="1"/>
    <x v="1"/>
    <n v="0"/>
    <x v="1"/>
    <x v="1"/>
    <s v="Yes"/>
    <n v="1"/>
    <s v="2-5 Miles"/>
    <x v="0"/>
    <n v="32"/>
    <x v="1"/>
    <x v="0"/>
  </r>
  <r>
    <n v="12472"/>
    <x v="0"/>
    <x v="1"/>
    <x v="1"/>
    <n v="1"/>
    <x v="0"/>
    <x v="1"/>
    <s v="Yes"/>
    <n v="1"/>
    <s v="2-5 Miles"/>
    <x v="0"/>
    <n v="39"/>
    <x v="1"/>
    <x v="0"/>
  </r>
  <r>
    <n v="20970"/>
    <x v="1"/>
    <x v="1"/>
    <x v="4"/>
    <n v="2"/>
    <x v="1"/>
    <x v="3"/>
    <s v="Yes"/>
    <n v="1"/>
    <s v="0-1 Miles"/>
    <x v="0"/>
    <n v="52"/>
    <x v="0"/>
    <x v="1"/>
  </r>
  <r>
    <n v="26818"/>
    <x v="1"/>
    <x v="1"/>
    <x v="4"/>
    <n v="3"/>
    <x v="2"/>
    <x v="3"/>
    <s v="Yes"/>
    <n v="1"/>
    <s v="0-1 Miles"/>
    <x v="0"/>
    <n v="39"/>
    <x v="1"/>
    <x v="1"/>
  </r>
  <r>
    <n v="12993"/>
    <x v="0"/>
    <x v="1"/>
    <x v="10"/>
    <n v="2"/>
    <x v="0"/>
    <x v="2"/>
    <s v="Yes"/>
    <n v="1"/>
    <s v="2-5 Miles"/>
    <x v="1"/>
    <n v="37"/>
    <x v="1"/>
    <x v="0"/>
  </r>
  <r>
    <n v="14192"/>
    <x v="0"/>
    <x v="1"/>
    <x v="8"/>
    <n v="4"/>
    <x v="2"/>
    <x v="4"/>
    <s v="Yes"/>
    <n v="3"/>
    <s v="5-10 Miles"/>
    <x v="0"/>
    <n v="56"/>
    <x v="0"/>
    <x v="1"/>
  </r>
  <r>
    <n v="19477"/>
    <x v="0"/>
    <x v="1"/>
    <x v="0"/>
    <n v="0"/>
    <x v="0"/>
    <x v="2"/>
    <s v="Yes"/>
    <n v="0"/>
    <s v="0-1 Miles"/>
    <x v="0"/>
    <n v="40"/>
    <x v="0"/>
    <x v="1"/>
  </r>
  <r>
    <n v="26796"/>
    <x v="1"/>
    <x v="1"/>
    <x v="0"/>
    <n v="2"/>
    <x v="0"/>
    <x v="4"/>
    <s v="Yes"/>
    <n v="2"/>
    <s v="5-10 Miles"/>
    <x v="1"/>
    <n v="65"/>
    <x v="0"/>
    <x v="1"/>
  </r>
  <r>
    <n v="21094"/>
    <x v="1"/>
    <x v="0"/>
    <x v="1"/>
    <n v="2"/>
    <x v="1"/>
    <x v="1"/>
    <s v="Yes"/>
    <n v="2"/>
    <s v="0-1 Miles"/>
    <x v="0"/>
    <n v="42"/>
    <x v="0"/>
    <x v="0"/>
  </r>
  <r>
    <n v="12234"/>
    <x v="0"/>
    <x v="1"/>
    <x v="4"/>
    <n v="2"/>
    <x v="1"/>
    <x v="3"/>
    <s v="Yes"/>
    <n v="1"/>
    <s v="2-5 Miles"/>
    <x v="0"/>
    <n v="52"/>
    <x v="0"/>
    <x v="0"/>
  </r>
  <r>
    <n v="28683"/>
    <x v="1"/>
    <x v="0"/>
    <x v="4"/>
    <n v="1"/>
    <x v="2"/>
    <x v="3"/>
    <s v="No"/>
    <n v="1"/>
    <s v="5-10 Miles"/>
    <x v="0"/>
    <n v="35"/>
    <x v="1"/>
    <x v="1"/>
  </r>
  <r>
    <n v="17994"/>
    <x v="1"/>
    <x v="1"/>
    <x v="6"/>
    <n v="2"/>
    <x v="2"/>
    <x v="3"/>
    <s v="Yes"/>
    <n v="2"/>
    <s v="0-1 Miles"/>
    <x v="0"/>
    <n v="42"/>
    <x v="0"/>
    <x v="0"/>
  </r>
  <r>
    <n v="24273"/>
    <x v="0"/>
    <x v="0"/>
    <x v="6"/>
    <n v="2"/>
    <x v="3"/>
    <x v="1"/>
    <s v="Yes"/>
    <n v="2"/>
    <s v="5-10 Miles"/>
    <x v="1"/>
    <n v="55"/>
    <x v="0"/>
    <x v="1"/>
  </r>
  <r>
    <n v="26547"/>
    <x v="1"/>
    <x v="0"/>
    <x v="1"/>
    <n v="2"/>
    <x v="1"/>
    <x v="1"/>
    <s v="No"/>
    <n v="2"/>
    <s v="5-10 Miles"/>
    <x v="1"/>
    <n v="60"/>
    <x v="0"/>
    <x v="1"/>
  </r>
  <r>
    <n v="22500"/>
    <x v="1"/>
    <x v="1"/>
    <x v="0"/>
    <n v="0"/>
    <x v="0"/>
    <x v="2"/>
    <s v="No"/>
    <n v="0"/>
    <s v="0-1 Miles"/>
    <x v="0"/>
    <n v="40"/>
    <x v="0"/>
    <x v="1"/>
  </r>
  <r>
    <n v="23993"/>
    <x v="1"/>
    <x v="0"/>
    <x v="4"/>
    <n v="0"/>
    <x v="1"/>
    <x v="3"/>
    <s v="No"/>
    <n v="1"/>
    <s v="0-1 Miles"/>
    <x v="1"/>
    <n v="26"/>
    <x v="1"/>
    <x v="1"/>
  </r>
  <r>
    <n v="14832"/>
    <x v="0"/>
    <x v="1"/>
    <x v="0"/>
    <n v="1"/>
    <x v="0"/>
    <x v="0"/>
    <s v="Yes"/>
    <n v="0"/>
    <s v="0-1 Miles"/>
    <x v="0"/>
    <n v="42"/>
    <x v="0"/>
    <x v="1"/>
  </r>
  <r>
    <n v="16614"/>
    <x v="0"/>
    <x v="0"/>
    <x v="2"/>
    <n v="0"/>
    <x v="0"/>
    <x v="2"/>
    <s v="Yes"/>
    <n v="3"/>
    <s v="10+ Miles"/>
    <x v="1"/>
    <n v="32"/>
    <x v="1"/>
    <x v="0"/>
  </r>
  <r>
    <n v="20877"/>
    <x v="1"/>
    <x v="1"/>
    <x v="1"/>
    <n v="1"/>
    <x v="0"/>
    <x v="1"/>
    <s v="Yes"/>
    <n v="0"/>
    <s v="1-2 Miles"/>
    <x v="0"/>
    <n v="37"/>
    <x v="1"/>
    <x v="1"/>
  </r>
  <r>
    <n v="20729"/>
    <x v="0"/>
    <x v="0"/>
    <x v="0"/>
    <n v="2"/>
    <x v="1"/>
    <x v="1"/>
    <s v="No"/>
    <n v="1"/>
    <s v="0-1 Miles"/>
    <x v="0"/>
    <n v="34"/>
    <x v="1"/>
    <x v="0"/>
  </r>
  <r>
    <n v="22464"/>
    <x v="0"/>
    <x v="1"/>
    <x v="0"/>
    <n v="0"/>
    <x v="4"/>
    <x v="1"/>
    <s v="Yes"/>
    <n v="0"/>
    <s v="0-1 Miles"/>
    <x v="0"/>
    <n v="37"/>
    <x v="1"/>
    <x v="1"/>
  </r>
  <r>
    <n v="19475"/>
    <x v="0"/>
    <x v="0"/>
    <x v="0"/>
    <n v="0"/>
    <x v="0"/>
    <x v="2"/>
    <s v="No"/>
    <n v="0"/>
    <s v="0-1 Miles"/>
    <x v="0"/>
    <n v="40"/>
    <x v="0"/>
    <x v="1"/>
  </r>
  <r>
    <n v="19675"/>
    <x v="0"/>
    <x v="1"/>
    <x v="6"/>
    <n v="4"/>
    <x v="2"/>
    <x v="0"/>
    <s v="Yes"/>
    <n v="2"/>
    <s v="5-10 Miles"/>
    <x v="1"/>
    <n v="60"/>
    <x v="0"/>
    <x v="0"/>
  </r>
  <r>
    <n v="12728"/>
    <x v="1"/>
    <x v="1"/>
    <x v="1"/>
    <n v="0"/>
    <x v="1"/>
    <x v="1"/>
    <s v="No"/>
    <n v="1"/>
    <s v="1-2 Miles"/>
    <x v="0"/>
    <n v="27"/>
    <x v="1"/>
    <x v="0"/>
  </r>
  <r>
    <n v="26154"/>
    <x v="0"/>
    <x v="1"/>
    <x v="10"/>
    <n v="1"/>
    <x v="1"/>
    <x v="0"/>
    <s v="Yes"/>
    <n v="1"/>
    <s v="5-10 Miles"/>
    <x v="1"/>
    <n v="43"/>
    <x v="0"/>
    <x v="1"/>
  </r>
  <r>
    <n v="29117"/>
    <x v="1"/>
    <x v="1"/>
    <x v="11"/>
    <n v="1"/>
    <x v="0"/>
    <x v="4"/>
    <s v="No"/>
    <n v="3"/>
    <s v="0-1 Miles"/>
    <x v="1"/>
    <n v="48"/>
    <x v="0"/>
    <x v="0"/>
  </r>
  <r>
    <n v="17845"/>
    <x v="1"/>
    <x v="0"/>
    <x v="6"/>
    <n v="0"/>
    <x v="3"/>
    <x v="3"/>
    <s v="No"/>
    <n v="2"/>
    <s v="1-2 Miles"/>
    <x v="0"/>
    <n v="32"/>
    <x v="1"/>
    <x v="0"/>
  </r>
  <r>
    <n v="25058"/>
    <x v="0"/>
    <x v="1"/>
    <x v="11"/>
    <n v="1"/>
    <x v="0"/>
    <x v="4"/>
    <s v="Yes"/>
    <n v="3"/>
    <s v="2-5 Miles"/>
    <x v="1"/>
    <n v="47"/>
    <x v="0"/>
    <x v="0"/>
  </r>
  <r>
    <n v="23426"/>
    <x v="1"/>
    <x v="1"/>
    <x v="2"/>
    <n v="5"/>
    <x v="4"/>
    <x v="4"/>
    <s v="Yes"/>
    <n v="3"/>
    <s v="0-1 Miles"/>
    <x v="1"/>
    <n v="40"/>
    <x v="0"/>
    <x v="0"/>
  </r>
  <r>
    <n v="14798"/>
    <x v="1"/>
    <x v="0"/>
    <x v="4"/>
    <n v="4"/>
    <x v="3"/>
    <x v="3"/>
    <s v="Yes"/>
    <n v="2"/>
    <s v="0-1 Miles"/>
    <x v="0"/>
    <n v="41"/>
    <x v="0"/>
    <x v="1"/>
  </r>
  <r>
    <n v="12664"/>
    <x v="0"/>
    <x v="0"/>
    <x v="12"/>
    <n v="5"/>
    <x v="1"/>
    <x v="2"/>
    <s v="Yes"/>
    <n v="4"/>
    <s v="0-1 Miles"/>
    <x v="0"/>
    <n v="59"/>
    <x v="0"/>
    <x v="0"/>
  </r>
  <r>
    <n v="23979"/>
    <x v="1"/>
    <x v="1"/>
    <x v="4"/>
    <n v="2"/>
    <x v="1"/>
    <x v="3"/>
    <s v="No"/>
    <n v="0"/>
    <s v="0-1 Miles"/>
    <x v="0"/>
    <n v="50"/>
    <x v="0"/>
    <x v="0"/>
  </r>
  <r>
    <n v="25605"/>
    <x v="1"/>
    <x v="0"/>
    <x v="6"/>
    <n v="2"/>
    <x v="1"/>
    <x v="3"/>
    <s v="No"/>
    <n v="1"/>
    <s v="0-1 Miles"/>
    <x v="0"/>
    <n v="54"/>
    <x v="0"/>
    <x v="1"/>
  </r>
  <r>
    <n v="20797"/>
    <x v="0"/>
    <x v="0"/>
    <x v="4"/>
    <n v="1"/>
    <x v="0"/>
    <x v="3"/>
    <s v="Yes"/>
    <n v="0"/>
    <s v="0-1 Miles"/>
    <x v="0"/>
    <n v="48"/>
    <x v="0"/>
    <x v="0"/>
  </r>
  <r>
    <n v="21980"/>
    <x v="1"/>
    <x v="0"/>
    <x v="10"/>
    <n v="1"/>
    <x v="0"/>
    <x v="2"/>
    <s v="Yes"/>
    <n v="1"/>
    <s v="5-10 Miles"/>
    <x v="1"/>
    <n v="44"/>
    <x v="0"/>
    <x v="1"/>
  </r>
  <r>
    <n v="25460"/>
    <x v="0"/>
    <x v="0"/>
    <x v="6"/>
    <n v="2"/>
    <x v="2"/>
    <x v="3"/>
    <s v="Yes"/>
    <n v="0"/>
    <s v="0-1 Miles"/>
    <x v="0"/>
    <n v="40"/>
    <x v="0"/>
    <x v="1"/>
  </r>
  <r>
    <n v="29181"/>
    <x v="1"/>
    <x v="0"/>
    <x v="10"/>
    <n v="2"/>
    <x v="0"/>
    <x v="2"/>
    <s v="No"/>
    <n v="1"/>
    <s v="0-1 Miles"/>
    <x v="1"/>
    <n v="38"/>
    <x v="1"/>
    <x v="1"/>
  </r>
  <r>
    <n v="24279"/>
    <x v="1"/>
    <x v="1"/>
    <x v="0"/>
    <n v="2"/>
    <x v="1"/>
    <x v="0"/>
    <s v="No"/>
    <n v="2"/>
    <s v="1-2 Miles"/>
    <x v="1"/>
    <n v="52"/>
    <x v="0"/>
    <x v="0"/>
  </r>
  <r>
    <n v="22402"/>
    <x v="0"/>
    <x v="1"/>
    <x v="4"/>
    <n v="0"/>
    <x v="1"/>
    <x v="3"/>
    <s v="Yes"/>
    <n v="1"/>
    <s v="2-5 Miles"/>
    <x v="1"/>
    <n v="25"/>
    <x v="1"/>
    <x v="1"/>
  </r>
  <r>
    <n v="15465"/>
    <x v="0"/>
    <x v="0"/>
    <x v="4"/>
    <n v="0"/>
    <x v="1"/>
    <x v="3"/>
    <s v="No"/>
    <n v="1"/>
    <s v="0-1 Miles"/>
    <x v="1"/>
    <n v="25"/>
    <x v="1"/>
    <x v="0"/>
  </r>
  <r>
    <n v="26757"/>
    <x v="1"/>
    <x v="1"/>
    <x v="8"/>
    <n v="1"/>
    <x v="0"/>
    <x v="2"/>
    <s v="Yes"/>
    <n v="1"/>
    <s v="2-5 Miles"/>
    <x v="1"/>
    <n v="47"/>
    <x v="0"/>
    <x v="1"/>
  </r>
  <r>
    <n v="14233"/>
    <x v="1"/>
    <x v="1"/>
    <x v="11"/>
    <n v="0"/>
    <x v="2"/>
    <x v="4"/>
    <s v="Yes"/>
    <n v="3"/>
    <s v="10+ Miles"/>
    <x v="1"/>
    <n v="35"/>
    <x v="1"/>
    <x v="0"/>
  </r>
  <r>
    <n v="14058"/>
    <x v="1"/>
    <x v="1"/>
    <x v="3"/>
    <n v="0"/>
    <x v="0"/>
    <x v="2"/>
    <s v="No"/>
    <n v="1"/>
    <s v="5-10 Miles"/>
    <x v="1"/>
    <n v="41"/>
    <x v="0"/>
    <x v="1"/>
  </r>
  <r>
    <n v="12273"/>
    <x v="0"/>
    <x v="1"/>
    <x v="1"/>
    <n v="1"/>
    <x v="0"/>
    <x v="1"/>
    <s v="Yes"/>
    <n v="0"/>
    <s v="0-1 Miles"/>
    <x v="0"/>
    <n v="47"/>
    <x v="0"/>
    <x v="0"/>
  </r>
  <r>
    <n v="17203"/>
    <x v="0"/>
    <x v="0"/>
    <x v="12"/>
    <n v="4"/>
    <x v="1"/>
    <x v="2"/>
    <s v="Yes"/>
    <n v="4"/>
    <s v="5-10 Miles"/>
    <x v="0"/>
    <n v="61"/>
    <x v="0"/>
    <x v="1"/>
  </r>
  <r>
    <n v="18144"/>
    <x v="0"/>
    <x v="0"/>
    <x v="2"/>
    <n v="5"/>
    <x v="0"/>
    <x v="4"/>
    <s v="Yes"/>
    <n v="2"/>
    <s v="2-5 Miles"/>
    <x v="0"/>
    <n v="61"/>
    <x v="0"/>
    <x v="0"/>
  </r>
  <r>
    <n v="23963"/>
    <x v="0"/>
    <x v="1"/>
    <x v="4"/>
    <n v="0"/>
    <x v="3"/>
    <x v="3"/>
    <s v="No"/>
    <n v="2"/>
    <s v="0-1 Miles"/>
    <x v="0"/>
    <n v="33"/>
    <x v="1"/>
    <x v="0"/>
  </r>
  <r>
    <n v="17907"/>
    <x v="0"/>
    <x v="0"/>
    <x v="4"/>
    <n v="0"/>
    <x v="1"/>
    <x v="3"/>
    <s v="Yes"/>
    <n v="1"/>
    <s v="2-5 Miles"/>
    <x v="1"/>
    <n v="27"/>
    <x v="1"/>
    <x v="0"/>
  </r>
  <r>
    <n v="19442"/>
    <x v="1"/>
    <x v="1"/>
    <x v="14"/>
    <n v="0"/>
    <x v="4"/>
    <x v="0"/>
    <s v="Yes"/>
    <n v="0"/>
    <s v="0-1 Miles"/>
    <x v="0"/>
    <n v="37"/>
    <x v="1"/>
    <x v="1"/>
  </r>
  <r>
    <n v="17504"/>
    <x v="1"/>
    <x v="0"/>
    <x v="2"/>
    <n v="2"/>
    <x v="1"/>
    <x v="0"/>
    <s v="Yes"/>
    <n v="2"/>
    <s v="5-10 Miles"/>
    <x v="1"/>
    <n v="52"/>
    <x v="0"/>
    <x v="1"/>
  </r>
  <r>
    <n v="12253"/>
    <x v="1"/>
    <x v="0"/>
    <x v="6"/>
    <n v="0"/>
    <x v="1"/>
    <x v="3"/>
    <s v="Yes"/>
    <n v="0"/>
    <s v="0-1 Miles"/>
    <x v="1"/>
    <n v="29"/>
    <x v="1"/>
    <x v="1"/>
  </r>
  <r>
    <n v="27304"/>
    <x v="1"/>
    <x v="0"/>
    <x v="15"/>
    <n v="2"/>
    <x v="1"/>
    <x v="2"/>
    <s v="No"/>
    <n v="3"/>
    <s v="5-10 Miles"/>
    <x v="0"/>
    <n v="48"/>
    <x v="0"/>
    <x v="0"/>
  </r>
  <r>
    <n v="14191"/>
    <x v="0"/>
    <x v="1"/>
    <x v="5"/>
    <n v="4"/>
    <x v="1"/>
    <x v="2"/>
    <s v="No"/>
    <n v="2"/>
    <s v="10+ Miles"/>
    <x v="0"/>
    <n v="55"/>
    <x v="0"/>
    <x v="1"/>
  </r>
  <r>
    <n v="12212"/>
    <x v="0"/>
    <x v="0"/>
    <x v="4"/>
    <n v="0"/>
    <x v="4"/>
    <x v="3"/>
    <s v="Yes"/>
    <n v="0"/>
    <s v="0-1 Miles"/>
    <x v="0"/>
    <n v="37"/>
    <x v="1"/>
    <x v="1"/>
  </r>
  <r>
    <n v="25529"/>
    <x v="1"/>
    <x v="1"/>
    <x v="4"/>
    <n v="1"/>
    <x v="4"/>
    <x v="3"/>
    <s v="Yes"/>
    <n v="0"/>
    <s v="0-1 Miles"/>
    <x v="0"/>
    <n v="44"/>
    <x v="0"/>
    <x v="0"/>
  </r>
  <r>
    <n v="22170"/>
    <x v="0"/>
    <x v="0"/>
    <x v="1"/>
    <n v="3"/>
    <x v="1"/>
    <x v="1"/>
    <s v="No"/>
    <n v="2"/>
    <s v="1-2 Miles"/>
    <x v="1"/>
    <n v="55"/>
    <x v="0"/>
    <x v="1"/>
  </r>
  <r>
    <n v="19445"/>
    <x v="0"/>
    <x v="0"/>
    <x v="4"/>
    <n v="2"/>
    <x v="2"/>
    <x v="3"/>
    <s v="No"/>
    <n v="1"/>
    <s v="0-1 Miles"/>
    <x v="0"/>
    <n v="38"/>
    <x v="1"/>
    <x v="0"/>
  </r>
  <r>
    <n v="15265"/>
    <x v="1"/>
    <x v="1"/>
    <x v="0"/>
    <n v="2"/>
    <x v="0"/>
    <x v="4"/>
    <s v="Yes"/>
    <n v="2"/>
    <s v="5-10 Miles"/>
    <x v="1"/>
    <n v="66"/>
    <x v="2"/>
    <x v="1"/>
  </r>
  <r>
    <n v="28918"/>
    <x v="0"/>
    <x v="0"/>
    <x v="12"/>
    <n v="4"/>
    <x v="2"/>
    <x v="4"/>
    <s v="No"/>
    <n v="4"/>
    <s v="10+ Miles"/>
    <x v="0"/>
    <n v="58"/>
    <x v="0"/>
    <x v="0"/>
  </r>
  <r>
    <n v="15799"/>
    <x v="0"/>
    <x v="0"/>
    <x v="8"/>
    <n v="1"/>
    <x v="0"/>
    <x v="2"/>
    <s v="Yes"/>
    <n v="1"/>
    <s v="2-5 Miles"/>
    <x v="1"/>
    <n v="47"/>
    <x v="0"/>
    <x v="1"/>
  </r>
  <r>
    <n v="11047"/>
    <x v="0"/>
    <x v="0"/>
    <x v="1"/>
    <n v="3"/>
    <x v="2"/>
    <x v="0"/>
    <s v="No"/>
    <n v="2"/>
    <s v="1-2 Miles"/>
    <x v="1"/>
    <n v="56"/>
    <x v="0"/>
    <x v="1"/>
  </r>
  <r>
    <n v="18151"/>
    <x v="1"/>
    <x v="1"/>
    <x v="2"/>
    <n v="5"/>
    <x v="1"/>
    <x v="2"/>
    <s v="No"/>
    <n v="2"/>
    <s v="10+ Miles"/>
    <x v="0"/>
    <n v="59"/>
    <x v="0"/>
    <x v="0"/>
  </r>
  <r>
    <n v="20606"/>
    <x v="0"/>
    <x v="0"/>
    <x v="3"/>
    <n v="0"/>
    <x v="0"/>
    <x v="2"/>
    <s v="Yes"/>
    <n v="4"/>
    <s v="10+ Miles"/>
    <x v="1"/>
    <n v="32"/>
    <x v="1"/>
    <x v="1"/>
  </r>
  <r>
    <n v="19482"/>
    <x v="0"/>
    <x v="1"/>
    <x v="1"/>
    <n v="1"/>
    <x v="1"/>
    <x v="1"/>
    <s v="Yes"/>
    <n v="1"/>
    <s v="0-1 Miles"/>
    <x v="0"/>
    <n v="44"/>
    <x v="0"/>
    <x v="1"/>
  </r>
  <r>
    <n v="16489"/>
    <x v="0"/>
    <x v="1"/>
    <x v="1"/>
    <n v="3"/>
    <x v="2"/>
    <x v="0"/>
    <s v="Yes"/>
    <n v="2"/>
    <s v="5-10 Miles"/>
    <x v="1"/>
    <n v="55"/>
    <x v="0"/>
    <x v="0"/>
  </r>
  <r>
    <n v="26944"/>
    <x v="1"/>
    <x v="1"/>
    <x v="8"/>
    <n v="2"/>
    <x v="2"/>
    <x v="3"/>
    <s v="Yes"/>
    <n v="0"/>
    <s v="0-1 Miles"/>
    <x v="0"/>
    <n v="36"/>
    <x v="1"/>
    <x v="1"/>
  </r>
  <r>
    <n v="15682"/>
    <x v="1"/>
    <x v="0"/>
    <x v="2"/>
    <n v="5"/>
    <x v="0"/>
    <x v="4"/>
    <s v="Yes"/>
    <n v="2"/>
    <s v="10+ Miles"/>
    <x v="0"/>
    <n v="62"/>
    <x v="0"/>
    <x v="0"/>
  </r>
  <r>
    <n v="26032"/>
    <x v="0"/>
    <x v="0"/>
    <x v="3"/>
    <n v="5"/>
    <x v="0"/>
    <x v="2"/>
    <s v="Yes"/>
    <n v="4"/>
    <s v="10+ Miles"/>
    <x v="1"/>
    <n v="41"/>
    <x v="0"/>
    <x v="0"/>
  </r>
  <r>
    <n v="17843"/>
    <x v="1"/>
    <x v="0"/>
    <x v="4"/>
    <n v="0"/>
    <x v="3"/>
    <x v="3"/>
    <s v="No"/>
    <n v="2"/>
    <s v="0-1 Miles"/>
    <x v="0"/>
    <n v="32"/>
    <x v="1"/>
    <x v="0"/>
  </r>
  <r>
    <n v="25559"/>
    <x v="1"/>
    <x v="1"/>
    <x v="6"/>
    <n v="0"/>
    <x v="0"/>
    <x v="1"/>
    <s v="Yes"/>
    <n v="0"/>
    <s v="0-1 Miles"/>
    <x v="1"/>
    <n v="25"/>
    <x v="1"/>
    <x v="1"/>
  </r>
  <r>
    <n v="16209"/>
    <x v="1"/>
    <x v="0"/>
    <x v="14"/>
    <n v="0"/>
    <x v="4"/>
    <x v="0"/>
    <s v="Yes"/>
    <n v="0"/>
    <s v="1-2 Miles"/>
    <x v="0"/>
    <n v="36"/>
    <x v="1"/>
    <x v="0"/>
  </r>
  <r>
    <n v="11147"/>
    <x v="0"/>
    <x v="1"/>
    <x v="10"/>
    <n v="2"/>
    <x v="4"/>
    <x v="4"/>
    <s v="Yes"/>
    <n v="1"/>
    <s v="0-1 Miles"/>
    <x v="1"/>
    <n v="67"/>
    <x v="2"/>
    <x v="1"/>
  </r>
  <r>
    <n v="15214"/>
    <x v="1"/>
    <x v="0"/>
    <x v="11"/>
    <n v="0"/>
    <x v="4"/>
    <x v="4"/>
    <s v="No"/>
    <n v="1"/>
    <s v="1-2 Miles"/>
    <x v="1"/>
    <n v="39"/>
    <x v="1"/>
    <x v="1"/>
  </r>
  <r>
    <n v="11453"/>
    <x v="1"/>
    <x v="1"/>
    <x v="2"/>
    <n v="0"/>
    <x v="0"/>
    <x v="2"/>
    <s v="No"/>
    <n v="3"/>
    <s v="10+ Miles"/>
    <x v="1"/>
    <n v="33"/>
    <x v="1"/>
    <x v="1"/>
  </r>
  <r>
    <n v="24584"/>
    <x v="1"/>
    <x v="1"/>
    <x v="10"/>
    <n v="0"/>
    <x v="0"/>
    <x v="2"/>
    <s v="No"/>
    <n v="3"/>
    <s v="2-5 Miles"/>
    <x v="1"/>
    <n v="31"/>
    <x v="1"/>
    <x v="0"/>
  </r>
  <r>
    <n v="12585"/>
    <x v="0"/>
    <x v="1"/>
    <x v="4"/>
    <n v="1"/>
    <x v="2"/>
    <x v="3"/>
    <s v="Yes"/>
    <n v="0"/>
    <s v="2-5 Miles"/>
    <x v="1"/>
    <n v="27"/>
    <x v="1"/>
    <x v="1"/>
  </r>
  <r>
    <n v="18626"/>
    <x v="1"/>
    <x v="1"/>
    <x v="0"/>
    <n v="2"/>
    <x v="1"/>
    <x v="1"/>
    <s v="Yes"/>
    <n v="0"/>
    <s v="1-2 Miles"/>
    <x v="0"/>
    <n v="33"/>
    <x v="1"/>
    <x v="1"/>
  </r>
  <r>
    <n v="29298"/>
    <x v="1"/>
    <x v="0"/>
    <x v="10"/>
    <n v="1"/>
    <x v="1"/>
    <x v="0"/>
    <s v="Yes"/>
    <n v="1"/>
    <s v="5-10 Miles"/>
    <x v="1"/>
    <n v="46"/>
    <x v="0"/>
    <x v="1"/>
  </r>
  <r>
    <n v="24842"/>
    <x v="1"/>
    <x v="0"/>
    <x v="8"/>
    <n v="3"/>
    <x v="2"/>
    <x v="2"/>
    <s v="No"/>
    <n v="1"/>
    <s v="2-5 Miles"/>
    <x v="0"/>
    <n v="51"/>
    <x v="0"/>
    <x v="0"/>
  </r>
  <r>
    <n v="15657"/>
    <x v="0"/>
    <x v="1"/>
    <x v="1"/>
    <n v="3"/>
    <x v="4"/>
    <x v="1"/>
    <s v="Yes"/>
    <n v="0"/>
    <s v="0-1 Miles"/>
    <x v="0"/>
    <n v="46"/>
    <x v="0"/>
    <x v="1"/>
  </r>
  <r>
    <n v="11415"/>
    <x v="1"/>
    <x v="1"/>
    <x v="8"/>
    <n v="5"/>
    <x v="1"/>
    <x v="2"/>
    <s v="No"/>
    <n v="2"/>
    <s v="10+ Miles"/>
    <x v="0"/>
    <n v="62"/>
    <x v="0"/>
    <x v="0"/>
  </r>
  <r>
    <n v="28729"/>
    <x v="1"/>
    <x v="0"/>
    <x v="6"/>
    <n v="0"/>
    <x v="3"/>
    <x v="3"/>
    <s v="Yes"/>
    <n v="2"/>
    <s v="1-2 Miles"/>
    <x v="0"/>
    <n v="26"/>
    <x v="1"/>
    <x v="1"/>
  </r>
  <r>
    <n v="22633"/>
    <x v="1"/>
    <x v="0"/>
    <x v="0"/>
    <n v="0"/>
    <x v="4"/>
    <x v="1"/>
    <s v="Yes"/>
    <n v="0"/>
    <s v="0-1 Miles"/>
    <x v="0"/>
    <n v="37"/>
    <x v="1"/>
    <x v="1"/>
  </r>
  <r>
    <n v="25649"/>
    <x v="1"/>
    <x v="0"/>
    <x v="1"/>
    <n v="3"/>
    <x v="1"/>
    <x v="1"/>
    <s v="Yes"/>
    <n v="0"/>
    <s v="0-1 Miles"/>
    <x v="0"/>
    <n v="42"/>
    <x v="0"/>
    <x v="1"/>
  </r>
  <r>
    <n v="14669"/>
    <x v="0"/>
    <x v="0"/>
    <x v="2"/>
    <n v="4"/>
    <x v="4"/>
    <x v="4"/>
    <s v="Yes"/>
    <n v="1"/>
    <s v="0-1 Miles"/>
    <x v="1"/>
    <n v="36"/>
    <x v="1"/>
    <x v="0"/>
  </r>
  <r>
    <n v="19299"/>
    <x v="0"/>
    <x v="0"/>
    <x v="14"/>
    <n v="0"/>
    <x v="4"/>
    <x v="0"/>
    <s v="Yes"/>
    <n v="0"/>
    <s v="0-1 Miles"/>
    <x v="0"/>
    <n v="36"/>
    <x v="1"/>
    <x v="1"/>
  </r>
  <r>
    <n v="20946"/>
    <x v="1"/>
    <x v="0"/>
    <x v="1"/>
    <n v="0"/>
    <x v="1"/>
    <x v="1"/>
    <s v="No"/>
    <n v="1"/>
    <s v="2-5 Miles"/>
    <x v="0"/>
    <n v="30"/>
    <x v="1"/>
    <x v="0"/>
  </r>
  <r>
    <n v="11451"/>
    <x v="1"/>
    <x v="1"/>
    <x v="3"/>
    <n v="0"/>
    <x v="0"/>
    <x v="2"/>
    <s v="No"/>
    <n v="4"/>
    <s v="10+ Miles"/>
    <x v="1"/>
    <n v="31"/>
    <x v="1"/>
    <x v="1"/>
  </r>
  <r>
    <n v="25553"/>
    <x v="0"/>
    <x v="1"/>
    <x v="1"/>
    <n v="1"/>
    <x v="0"/>
    <x v="1"/>
    <s v="Yes"/>
    <n v="0"/>
    <s v="0-1 Miles"/>
    <x v="0"/>
    <n v="65"/>
    <x v="0"/>
    <x v="1"/>
  </r>
  <r>
    <n v="27951"/>
    <x v="1"/>
    <x v="1"/>
    <x v="2"/>
    <n v="4"/>
    <x v="1"/>
    <x v="2"/>
    <s v="No"/>
    <n v="2"/>
    <s v="2-5 Miles"/>
    <x v="0"/>
    <n v="54"/>
    <x v="0"/>
    <x v="1"/>
  </r>
  <r>
    <n v="25026"/>
    <x v="0"/>
    <x v="1"/>
    <x v="6"/>
    <n v="2"/>
    <x v="3"/>
    <x v="1"/>
    <s v="Yes"/>
    <n v="3"/>
    <s v="5-10 Miles"/>
    <x v="1"/>
    <n v="54"/>
    <x v="0"/>
    <x v="0"/>
  </r>
  <r>
    <n v="13673"/>
    <x v="1"/>
    <x v="0"/>
    <x v="6"/>
    <n v="0"/>
    <x v="3"/>
    <x v="3"/>
    <s v="No"/>
    <n v="2"/>
    <s v="0-1 Miles"/>
    <x v="0"/>
    <n v="25"/>
    <x v="1"/>
    <x v="0"/>
  </r>
  <r>
    <n v="16043"/>
    <x v="1"/>
    <x v="1"/>
    <x v="4"/>
    <n v="1"/>
    <x v="0"/>
    <x v="3"/>
    <s v="Yes"/>
    <n v="0"/>
    <s v="0-1 Miles"/>
    <x v="0"/>
    <n v="48"/>
    <x v="0"/>
    <x v="0"/>
  </r>
  <r>
    <n v="22399"/>
    <x v="1"/>
    <x v="1"/>
    <x v="4"/>
    <n v="0"/>
    <x v="1"/>
    <x v="3"/>
    <s v="Yes"/>
    <n v="1"/>
    <s v="1-2 Miles"/>
    <x v="1"/>
    <n v="26"/>
    <x v="1"/>
    <x v="1"/>
  </r>
  <r>
    <n v="27696"/>
    <x v="0"/>
    <x v="1"/>
    <x v="10"/>
    <n v="1"/>
    <x v="0"/>
    <x v="2"/>
    <s v="Yes"/>
    <n v="1"/>
    <s v="5-10 Miles"/>
    <x v="1"/>
    <n v="43"/>
    <x v="0"/>
    <x v="1"/>
  </r>
  <r>
    <n v="25313"/>
    <x v="1"/>
    <x v="1"/>
    <x v="4"/>
    <n v="0"/>
    <x v="3"/>
    <x v="3"/>
    <s v="No"/>
    <n v="2"/>
    <s v="1-2 Miles"/>
    <x v="0"/>
    <n v="35"/>
    <x v="1"/>
    <x v="0"/>
  </r>
  <r>
    <n v="13813"/>
    <x v="0"/>
    <x v="0"/>
    <x v="1"/>
    <n v="3"/>
    <x v="1"/>
    <x v="1"/>
    <s v="No"/>
    <n v="0"/>
    <s v="0-1 Miles"/>
    <x v="0"/>
    <n v="42"/>
    <x v="0"/>
    <x v="0"/>
  </r>
  <r>
    <n v="18711"/>
    <x v="1"/>
    <x v="0"/>
    <x v="3"/>
    <n v="5"/>
    <x v="0"/>
    <x v="2"/>
    <s v="Yes"/>
    <n v="4"/>
    <s v="10+ Miles"/>
    <x v="1"/>
    <n v="39"/>
    <x v="1"/>
    <x v="0"/>
  </r>
  <r>
    <n v="19650"/>
    <x v="0"/>
    <x v="0"/>
    <x v="1"/>
    <n v="2"/>
    <x v="1"/>
    <x v="1"/>
    <s v="No"/>
    <n v="2"/>
    <s v="0-1 Miles"/>
    <x v="1"/>
    <n v="67"/>
    <x v="2"/>
    <x v="0"/>
  </r>
  <r>
    <n v="14135"/>
    <x v="0"/>
    <x v="1"/>
    <x v="6"/>
    <n v="1"/>
    <x v="1"/>
    <x v="3"/>
    <s v="Yes"/>
    <n v="0"/>
    <s v="1-2 Miles"/>
    <x v="0"/>
    <n v="35"/>
    <x v="1"/>
    <x v="0"/>
  </r>
  <r>
    <n v="12833"/>
    <x v="1"/>
    <x v="0"/>
    <x v="6"/>
    <n v="3"/>
    <x v="2"/>
    <x v="3"/>
    <s v="Yes"/>
    <n v="1"/>
    <s v="0-1 Miles"/>
    <x v="0"/>
    <n v="42"/>
    <x v="0"/>
    <x v="1"/>
  </r>
  <r>
    <n v="26849"/>
    <x v="0"/>
    <x v="1"/>
    <x v="4"/>
    <n v="3"/>
    <x v="3"/>
    <x v="3"/>
    <s v="Yes"/>
    <n v="2"/>
    <s v="0-1 Miles"/>
    <x v="0"/>
    <n v="43"/>
    <x v="0"/>
    <x v="0"/>
  </r>
  <r>
    <n v="20962"/>
    <x v="0"/>
    <x v="0"/>
    <x v="6"/>
    <n v="1"/>
    <x v="4"/>
    <x v="1"/>
    <s v="Yes"/>
    <n v="0"/>
    <s v="0-1 Miles"/>
    <x v="0"/>
    <n v="45"/>
    <x v="0"/>
    <x v="0"/>
  </r>
  <r>
    <n v="28915"/>
    <x v="1"/>
    <x v="1"/>
    <x v="2"/>
    <n v="5"/>
    <x v="2"/>
    <x v="4"/>
    <s v="Yes"/>
    <n v="3"/>
    <s v="10+ Miles"/>
    <x v="0"/>
    <n v="57"/>
    <x v="0"/>
    <x v="0"/>
  </r>
  <r>
    <n v="22830"/>
    <x v="0"/>
    <x v="1"/>
    <x v="7"/>
    <n v="4"/>
    <x v="1"/>
    <x v="4"/>
    <s v="Yes"/>
    <n v="3"/>
    <s v="10+ Miles"/>
    <x v="0"/>
    <n v="56"/>
    <x v="0"/>
    <x v="0"/>
  </r>
  <r>
    <n v="14777"/>
    <x v="0"/>
    <x v="0"/>
    <x v="0"/>
    <n v="0"/>
    <x v="0"/>
    <x v="1"/>
    <s v="Yes"/>
    <n v="0"/>
    <s v="0-1 Miles"/>
    <x v="0"/>
    <n v="38"/>
    <x v="1"/>
    <x v="1"/>
  </r>
  <r>
    <n v="12591"/>
    <x v="0"/>
    <x v="0"/>
    <x v="1"/>
    <n v="4"/>
    <x v="4"/>
    <x v="1"/>
    <s v="Yes"/>
    <n v="0"/>
    <s v="0-1 Miles"/>
    <x v="0"/>
    <n v="45"/>
    <x v="0"/>
    <x v="0"/>
  </r>
  <r>
    <n v="24174"/>
    <x v="0"/>
    <x v="1"/>
    <x v="6"/>
    <n v="0"/>
    <x v="0"/>
    <x v="1"/>
    <s v="Yes"/>
    <n v="0"/>
    <s v="0-1 Miles"/>
    <x v="1"/>
    <n v="27"/>
    <x v="1"/>
    <x v="1"/>
  </r>
  <r>
    <n v="24611"/>
    <x v="1"/>
    <x v="1"/>
    <x v="8"/>
    <n v="0"/>
    <x v="0"/>
    <x v="2"/>
    <s v="No"/>
    <n v="4"/>
    <s v="10+ Miles"/>
    <x v="1"/>
    <n v="35"/>
    <x v="1"/>
    <x v="1"/>
  </r>
  <r>
    <n v="11340"/>
    <x v="0"/>
    <x v="0"/>
    <x v="4"/>
    <n v="1"/>
    <x v="4"/>
    <x v="1"/>
    <s v="Yes"/>
    <n v="0"/>
    <s v="0-1 Miles"/>
    <x v="0"/>
    <n v="70"/>
    <x v="2"/>
    <x v="1"/>
  </r>
  <r>
    <n v="25693"/>
    <x v="1"/>
    <x v="0"/>
    <x v="1"/>
    <n v="5"/>
    <x v="4"/>
    <x v="1"/>
    <s v="Yes"/>
    <n v="0"/>
    <s v="0-1 Miles"/>
    <x v="0"/>
    <n v="44"/>
    <x v="0"/>
    <x v="1"/>
  </r>
  <r>
    <n v="25555"/>
    <x v="0"/>
    <x v="0"/>
    <x v="4"/>
    <n v="0"/>
    <x v="1"/>
    <x v="3"/>
    <s v="No"/>
    <n v="1"/>
    <s v="0-1 Miles"/>
    <x v="1"/>
    <n v="26"/>
    <x v="1"/>
    <x v="1"/>
  </r>
  <r>
    <n v="22006"/>
    <x v="0"/>
    <x v="1"/>
    <x v="3"/>
    <n v="5"/>
    <x v="1"/>
    <x v="0"/>
    <s v="Yes"/>
    <n v="3"/>
    <s v="5-10 Miles"/>
    <x v="1"/>
    <n v="46"/>
    <x v="0"/>
    <x v="0"/>
  </r>
  <r>
    <n v="20060"/>
    <x v="1"/>
    <x v="0"/>
    <x v="1"/>
    <n v="0"/>
    <x v="2"/>
    <x v="3"/>
    <s v="No"/>
    <n v="1"/>
    <s v="2-5 Miles"/>
    <x v="0"/>
    <n v="34"/>
    <x v="1"/>
    <x v="1"/>
  </r>
  <r>
    <n v="17702"/>
    <x v="0"/>
    <x v="1"/>
    <x v="4"/>
    <n v="1"/>
    <x v="4"/>
    <x v="3"/>
    <s v="Yes"/>
    <n v="0"/>
    <s v="0-1 Miles"/>
    <x v="0"/>
    <n v="37"/>
    <x v="1"/>
    <x v="0"/>
  </r>
  <r>
    <n v="12503"/>
    <x v="1"/>
    <x v="0"/>
    <x v="1"/>
    <n v="3"/>
    <x v="1"/>
    <x v="1"/>
    <s v="Yes"/>
    <n v="2"/>
    <s v="0-1 Miles"/>
    <x v="0"/>
    <n v="27"/>
    <x v="1"/>
    <x v="0"/>
  </r>
  <r>
    <n v="23908"/>
    <x v="1"/>
    <x v="1"/>
    <x v="1"/>
    <n v="1"/>
    <x v="0"/>
    <x v="1"/>
    <s v="No"/>
    <n v="1"/>
    <s v="0-1 Miles"/>
    <x v="0"/>
    <n v="39"/>
    <x v="1"/>
    <x v="1"/>
  </r>
  <r>
    <n v="22527"/>
    <x v="1"/>
    <x v="0"/>
    <x v="6"/>
    <n v="0"/>
    <x v="2"/>
    <x v="3"/>
    <s v="No"/>
    <n v="1"/>
    <s v="2-5 Miles"/>
    <x v="0"/>
    <n v="29"/>
    <x v="1"/>
    <x v="0"/>
  </r>
  <r>
    <n v="19057"/>
    <x v="0"/>
    <x v="0"/>
    <x v="7"/>
    <n v="3"/>
    <x v="0"/>
    <x v="4"/>
    <s v="No"/>
    <n v="2"/>
    <s v="10+ Miles"/>
    <x v="0"/>
    <n v="52"/>
    <x v="0"/>
    <x v="1"/>
  </r>
  <r>
    <n v="18494"/>
    <x v="0"/>
    <x v="1"/>
    <x v="15"/>
    <n v="5"/>
    <x v="0"/>
    <x v="4"/>
    <s v="Yes"/>
    <n v="4"/>
    <s v="2-5 Miles"/>
    <x v="1"/>
    <n v="48"/>
    <x v="0"/>
    <x v="1"/>
  </r>
  <r>
    <n v="11249"/>
    <x v="0"/>
    <x v="0"/>
    <x v="12"/>
    <n v="3"/>
    <x v="1"/>
    <x v="2"/>
    <s v="Yes"/>
    <n v="3"/>
    <s v="0-1 Miles"/>
    <x v="0"/>
    <n v="51"/>
    <x v="0"/>
    <x v="1"/>
  </r>
  <r>
    <n v="21568"/>
    <x v="0"/>
    <x v="0"/>
    <x v="11"/>
    <n v="0"/>
    <x v="2"/>
    <x v="4"/>
    <s v="Yes"/>
    <n v="4"/>
    <s v="10+ Miles"/>
    <x v="1"/>
    <n v="34"/>
    <x v="1"/>
    <x v="1"/>
  </r>
  <r>
    <n v="13981"/>
    <x v="0"/>
    <x v="0"/>
    <x v="4"/>
    <n v="5"/>
    <x v="2"/>
    <x v="0"/>
    <s v="No"/>
    <n v="3"/>
    <s v="1-2 Miles"/>
    <x v="1"/>
    <n v="62"/>
    <x v="0"/>
    <x v="0"/>
  </r>
  <r>
    <n v="23432"/>
    <x v="1"/>
    <x v="1"/>
    <x v="3"/>
    <n v="0"/>
    <x v="0"/>
    <x v="2"/>
    <s v="Yes"/>
    <n v="1"/>
    <s v="5-10 Miles"/>
    <x v="1"/>
    <n v="37"/>
    <x v="1"/>
    <x v="1"/>
  </r>
  <r>
    <n v="22931"/>
    <x v="0"/>
    <x v="1"/>
    <x v="11"/>
    <n v="5"/>
    <x v="4"/>
    <x v="4"/>
    <s v="No"/>
    <n v="1"/>
    <s v="1-2 Miles"/>
    <x v="1"/>
    <n v="78"/>
    <x v="2"/>
    <x v="1"/>
  </r>
  <r>
    <n v="18172"/>
    <x v="0"/>
    <x v="1"/>
    <x v="12"/>
    <n v="4"/>
    <x v="2"/>
    <x v="2"/>
    <s v="Yes"/>
    <n v="3"/>
    <s v="0-1 Miles"/>
    <x v="0"/>
    <n v="55"/>
    <x v="0"/>
    <x v="0"/>
  </r>
  <r>
    <n v="12666"/>
    <x v="1"/>
    <x v="1"/>
    <x v="10"/>
    <n v="0"/>
    <x v="0"/>
    <x v="2"/>
    <s v="No"/>
    <n v="4"/>
    <s v="2-5 Miles"/>
    <x v="1"/>
    <n v="31"/>
    <x v="1"/>
    <x v="0"/>
  </r>
  <r>
    <n v="20598"/>
    <x v="0"/>
    <x v="1"/>
    <x v="11"/>
    <n v="3"/>
    <x v="3"/>
    <x v="2"/>
    <s v="Yes"/>
    <n v="0"/>
    <s v="10+ Miles"/>
    <x v="0"/>
    <n v="59"/>
    <x v="0"/>
    <x v="1"/>
  </r>
  <r>
    <n v="21375"/>
    <x v="1"/>
    <x v="1"/>
    <x v="6"/>
    <n v="2"/>
    <x v="3"/>
    <x v="1"/>
    <s v="Yes"/>
    <n v="2"/>
    <s v="5-10 Miles"/>
    <x v="1"/>
    <n v="57"/>
    <x v="0"/>
    <x v="0"/>
  </r>
  <r>
    <n v="20839"/>
    <x v="1"/>
    <x v="0"/>
    <x v="1"/>
    <n v="3"/>
    <x v="4"/>
    <x v="1"/>
    <s v="Yes"/>
    <n v="0"/>
    <s v="0-1 Miles"/>
    <x v="0"/>
    <n v="47"/>
    <x v="0"/>
    <x v="1"/>
  </r>
  <r>
    <n v="21738"/>
    <x v="0"/>
    <x v="1"/>
    <x v="6"/>
    <n v="1"/>
    <x v="4"/>
    <x v="1"/>
    <s v="Yes"/>
    <n v="0"/>
    <s v="0-1 Miles"/>
    <x v="0"/>
    <n v="43"/>
    <x v="0"/>
    <x v="0"/>
  </r>
  <r>
    <n v="14164"/>
    <x v="1"/>
    <x v="0"/>
    <x v="14"/>
    <n v="0"/>
    <x v="4"/>
    <x v="0"/>
    <s v="Yes"/>
    <n v="0"/>
    <s v="0-1 Miles"/>
    <x v="0"/>
    <n v="36"/>
    <x v="1"/>
    <x v="1"/>
  </r>
  <r>
    <n v="14193"/>
    <x v="1"/>
    <x v="0"/>
    <x v="11"/>
    <n v="3"/>
    <x v="1"/>
    <x v="4"/>
    <s v="Yes"/>
    <n v="4"/>
    <s v="10+ Miles"/>
    <x v="0"/>
    <n v="56"/>
    <x v="0"/>
    <x v="0"/>
  </r>
  <r>
    <n v="12705"/>
    <x v="0"/>
    <x v="1"/>
    <x v="13"/>
    <n v="0"/>
    <x v="0"/>
    <x v="4"/>
    <s v="Yes"/>
    <n v="4"/>
    <s v="0-1 Miles"/>
    <x v="1"/>
    <n v="37"/>
    <x v="1"/>
    <x v="1"/>
  </r>
  <r>
    <n v="22672"/>
    <x v="1"/>
    <x v="0"/>
    <x v="1"/>
    <n v="2"/>
    <x v="1"/>
    <x v="1"/>
    <s v="Yes"/>
    <n v="0"/>
    <s v="0-1 Miles"/>
    <x v="0"/>
    <n v="43"/>
    <x v="0"/>
    <x v="0"/>
  </r>
  <r>
    <n v="26219"/>
    <x v="0"/>
    <x v="0"/>
    <x v="0"/>
    <n v="1"/>
    <x v="0"/>
    <x v="0"/>
    <s v="Yes"/>
    <n v="1"/>
    <s v="1-2 Miles"/>
    <x v="0"/>
    <n v="33"/>
    <x v="1"/>
    <x v="1"/>
  </r>
  <r>
    <n v="28468"/>
    <x v="0"/>
    <x v="0"/>
    <x v="4"/>
    <n v="2"/>
    <x v="1"/>
    <x v="3"/>
    <s v="Yes"/>
    <n v="0"/>
    <s v="1-2 Miles"/>
    <x v="0"/>
    <n v="51"/>
    <x v="0"/>
    <x v="0"/>
  </r>
  <r>
    <n v="23419"/>
    <x v="1"/>
    <x v="0"/>
    <x v="3"/>
    <n v="5"/>
    <x v="0"/>
    <x v="2"/>
    <s v="Yes"/>
    <n v="3"/>
    <s v="10+ Miles"/>
    <x v="1"/>
    <n v="39"/>
    <x v="1"/>
    <x v="0"/>
  </r>
  <r>
    <n v="17964"/>
    <x v="0"/>
    <x v="1"/>
    <x v="0"/>
    <n v="0"/>
    <x v="4"/>
    <x v="1"/>
    <s v="Yes"/>
    <n v="0"/>
    <s v="0-1 Miles"/>
    <x v="0"/>
    <n v="37"/>
    <x v="1"/>
    <x v="1"/>
  </r>
  <r>
    <n v="20919"/>
    <x v="1"/>
    <x v="0"/>
    <x v="1"/>
    <n v="2"/>
    <x v="1"/>
    <x v="1"/>
    <s v="Yes"/>
    <n v="2"/>
    <s v="0-1 Miles"/>
    <x v="0"/>
    <n v="42"/>
    <x v="0"/>
    <x v="0"/>
  </r>
  <r>
    <n v="20927"/>
    <x v="1"/>
    <x v="0"/>
    <x v="6"/>
    <n v="5"/>
    <x v="2"/>
    <x v="3"/>
    <s v="Yes"/>
    <n v="2"/>
    <s v="0-1 Miles"/>
    <x v="0"/>
    <n v="27"/>
    <x v="1"/>
    <x v="0"/>
  </r>
  <r>
    <n v="13133"/>
    <x v="1"/>
    <x v="1"/>
    <x v="11"/>
    <n v="5"/>
    <x v="0"/>
    <x v="2"/>
    <s v="Yes"/>
    <n v="1"/>
    <s v="5-10 Miles"/>
    <x v="1"/>
    <n v="47"/>
    <x v="0"/>
    <x v="1"/>
  </r>
  <r>
    <n v="19626"/>
    <x v="0"/>
    <x v="1"/>
    <x v="3"/>
    <n v="5"/>
    <x v="1"/>
    <x v="0"/>
    <s v="Yes"/>
    <n v="3"/>
    <s v="5-10 Miles"/>
    <x v="1"/>
    <n v="45"/>
    <x v="0"/>
    <x v="0"/>
  </r>
  <r>
    <n v="21039"/>
    <x v="1"/>
    <x v="0"/>
    <x v="14"/>
    <n v="0"/>
    <x v="4"/>
    <x v="0"/>
    <s v="No"/>
    <n v="0"/>
    <s v="0-1 Miles"/>
    <x v="0"/>
    <n v="37"/>
    <x v="1"/>
    <x v="1"/>
  </r>
  <r>
    <n v="12231"/>
    <x v="1"/>
    <x v="0"/>
    <x v="4"/>
    <n v="2"/>
    <x v="1"/>
    <x v="3"/>
    <s v="Yes"/>
    <n v="0"/>
    <s v="0-1 Miles"/>
    <x v="0"/>
    <n v="51"/>
    <x v="0"/>
    <x v="1"/>
  </r>
  <r>
    <n v="25665"/>
    <x v="1"/>
    <x v="0"/>
    <x v="6"/>
    <n v="0"/>
    <x v="2"/>
    <x v="3"/>
    <s v="No"/>
    <n v="1"/>
    <s v="1-2 Miles"/>
    <x v="0"/>
    <n v="28"/>
    <x v="1"/>
    <x v="0"/>
  </r>
  <r>
    <n v="24061"/>
    <x v="0"/>
    <x v="1"/>
    <x v="4"/>
    <n v="4"/>
    <x v="3"/>
    <x v="3"/>
    <s v="Yes"/>
    <n v="1"/>
    <s v="0-1 Miles"/>
    <x v="0"/>
    <n v="40"/>
    <x v="0"/>
    <x v="1"/>
  </r>
  <r>
    <n v="26879"/>
    <x v="1"/>
    <x v="0"/>
    <x v="6"/>
    <n v="0"/>
    <x v="2"/>
    <x v="3"/>
    <s v="No"/>
    <n v="1"/>
    <s v="2-5 Miles"/>
    <x v="0"/>
    <n v="30"/>
    <x v="1"/>
    <x v="0"/>
  </r>
  <r>
    <n v="12284"/>
    <x v="0"/>
    <x v="0"/>
    <x v="1"/>
    <n v="0"/>
    <x v="0"/>
    <x v="1"/>
    <s v="No"/>
    <n v="0"/>
    <s v="0-1 Miles"/>
    <x v="0"/>
    <n v="36"/>
    <x v="1"/>
    <x v="1"/>
  </r>
  <r>
    <n v="26654"/>
    <x v="0"/>
    <x v="0"/>
    <x v="8"/>
    <n v="1"/>
    <x v="4"/>
    <x v="4"/>
    <s v="Yes"/>
    <n v="0"/>
    <s v="0-1 Miles"/>
    <x v="1"/>
    <n v="37"/>
    <x v="1"/>
    <x v="1"/>
  </r>
  <r>
    <n v="14545"/>
    <x v="0"/>
    <x v="0"/>
    <x v="4"/>
    <n v="2"/>
    <x v="1"/>
    <x v="3"/>
    <s v="Yes"/>
    <n v="0"/>
    <s v="1-2 Miles"/>
    <x v="0"/>
    <n v="49"/>
    <x v="0"/>
    <x v="0"/>
  </r>
  <r>
    <n v="24201"/>
    <x v="0"/>
    <x v="0"/>
    <x v="4"/>
    <n v="2"/>
    <x v="2"/>
    <x v="3"/>
    <s v="Yes"/>
    <n v="0"/>
    <s v="0-1 Miles"/>
    <x v="0"/>
    <n v="37"/>
    <x v="1"/>
    <x v="1"/>
  </r>
  <r>
    <n v="20625"/>
    <x v="0"/>
    <x v="1"/>
    <x v="11"/>
    <n v="0"/>
    <x v="2"/>
    <x v="4"/>
    <s v="Yes"/>
    <n v="3"/>
    <s v="10+ Miles"/>
    <x v="1"/>
    <n v="35"/>
    <x v="1"/>
    <x v="1"/>
  </r>
  <r>
    <n v="16390"/>
    <x v="1"/>
    <x v="1"/>
    <x v="1"/>
    <n v="1"/>
    <x v="0"/>
    <x v="1"/>
    <s v="No"/>
    <n v="0"/>
    <s v="0-1 Miles"/>
    <x v="0"/>
    <n v="38"/>
    <x v="1"/>
    <x v="1"/>
  </r>
  <r>
    <n v="14804"/>
    <x v="1"/>
    <x v="0"/>
    <x v="4"/>
    <n v="3"/>
    <x v="3"/>
    <x v="3"/>
    <s v="Yes"/>
    <n v="2"/>
    <s v="0-1 Miles"/>
    <x v="0"/>
    <n v="43"/>
    <x v="0"/>
    <x v="0"/>
  </r>
  <r>
    <n v="12629"/>
    <x v="1"/>
    <x v="1"/>
    <x v="6"/>
    <n v="1"/>
    <x v="1"/>
    <x v="3"/>
    <s v="No"/>
    <n v="0"/>
    <s v="0-1 Miles"/>
    <x v="0"/>
    <n v="37"/>
    <x v="1"/>
    <x v="0"/>
  </r>
  <r>
    <n v="14696"/>
    <x v="1"/>
    <x v="1"/>
    <x v="4"/>
    <n v="0"/>
    <x v="3"/>
    <x v="3"/>
    <s v="No"/>
    <n v="2"/>
    <s v="0-1 Miles"/>
    <x v="0"/>
    <n v="34"/>
    <x v="1"/>
    <x v="0"/>
  </r>
  <r>
    <n v="22005"/>
    <x v="0"/>
    <x v="0"/>
    <x v="3"/>
    <n v="5"/>
    <x v="1"/>
    <x v="0"/>
    <s v="No"/>
    <n v="3"/>
    <s v="5-10 Miles"/>
    <x v="1"/>
    <n v="46"/>
    <x v="0"/>
    <x v="0"/>
  </r>
  <r>
    <n v="14544"/>
    <x v="1"/>
    <x v="1"/>
    <x v="4"/>
    <n v="1"/>
    <x v="1"/>
    <x v="3"/>
    <s v="Yes"/>
    <n v="0"/>
    <s v="0-1 Miles"/>
    <x v="0"/>
    <n v="49"/>
    <x v="0"/>
    <x v="0"/>
  </r>
  <r>
    <n v="14312"/>
    <x v="0"/>
    <x v="0"/>
    <x v="10"/>
    <n v="1"/>
    <x v="1"/>
    <x v="0"/>
    <s v="Yes"/>
    <n v="1"/>
    <s v="5-10 Miles"/>
    <x v="1"/>
    <n v="45"/>
    <x v="0"/>
    <x v="0"/>
  </r>
  <r>
    <n v="29120"/>
    <x v="1"/>
    <x v="0"/>
    <x v="11"/>
    <n v="1"/>
    <x v="0"/>
    <x v="4"/>
    <s v="Yes"/>
    <n v="4"/>
    <s v="2-5 Miles"/>
    <x v="1"/>
    <n v="48"/>
    <x v="0"/>
    <x v="0"/>
  </r>
  <r>
    <n v="24187"/>
    <x v="1"/>
    <x v="0"/>
    <x v="1"/>
    <n v="3"/>
    <x v="4"/>
    <x v="1"/>
    <s v="No"/>
    <n v="0"/>
    <s v="0-1 Miles"/>
    <x v="0"/>
    <n v="46"/>
    <x v="0"/>
    <x v="1"/>
  </r>
  <r>
    <n v="15758"/>
    <x v="0"/>
    <x v="1"/>
    <x v="12"/>
    <n v="0"/>
    <x v="4"/>
    <x v="4"/>
    <s v="Yes"/>
    <n v="0"/>
    <s v="5-10 Miles"/>
    <x v="1"/>
    <n v="48"/>
    <x v="0"/>
    <x v="0"/>
  </r>
  <r>
    <n v="29094"/>
    <x v="0"/>
    <x v="1"/>
    <x v="1"/>
    <n v="3"/>
    <x v="2"/>
    <x v="0"/>
    <s v="Yes"/>
    <n v="2"/>
    <s v="5-10 Miles"/>
    <x v="1"/>
    <n v="54"/>
    <x v="0"/>
    <x v="1"/>
  </r>
  <r>
    <n v="28319"/>
    <x v="1"/>
    <x v="0"/>
    <x v="10"/>
    <n v="1"/>
    <x v="1"/>
    <x v="0"/>
    <s v="No"/>
    <n v="1"/>
    <s v="0-1 Miles"/>
    <x v="1"/>
    <n v="46"/>
    <x v="0"/>
    <x v="1"/>
  </r>
  <r>
    <n v="16406"/>
    <x v="0"/>
    <x v="1"/>
    <x v="0"/>
    <n v="0"/>
    <x v="0"/>
    <x v="1"/>
    <s v="No"/>
    <n v="0"/>
    <s v="0-1 Miles"/>
    <x v="0"/>
    <n v="38"/>
    <x v="1"/>
    <x v="1"/>
  </r>
  <r>
    <n v="20923"/>
    <x v="0"/>
    <x v="0"/>
    <x v="0"/>
    <n v="1"/>
    <x v="0"/>
    <x v="0"/>
    <s v="Yes"/>
    <n v="0"/>
    <s v="0-1 Miles"/>
    <x v="0"/>
    <n v="42"/>
    <x v="0"/>
    <x v="1"/>
  </r>
  <r>
    <n v="11378"/>
    <x v="1"/>
    <x v="0"/>
    <x v="4"/>
    <n v="1"/>
    <x v="2"/>
    <x v="3"/>
    <s v="No"/>
    <n v="1"/>
    <s v="2-5 Miles"/>
    <x v="0"/>
    <n v="46"/>
    <x v="0"/>
    <x v="1"/>
  </r>
  <r>
    <n v="20851"/>
    <x v="1"/>
    <x v="1"/>
    <x v="6"/>
    <n v="0"/>
    <x v="1"/>
    <x v="3"/>
    <s v="No"/>
    <n v="1"/>
    <s v="2-5 Miles"/>
    <x v="0"/>
    <n v="36"/>
    <x v="1"/>
    <x v="1"/>
  </r>
  <r>
    <n v="21557"/>
    <x v="1"/>
    <x v="0"/>
    <x v="15"/>
    <n v="0"/>
    <x v="1"/>
    <x v="4"/>
    <s v="Yes"/>
    <n v="3"/>
    <s v="10+ Miles"/>
    <x v="1"/>
    <n v="32"/>
    <x v="1"/>
    <x v="1"/>
  </r>
  <r>
    <n v="26663"/>
    <x v="1"/>
    <x v="0"/>
    <x v="10"/>
    <n v="2"/>
    <x v="0"/>
    <x v="2"/>
    <s v="No"/>
    <n v="1"/>
    <s v="0-1 Miles"/>
    <x v="1"/>
    <n v="39"/>
    <x v="1"/>
    <x v="1"/>
  </r>
  <r>
    <n v="11896"/>
    <x v="0"/>
    <x v="1"/>
    <x v="11"/>
    <n v="1"/>
    <x v="4"/>
    <x v="4"/>
    <s v="Yes"/>
    <n v="0"/>
    <s v="2-5 Miles"/>
    <x v="1"/>
    <n v="36"/>
    <x v="1"/>
    <x v="1"/>
  </r>
  <r>
    <n v="14189"/>
    <x v="0"/>
    <x v="0"/>
    <x v="8"/>
    <n v="4"/>
    <x v="2"/>
    <x v="2"/>
    <s v="No"/>
    <n v="2"/>
    <s v="2-5 Miles"/>
    <x v="0"/>
    <n v="54"/>
    <x v="0"/>
    <x v="1"/>
  </r>
  <r>
    <n v="13136"/>
    <x v="0"/>
    <x v="0"/>
    <x v="1"/>
    <n v="2"/>
    <x v="1"/>
    <x v="1"/>
    <s v="No"/>
    <n v="2"/>
    <s v="5-10 Miles"/>
    <x v="1"/>
    <n v="69"/>
    <x v="2"/>
    <x v="0"/>
  </r>
  <r>
    <n v="25906"/>
    <x v="1"/>
    <x v="0"/>
    <x v="4"/>
    <n v="5"/>
    <x v="2"/>
    <x v="0"/>
    <s v="No"/>
    <n v="2"/>
    <s v="1-2 Miles"/>
    <x v="1"/>
    <n v="62"/>
    <x v="0"/>
    <x v="0"/>
  </r>
  <r>
    <n v="17926"/>
    <x v="1"/>
    <x v="0"/>
    <x v="0"/>
    <n v="0"/>
    <x v="0"/>
    <x v="1"/>
    <s v="No"/>
    <n v="0"/>
    <s v="0-1 Miles"/>
    <x v="1"/>
    <n v="28"/>
    <x v="1"/>
    <x v="1"/>
  </r>
  <r>
    <n v="26928"/>
    <x v="1"/>
    <x v="1"/>
    <x v="1"/>
    <n v="1"/>
    <x v="0"/>
    <x v="1"/>
    <s v="Yes"/>
    <n v="0"/>
    <s v="0-1 Miles"/>
    <x v="0"/>
    <n v="62"/>
    <x v="0"/>
    <x v="1"/>
  </r>
  <r>
    <n v="20897"/>
    <x v="0"/>
    <x v="0"/>
    <x v="1"/>
    <n v="1"/>
    <x v="0"/>
    <x v="0"/>
    <s v="Yes"/>
    <n v="2"/>
    <s v="0-1 Miles"/>
    <x v="0"/>
    <n v="40"/>
    <x v="0"/>
    <x v="0"/>
  </r>
  <r>
    <n v="28207"/>
    <x v="0"/>
    <x v="1"/>
    <x v="2"/>
    <n v="4"/>
    <x v="4"/>
    <x v="4"/>
    <s v="Yes"/>
    <n v="1"/>
    <s v="0-1 Miles"/>
    <x v="1"/>
    <n v="36"/>
    <x v="1"/>
    <x v="1"/>
  </r>
  <r>
    <n v="25923"/>
    <x v="1"/>
    <x v="1"/>
    <x v="4"/>
    <n v="2"/>
    <x v="3"/>
    <x v="1"/>
    <s v="Yes"/>
    <n v="2"/>
    <s v="5-10 Miles"/>
    <x v="1"/>
    <n v="58"/>
    <x v="0"/>
    <x v="0"/>
  </r>
  <r>
    <n v="11000"/>
    <x v="0"/>
    <x v="1"/>
    <x v="8"/>
    <n v="2"/>
    <x v="0"/>
    <x v="2"/>
    <s v="Yes"/>
    <n v="0"/>
    <s v="1-2 Miles"/>
    <x v="1"/>
    <n v="40"/>
    <x v="0"/>
    <x v="1"/>
  </r>
  <r>
    <n v="20974"/>
    <x v="0"/>
    <x v="1"/>
    <x v="4"/>
    <n v="2"/>
    <x v="0"/>
    <x v="1"/>
    <s v="Yes"/>
    <n v="1"/>
    <s v="0-1 Miles"/>
    <x v="0"/>
    <n v="66"/>
    <x v="2"/>
    <x v="0"/>
  </r>
  <r>
    <n v="28758"/>
    <x v="0"/>
    <x v="1"/>
    <x v="0"/>
    <n v="2"/>
    <x v="1"/>
    <x v="1"/>
    <s v="Yes"/>
    <n v="1"/>
    <s v="1-2 Miles"/>
    <x v="0"/>
    <n v="35"/>
    <x v="1"/>
    <x v="1"/>
  </r>
  <r>
    <n v="11381"/>
    <x v="0"/>
    <x v="0"/>
    <x v="6"/>
    <n v="2"/>
    <x v="1"/>
    <x v="3"/>
    <s v="Yes"/>
    <n v="1"/>
    <s v="2-5 Miles"/>
    <x v="0"/>
    <n v="47"/>
    <x v="0"/>
    <x v="1"/>
  </r>
  <r>
    <n v="17522"/>
    <x v="0"/>
    <x v="1"/>
    <x v="7"/>
    <n v="4"/>
    <x v="0"/>
    <x v="4"/>
    <s v="Yes"/>
    <n v="1"/>
    <s v="2-5 Miles"/>
    <x v="1"/>
    <n v="47"/>
    <x v="0"/>
    <x v="0"/>
  </r>
  <r>
    <n v="21207"/>
    <x v="0"/>
    <x v="1"/>
    <x v="10"/>
    <n v="1"/>
    <x v="1"/>
    <x v="0"/>
    <s v="Yes"/>
    <n v="1"/>
    <s v="5-10 Miles"/>
    <x v="1"/>
    <n v="46"/>
    <x v="0"/>
    <x v="0"/>
  </r>
  <r>
    <n v="28102"/>
    <x v="0"/>
    <x v="1"/>
    <x v="6"/>
    <n v="4"/>
    <x v="2"/>
    <x v="0"/>
    <s v="Yes"/>
    <n v="2"/>
    <s v="5-10 Miles"/>
    <x v="1"/>
    <n v="58"/>
    <x v="0"/>
    <x v="1"/>
  </r>
  <r>
    <n v="23105"/>
    <x v="1"/>
    <x v="1"/>
    <x v="0"/>
    <n v="3"/>
    <x v="3"/>
    <x v="1"/>
    <s v="No"/>
    <n v="2"/>
    <s v="5-10 Miles"/>
    <x v="1"/>
    <n v="52"/>
    <x v="0"/>
    <x v="1"/>
  </r>
  <r>
    <n v="18740"/>
    <x v="0"/>
    <x v="1"/>
    <x v="2"/>
    <n v="5"/>
    <x v="0"/>
    <x v="2"/>
    <s v="No"/>
    <n v="1"/>
    <s v="0-1 Miles"/>
    <x v="1"/>
    <n v="47"/>
    <x v="0"/>
    <x v="1"/>
  </r>
  <r>
    <n v="21213"/>
    <x v="1"/>
    <x v="1"/>
    <x v="3"/>
    <n v="0"/>
    <x v="0"/>
    <x v="2"/>
    <s v="No"/>
    <n v="1"/>
    <s v="5-10 Miles"/>
    <x v="1"/>
    <n v="41"/>
    <x v="0"/>
    <x v="0"/>
  </r>
  <r>
    <n v="17352"/>
    <x v="0"/>
    <x v="1"/>
    <x v="14"/>
    <n v="2"/>
    <x v="4"/>
    <x v="4"/>
    <s v="Yes"/>
    <n v="1"/>
    <s v="5-10 Miles"/>
    <x v="1"/>
    <n v="64"/>
    <x v="0"/>
    <x v="1"/>
  </r>
  <r>
    <n v="14154"/>
    <x v="0"/>
    <x v="1"/>
    <x v="1"/>
    <n v="0"/>
    <x v="0"/>
    <x v="1"/>
    <s v="Yes"/>
    <n v="0"/>
    <s v="0-1 Miles"/>
    <x v="0"/>
    <n v="35"/>
    <x v="1"/>
    <x v="1"/>
  </r>
  <r>
    <n v="19066"/>
    <x v="0"/>
    <x v="1"/>
    <x v="12"/>
    <n v="4"/>
    <x v="1"/>
    <x v="2"/>
    <s v="No"/>
    <n v="3"/>
    <s v="10+ Miles"/>
    <x v="0"/>
    <n v="54"/>
    <x v="0"/>
    <x v="0"/>
  </r>
  <r>
    <n v="11386"/>
    <x v="0"/>
    <x v="0"/>
    <x v="1"/>
    <n v="3"/>
    <x v="0"/>
    <x v="1"/>
    <s v="Yes"/>
    <n v="0"/>
    <s v="0-1 Miles"/>
    <x v="0"/>
    <n v="45"/>
    <x v="0"/>
    <x v="0"/>
  </r>
  <r>
    <n v="20228"/>
    <x v="0"/>
    <x v="1"/>
    <x v="11"/>
    <n v="0"/>
    <x v="4"/>
    <x v="4"/>
    <s v="Yes"/>
    <n v="0"/>
    <s v="2-5 Miles"/>
    <x v="1"/>
    <n v="40"/>
    <x v="0"/>
    <x v="1"/>
  </r>
  <r>
    <n v="16675"/>
    <x v="1"/>
    <x v="0"/>
    <x v="5"/>
    <n v="0"/>
    <x v="4"/>
    <x v="4"/>
    <s v="No"/>
    <n v="3"/>
    <s v="0-1 Miles"/>
    <x v="1"/>
    <n v="47"/>
    <x v="0"/>
    <x v="1"/>
  </r>
  <r>
    <n v="16410"/>
    <x v="1"/>
    <x v="0"/>
    <x v="4"/>
    <n v="4"/>
    <x v="3"/>
    <x v="3"/>
    <s v="Yes"/>
    <n v="2"/>
    <s v="0-1 Miles"/>
    <x v="0"/>
    <n v="41"/>
    <x v="0"/>
    <x v="1"/>
  </r>
  <r>
    <n v="27760"/>
    <x v="1"/>
    <x v="0"/>
    <x v="0"/>
    <n v="0"/>
    <x v="4"/>
    <x v="1"/>
    <s v="No"/>
    <n v="0"/>
    <s v="0-1 Miles"/>
    <x v="0"/>
    <n v="37"/>
    <x v="1"/>
    <x v="1"/>
  </r>
  <r>
    <n v="22930"/>
    <x v="0"/>
    <x v="1"/>
    <x v="8"/>
    <n v="4"/>
    <x v="0"/>
    <x v="2"/>
    <s v="Yes"/>
    <n v="0"/>
    <s v="1-2 Miles"/>
    <x v="1"/>
    <n v="38"/>
    <x v="1"/>
    <x v="1"/>
  </r>
  <r>
    <n v="23780"/>
    <x v="1"/>
    <x v="1"/>
    <x v="0"/>
    <n v="2"/>
    <x v="1"/>
    <x v="1"/>
    <s v="No"/>
    <n v="2"/>
    <s v="0-1 Miles"/>
    <x v="0"/>
    <n v="36"/>
    <x v="1"/>
    <x v="1"/>
  </r>
  <r>
    <n v="20994"/>
    <x v="0"/>
    <x v="0"/>
    <x v="6"/>
    <n v="0"/>
    <x v="0"/>
    <x v="1"/>
    <s v="No"/>
    <n v="0"/>
    <s v="0-1 Miles"/>
    <x v="1"/>
    <n v="26"/>
    <x v="1"/>
    <x v="1"/>
  </r>
  <r>
    <n v="28379"/>
    <x v="0"/>
    <x v="1"/>
    <x v="1"/>
    <n v="1"/>
    <x v="0"/>
    <x v="0"/>
    <s v="Yes"/>
    <n v="2"/>
    <s v="0-1 Miles"/>
    <x v="0"/>
    <n v="40"/>
    <x v="0"/>
    <x v="0"/>
  </r>
  <r>
    <n v="14865"/>
    <x v="1"/>
    <x v="1"/>
    <x v="0"/>
    <n v="2"/>
    <x v="1"/>
    <x v="1"/>
    <s v="Yes"/>
    <n v="2"/>
    <s v="1-2 Miles"/>
    <x v="0"/>
    <n v="36"/>
    <x v="1"/>
    <x v="0"/>
  </r>
  <r>
    <n v="12663"/>
    <x v="0"/>
    <x v="0"/>
    <x v="8"/>
    <n v="5"/>
    <x v="3"/>
    <x v="0"/>
    <s v="Yes"/>
    <n v="2"/>
    <s v="10+ Miles"/>
    <x v="0"/>
    <n v="59"/>
    <x v="0"/>
    <x v="0"/>
  </r>
  <r>
    <n v="24898"/>
    <x v="1"/>
    <x v="0"/>
    <x v="2"/>
    <n v="0"/>
    <x v="0"/>
    <x v="2"/>
    <s v="Yes"/>
    <n v="3"/>
    <s v="10+ Miles"/>
    <x v="1"/>
    <n v="32"/>
    <x v="1"/>
    <x v="0"/>
  </r>
  <r>
    <n v="19508"/>
    <x v="0"/>
    <x v="1"/>
    <x v="4"/>
    <n v="0"/>
    <x v="3"/>
    <x v="3"/>
    <s v="No"/>
    <n v="2"/>
    <s v="0-1 Miles"/>
    <x v="0"/>
    <n v="30"/>
    <x v="1"/>
    <x v="0"/>
  </r>
  <r>
    <n v="11489"/>
    <x v="1"/>
    <x v="0"/>
    <x v="6"/>
    <n v="0"/>
    <x v="3"/>
    <x v="3"/>
    <s v="No"/>
    <n v="2"/>
    <s v="1-2 Miles"/>
    <x v="0"/>
    <n v="35"/>
    <x v="1"/>
    <x v="1"/>
  </r>
  <r>
    <n v="18160"/>
    <x v="0"/>
    <x v="1"/>
    <x v="12"/>
    <n v="3"/>
    <x v="2"/>
    <x v="2"/>
    <s v="Yes"/>
    <n v="4"/>
    <s v="5-10 Miles"/>
    <x v="0"/>
    <n v="51"/>
    <x v="0"/>
    <x v="1"/>
  </r>
  <r>
    <n v="25241"/>
    <x v="0"/>
    <x v="1"/>
    <x v="8"/>
    <n v="2"/>
    <x v="0"/>
    <x v="2"/>
    <s v="Yes"/>
    <n v="1"/>
    <s v="5-10 Miles"/>
    <x v="1"/>
    <n v="47"/>
    <x v="0"/>
    <x v="0"/>
  </r>
  <r>
    <n v="24369"/>
    <x v="0"/>
    <x v="1"/>
    <x v="2"/>
    <n v="5"/>
    <x v="4"/>
    <x v="4"/>
    <s v="No"/>
    <n v="2"/>
    <s v="0-1 Miles"/>
    <x v="1"/>
    <n v="39"/>
    <x v="1"/>
    <x v="0"/>
  </r>
  <r>
    <n v="27165"/>
    <x v="1"/>
    <x v="1"/>
    <x v="6"/>
    <n v="0"/>
    <x v="3"/>
    <x v="3"/>
    <s v="No"/>
    <n v="2"/>
    <s v="0-1 Miles"/>
    <x v="0"/>
    <n v="34"/>
    <x v="1"/>
    <x v="0"/>
  </r>
  <r>
    <n v="29424"/>
    <x v="0"/>
    <x v="1"/>
    <x v="4"/>
    <n v="0"/>
    <x v="3"/>
    <x v="3"/>
    <s v="Yes"/>
    <n v="2"/>
    <s v="0-1 Miles"/>
    <x v="0"/>
    <n v="32"/>
    <x v="1"/>
    <x v="0"/>
  </r>
  <r>
    <n v="15926"/>
    <x v="1"/>
    <x v="0"/>
    <x v="7"/>
    <n v="3"/>
    <x v="2"/>
    <x v="2"/>
    <s v="Yes"/>
    <n v="4"/>
    <s v="5-10 Miles"/>
    <x v="0"/>
    <n v="50"/>
    <x v="0"/>
    <x v="1"/>
  </r>
  <r>
    <n v="14554"/>
    <x v="0"/>
    <x v="1"/>
    <x v="6"/>
    <n v="1"/>
    <x v="0"/>
    <x v="1"/>
    <s v="Yes"/>
    <n v="0"/>
    <s v="0-1 Miles"/>
    <x v="0"/>
    <n v="66"/>
    <x v="2"/>
    <x v="0"/>
  </r>
  <r>
    <n v="16468"/>
    <x v="1"/>
    <x v="1"/>
    <x v="1"/>
    <n v="0"/>
    <x v="1"/>
    <x v="1"/>
    <s v="Yes"/>
    <n v="1"/>
    <s v="2-5 Miles"/>
    <x v="0"/>
    <n v="30"/>
    <x v="1"/>
    <x v="0"/>
  </r>
  <r>
    <n v="19174"/>
    <x v="1"/>
    <x v="0"/>
    <x v="1"/>
    <n v="0"/>
    <x v="2"/>
    <x v="3"/>
    <s v="No"/>
    <n v="1"/>
    <s v="2-5 Miles"/>
    <x v="0"/>
    <n v="32"/>
    <x v="1"/>
    <x v="1"/>
  </r>
  <r>
    <n v="19183"/>
    <x v="1"/>
    <x v="1"/>
    <x v="4"/>
    <n v="0"/>
    <x v="3"/>
    <x v="3"/>
    <s v="Yes"/>
    <n v="2"/>
    <s v="1-2 Miles"/>
    <x v="0"/>
    <n v="35"/>
    <x v="1"/>
    <x v="0"/>
  </r>
  <r>
    <n v="13683"/>
    <x v="1"/>
    <x v="0"/>
    <x v="1"/>
    <n v="0"/>
    <x v="2"/>
    <x v="3"/>
    <s v="No"/>
    <n v="1"/>
    <s v="2-5 Miles"/>
    <x v="0"/>
    <n v="32"/>
    <x v="1"/>
    <x v="0"/>
  </r>
  <r>
    <n v="17848"/>
    <x v="1"/>
    <x v="1"/>
    <x v="1"/>
    <n v="0"/>
    <x v="1"/>
    <x v="1"/>
    <s v="No"/>
    <n v="1"/>
    <s v="2-5 Miles"/>
    <x v="0"/>
    <n v="31"/>
    <x v="1"/>
    <x v="1"/>
  </r>
  <r>
    <n v="17894"/>
    <x v="0"/>
    <x v="0"/>
    <x v="6"/>
    <n v="1"/>
    <x v="0"/>
    <x v="1"/>
    <s v="Yes"/>
    <n v="0"/>
    <s v="0-1 Miles"/>
    <x v="0"/>
    <n v="50"/>
    <x v="0"/>
    <x v="1"/>
  </r>
  <r>
    <n v="25651"/>
    <x v="0"/>
    <x v="1"/>
    <x v="0"/>
    <n v="1"/>
    <x v="0"/>
    <x v="0"/>
    <s v="No"/>
    <n v="0"/>
    <s v="0-1 Miles"/>
    <x v="0"/>
    <n v="43"/>
    <x v="0"/>
    <x v="1"/>
  </r>
  <r>
    <n v="22936"/>
    <x v="1"/>
    <x v="0"/>
    <x v="10"/>
    <n v="1"/>
    <x v="1"/>
    <x v="0"/>
    <s v="No"/>
    <n v="1"/>
    <s v="0-1 Miles"/>
    <x v="1"/>
    <n v="45"/>
    <x v="0"/>
    <x v="1"/>
  </r>
  <r>
    <n v="23915"/>
    <x v="0"/>
    <x v="1"/>
    <x v="6"/>
    <n v="2"/>
    <x v="2"/>
    <x v="3"/>
    <s v="Yes"/>
    <n v="2"/>
    <s v="0-1 Miles"/>
    <x v="0"/>
    <n v="42"/>
    <x v="0"/>
    <x v="0"/>
  </r>
  <r>
    <n v="24121"/>
    <x v="1"/>
    <x v="0"/>
    <x v="1"/>
    <n v="0"/>
    <x v="1"/>
    <x v="1"/>
    <s v="No"/>
    <n v="1"/>
    <s v="0-1 Miles"/>
    <x v="0"/>
    <n v="29"/>
    <x v="1"/>
    <x v="1"/>
  </r>
  <r>
    <n v="27878"/>
    <x v="1"/>
    <x v="1"/>
    <x v="6"/>
    <n v="0"/>
    <x v="1"/>
    <x v="3"/>
    <s v="No"/>
    <n v="0"/>
    <s v="0-1 Miles"/>
    <x v="1"/>
    <n v="28"/>
    <x v="1"/>
    <x v="1"/>
  </r>
  <r>
    <n v="13572"/>
    <x v="1"/>
    <x v="1"/>
    <x v="4"/>
    <n v="3"/>
    <x v="2"/>
    <x v="3"/>
    <s v="Yes"/>
    <n v="0"/>
    <s v="0-1 Miles"/>
    <x v="0"/>
    <n v="37"/>
    <x v="1"/>
    <x v="1"/>
  </r>
  <r>
    <n v="27941"/>
    <x v="0"/>
    <x v="0"/>
    <x v="2"/>
    <n v="4"/>
    <x v="1"/>
    <x v="2"/>
    <s v="Yes"/>
    <n v="2"/>
    <s v="2-5 Miles"/>
    <x v="0"/>
    <n v="53"/>
    <x v="0"/>
    <x v="0"/>
  </r>
  <r>
    <n v="26354"/>
    <x v="1"/>
    <x v="1"/>
    <x v="0"/>
    <n v="0"/>
    <x v="4"/>
    <x v="1"/>
    <s v="No"/>
    <n v="0"/>
    <s v="0-1 Miles"/>
    <x v="0"/>
    <n v="38"/>
    <x v="1"/>
    <x v="1"/>
  </r>
  <r>
    <n v="14785"/>
    <x v="1"/>
    <x v="1"/>
    <x v="1"/>
    <n v="1"/>
    <x v="0"/>
    <x v="1"/>
    <s v="No"/>
    <n v="1"/>
    <s v="1-2 Miles"/>
    <x v="0"/>
    <n v="39"/>
    <x v="1"/>
    <x v="0"/>
  </r>
  <r>
    <n v="17238"/>
    <x v="1"/>
    <x v="1"/>
    <x v="2"/>
    <n v="0"/>
    <x v="0"/>
    <x v="2"/>
    <s v="Yes"/>
    <n v="3"/>
    <s v="10+ Miles"/>
    <x v="1"/>
    <n v="32"/>
    <x v="1"/>
    <x v="0"/>
  </r>
  <r>
    <n v="23608"/>
    <x v="0"/>
    <x v="0"/>
    <x v="13"/>
    <n v="3"/>
    <x v="2"/>
    <x v="2"/>
    <s v="Yes"/>
    <n v="3"/>
    <s v="0-1 Miles"/>
    <x v="0"/>
    <n v="51"/>
    <x v="0"/>
    <x v="1"/>
  </r>
  <r>
    <n v="22538"/>
    <x v="1"/>
    <x v="0"/>
    <x v="4"/>
    <n v="0"/>
    <x v="3"/>
    <x v="3"/>
    <s v="Yes"/>
    <n v="2"/>
    <s v="1-2 Miles"/>
    <x v="0"/>
    <n v="33"/>
    <x v="1"/>
    <x v="0"/>
  </r>
  <r>
    <n v="12332"/>
    <x v="0"/>
    <x v="1"/>
    <x v="8"/>
    <n v="4"/>
    <x v="2"/>
    <x v="4"/>
    <s v="Yes"/>
    <n v="3"/>
    <s v="5-10 Miles"/>
    <x v="0"/>
    <n v="58"/>
    <x v="0"/>
    <x v="1"/>
  </r>
  <r>
    <n v="17230"/>
    <x v="0"/>
    <x v="1"/>
    <x v="2"/>
    <n v="0"/>
    <x v="0"/>
    <x v="2"/>
    <s v="Yes"/>
    <n v="3"/>
    <s v="10+ Miles"/>
    <x v="1"/>
    <n v="30"/>
    <x v="1"/>
    <x v="0"/>
  </r>
  <r>
    <n v="13082"/>
    <x v="1"/>
    <x v="1"/>
    <x v="12"/>
    <n v="0"/>
    <x v="4"/>
    <x v="4"/>
    <s v="Yes"/>
    <n v="0"/>
    <s v="2-5 Miles"/>
    <x v="1"/>
    <n v="48"/>
    <x v="0"/>
    <x v="1"/>
  </r>
  <r>
    <n v="22518"/>
    <x v="1"/>
    <x v="0"/>
    <x v="1"/>
    <n v="3"/>
    <x v="1"/>
    <x v="1"/>
    <s v="No"/>
    <n v="2"/>
    <s v="0-1 Miles"/>
    <x v="0"/>
    <n v="27"/>
    <x v="1"/>
    <x v="1"/>
  </r>
  <r>
    <n v="13687"/>
    <x v="0"/>
    <x v="1"/>
    <x v="0"/>
    <n v="1"/>
    <x v="0"/>
    <x v="0"/>
    <s v="Yes"/>
    <n v="1"/>
    <s v="0-1 Miles"/>
    <x v="0"/>
    <n v="33"/>
    <x v="1"/>
    <x v="1"/>
  </r>
  <r>
    <n v="23571"/>
    <x v="0"/>
    <x v="0"/>
    <x v="0"/>
    <n v="2"/>
    <x v="0"/>
    <x v="4"/>
    <s v="Yes"/>
    <n v="2"/>
    <s v="0-1 Miles"/>
    <x v="1"/>
    <n v="66"/>
    <x v="2"/>
    <x v="1"/>
  </r>
  <r>
    <n v="19305"/>
    <x v="1"/>
    <x v="0"/>
    <x v="4"/>
    <n v="2"/>
    <x v="2"/>
    <x v="3"/>
    <s v="Yes"/>
    <n v="1"/>
    <s v="0-1 Miles"/>
    <x v="0"/>
    <n v="38"/>
    <x v="1"/>
    <x v="1"/>
  </r>
  <r>
    <n v="22636"/>
    <x v="1"/>
    <x v="0"/>
    <x v="0"/>
    <n v="0"/>
    <x v="0"/>
    <x v="1"/>
    <s v="No"/>
    <n v="0"/>
    <s v="0-1 Miles"/>
    <x v="0"/>
    <n v="38"/>
    <x v="1"/>
    <x v="1"/>
  </r>
  <r>
    <n v="17310"/>
    <x v="0"/>
    <x v="1"/>
    <x v="10"/>
    <n v="1"/>
    <x v="1"/>
    <x v="0"/>
    <s v="Yes"/>
    <n v="1"/>
    <s v="0-1 Miles"/>
    <x v="1"/>
    <n v="45"/>
    <x v="0"/>
    <x v="1"/>
  </r>
  <r>
    <n v="12133"/>
    <x v="0"/>
    <x v="0"/>
    <x v="12"/>
    <n v="3"/>
    <x v="1"/>
    <x v="2"/>
    <s v="Yes"/>
    <n v="3"/>
    <s v="5-10 Miles"/>
    <x v="0"/>
    <n v="50"/>
    <x v="0"/>
    <x v="1"/>
  </r>
  <r>
    <n v="25918"/>
    <x v="1"/>
    <x v="0"/>
    <x v="1"/>
    <n v="2"/>
    <x v="1"/>
    <x v="1"/>
    <s v="No"/>
    <n v="2"/>
    <s v="5-10 Miles"/>
    <x v="1"/>
    <n v="60"/>
    <x v="0"/>
    <x v="1"/>
  </r>
  <r>
    <n v="25752"/>
    <x v="1"/>
    <x v="0"/>
    <x v="6"/>
    <n v="2"/>
    <x v="1"/>
    <x v="3"/>
    <s v="No"/>
    <n v="1"/>
    <s v="0-1 Miles"/>
    <x v="0"/>
    <n v="53"/>
    <x v="0"/>
    <x v="1"/>
  </r>
  <r>
    <n v="17324"/>
    <x v="0"/>
    <x v="0"/>
    <x v="11"/>
    <n v="4"/>
    <x v="0"/>
    <x v="2"/>
    <s v="Yes"/>
    <n v="1"/>
    <s v="10+ Miles"/>
    <x v="1"/>
    <n v="46"/>
    <x v="0"/>
    <x v="0"/>
  </r>
  <r>
    <n v="22918"/>
    <x v="1"/>
    <x v="1"/>
    <x v="2"/>
    <n v="5"/>
    <x v="4"/>
    <x v="4"/>
    <s v="Yes"/>
    <n v="3"/>
    <s v="0-1 Miles"/>
    <x v="1"/>
    <n v="50"/>
    <x v="0"/>
    <x v="0"/>
  </r>
  <r>
    <n v="12510"/>
    <x v="0"/>
    <x v="1"/>
    <x v="0"/>
    <n v="1"/>
    <x v="0"/>
    <x v="0"/>
    <s v="Yes"/>
    <n v="1"/>
    <s v="0-1 Miles"/>
    <x v="0"/>
    <n v="43"/>
    <x v="0"/>
    <x v="1"/>
  </r>
  <r>
    <n v="25512"/>
    <x v="1"/>
    <x v="1"/>
    <x v="6"/>
    <n v="0"/>
    <x v="2"/>
    <x v="3"/>
    <s v="No"/>
    <n v="1"/>
    <s v="2-5 Miles"/>
    <x v="0"/>
    <n v="30"/>
    <x v="1"/>
    <x v="0"/>
  </r>
  <r>
    <n v="16179"/>
    <x v="1"/>
    <x v="0"/>
    <x v="2"/>
    <n v="5"/>
    <x v="0"/>
    <x v="2"/>
    <s v="Yes"/>
    <n v="4"/>
    <s v="1-2 Miles"/>
    <x v="1"/>
    <n v="38"/>
    <x v="1"/>
    <x v="0"/>
  </r>
  <r>
    <n v="15628"/>
    <x v="0"/>
    <x v="0"/>
    <x v="0"/>
    <n v="1"/>
    <x v="0"/>
    <x v="0"/>
    <s v="Yes"/>
    <n v="1"/>
    <s v="0-1 Miles"/>
    <x v="0"/>
    <n v="89"/>
    <x v="2"/>
    <x v="0"/>
  </r>
  <r>
    <n v="20977"/>
    <x v="0"/>
    <x v="1"/>
    <x v="6"/>
    <n v="1"/>
    <x v="0"/>
    <x v="1"/>
    <s v="Yes"/>
    <n v="0"/>
    <s v="0-1 Miles"/>
    <x v="0"/>
    <n v="64"/>
    <x v="0"/>
    <x v="1"/>
  </r>
  <r>
    <n v="18140"/>
    <x v="0"/>
    <x v="1"/>
    <x v="12"/>
    <n v="3"/>
    <x v="1"/>
    <x v="2"/>
    <s v="No"/>
    <n v="3"/>
    <s v="5-10 Miles"/>
    <x v="0"/>
    <n v="51"/>
    <x v="0"/>
    <x v="1"/>
  </r>
  <r>
    <n v="20417"/>
    <x v="0"/>
    <x v="1"/>
    <x v="1"/>
    <n v="3"/>
    <x v="1"/>
    <x v="1"/>
    <s v="No"/>
    <n v="2"/>
    <s v="5-10 Miles"/>
    <x v="1"/>
    <n v="56"/>
    <x v="0"/>
    <x v="0"/>
  </r>
  <r>
    <n v="18267"/>
    <x v="0"/>
    <x v="1"/>
    <x v="10"/>
    <n v="3"/>
    <x v="0"/>
    <x v="2"/>
    <s v="Yes"/>
    <n v="2"/>
    <s v="5-10 Miles"/>
    <x v="1"/>
    <n v="43"/>
    <x v="0"/>
    <x v="0"/>
  </r>
  <r>
    <n v="13620"/>
    <x v="1"/>
    <x v="1"/>
    <x v="3"/>
    <n v="0"/>
    <x v="0"/>
    <x v="2"/>
    <s v="No"/>
    <n v="3"/>
    <s v="10+ Miles"/>
    <x v="1"/>
    <n v="30"/>
    <x v="1"/>
    <x v="1"/>
  </r>
  <r>
    <n v="22974"/>
    <x v="0"/>
    <x v="0"/>
    <x v="1"/>
    <n v="2"/>
    <x v="1"/>
    <x v="1"/>
    <s v="Yes"/>
    <n v="2"/>
    <s v="5-10 Miles"/>
    <x v="1"/>
    <n v="69"/>
    <x v="2"/>
    <x v="0"/>
  </r>
  <r>
    <n v="13586"/>
    <x v="0"/>
    <x v="1"/>
    <x v="2"/>
    <n v="4"/>
    <x v="1"/>
    <x v="2"/>
    <s v="Yes"/>
    <n v="2"/>
    <s v="10+ Miles"/>
    <x v="0"/>
    <n v="53"/>
    <x v="0"/>
    <x v="0"/>
  </r>
  <r>
    <n v="17978"/>
    <x v="0"/>
    <x v="1"/>
    <x v="0"/>
    <n v="0"/>
    <x v="4"/>
    <x v="1"/>
    <s v="Yes"/>
    <n v="0"/>
    <s v="0-1 Miles"/>
    <x v="0"/>
    <n v="37"/>
    <x v="1"/>
    <x v="1"/>
  </r>
  <r>
    <n v="12581"/>
    <x v="1"/>
    <x v="0"/>
    <x v="4"/>
    <n v="0"/>
    <x v="1"/>
    <x v="3"/>
    <s v="No"/>
    <n v="1"/>
    <s v="0-1 Miles"/>
    <x v="1"/>
    <n v="28"/>
    <x v="1"/>
    <x v="1"/>
  </r>
  <r>
    <n v="18018"/>
    <x v="1"/>
    <x v="1"/>
    <x v="1"/>
    <n v="3"/>
    <x v="1"/>
    <x v="1"/>
    <s v="Yes"/>
    <n v="0"/>
    <s v="0-1 Miles"/>
    <x v="0"/>
    <n v="43"/>
    <x v="0"/>
    <x v="0"/>
  </r>
  <r>
    <n v="28957"/>
    <x v="1"/>
    <x v="0"/>
    <x v="7"/>
    <n v="0"/>
    <x v="3"/>
    <x v="2"/>
    <s v="Yes"/>
    <n v="4"/>
    <s v="10+ Miles"/>
    <x v="1"/>
    <n v="34"/>
    <x v="1"/>
    <x v="1"/>
  </r>
  <r>
    <n v="13690"/>
    <x v="1"/>
    <x v="0"/>
    <x v="6"/>
    <n v="0"/>
    <x v="3"/>
    <x v="3"/>
    <s v="No"/>
    <n v="2"/>
    <s v="1-2 Miles"/>
    <x v="0"/>
    <n v="34"/>
    <x v="1"/>
    <x v="1"/>
  </r>
  <r>
    <n v="12568"/>
    <x v="0"/>
    <x v="0"/>
    <x v="1"/>
    <n v="1"/>
    <x v="0"/>
    <x v="1"/>
    <s v="Yes"/>
    <n v="0"/>
    <s v="0-1 Miles"/>
    <x v="0"/>
    <n v="64"/>
    <x v="0"/>
    <x v="0"/>
  </r>
  <r>
    <n v="13122"/>
    <x v="0"/>
    <x v="0"/>
    <x v="2"/>
    <n v="0"/>
    <x v="0"/>
    <x v="2"/>
    <s v="Yes"/>
    <n v="1"/>
    <s v="1-2 Miles"/>
    <x v="1"/>
    <n v="41"/>
    <x v="0"/>
    <x v="1"/>
  </r>
  <r>
    <n v="21184"/>
    <x v="1"/>
    <x v="1"/>
    <x v="3"/>
    <n v="0"/>
    <x v="0"/>
    <x v="2"/>
    <s v="No"/>
    <n v="1"/>
    <s v="5-10 Miles"/>
    <x v="1"/>
    <n v="38"/>
    <x v="1"/>
    <x v="0"/>
  </r>
  <r>
    <n v="26150"/>
    <x v="1"/>
    <x v="0"/>
    <x v="3"/>
    <n v="0"/>
    <x v="0"/>
    <x v="2"/>
    <s v="No"/>
    <n v="1"/>
    <s v="0-1 Miles"/>
    <x v="1"/>
    <n v="41"/>
    <x v="0"/>
    <x v="1"/>
  </r>
  <r>
    <n v="24151"/>
    <x v="1"/>
    <x v="1"/>
    <x v="6"/>
    <n v="1"/>
    <x v="0"/>
    <x v="1"/>
    <s v="No"/>
    <n v="0"/>
    <s v="0-1 Miles"/>
    <x v="0"/>
    <n v="51"/>
    <x v="0"/>
    <x v="0"/>
  </r>
  <r>
    <n v="23962"/>
    <x v="0"/>
    <x v="0"/>
    <x v="4"/>
    <n v="0"/>
    <x v="3"/>
    <x v="3"/>
    <s v="Yes"/>
    <n v="2"/>
    <s v="1-2 Miles"/>
    <x v="0"/>
    <n v="32"/>
    <x v="1"/>
    <x v="0"/>
  </r>
  <r>
    <n v="17793"/>
    <x v="0"/>
    <x v="0"/>
    <x v="0"/>
    <n v="0"/>
    <x v="0"/>
    <x v="1"/>
    <s v="Yes"/>
    <n v="0"/>
    <s v="0-1 Miles"/>
    <x v="0"/>
    <n v="38"/>
    <x v="1"/>
    <x v="1"/>
  </r>
  <r>
    <n v="14926"/>
    <x v="0"/>
    <x v="1"/>
    <x v="1"/>
    <n v="1"/>
    <x v="0"/>
    <x v="1"/>
    <s v="Yes"/>
    <n v="0"/>
    <s v="0-1 Miles"/>
    <x v="0"/>
    <n v="38"/>
    <x v="1"/>
    <x v="1"/>
  </r>
  <r>
    <n v="16163"/>
    <x v="1"/>
    <x v="1"/>
    <x v="10"/>
    <n v="2"/>
    <x v="0"/>
    <x v="2"/>
    <s v="Yes"/>
    <n v="1"/>
    <s v="2-5 Miles"/>
    <x v="1"/>
    <n v="38"/>
    <x v="1"/>
    <x v="1"/>
  </r>
  <r>
    <n v="21365"/>
    <x v="0"/>
    <x v="0"/>
    <x v="4"/>
    <n v="2"/>
    <x v="3"/>
    <x v="1"/>
    <s v="Yes"/>
    <n v="2"/>
    <s v="5-10 Miles"/>
    <x v="1"/>
    <n v="58"/>
    <x v="0"/>
    <x v="0"/>
  </r>
  <r>
    <n v="27771"/>
    <x v="1"/>
    <x v="1"/>
    <x v="1"/>
    <n v="1"/>
    <x v="0"/>
    <x v="1"/>
    <s v="Yes"/>
    <n v="1"/>
    <s v="1-2 Miles"/>
    <x v="0"/>
    <n v="39"/>
    <x v="1"/>
    <x v="1"/>
  </r>
  <r>
    <n v="26167"/>
    <x v="1"/>
    <x v="0"/>
    <x v="0"/>
    <n v="2"/>
    <x v="0"/>
    <x v="4"/>
    <s v="No"/>
    <n v="1"/>
    <s v="5-10 Miles"/>
    <x v="1"/>
    <n v="53"/>
    <x v="0"/>
    <x v="1"/>
  </r>
  <r>
    <n v="25792"/>
    <x v="1"/>
    <x v="0"/>
    <x v="15"/>
    <n v="3"/>
    <x v="0"/>
    <x v="4"/>
    <s v="Yes"/>
    <n v="4"/>
    <s v="10+ Miles"/>
    <x v="0"/>
    <n v="53"/>
    <x v="0"/>
    <x v="0"/>
  </r>
  <r>
    <n v="11555"/>
    <x v="0"/>
    <x v="0"/>
    <x v="0"/>
    <n v="1"/>
    <x v="0"/>
    <x v="1"/>
    <s v="Yes"/>
    <n v="0"/>
    <s v="0-1 Miles"/>
    <x v="0"/>
    <n v="80"/>
    <x v="2"/>
    <x v="0"/>
  </r>
  <r>
    <n v="22381"/>
    <x v="0"/>
    <x v="1"/>
    <x v="4"/>
    <n v="1"/>
    <x v="4"/>
    <x v="3"/>
    <s v="Yes"/>
    <n v="0"/>
    <s v="0-1 Miles"/>
    <x v="0"/>
    <n v="44"/>
    <x v="0"/>
    <x v="0"/>
  </r>
  <r>
    <n v="17882"/>
    <x v="0"/>
    <x v="1"/>
    <x v="6"/>
    <n v="1"/>
    <x v="4"/>
    <x v="1"/>
    <s v="Yes"/>
    <n v="0"/>
    <s v="0-1 Miles"/>
    <x v="0"/>
    <n v="44"/>
    <x v="0"/>
    <x v="0"/>
  </r>
  <r>
    <n v="22174"/>
    <x v="0"/>
    <x v="1"/>
    <x v="1"/>
    <n v="3"/>
    <x v="2"/>
    <x v="0"/>
    <s v="Yes"/>
    <n v="2"/>
    <s v="5-10 Miles"/>
    <x v="1"/>
    <n v="54"/>
    <x v="0"/>
    <x v="1"/>
  </r>
  <r>
    <n v="22439"/>
    <x v="0"/>
    <x v="0"/>
    <x v="1"/>
    <n v="0"/>
    <x v="0"/>
    <x v="1"/>
    <s v="Yes"/>
    <n v="0"/>
    <s v="0-1 Miles"/>
    <x v="0"/>
    <n v="37"/>
    <x v="1"/>
    <x v="1"/>
  </r>
  <r>
    <n v="18012"/>
    <x v="0"/>
    <x v="0"/>
    <x v="0"/>
    <n v="1"/>
    <x v="0"/>
    <x v="0"/>
    <s v="Yes"/>
    <n v="0"/>
    <s v="0-1 Miles"/>
    <x v="0"/>
    <n v="41"/>
    <x v="0"/>
    <x v="0"/>
  </r>
  <r>
    <n v="27582"/>
    <x v="1"/>
    <x v="0"/>
    <x v="8"/>
    <n v="2"/>
    <x v="0"/>
    <x v="2"/>
    <s v="No"/>
    <n v="0"/>
    <s v="0-1 Miles"/>
    <x v="1"/>
    <n v="36"/>
    <x v="1"/>
    <x v="1"/>
  </r>
  <r>
    <n v="12744"/>
    <x v="1"/>
    <x v="0"/>
    <x v="0"/>
    <n v="2"/>
    <x v="1"/>
    <x v="1"/>
    <s v="Yes"/>
    <n v="0"/>
    <s v="0-1 Miles"/>
    <x v="0"/>
    <n v="33"/>
    <x v="1"/>
    <x v="0"/>
  </r>
  <r>
    <n v="22821"/>
    <x v="0"/>
    <x v="0"/>
    <x v="12"/>
    <n v="3"/>
    <x v="1"/>
    <x v="2"/>
    <s v="Yes"/>
    <n v="4"/>
    <s v="0-1 Miles"/>
    <x v="0"/>
    <n v="52"/>
    <x v="0"/>
    <x v="0"/>
  </r>
  <r>
    <n v="20171"/>
    <x v="0"/>
    <x v="0"/>
    <x v="6"/>
    <n v="2"/>
    <x v="1"/>
    <x v="3"/>
    <s v="Yes"/>
    <n v="1"/>
    <s v="0-1 Miles"/>
    <x v="0"/>
    <n v="46"/>
    <x v="0"/>
    <x v="1"/>
  </r>
  <r>
    <n v="11116"/>
    <x v="0"/>
    <x v="1"/>
    <x v="3"/>
    <n v="5"/>
    <x v="1"/>
    <x v="0"/>
    <s v="Yes"/>
    <n v="2"/>
    <s v="5-10 Miles"/>
    <x v="1"/>
    <n v="43"/>
    <x v="0"/>
    <x v="0"/>
  </r>
  <r>
    <n v="20053"/>
    <x v="1"/>
    <x v="1"/>
    <x v="0"/>
    <n v="2"/>
    <x v="1"/>
    <x v="1"/>
    <s v="Yes"/>
    <n v="0"/>
    <s v="0-1 Miles"/>
    <x v="0"/>
    <n v="34"/>
    <x v="1"/>
    <x v="0"/>
  </r>
  <r>
    <n v="25266"/>
    <x v="1"/>
    <x v="0"/>
    <x v="1"/>
    <n v="2"/>
    <x v="1"/>
    <x v="1"/>
    <s v="No"/>
    <n v="2"/>
    <s v="5-10 Miles"/>
    <x v="1"/>
    <n v="67"/>
    <x v="2"/>
    <x v="0"/>
  </r>
  <r>
    <n v="17960"/>
    <x v="0"/>
    <x v="0"/>
    <x v="0"/>
    <n v="0"/>
    <x v="4"/>
    <x v="1"/>
    <s v="Yes"/>
    <n v="0"/>
    <s v="0-1 Miles"/>
    <x v="0"/>
    <n v="35"/>
    <x v="1"/>
    <x v="1"/>
  </r>
  <r>
    <n v="13961"/>
    <x v="0"/>
    <x v="0"/>
    <x v="2"/>
    <n v="5"/>
    <x v="4"/>
    <x v="4"/>
    <s v="Yes"/>
    <n v="3"/>
    <s v="0-1 Miles"/>
    <x v="1"/>
    <n v="40"/>
    <x v="0"/>
    <x v="0"/>
  </r>
  <r>
    <n v="11897"/>
    <x v="1"/>
    <x v="1"/>
    <x v="10"/>
    <n v="2"/>
    <x v="0"/>
    <x v="2"/>
    <s v="No"/>
    <n v="1"/>
    <s v="0-1 Miles"/>
    <x v="1"/>
    <n v="37"/>
    <x v="1"/>
    <x v="1"/>
  </r>
  <r>
    <n v="11139"/>
    <x v="1"/>
    <x v="0"/>
    <x v="1"/>
    <n v="2"/>
    <x v="1"/>
    <x v="1"/>
    <s v="No"/>
    <n v="2"/>
    <s v="5-10 Miles"/>
    <x v="1"/>
    <n v="67"/>
    <x v="2"/>
    <x v="0"/>
  </r>
  <r>
    <n v="11576"/>
    <x v="0"/>
    <x v="1"/>
    <x v="1"/>
    <n v="1"/>
    <x v="0"/>
    <x v="0"/>
    <s v="Yes"/>
    <n v="2"/>
    <s v="0-1 Miles"/>
    <x v="0"/>
    <n v="41"/>
    <x v="0"/>
    <x v="1"/>
  </r>
  <r>
    <n v="19255"/>
    <x v="1"/>
    <x v="1"/>
    <x v="4"/>
    <n v="2"/>
    <x v="1"/>
    <x v="3"/>
    <s v="Yes"/>
    <n v="1"/>
    <s v="0-1 Miles"/>
    <x v="0"/>
    <n v="51"/>
    <x v="0"/>
    <x v="1"/>
  </r>
  <r>
    <n v="18153"/>
    <x v="0"/>
    <x v="0"/>
    <x v="11"/>
    <n v="2"/>
    <x v="0"/>
    <x v="4"/>
    <s v="Yes"/>
    <n v="4"/>
    <s v="10+ Miles"/>
    <x v="0"/>
    <n v="59"/>
    <x v="0"/>
    <x v="0"/>
  </r>
  <r>
    <n v="14547"/>
    <x v="0"/>
    <x v="1"/>
    <x v="4"/>
    <n v="2"/>
    <x v="1"/>
    <x v="3"/>
    <s v="Yes"/>
    <n v="0"/>
    <s v="1-2 Miles"/>
    <x v="0"/>
    <n v="51"/>
    <x v="0"/>
    <x v="0"/>
  </r>
  <r>
    <n v="24901"/>
    <x v="1"/>
    <x v="1"/>
    <x v="15"/>
    <n v="0"/>
    <x v="1"/>
    <x v="4"/>
    <s v="No"/>
    <n v="3"/>
    <s v="10+ Miles"/>
    <x v="1"/>
    <n v="32"/>
    <x v="1"/>
    <x v="1"/>
  </r>
  <r>
    <n v="27169"/>
    <x v="1"/>
    <x v="1"/>
    <x v="1"/>
    <n v="0"/>
    <x v="2"/>
    <x v="3"/>
    <s v="Yes"/>
    <n v="1"/>
    <s v="2-5 Miles"/>
    <x v="0"/>
    <n v="34"/>
    <x v="1"/>
    <x v="1"/>
  </r>
  <r>
    <n v="14805"/>
    <x v="1"/>
    <x v="0"/>
    <x v="4"/>
    <n v="3"/>
    <x v="3"/>
    <x v="3"/>
    <s v="Yes"/>
    <n v="2"/>
    <s v="0-1 Miles"/>
    <x v="0"/>
    <n v="43"/>
    <x v="0"/>
    <x v="0"/>
  </r>
  <r>
    <n v="15822"/>
    <x v="0"/>
    <x v="1"/>
    <x v="0"/>
    <n v="2"/>
    <x v="0"/>
    <x v="4"/>
    <s v="Yes"/>
    <n v="2"/>
    <s v="0-1 Miles"/>
    <x v="1"/>
    <n v="67"/>
    <x v="2"/>
    <x v="0"/>
  </r>
  <r>
    <n v="19389"/>
    <x v="1"/>
    <x v="1"/>
    <x v="1"/>
    <n v="0"/>
    <x v="1"/>
    <x v="1"/>
    <s v="No"/>
    <n v="1"/>
    <s v="2-5 Miles"/>
    <x v="0"/>
    <n v="28"/>
    <x v="1"/>
    <x v="0"/>
  </r>
  <r>
    <n v="17048"/>
    <x v="1"/>
    <x v="0"/>
    <x v="8"/>
    <n v="1"/>
    <x v="4"/>
    <x v="4"/>
    <s v="Yes"/>
    <n v="0"/>
    <s v="0-1 Miles"/>
    <x v="1"/>
    <n v="36"/>
    <x v="1"/>
    <x v="1"/>
  </r>
  <r>
    <n v="22204"/>
    <x v="0"/>
    <x v="1"/>
    <x v="15"/>
    <n v="4"/>
    <x v="0"/>
    <x v="4"/>
    <s v="Yes"/>
    <n v="3"/>
    <s v="2-5 Miles"/>
    <x v="1"/>
    <n v="48"/>
    <x v="0"/>
    <x v="0"/>
  </r>
  <r>
    <n v="12718"/>
    <x v="1"/>
    <x v="0"/>
    <x v="1"/>
    <n v="0"/>
    <x v="1"/>
    <x v="1"/>
    <s v="Yes"/>
    <n v="1"/>
    <s v="2-5 Miles"/>
    <x v="0"/>
    <n v="31"/>
    <x v="1"/>
    <x v="0"/>
  </r>
  <r>
    <n v="15019"/>
    <x v="1"/>
    <x v="0"/>
    <x v="1"/>
    <n v="3"/>
    <x v="2"/>
    <x v="0"/>
    <s v="Yes"/>
    <n v="2"/>
    <s v="5-10 Miles"/>
    <x v="1"/>
    <n v="55"/>
    <x v="0"/>
    <x v="0"/>
  </r>
  <r>
    <n v="28488"/>
    <x v="1"/>
    <x v="1"/>
    <x v="6"/>
    <n v="0"/>
    <x v="1"/>
    <x v="3"/>
    <s v="Yes"/>
    <n v="0"/>
    <s v="0-1 Miles"/>
    <x v="1"/>
    <n v="28"/>
    <x v="1"/>
    <x v="1"/>
  </r>
  <r>
    <n v="21891"/>
    <x v="0"/>
    <x v="0"/>
    <x v="15"/>
    <n v="0"/>
    <x v="2"/>
    <x v="4"/>
    <s v="Yes"/>
    <n v="3"/>
    <s v="10+ Miles"/>
    <x v="1"/>
    <n v="34"/>
    <x v="1"/>
    <x v="1"/>
  </r>
  <r>
    <n v="27814"/>
    <x v="1"/>
    <x v="0"/>
    <x v="1"/>
    <n v="3"/>
    <x v="1"/>
    <x v="1"/>
    <s v="No"/>
    <n v="1"/>
    <s v="0-1 Miles"/>
    <x v="0"/>
    <n v="26"/>
    <x v="1"/>
    <x v="0"/>
  </r>
  <r>
    <n v="22175"/>
    <x v="0"/>
    <x v="0"/>
    <x v="1"/>
    <n v="3"/>
    <x v="2"/>
    <x v="0"/>
    <s v="Yes"/>
    <n v="2"/>
    <s v="5-10 Miles"/>
    <x v="1"/>
    <n v="53"/>
    <x v="0"/>
    <x v="1"/>
  </r>
  <r>
    <n v="29447"/>
    <x v="1"/>
    <x v="0"/>
    <x v="4"/>
    <n v="2"/>
    <x v="0"/>
    <x v="1"/>
    <s v="No"/>
    <n v="1"/>
    <s v="2-5 Miles"/>
    <x v="0"/>
    <n v="68"/>
    <x v="2"/>
    <x v="0"/>
  </r>
  <r>
    <n v="19784"/>
    <x v="0"/>
    <x v="0"/>
    <x v="2"/>
    <n v="2"/>
    <x v="2"/>
    <x v="0"/>
    <s v="Yes"/>
    <n v="2"/>
    <s v="5-10 Miles"/>
    <x v="1"/>
    <n v="50"/>
    <x v="0"/>
    <x v="1"/>
  </r>
  <r>
    <n v="27824"/>
    <x v="1"/>
    <x v="0"/>
    <x v="1"/>
    <n v="3"/>
    <x v="1"/>
    <x v="1"/>
    <s v="Yes"/>
    <n v="2"/>
    <s v="0-1 Miles"/>
    <x v="0"/>
    <n v="28"/>
    <x v="1"/>
    <x v="1"/>
  </r>
  <r>
    <n v="24093"/>
    <x v="1"/>
    <x v="0"/>
    <x v="2"/>
    <n v="0"/>
    <x v="4"/>
    <x v="0"/>
    <s v="No"/>
    <n v="0"/>
    <s v="0-1 Miles"/>
    <x v="0"/>
    <n v="40"/>
    <x v="0"/>
    <x v="1"/>
  </r>
  <r>
    <n v="19618"/>
    <x v="0"/>
    <x v="1"/>
    <x v="3"/>
    <n v="5"/>
    <x v="1"/>
    <x v="0"/>
    <s v="Yes"/>
    <n v="2"/>
    <s v="0-1 Miles"/>
    <x v="1"/>
    <n v="44"/>
    <x v="0"/>
    <x v="0"/>
  </r>
  <r>
    <n v="21561"/>
    <x v="1"/>
    <x v="1"/>
    <x v="8"/>
    <n v="0"/>
    <x v="0"/>
    <x v="2"/>
    <s v="No"/>
    <n v="3"/>
    <s v="10+ Miles"/>
    <x v="1"/>
    <n v="34"/>
    <x v="1"/>
    <x v="1"/>
  </r>
  <r>
    <n v="11061"/>
    <x v="0"/>
    <x v="1"/>
    <x v="3"/>
    <n v="2"/>
    <x v="1"/>
    <x v="0"/>
    <s v="Yes"/>
    <n v="2"/>
    <s v="5-10 Miles"/>
    <x v="1"/>
    <n v="52"/>
    <x v="0"/>
    <x v="1"/>
  </r>
  <r>
    <n v="26651"/>
    <x v="1"/>
    <x v="1"/>
    <x v="2"/>
    <n v="4"/>
    <x v="4"/>
    <x v="4"/>
    <s v="Yes"/>
    <n v="0"/>
    <s v="0-1 Miles"/>
    <x v="1"/>
    <n v="36"/>
    <x v="1"/>
    <x v="1"/>
  </r>
  <r>
    <n v="21108"/>
    <x v="0"/>
    <x v="0"/>
    <x v="0"/>
    <n v="1"/>
    <x v="0"/>
    <x v="0"/>
    <s v="Yes"/>
    <n v="1"/>
    <s v="0-1 Miles"/>
    <x v="0"/>
    <n v="43"/>
    <x v="0"/>
    <x v="1"/>
  </r>
  <r>
    <n v="12731"/>
    <x v="1"/>
    <x v="1"/>
    <x v="1"/>
    <n v="0"/>
    <x v="2"/>
    <x v="3"/>
    <s v="No"/>
    <n v="1"/>
    <s v="1-2 Miles"/>
    <x v="0"/>
    <n v="32"/>
    <x v="1"/>
    <x v="0"/>
  </r>
  <r>
    <n v="25307"/>
    <x v="0"/>
    <x v="0"/>
    <x v="0"/>
    <n v="1"/>
    <x v="0"/>
    <x v="0"/>
    <s v="Yes"/>
    <n v="1"/>
    <s v="1-2 Miles"/>
    <x v="0"/>
    <n v="32"/>
    <x v="1"/>
    <x v="1"/>
  </r>
  <r>
    <n v="14278"/>
    <x v="0"/>
    <x v="0"/>
    <x v="12"/>
    <n v="0"/>
    <x v="4"/>
    <x v="4"/>
    <s v="Yes"/>
    <n v="1"/>
    <s v="10+ Miles"/>
    <x v="1"/>
    <n v="48"/>
    <x v="0"/>
    <x v="0"/>
  </r>
  <r>
    <n v="20711"/>
    <x v="0"/>
    <x v="0"/>
    <x v="0"/>
    <n v="1"/>
    <x v="0"/>
    <x v="0"/>
    <s v="Yes"/>
    <n v="0"/>
    <s v="1-2 Miles"/>
    <x v="0"/>
    <n v="32"/>
    <x v="1"/>
    <x v="1"/>
  </r>
  <r>
    <n v="11383"/>
    <x v="0"/>
    <x v="0"/>
    <x v="1"/>
    <n v="3"/>
    <x v="4"/>
    <x v="1"/>
    <s v="Yes"/>
    <n v="0"/>
    <s v="0-1 Miles"/>
    <x v="0"/>
    <n v="46"/>
    <x v="0"/>
    <x v="0"/>
  </r>
  <r>
    <n v="12497"/>
    <x v="0"/>
    <x v="0"/>
    <x v="0"/>
    <n v="1"/>
    <x v="0"/>
    <x v="0"/>
    <s v="Yes"/>
    <n v="0"/>
    <s v="0-1 Miles"/>
    <x v="0"/>
    <n v="42"/>
    <x v="0"/>
    <x v="0"/>
  </r>
  <r>
    <n v="16559"/>
    <x v="1"/>
    <x v="0"/>
    <x v="4"/>
    <n v="2"/>
    <x v="2"/>
    <x v="3"/>
    <s v="Yes"/>
    <n v="0"/>
    <s v="0-1 Miles"/>
    <x v="0"/>
    <n v="36"/>
    <x v="1"/>
    <x v="1"/>
  </r>
  <r>
    <n v="11585"/>
    <x v="0"/>
    <x v="0"/>
    <x v="0"/>
    <n v="1"/>
    <x v="0"/>
    <x v="0"/>
    <s v="Yes"/>
    <n v="0"/>
    <s v="0-1 Miles"/>
    <x v="0"/>
    <n v="41"/>
    <x v="0"/>
    <x v="0"/>
  </r>
  <r>
    <n v="20277"/>
    <x v="0"/>
    <x v="0"/>
    <x v="1"/>
    <n v="2"/>
    <x v="1"/>
    <x v="1"/>
    <s v="No"/>
    <n v="2"/>
    <s v="0-1 Miles"/>
    <x v="1"/>
    <n v="69"/>
    <x v="2"/>
    <x v="0"/>
  </r>
  <r>
    <n v="26765"/>
    <x v="1"/>
    <x v="0"/>
    <x v="3"/>
    <n v="5"/>
    <x v="1"/>
    <x v="0"/>
    <s v="Yes"/>
    <n v="2"/>
    <s v="5-10 Miles"/>
    <x v="1"/>
    <n v="45"/>
    <x v="0"/>
    <x v="0"/>
  </r>
  <r>
    <n v="12389"/>
    <x v="1"/>
    <x v="1"/>
    <x v="1"/>
    <n v="0"/>
    <x v="2"/>
    <x v="3"/>
    <s v="No"/>
    <n v="1"/>
    <s v="2-5 Miles"/>
    <x v="0"/>
    <n v="34"/>
    <x v="1"/>
    <x v="0"/>
  </r>
  <r>
    <n v="13585"/>
    <x v="0"/>
    <x v="0"/>
    <x v="2"/>
    <n v="4"/>
    <x v="1"/>
    <x v="2"/>
    <s v="No"/>
    <n v="1"/>
    <s v="2-5 Miles"/>
    <x v="0"/>
    <n v="53"/>
    <x v="0"/>
    <x v="1"/>
  </r>
  <r>
    <n v="26385"/>
    <x v="1"/>
    <x v="1"/>
    <x v="7"/>
    <n v="3"/>
    <x v="2"/>
    <x v="2"/>
    <s v="No"/>
    <n v="4"/>
    <s v="5-10 Miles"/>
    <x v="0"/>
    <n v="50"/>
    <x v="0"/>
    <x v="0"/>
  </r>
  <r>
    <n v="12236"/>
    <x v="0"/>
    <x v="0"/>
    <x v="6"/>
    <n v="1"/>
    <x v="1"/>
    <x v="3"/>
    <s v="Yes"/>
    <n v="0"/>
    <s v="0-1 Miles"/>
    <x v="0"/>
    <n v="65"/>
    <x v="0"/>
    <x v="0"/>
  </r>
  <r>
    <n v="21560"/>
    <x v="0"/>
    <x v="1"/>
    <x v="7"/>
    <n v="0"/>
    <x v="3"/>
    <x v="2"/>
    <s v="Yes"/>
    <n v="4"/>
    <s v="10+ Miles"/>
    <x v="1"/>
    <n v="32"/>
    <x v="1"/>
    <x v="1"/>
  </r>
  <r>
    <n v="21554"/>
    <x v="1"/>
    <x v="0"/>
    <x v="2"/>
    <n v="0"/>
    <x v="0"/>
    <x v="2"/>
    <s v="No"/>
    <n v="3"/>
    <s v="10+ Miles"/>
    <x v="1"/>
    <n v="33"/>
    <x v="1"/>
    <x v="0"/>
  </r>
  <r>
    <n v="13662"/>
    <x v="1"/>
    <x v="1"/>
    <x v="6"/>
    <n v="0"/>
    <x v="3"/>
    <x v="3"/>
    <s v="Yes"/>
    <n v="2"/>
    <s v="1-2 Miles"/>
    <x v="0"/>
    <n v="31"/>
    <x v="1"/>
    <x v="1"/>
  </r>
  <r>
    <n v="13089"/>
    <x v="0"/>
    <x v="0"/>
    <x v="7"/>
    <n v="1"/>
    <x v="0"/>
    <x v="4"/>
    <s v="Yes"/>
    <n v="2"/>
    <s v="0-1 Miles"/>
    <x v="1"/>
    <n v="46"/>
    <x v="0"/>
    <x v="1"/>
  </r>
  <r>
    <n v="14791"/>
    <x v="0"/>
    <x v="0"/>
    <x v="0"/>
    <n v="0"/>
    <x v="0"/>
    <x v="1"/>
    <s v="Yes"/>
    <n v="0"/>
    <s v="0-1 Miles"/>
    <x v="0"/>
    <n v="39"/>
    <x v="1"/>
    <x v="1"/>
  </r>
  <r>
    <n v="19331"/>
    <x v="1"/>
    <x v="1"/>
    <x v="6"/>
    <n v="2"/>
    <x v="2"/>
    <x v="3"/>
    <s v="Yes"/>
    <n v="1"/>
    <s v="0-1 Miles"/>
    <x v="0"/>
    <n v="40"/>
    <x v="0"/>
    <x v="0"/>
  </r>
  <r>
    <n v="17754"/>
    <x v="1"/>
    <x v="0"/>
    <x v="1"/>
    <n v="3"/>
    <x v="0"/>
    <x v="1"/>
    <s v="Yes"/>
    <n v="0"/>
    <s v="0-1 Miles"/>
    <x v="0"/>
    <n v="46"/>
    <x v="0"/>
    <x v="1"/>
  </r>
  <r>
    <n v="11149"/>
    <x v="0"/>
    <x v="1"/>
    <x v="0"/>
    <n v="2"/>
    <x v="0"/>
    <x v="4"/>
    <s v="Yes"/>
    <n v="2"/>
    <s v="0-1 Miles"/>
    <x v="1"/>
    <n v="65"/>
    <x v="0"/>
    <x v="0"/>
  </r>
  <r>
    <n v="16549"/>
    <x v="1"/>
    <x v="0"/>
    <x v="1"/>
    <n v="3"/>
    <x v="0"/>
    <x v="1"/>
    <s v="Yes"/>
    <n v="0"/>
    <s v="0-1 Miles"/>
    <x v="0"/>
    <n v="47"/>
    <x v="0"/>
    <x v="1"/>
  </r>
  <r>
    <n v="24305"/>
    <x v="1"/>
    <x v="1"/>
    <x v="11"/>
    <n v="1"/>
    <x v="0"/>
    <x v="4"/>
    <s v="No"/>
    <n v="3"/>
    <s v="0-1 Miles"/>
    <x v="1"/>
    <n v="46"/>
    <x v="0"/>
    <x v="1"/>
  </r>
  <r>
    <n v="18253"/>
    <x v="0"/>
    <x v="0"/>
    <x v="2"/>
    <n v="5"/>
    <x v="4"/>
    <x v="4"/>
    <s v="Yes"/>
    <n v="3"/>
    <s v="0-1 Miles"/>
    <x v="1"/>
    <n v="40"/>
    <x v="0"/>
    <x v="0"/>
  </r>
  <r>
    <n v="20147"/>
    <x v="0"/>
    <x v="0"/>
    <x v="1"/>
    <n v="1"/>
    <x v="0"/>
    <x v="1"/>
    <s v="Yes"/>
    <n v="0"/>
    <s v="0-1 Miles"/>
    <x v="0"/>
    <n v="65"/>
    <x v="0"/>
    <x v="0"/>
  </r>
  <r>
    <n v="15612"/>
    <x v="1"/>
    <x v="1"/>
    <x v="1"/>
    <n v="0"/>
    <x v="2"/>
    <x v="3"/>
    <s v="No"/>
    <n v="1"/>
    <s v="1-2 Miles"/>
    <x v="0"/>
    <n v="28"/>
    <x v="1"/>
    <x v="0"/>
  </r>
  <r>
    <n v="28323"/>
    <x v="1"/>
    <x v="1"/>
    <x v="3"/>
    <n v="0"/>
    <x v="0"/>
    <x v="2"/>
    <s v="No"/>
    <n v="2"/>
    <s v="5-10 Miles"/>
    <x v="1"/>
    <n v="43"/>
    <x v="0"/>
    <x v="1"/>
  </r>
  <r>
    <n v="22634"/>
    <x v="1"/>
    <x v="0"/>
    <x v="0"/>
    <n v="0"/>
    <x v="4"/>
    <x v="1"/>
    <s v="Yes"/>
    <n v="0"/>
    <s v="0-1 Miles"/>
    <x v="0"/>
    <n v="38"/>
    <x v="1"/>
    <x v="1"/>
  </r>
  <r>
    <n v="15665"/>
    <x v="0"/>
    <x v="0"/>
    <x v="1"/>
    <n v="0"/>
    <x v="0"/>
    <x v="1"/>
    <s v="Yes"/>
    <n v="0"/>
    <s v="0-1 Miles"/>
    <x v="0"/>
    <n v="47"/>
    <x v="0"/>
    <x v="1"/>
  </r>
  <r>
    <n v="27585"/>
    <x v="0"/>
    <x v="0"/>
    <x v="8"/>
    <n v="2"/>
    <x v="0"/>
    <x v="2"/>
    <s v="No"/>
    <n v="0"/>
    <s v="0-1 Miles"/>
    <x v="1"/>
    <n v="36"/>
    <x v="1"/>
    <x v="1"/>
  </r>
  <r>
    <n v="19748"/>
    <x v="0"/>
    <x v="1"/>
    <x v="6"/>
    <n v="4"/>
    <x v="2"/>
    <x v="0"/>
    <s v="No"/>
    <n v="2"/>
    <s v="1-2 Miles"/>
    <x v="1"/>
    <n v="60"/>
    <x v="0"/>
    <x v="0"/>
  </r>
  <r>
    <n v="21974"/>
    <x v="1"/>
    <x v="0"/>
    <x v="3"/>
    <n v="0"/>
    <x v="0"/>
    <x v="2"/>
    <s v="Yes"/>
    <n v="1"/>
    <s v="5-10 Miles"/>
    <x v="1"/>
    <n v="42"/>
    <x v="0"/>
    <x v="1"/>
  </r>
  <r>
    <n v="14032"/>
    <x v="0"/>
    <x v="1"/>
    <x v="3"/>
    <n v="2"/>
    <x v="2"/>
    <x v="0"/>
    <s v="No"/>
    <n v="2"/>
    <s v="1-2 Miles"/>
    <x v="1"/>
    <n v="50"/>
    <x v="0"/>
    <x v="1"/>
  </r>
  <r>
    <n v="22610"/>
    <x v="0"/>
    <x v="1"/>
    <x v="1"/>
    <n v="0"/>
    <x v="0"/>
    <x v="1"/>
    <s v="Yes"/>
    <n v="0"/>
    <s v="0-1 Miles"/>
    <x v="0"/>
    <n v="35"/>
    <x v="1"/>
    <x v="1"/>
  </r>
  <r>
    <n v="26984"/>
    <x v="0"/>
    <x v="1"/>
    <x v="0"/>
    <n v="1"/>
    <x v="0"/>
    <x v="0"/>
    <s v="Yes"/>
    <n v="1"/>
    <s v="0-1 Miles"/>
    <x v="0"/>
    <n v="32"/>
    <x v="1"/>
    <x v="1"/>
  </r>
  <r>
    <n v="18294"/>
    <x v="0"/>
    <x v="0"/>
    <x v="8"/>
    <n v="1"/>
    <x v="0"/>
    <x v="2"/>
    <s v="Yes"/>
    <n v="1"/>
    <s v="5-10 Miles"/>
    <x v="1"/>
    <n v="46"/>
    <x v="0"/>
    <x v="0"/>
  </r>
  <r>
    <n v="28564"/>
    <x v="1"/>
    <x v="0"/>
    <x v="0"/>
    <n v="2"/>
    <x v="1"/>
    <x v="1"/>
    <s v="Yes"/>
    <n v="0"/>
    <s v="1-2 Miles"/>
    <x v="0"/>
    <n v="33"/>
    <x v="1"/>
    <x v="1"/>
  </r>
  <r>
    <n v="28521"/>
    <x v="1"/>
    <x v="1"/>
    <x v="0"/>
    <n v="0"/>
    <x v="4"/>
    <x v="1"/>
    <s v="No"/>
    <n v="0"/>
    <s v="0-1 Miles"/>
    <x v="0"/>
    <n v="36"/>
    <x v="1"/>
    <x v="1"/>
  </r>
  <r>
    <n v="15450"/>
    <x v="0"/>
    <x v="1"/>
    <x v="4"/>
    <n v="1"/>
    <x v="4"/>
    <x v="1"/>
    <s v="Yes"/>
    <n v="0"/>
    <s v="0-1 Miles"/>
    <x v="0"/>
    <n v="70"/>
    <x v="2"/>
    <x v="0"/>
  </r>
  <r>
    <n v="25681"/>
    <x v="1"/>
    <x v="0"/>
    <x v="1"/>
    <n v="0"/>
    <x v="1"/>
    <x v="1"/>
    <s v="No"/>
    <n v="1"/>
    <s v="2-5 Miles"/>
    <x v="0"/>
    <n v="31"/>
    <x v="1"/>
    <x v="1"/>
  </r>
  <r>
    <n v="19491"/>
    <x v="1"/>
    <x v="1"/>
    <x v="1"/>
    <n v="2"/>
    <x v="1"/>
    <x v="1"/>
    <s v="Yes"/>
    <n v="2"/>
    <s v="0-1 Miles"/>
    <x v="0"/>
    <n v="42"/>
    <x v="0"/>
    <x v="0"/>
  </r>
  <r>
    <n v="26415"/>
    <x v="0"/>
    <x v="0"/>
    <x v="8"/>
    <n v="4"/>
    <x v="3"/>
    <x v="0"/>
    <s v="Yes"/>
    <n v="4"/>
    <s v="10+ Miles"/>
    <x v="0"/>
    <n v="58"/>
    <x v="0"/>
    <x v="0"/>
  </r>
  <r>
    <n v="12821"/>
    <x v="0"/>
    <x v="1"/>
    <x v="0"/>
    <n v="0"/>
    <x v="0"/>
    <x v="1"/>
    <s v="Yes"/>
    <n v="0"/>
    <s v="0-1 Miles"/>
    <x v="0"/>
    <n v="39"/>
    <x v="1"/>
    <x v="0"/>
  </r>
  <r>
    <n v="15629"/>
    <x v="1"/>
    <x v="0"/>
    <x v="4"/>
    <n v="0"/>
    <x v="3"/>
    <x v="3"/>
    <s v="Yes"/>
    <n v="2"/>
    <s v="1-2 Miles"/>
    <x v="0"/>
    <n v="34"/>
    <x v="1"/>
    <x v="0"/>
  </r>
  <r>
    <n v="27835"/>
    <x v="0"/>
    <x v="1"/>
    <x v="6"/>
    <n v="0"/>
    <x v="3"/>
    <x v="3"/>
    <s v="Yes"/>
    <n v="2"/>
    <s v="0-1 Miles"/>
    <x v="0"/>
    <n v="32"/>
    <x v="1"/>
    <x v="0"/>
  </r>
  <r>
    <n v="11738"/>
    <x v="0"/>
    <x v="1"/>
    <x v="10"/>
    <n v="4"/>
    <x v="0"/>
    <x v="2"/>
    <s v="Yes"/>
    <n v="0"/>
    <s v="2-5 Miles"/>
    <x v="2"/>
    <n v="46"/>
    <x v="0"/>
    <x v="0"/>
  </r>
  <r>
    <n v="25065"/>
    <x v="0"/>
    <x v="1"/>
    <x v="3"/>
    <n v="2"/>
    <x v="3"/>
    <x v="0"/>
    <s v="Yes"/>
    <n v="2"/>
    <s v="5-10 Miles"/>
    <x v="2"/>
    <n v="48"/>
    <x v="0"/>
    <x v="0"/>
  </r>
  <r>
    <n v="26238"/>
    <x v="1"/>
    <x v="0"/>
    <x v="0"/>
    <n v="3"/>
    <x v="1"/>
    <x v="1"/>
    <s v="Yes"/>
    <n v="1"/>
    <s v="1-2 Miles"/>
    <x v="2"/>
    <n v="31"/>
    <x v="1"/>
    <x v="1"/>
  </r>
  <r>
    <n v="23707"/>
    <x v="1"/>
    <x v="1"/>
    <x v="3"/>
    <n v="5"/>
    <x v="0"/>
    <x v="4"/>
    <s v="Yes"/>
    <n v="3"/>
    <s v="10+ Miles"/>
    <x v="2"/>
    <n v="60"/>
    <x v="0"/>
    <x v="1"/>
  </r>
  <r>
    <n v="27650"/>
    <x v="0"/>
    <x v="1"/>
    <x v="3"/>
    <n v="4"/>
    <x v="2"/>
    <x v="2"/>
    <s v="Yes"/>
    <n v="0"/>
    <s v="5-10 Miles"/>
    <x v="2"/>
    <n v="51"/>
    <x v="0"/>
    <x v="0"/>
  </r>
  <r>
    <n v="24981"/>
    <x v="0"/>
    <x v="1"/>
    <x v="10"/>
    <n v="2"/>
    <x v="1"/>
    <x v="2"/>
    <s v="Yes"/>
    <n v="2"/>
    <s v="10+ Miles"/>
    <x v="2"/>
    <n v="56"/>
    <x v="0"/>
    <x v="0"/>
  </r>
  <r>
    <n v="20678"/>
    <x v="1"/>
    <x v="0"/>
    <x v="10"/>
    <n v="3"/>
    <x v="0"/>
    <x v="0"/>
    <s v="Yes"/>
    <n v="1"/>
    <s v="2-5 Miles"/>
    <x v="2"/>
    <n v="40"/>
    <x v="0"/>
    <x v="1"/>
  </r>
  <r>
    <n v="15302"/>
    <x v="1"/>
    <x v="0"/>
    <x v="3"/>
    <n v="1"/>
    <x v="4"/>
    <x v="2"/>
    <s v="Yes"/>
    <n v="0"/>
    <s v="2-5 Miles"/>
    <x v="2"/>
    <n v="34"/>
    <x v="1"/>
    <x v="1"/>
  </r>
  <r>
    <n v="26012"/>
    <x v="0"/>
    <x v="1"/>
    <x v="2"/>
    <n v="1"/>
    <x v="1"/>
    <x v="0"/>
    <s v="Yes"/>
    <n v="1"/>
    <s v="2-5 Miles"/>
    <x v="2"/>
    <n v="48"/>
    <x v="0"/>
    <x v="1"/>
  </r>
  <r>
    <n v="26575"/>
    <x v="1"/>
    <x v="0"/>
    <x v="0"/>
    <n v="0"/>
    <x v="2"/>
    <x v="0"/>
    <s v="No"/>
    <n v="2"/>
    <s v="1-2 Miles"/>
    <x v="2"/>
    <n v="31"/>
    <x v="1"/>
    <x v="1"/>
  </r>
  <r>
    <n v="15559"/>
    <x v="0"/>
    <x v="1"/>
    <x v="10"/>
    <n v="5"/>
    <x v="0"/>
    <x v="2"/>
    <s v="Yes"/>
    <n v="1"/>
    <s v="2-5 Miles"/>
    <x v="2"/>
    <n v="47"/>
    <x v="0"/>
    <x v="0"/>
  </r>
  <r>
    <n v="19235"/>
    <x v="0"/>
    <x v="0"/>
    <x v="14"/>
    <n v="0"/>
    <x v="4"/>
    <x v="0"/>
    <s v="Yes"/>
    <n v="0"/>
    <s v="0-1 Miles"/>
    <x v="2"/>
    <n v="34"/>
    <x v="1"/>
    <x v="0"/>
  </r>
  <r>
    <n v="15275"/>
    <x v="0"/>
    <x v="1"/>
    <x v="0"/>
    <n v="0"/>
    <x v="1"/>
    <x v="0"/>
    <s v="Yes"/>
    <n v="1"/>
    <s v="5-10 Miles"/>
    <x v="2"/>
    <n v="29"/>
    <x v="1"/>
    <x v="0"/>
  </r>
  <r>
    <n v="20339"/>
    <x v="0"/>
    <x v="0"/>
    <x v="12"/>
    <n v="1"/>
    <x v="0"/>
    <x v="4"/>
    <s v="Yes"/>
    <n v="4"/>
    <s v="2-5 Miles"/>
    <x v="2"/>
    <n v="44"/>
    <x v="0"/>
    <x v="1"/>
  </r>
  <r>
    <n v="25405"/>
    <x v="0"/>
    <x v="1"/>
    <x v="3"/>
    <n v="2"/>
    <x v="0"/>
    <x v="0"/>
    <s v="Yes"/>
    <n v="1"/>
    <s v="2-5 Miles"/>
    <x v="2"/>
    <n v="38"/>
    <x v="1"/>
    <x v="1"/>
  </r>
  <r>
    <n v="15940"/>
    <x v="0"/>
    <x v="1"/>
    <x v="11"/>
    <n v="4"/>
    <x v="1"/>
    <x v="2"/>
    <s v="Yes"/>
    <n v="4"/>
    <s v="0-1 Miles"/>
    <x v="2"/>
    <n v="40"/>
    <x v="0"/>
    <x v="0"/>
  </r>
  <r>
    <n v="25074"/>
    <x v="0"/>
    <x v="0"/>
    <x v="3"/>
    <n v="4"/>
    <x v="0"/>
    <x v="2"/>
    <s v="Yes"/>
    <n v="2"/>
    <s v="2-5 Miles"/>
    <x v="2"/>
    <n v="42"/>
    <x v="0"/>
    <x v="1"/>
  </r>
  <r>
    <n v="24738"/>
    <x v="0"/>
    <x v="0"/>
    <x v="0"/>
    <n v="1"/>
    <x v="1"/>
    <x v="1"/>
    <s v="Yes"/>
    <n v="1"/>
    <s v="1-2 Miles"/>
    <x v="2"/>
    <n v="51"/>
    <x v="0"/>
    <x v="1"/>
  </r>
  <r>
    <n v="16337"/>
    <x v="0"/>
    <x v="1"/>
    <x v="10"/>
    <n v="0"/>
    <x v="1"/>
    <x v="0"/>
    <s v="No"/>
    <n v="2"/>
    <s v="1-2 Miles"/>
    <x v="2"/>
    <n v="29"/>
    <x v="1"/>
    <x v="0"/>
  </r>
  <r>
    <n v="24357"/>
    <x v="0"/>
    <x v="1"/>
    <x v="2"/>
    <n v="3"/>
    <x v="0"/>
    <x v="2"/>
    <s v="Yes"/>
    <n v="1"/>
    <s v="2-5 Miles"/>
    <x v="2"/>
    <n v="48"/>
    <x v="0"/>
    <x v="1"/>
  </r>
  <r>
    <n v="18613"/>
    <x v="1"/>
    <x v="1"/>
    <x v="3"/>
    <n v="0"/>
    <x v="0"/>
    <x v="2"/>
    <s v="No"/>
    <n v="1"/>
    <s v="2-5 Miles"/>
    <x v="2"/>
    <n v="37"/>
    <x v="1"/>
    <x v="1"/>
  </r>
  <r>
    <n v="12207"/>
    <x v="1"/>
    <x v="1"/>
    <x v="2"/>
    <n v="4"/>
    <x v="0"/>
    <x v="4"/>
    <s v="Yes"/>
    <n v="0"/>
    <s v="5-10 Miles"/>
    <x v="2"/>
    <n v="66"/>
    <x v="2"/>
    <x v="1"/>
  </r>
  <r>
    <n v="18052"/>
    <x v="0"/>
    <x v="0"/>
    <x v="10"/>
    <n v="1"/>
    <x v="1"/>
    <x v="0"/>
    <s v="Yes"/>
    <n v="1"/>
    <s v="0-1 Miles"/>
    <x v="2"/>
    <n v="45"/>
    <x v="0"/>
    <x v="1"/>
  </r>
  <r>
    <n v="13353"/>
    <x v="1"/>
    <x v="0"/>
    <x v="10"/>
    <n v="4"/>
    <x v="4"/>
    <x v="4"/>
    <s v="Yes"/>
    <n v="2"/>
    <s v="10+ Miles"/>
    <x v="2"/>
    <n v="61"/>
    <x v="0"/>
    <x v="1"/>
  </r>
  <r>
    <n v="19399"/>
    <x v="1"/>
    <x v="1"/>
    <x v="0"/>
    <n v="0"/>
    <x v="0"/>
    <x v="2"/>
    <s v="No"/>
    <n v="1"/>
    <s v="2-5 Miles"/>
    <x v="2"/>
    <n v="45"/>
    <x v="0"/>
    <x v="0"/>
  </r>
  <r>
    <n v="16154"/>
    <x v="0"/>
    <x v="0"/>
    <x v="3"/>
    <n v="5"/>
    <x v="0"/>
    <x v="2"/>
    <s v="Yes"/>
    <n v="2"/>
    <s v="2-5 Miles"/>
    <x v="2"/>
    <n v="47"/>
    <x v="0"/>
    <x v="0"/>
  </r>
  <r>
    <n v="22219"/>
    <x v="0"/>
    <x v="0"/>
    <x v="10"/>
    <n v="2"/>
    <x v="2"/>
    <x v="2"/>
    <s v="Yes"/>
    <n v="2"/>
    <s v="5-10 Miles"/>
    <x v="2"/>
    <n v="49"/>
    <x v="0"/>
    <x v="0"/>
  </r>
  <r>
    <n v="17269"/>
    <x v="1"/>
    <x v="1"/>
    <x v="10"/>
    <n v="3"/>
    <x v="0"/>
    <x v="2"/>
    <s v="No"/>
    <n v="0"/>
    <s v="0-1 Miles"/>
    <x v="2"/>
    <n v="47"/>
    <x v="0"/>
    <x v="1"/>
  </r>
  <r>
    <n v="23586"/>
    <x v="0"/>
    <x v="0"/>
    <x v="2"/>
    <n v="0"/>
    <x v="0"/>
    <x v="4"/>
    <s v="Yes"/>
    <n v="1"/>
    <s v="1-2 Miles"/>
    <x v="2"/>
    <n v="34"/>
    <x v="1"/>
    <x v="1"/>
  </r>
  <r>
    <n v="15740"/>
    <x v="0"/>
    <x v="1"/>
    <x v="2"/>
    <n v="5"/>
    <x v="0"/>
    <x v="4"/>
    <s v="Yes"/>
    <n v="2"/>
    <s v="1-2 Miles"/>
    <x v="2"/>
    <n v="64"/>
    <x v="0"/>
    <x v="0"/>
  </r>
  <r>
    <n v="27638"/>
    <x v="1"/>
    <x v="1"/>
    <x v="11"/>
    <n v="1"/>
    <x v="1"/>
    <x v="2"/>
    <s v="No"/>
    <n v="3"/>
    <s v="1-2 Miles"/>
    <x v="2"/>
    <n v="44"/>
    <x v="0"/>
    <x v="0"/>
  </r>
  <r>
    <n v="18976"/>
    <x v="1"/>
    <x v="1"/>
    <x v="0"/>
    <n v="4"/>
    <x v="2"/>
    <x v="2"/>
    <s v="Yes"/>
    <n v="2"/>
    <s v="10+ Miles"/>
    <x v="2"/>
    <n v="62"/>
    <x v="0"/>
    <x v="1"/>
  </r>
  <r>
    <n v="19413"/>
    <x v="1"/>
    <x v="1"/>
    <x v="10"/>
    <n v="3"/>
    <x v="0"/>
    <x v="2"/>
    <s v="No"/>
    <n v="1"/>
    <s v="0-1 Miles"/>
    <x v="2"/>
    <n v="47"/>
    <x v="0"/>
    <x v="1"/>
  </r>
  <r>
    <n v="13283"/>
    <x v="0"/>
    <x v="1"/>
    <x v="2"/>
    <n v="3"/>
    <x v="1"/>
    <x v="2"/>
    <s v="No"/>
    <n v="2"/>
    <s v="0-1 Miles"/>
    <x v="2"/>
    <n v="49"/>
    <x v="0"/>
    <x v="1"/>
  </r>
  <r>
    <n v="17471"/>
    <x v="1"/>
    <x v="0"/>
    <x v="2"/>
    <n v="4"/>
    <x v="4"/>
    <x v="4"/>
    <s v="Yes"/>
    <n v="2"/>
    <s v="5-10 Miles"/>
    <x v="2"/>
    <n v="67"/>
    <x v="2"/>
    <x v="0"/>
  </r>
  <r>
    <n v="16791"/>
    <x v="1"/>
    <x v="1"/>
    <x v="10"/>
    <n v="5"/>
    <x v="0"/>
    <x v="4"/>
    <s v="Yes"/>
    <n v="3"/>
    <s v="10+ Miles"/>
    <x v="2"/>
    <n v="59"/>
    <x v="0"/>
    <x v="1"/>
  </r>
  <r>
    <n v="15382"/>
    <x v="0"/>
    <x v="0"/>
    <x v="15"/>
    <n v="1"/>
    <x v="0"/>
    <x v="4"/>
    <s v="Yes"/>
    <n v="2"/>
    <s v="1-2 Miles"/>
    <x v="2"/>
    <n v="44"/>
    <x v="0"/>
    <x v="0"/>
  </r>
  <r>
    <n v="11641"/>
    <x v="0"/>
    <x v="1"/>
    <x v="14"/>
    <n v="1"/>
    <x v="0"/>
    <x v="0"/>
    <s v="Yes"/>
    <n v="0"/>
    <s v="0-1 Miles"/>
    <x v="2"/>
    <n v="36"/>
    <x v="1"/>
    <x v="0"/>
  </r>
  <r>
    <n v="11935"/>
    <x v="1"/>
    <x v="0"/>
    <x v="1"/>
    <n v="0"/>
    <x v="1"/>
    <x v="0"/>
    <s v="Yes"/>
    <n v="1"/>
    <s v="5-10 Miles"/>
    <x v="2"/>
    <n v="28"/>
    <x v="1"/>
    <x v="0"/>
  </r>
  <r>
    <n v="13233"/>
    <x v="0"/>
    <x v="1"/>
    <x v="10"/>
    <n v="2"/>
    <x v="1"/>
    <x v="2"/>
    <s v="Yes"/>
    <n v="1"/>
    <s v="10+ Miles"/>
    <x v="2"/>
    <n v="57"/>
    <x v="0"/>
    <x v="1"/>
  </r>
  <r>
    <n v="25909"/>
    <x v="0"/>
    <x v="1"/>
    <x v="10"/>
    <n v="0"/>
    <x v="1"/>
    <x v="0"/>
    <s v="Yes"/>
    <n v="1"/>
    <s v="5-10 Miles"/>
    <x v="2"/>
    <n v="27"/>
    <x v="1"/>
    <x v="1"/>
  </r>
  <r>
    <n v="14092"/>
    <x v="1"/>
    <x v="1"/>
    <x v="1"/>
    <n v="0"/>
    <x v="3"/>
    <x v="1"/>
    <s v="Yes"/>
    <n v="2"/>
    <s v="5-10 Miles"/>
    <x v="2"/>
    <n v="28"/>
    <x v="1"/>
    <x v="0"/>
  </r>
  <r>
    <n v="29143"/>
    <x v="1"/>
    <x v="0"/>
    <x v="10"/>
    <n v="1"/>
    <x v="0"/>
    <x v="2"/>
    <s v="No"/>
    <n v="1"/>
    <s v="0-1 Miles"/>
    <x v="2"/>
    <n v="44"/>
    <x v="0"/>
    <x v="1"/>
  </r>
  <r>
    <n v="24941"/>
    <x v="0"/>
    <x v="1"/>
    <x v="10"/>
    <n v="3"/>
    <x v="0"/>
    <x v="4"/>
    <s v="Yes"/>
    <n v="2"/>
    <s v="10+ Miles"/>
    <x v="2"/>
    <n v="66"/>
    <x v="2"/>
    <x v="0"/>
  </r>
  <r>
    <n v="24637"/>
    <x v="0"/>
    <x v="1"/>
    <x v="0"/>
    <n v="4"/>
    <x v="2"/>
    <x v="2"/>
    <s v="Yes"/>
    <n v="2"/>
    <s v="10+ Miles"/>
    <x v="2"/>
    <n v="64"/>
    <x v="0"/>
    <x v="0"/>
  </r>
  <r>
    <n v="23893"/>
    <x v="0"/>
    <x v="1"/>
    <x v="14"/>
    <n v="3"/>
    <x v="0"/>
    <x v="0"/>
    <s v="Yes"/>
    <n v="3"/>
    <s v="10+ Miles"/>
    <x v="2"/>
    <n v="41"/>
    <x v="0"/>
    <x v="0"/>
  </r>
  <r>
    <n v="13907"/>
    <x v="1"/>
    <x v="0"/>
    <x v="2"/>
    <n v="3"/>
    <x v="0"/>
    <x v="0"/>
    <s v="Yes"/>
    <n v="1"/>
    <s v="0-1 Miles"/>
    <x v="2"/>
    <n v="41"/>
    <x v="0"/>
    <x v="1"/>
  </r>
  <r>
    <n v="14900"/>
    <x v="0"/>
    <x v="0"/>
    <x v="0"/>
    <n v="1"/>
    <x v="1"/>
    <x v="1"/>
    <s v="Yes"/>
    <n v="1"/>
    <s v="1-2 Miles"/>
    <x v="2"/>
    <n v="49"/>
    <x v="0"/>
    <x v="1"/>
  </r>
  <r>
    <n v="11262"/>
    <x v="0"/>
    <x v="0"/>
    <x v="2"/>
    <n v="4"/>
    <x v="0"/>
    <x v="4"/>
    <s v="Yes"/>
    <n v="0"/>
    <s v="0-1 Miles"/>
    <x v="2"/>
    <n v="42"/>
    <x v="0"/>
    <x v="0"/>
  </r>
  <r>
    <n v="22294"/>
    <x v="1"/>
    <x v="0"/>
    <x v="3"/>
    <n v="0"/>
    <x v="0"/>
    <x v="2"/>
    <s v="No"/>
    <n v="1"/>
    <s v="2-5 Miles"/>
    <x v="2"/>
    <n v="37"/>
    <x v="1"/>
    <x v="1"/>
  </r>
  <r>
    <n v="12195"/>
    <x v="1"/>
    <x v="0"/>
    <x v="3"/>
    <n v="3"/>
    <x v="4"/>
    <x v="4"/>
    <s v="Yes"/>
    <n v="2"/>
    <s v="1-2 Miles"/>
    <x v="2"/>
    <n v="52"/>
    <x v="0"/>
    <x v="0"/>
  </r>
  <r>
    <n v="25375"/>
    <x v="0"/>
    <x v="1"/>
    <x v="14"/>
    <n v="1"/>
    <x v="4"/>
    <x v="0"/>
    <s v="Yes"/>
    <n v="0"/>
    <s v="1-2 Miles"/>
    <x v="2"/>
    <n v="34"/>
    <x v="1"/>
    <x v="0"/>
  </r>
  <r>
    <n v="11143"/>
    <x v="0"/>
    <x v="1"/>
    <x v="0"/>
    <n v="0"/>
    <x v="2"/>
    <x v="0"/>
    <s v="Yes"/>
    <n v="2"/>
    <s v="5-10 Miles"/>
    <x v="2"/>
    <n v="29"/>
    <x v="1"/>
    <x v="0"/>
  </r>
  <r>
    <n v="25898"/>
    <x v="0"/>
    <x v="0"/>
    <x v="3"/>
    <n v="2"/>
    <x v="2"/>
    <x v="2"/>
    <s v="Yes"/>
    <n v="2"/>
    <s v="2-5 Miles"/>
    <x v="2"/>
    <n v="53"/>
    <x v="0"/>
    <x v="0"/>
  </r>
  <r>
    <n v="24397"/>
    <x v="1"/>
    <x v="1"/>
    <x v="7"/>
    <n v="2"/>
    <x v="0"/>
    <x v="4"/>
    <s v="No"/>
    <n v="4"/>
    <s v="1-2 Miles"/>
    <x v="2"/>
    <n v="40"/>
    <x v="0"/>
    <x v="0"/>
  </r>
  <r>
    <n v="19758"/>
    <x v="1"/>
    <x v="1"/>
    <x v="10"/>
    <n v="0"/>
    <x v="1"/>
    <x v="0"/>
    <s v="No"/>
    <n v="2"/>
    <s v="1-2 Miles"/>
    <x v="2"/>
    <n v="29"/>
    <x v="1"/>
    <x v="0"/>
  </r>
  <r>
    <n v="15529"/>
    <x v="0"/>
    <x v="1"/>
    <x v="10"/>
    <n v="4"/>
    <x v="0"/>
    <x v="2"/>
    <s v="Yes"/>
    <n v="2"/>
    <s v="2-5 Miles"/>
    <x v="2"/>
    <n v="43"/>
    <x v="0"/>
    <x v="1"/>
  </r>
  <r>
    <n v="19884"/>
    <x v="0"/>
    <x v="1"/>
    <x v="10"/>
    <n v="2"/>
    <x v="2"/>
    <x v="2"/>
    <s v="Yes"/>
    <n v="2"/>
    <s v="2-5 Miles"/>
    <x v="2"/>
    <n v="55"/>
    <x v="0"/>
    <x v="1"/>
  </r>
  <r>
    <n v="18674"/>
    <x v="1"/>
    <x v="0"/>
    <x v="2"/>
    <n v="4"/>
    <x v="4"/>
    <x v="0"/>
    <s v="No"/>
    <n v="0"/>
    <s v="0-1 Miles"/>
    <x v="2"/>
    <n v="48"/>
    <x v="0"/>
    <x v="0"/>
  </r>
  <r>
    <n v="13453"/>
    <x v="0"/>
    <x v="0"/>
    <x v="12"/>
    <n v="3"/>
    <x v="0"/>
    <x v="4"/>
    <s v="Yes"/>
    <n v="3"/>
    <s v="0-1 Miles"/>
    <x v="2"/>
    <n v="45"/>
    <x v="0"/>
    <x v="1"/>
  </r>
  <r>
    <n v="14063"/>
    <x v="1"/>
    <x v="0"/>
    <x v="3"/>
    <n v="0"/>
    <x v="0"/>
    <x v="2"/>
    <s v="No"/>
    <n v="1"/>
    <s v="0-1 Miles"/>
    <x v="1"/>
    <n v="42"/>
    <x v="0"/>
    <x v="1"/>
  </r>
  <r>
    <n v="27393"/>
    <x v="0"/>
    <x v="0"/>
    <x v="14"/>
    <n v="4"/>
    <x v="0"/>
    <x v="4"/>
    <s v="Yes"/>
    <n v="2"/>
    <s v="10+ Miles"/>
    <x v="2"/>
    <n v="63"/>
    <x v="0"/>
    <x v="0"/>
  </r>
  <r>
    <n v="14417"/>
    <x v="1"/>
    <x v="1"/>
    <x v="10"/>
    <n v="3"/>
    <x v="2"/>
    <x v="2"/>
    <s v="Yes"/>
    <n v="2"/>
    <s v="10+ Miles"/>
    <x v="2"/>
    <n v="54"/>
    <x v="0"/>
    <x v="1"/>
  </r>
  <r>
    <n v="17533"/>
    <x v="0"/>
    <x v="1"/>
    <x v="0"/>
    <n v="3"/>
    <x v="1"/>
    <x v="2"/>
    <s v="No"/>
    <n v="2"/>
    <s v="5-10 Miles"/>
    <x v="2"/>
    <n v="73"/>
    <x v="2"/>
    <x v="1"/>
  </r>
  <r>
    <n v="18580"/>
    <x v="0"/>
    <x v="0"/>
    <x v="10"/>
    <n v="2"/>
    <x v="4"/>
    <x v="2"/>
    <s v="Yes"/>
    <n v="0"/>
    <s v="2-5 Miles"/>
    <x v="2"/>
    <n v="40"/>
    <x v="0"/>
    <x v="1"/>
  </r>
  <r>
    <n v="17025"/>
    <x v="1"/>
    <x v="1"/>
    <x v="14"/>
    <n v="0"/>
    <x v="1"/>
    <x v="0"/>
    <s v="No"/>
    <n v="1"/>
    <s v="2-5 Miles"/>
    <x v="2"/>
    <n v="39"/>
    <x v="1"/>
    <x v="1"/>
  </r>
  <r>
    <n v="25293"/>
    <x v="0"/>
    <x v="1"/>
    <x v="2"/>
    <n v="4"/>
    <x v="0"/>
    <x v="4"/>
    <s v="Yes"/>
    <n v="0"/>
    <s v="1-2 Miles"/>
    <x v="2"/>
    <n v="42"/>
    <x v="0"/>
    <x v="0"/>
  </r>
  <r>
    <n v="24725"/>
    <x v="0"/>
    <x v="0"/>
    <x v="0"/>
    <n v="3"/>
    <x v="1"/>
    <x v="1"/>
    <s v="Yes"/>
    <n v="0"/>
    <s v="1-2 Miles"/>
    <x v="2"/>
    <n v="31"/>
    <x v="1"/>
    <x v="0"/>
  </r>
  <r>
    <n v="23200"/>
    <x v="0"/>
    <x v="0"/>
    <x v="14"/>
    <n v="3"/>
    <x v="0"/>
    <x v="0"/>
    <s v="Yes"/>
    <n v="2"/>
    <s v="0-1 Miles"/>
    <x v="2"/>
    <n v="41"/>
    <x v="0"/>
    <x v="0"/>
  </r>
  <r>
    <n v="15895"/>
    <x v="1"/>
    <x v="0"/>
    <x v="10"/>
    <n v="2"/>
    <x v="0"/>
    <x v="4"/>
    <s v="Yes"/>
    <n v="0"/>
    <s v="10+ Miles"/>
    <x v="2"/>
    <n v="58"/>
    <x v="0"/>
    <x v="0"/>
  </r>
  <r>
    <n v="18577"/>
    <x v="0"/>
    <x v="0"/>
    <x v="10"/>
    <n v="0"/>
    <x v="4"/>
    <x v="2"/>
    <s v="Yes"/>
    <n v="0"/>
    <s v="0-1 Miles"/>
    <x v="2"/>
    <n v="40"/>
    <x v="0"/>
    <x v="0"/>
  </r>
  <r>
    <n v="27218"/>
    <x v="0"/>
    <x v="0"/>
    <x v="6"/>
    <n v="2"/>
    <x v="3"/>
    <x v="1"/>
    <s v="No"/>
    <n v="0"/>
    <s v="0-1 Miles"/>
    <x v="2"/>
    <n v="48"/>
    <x v="0"/>
    <x v="0"/>
  </r>
  <r>
    <n v="18560"/>
    <x v="0"/>
    <x v="0"/>
    <x v="3"/>
    <n v="2"/>
    <x v="4"/>
    <x v="2"/>
    <s v="Yes"/>
    <n v="0"/>
    <s v="2-5 Miles"/>
    <x v="2"/>
    <n v="34"/>
    <x v="1"/>
    <x v="1"/>
  </r>
  <r>
    <n v="25006"/>
    <x v="1"/>
    <x v="0"/>
    <x v="1"/>
    <n v="0"/>
    <x v="1"/>
    <x v="0"/>
    <s v="Yes"/>
    <n v="1"/>
    <s v="5-10 Miles"/>
    <x v="2"/>
    <n v="28"/>
    <x v="1"/>
    <x v="0"/>
  </r>
  <r>
    <n v="17369"/>
    <x v="1"/>
    <x v="1"/>
    <x v="1"/>
    <n v="0"/>
    <x v="1"/>
    <x v="0"/>
    <s v="Yes"/>
    <n v="1"/>
    <s v="5-10 Miles"/>
    <x v="2"/>
    <n v="27"/>
    <x v="1"/>
    <x v="0"/>
  </r>
  <r>
    <n v="14495"/>
    <x v="0"/>
    <x v="1"/>
    <x v="0"/>
    <n v="3"/>
    <x v="1"/>
    <x v="2"/>
    <s v="No"/>
    <n v="2"/>
    <s v="5-10 Miles"/>
    <x v="2"/>
    <n v="54"/>
    <x v="0"/>
    <x v="1"/>
  </r>
  <r>
    <n v="18847"/>
    <x v="0"/>
    <x v="0"/>
    <x v="10"/>
    <n v="2"/>
    <x v="4"/>
    <x v="4"/>
    <s v="Yes"/>
    <n v="2"/>
    <s v="5-10 Miles"/>
    <x v="2"/>
    <n v="70"/>
    <x v="2"/>
    <x v="0"/>
  </r>
  <r>
    <n v="14754"/>
    <x v="0"/>
    <x v="1"/>
    <x v="0"/>
    <n v="1"/>
    <x v="1"/>
    <x v="1"/>
    <s v="Yes"/>
    <n v="1"/>
    <s v="1-2 Miles"/>
    <x v="2"/>
    <n v="48"/>
    <x v="0"/>
    <x v="1"/>
  </r>
  <r>
    <n v="23378"/>
    <x v="0"/>
    <x v="1"/>
    <x v="3"/>
    <n v="1"/>
    <x v="1"/>
    <x v="0"/>
    <s v="Yes"/>
    <n v="1"/>
    <s v="2-5 Miles"/>
    <x v="2"/>
    <n v="44"/>
    <x v="0"/>
    <x v="1"/>
  </r>
  <r>
    <n v="26452"/>
    <x v="1"/>
    <x v="1"/>
    <x v="14"/>
    <n v="3"/>
    <x v="4"/>
    <x v="4"/>
    <s v="Yes"/>
    <n v="2"/>
    <s v="10+ Miles"/>
    <x v="2"/>
    <n v="69"/>
    <x v="2"/>
    <x v="0"/>
  </r>
  <r>
    <n v="20370"/>
    <x v="0"/>
    <x v="1"/>
    <x v="3"/>
    <n v="3"/>
    <x v="3"/>
    <x v="0"/>
    <s v="Yes"/>
    <n v="2"/>
    <s v="5-10 Miles"/>
    <x v="2"/>
    <n v="52"/>
    <x v="0"/>
    <x v="0"/>
  </r>
  <r>
    <n v="20528"/>
    <x v="0"/>
    <x v="1"/>
    <x v="0"/>
    <n v="2"/>
    <x v="3"/>
    <x v="0"/>
    <s v="Yes"/>
    <n v="2"/>
    <s v="2-5 Miles"/>
    <x v="2"/>
    <n v="55"/>
    <x v="0"/>
    <x v="0"/>
  </r>
  <r>
    <n v="23549"/>
    <x v="1"/>
    <x v="1"/>
    <x v="1"/>
    <n v="0"/>
    <x v="2"/>
    <x v="0"/>
    <s v="Yes"/>
    <n v="2"/>
    <s v="5-10 Miles"/>
    <x v="2"/>
    <n v="30"/>
    <x v="1"/>
    <x v="0"/>
  </r>
  <r>
    <n v="21751"/>
    <x v="0"/>
    <x v="1"/>
    <x v="10"/>
    <n v="3"/>
    <x v="4"/>
    <x v="4"/>
    <s v="Yes"/>
    <n v="2"/>
    <s v="1-2 Miles"/>
    <x v="2"/>
    <n v="63"/>
    <x v="0"/>
    <x v="0"/>
  </r>
  <r>
    <n v="21266"/>
    <x v="1"/>
    <x v="0"/>
    <x v="2"/>
    <n v="0"/>
    <x v="0"/>
    <x v="4"/>
    <s v="Yes"/>
    <n v="1"/>
    <s v="1-2 Miles"/>
    <x v="2"/>
    <n v="34"/>
    <x v="1"/>
    <x v="1"/>
  </r>
  <r>
    <n v="13388"/>
    <x v="1"/>
    <x v="1"/>
    <x v="10"/>
    <n v="2"/>
    <x v="1"/>
    <x v="2"/>
    <s v="Yes"/>
    <n v="1"/>
    <s v="10+ Miles"/>
    <x v="2"/>
    <n v="56"/>
    <x v="0"/>
    <x v="0"/>
  </r>
  <r>
    <n v="18752"/>
    <x v="1"/>
    <x v="0"/>
    <x v="0"/>
    <n v="0"/>
    <x v="2"/>
    <x v="0"/>
    <s v="Yes"/>
    <n v="1"/>
    <s v="5-10 Miles"/>
    <x v="2"/>
    <n v="31"/>
    <x v="1"/>
    <x v="0"/>
  </r>
  <r>
    <n v="16917"/>
    <x v="0"/>
    <x v="1"/>
    <x v="7"/>
    <n v="1"/>
    <x v="0"/>
    <x v="4"/>
    <s v="Yes"/>
    <n v="4"/>
    <s v="0-1 Miles"/>
    <x v="2"/>
    <n v="38"/>
    <x v="1"/>
    <x v="0"/>
  </r>
  <r>
    <n v="15313"/>
    <x v="0"/>
    <x v="1"/>
    <x v="10"/>
    <n v="4"/>
    <x v="0"/>
    <x v="4"/>
    <s v="Yes"/>
    <n v="2"/>
    <s v="2-5 Miles"/>
    <x v="2"/>
    <n v="59"/>
    <x v="0"/>
    <x v="0"/>
  </r>
  <r>
    <n v="25329"/>
    <x v="1"/>
    <x v="0"/>
    <x v="0"/>
    <n v="3"/>
    <x v="1"/>
    <x v="1"/>
    <s v="No"/>
    <n v="2"/>
    <s v="0-1 Miles"/>
    <x v="2"/>
    <n v="32"/>
    <x v="1"/>
    <x v="0"/>
  </r>
  <r>
    <n v="20380"/>
    <x v="0"/>
    <x v="0"/>
    <x v="10"/>
    <n v="3"/>
    <x v="4"/>
    <x v="4"/>
    <s v="Yes"/>
    <n v="2"/>
    <s v="10+ Miles"/>
    <x v="2"/>
    <n v="69"/>
    <x v="2"/>
    <x v="0"/>
  </r>
  <r>
    <n v="23089"/>
    <x v="0"/>
    <x v="1"/>
    <x v="0"/>
    <n v="0"/>
    <x v="1"/>
    <x v="0"/>
    <s v="Yes"/>
    <n v="1"/>
    <s v="5-10 Miles"/>
    <x v="2"/>
    <n v="28"/>
    <x v="1"/>
    <x v="0"/>
  </r>
  <r>
    <n v="13749"/>
    <x v="0"/>
    <x v="1"/>
    <x v="2"/>
    <n v="4"/>
    <x v="4"/>
    <x v="0"/>
    <s v="Yes"/>
    <n v="0"/>
    <s v="1-2 Miles"/>
    <x v="2"/>
    <n v="47"/>
    <x v="0"/>
    <x v="0"/>
  </r>
  <r>
    <n v="24943"/>
    <x v="0"/>
    <x v="1"/>
    <x v="10"/>
    <n v="3"/>
    <x v="0"/>
    <x v="4"/>
    <s v="Yes"/>
    <n v="2"/>
    <s v="10+ Miles"/>
    <x v="2"/>
    <n v="66"/>
    <x v="2"/>
    <x v="0"/>
  </r>
  <r>
    <n v="28667"/>
    <x v="1"/>
    <x v="1"/>
    <x v="3"/>
    <n v="2"/>
    <x v="0"/>
    <x v="0"/>
    <s v="No"/>
    <n v="1"/>
    <s v="0-1 Miles"/>
    <x v="2"/>
    <n v="37"/>
    <x v="1"/>
    <x v="1"/>
  </r>
  <r>
    <n v="15194"/>
    <x v="1"/>
    <x v="1"/>
    <x v="7"/>
    <n v="2"/>
    <x v="0"/>
    <x v="4"/>
    <s v="No"/>
    <n v="3"/>
    <s v="0-1 Miles"/>
    <x v="2"/>
    <n v="39"/>
    <x v="1"/>
    <x v="1"/>
  </r>
  <r>
    <n v="17436"/>
    <x v="0"/>
    <x v="1"/>
    <x v="10"/>
    <n v="2"/>
    <x v="2"/>
    <x v="2"/>
    <s v="No"/>
    <n v="2"/>
    <s v="1-2 Miles"/>
    <x v="2"/>
    <n v="51"/>
    <x v="0"/>
    <x v="0"/>
  </r>
  <r>
    <n v="18935"/>
    <x v="0"/>
    <x v="0"/>
    <x v="12"/>
    <n v="0"/>
    <x v="4"/>
    <x v="4"/>
    <s v="Yes"/>
    <n v="3"/>
    <s v="1-2 Miles"/>
    <x v="2"/>
    <n v="40"/>
    <x v="0"/>
    <x v="0"/>
  </r>
  <r>
    <n v="16871"/>
    <x v="0"/>
    <x v="0"/>
    <x v="8"/>
    <n v="2"/>
    <x v="2"/>
    <x v="2"/>
    <s v="Yes"/>
    <n v="1"/>
    <s v="10+ Miles"/>
    <x v="2"/>
    <n v="51"/>
    <x v="0"/>
    <x v="1"/>
  </r>
  <r>
    <n v="12100"/>
    <x v="1"/>
    <x v="1"/>
    <x v="10"/>
    <n v="2"/>
    <x v="0"/>
    <x v="4"/>
    <s v="Yes"/>
    <n v="0"/>
    <s v="10+ Miles"/>
    <x v="2"/>
    <n v="57"/>
    <x v="0"/>
    <x v="0"/>
  </r>
  <r>
    <n v="23158"/>
    <x v="0"/>
    <x v="0"/>
    <x v="10"/>
    <n v="1"/>
    <x v="4"/>
    <x v="2"/>
    <s v="No"/>
    <n v="0"/>
    <s v="0-1 Miles"/>
    <x v="2"/>
    <n v="35"/>
    <x v="1"/>
    <x v="1"/>
  </r>
  <r>
    <n v="18545"/>
    <x v="0"/>
    <x v="1"/>
    <x v="0"/>
    <n v="4"/>
    <x v="2"/>
    <x v="2"/>
    <s v="No"/>
    <n v="2"/>
    <s v="10+ Miles"/>
    <x v="2"/>
    <n v="61"/>
    <x v="0"/>
    <x v="1"/>
  </r>
  <r>
    <n v="18391"/>
    <x v="1"/>
    <x v="0"/>
    <x v="2"/>
    <n v="5"/>
    <x v="1"/>
    <x v="2"/>
    <s v="Yes"/>
    <n v="2"/>
    <s v="5-10 Miles"/>
    <x v="2"/>
    <n v="44"/>
    <x v="0"/>
    <x v="0"/>
  </r>
  <r>
    <n v="19812"/>
    <x v="1"/>
    <x v="0"/>
    <x v="3"/>
    <n v="2"/>
    <x v="1"/>
    <x v="2"/>
    <s v="Yes"/>
    <n v="0"/>
    <s v="5-10 Miles"/>
    <x v="2"/>
    <n v="49"/>
    <x v="0"/>
    <x v="1"/>
  </r>
  <r>
    <n v="27660"/>
    <x v="0"/>
    <x v="1"/>
    <x v="2"/>
    <n v="4"/>
    <x v="4"/>
    <x v="4"/>
    <s v="Yes"/>
    <n v="2"/>
    <s v="5-10 Miles"/>
    <x v="2"/>
    <n v="70"/>
    <x v="2"/>
    <x v="0"/>
  </r>
  <r>
    <n v="18058"/>
    <x v="1"/>
    <x v="0"/>
    <x v="6"/>
    <n v="3"/>
    <x v="2"/>
    <x v="0"/>
    <s v="Yes"/>
    <n v="2"/>
    <s v="2-5 Miles"/>
    <x v="2"/>
    <n v="78"/>
    <x v="2"/>
    <x v="0"/>
  </r>
  <r>
    <n v="20343"/>
    <x v="0"/>
    <x v="0"/>
    <x v="8"/>
    <n v="4"/>
    <x v="1"/>
    <x v="2"/>
    <s v="Yes"/>
    <n v="1"/>
    <s v="1-2 Miles"/>
    <x v="2"/>
    <n v="45"/>
    <x v="0"/>
    <x v="0"/>
  </r>
  <r>
    <n v="28997"/>
    <x v="1"/>
    <x v="1"/>
    <x v="0"/>
    <n v="2"/>
    <x v="2"/>
    <x v="2"/>
    <s v="No"/>
    <n v="1"/>
    <s v="2-5 Miles"/>
    <x v="2"/>
    <n v="58"/>
    <x v="0"/>
    <x v="1"/>
  </r>
  <r>
    <n v="24398"/>
    <x v="0"/>
    <x v="1"/>
    <x v="12"/>
    <n v="1"/>
    <x v="4"/>
    <x v="4"/>
    <s v="Yes"/>
    <n v="4"/>
    <s v="0-1 Miles"/>
    <x v="2"/>
    <n v="41"/>
    <x v="0"/>
    <x v="0"/>
  </r>
  <r>
    <n v="19002"/>
    <x v="0"/>
    <x v="0"/>
    <x v="10"/>
    <n v="2"/>
    <x v="1"/>
    <x v="2"/>
    <s v="Yes"/>
    <n v="1"/>
    <s v="2-5 Miles"/>
    <x v="2"/>
    <n v="57"/>
    <x v="0"/>
    <x v="1"/>
  </r>
  <r>
    <n v="28609"/>
    <x v="0"/>
    <x v="1"/>
    <x v="1"/>
    <n v="2"/>
    <x v="2"/>
    <x v="0"/>
    <s v="No"/>
    <n v="2"/>
    <s v="0-1 Miles"/>
    <x v="2"/>
    <n v="49"/>
    <x v="0"/>
    <x v="0"/>
  </r>
  <r>
    <n v="29231"/>
    <x v="1"/>
    <x v="1"/>
    <x v="2"/>
    <n v="4"/>
    <x v="1"/>
    <x v="2"/>
    <s v="No"/>
    <n v="2"/>
    <s v="0-1 Miles"/>
    <x v="2"/>
    <n v="43"/>
    <x v="0"/>
    <x v="0"/>
  </r>
  <r>
    <n v="18858"/>
    <x v="1"/>
    <x v="1"/>
    <x v="10"/>
    <n v="2"/>
    <x v="3"/>
    <x v="0"/>
    <s v="Yes"/>
    <n v="2"/>
    <s v="5-10 Miles"/>
    <x v="2"/>
    <n v="52"/>
    <x v="0"/>
    <x v="1"/>
  </r>
  <r>
    <n v="20000"/>
    <x v="0"/>
    <x v="1"/>
    <x v="10"/>
    <n v="1"/>
    <x v="4"/>
    <x v="2"/>
    <s v="Yes"/>
    <n v="0"/>
    <s v="0-1 Miles"/>
    <x v="2"/>
    <n v="35"/>
    <x v="1"/>
    <x v="1"/>
  </r>
  <r>
    <n v="25261"/>
    <x v="0"/>
    <x v="1"/>
    <x v="0"/>
    <n v="0"/>
    <x v="2"/>
    <x v="0"/>
    <s v="Yes"/>
    <n v="2"/>
    <s v="5-10 Miles"/>
    <x v="2"/>
    <n v="27"/>
    <x v="1"/>
    <x v="0"/>
  </r>
  <r>
    <n v="17458"/>
    <x v="1"/>
    <x v="1"/>
    <x v="3"/>
    <n v="3"/>
    <x v="2"/>
    <x v="2"/>
    <s v="Yes"/>
    <n v="0"/>
    <s v="5-10 Miles"/>
    <x v="2"/>
    <n v="52"/>
    <x v="0"/>
    <x v="1"/>
  </r>
  <r>
    <n v="11644"/>
    <x v="1"/>
    <x v="1"/>
    <x v="0"/>
    <n v="2"/>
    <x v="0"/>
    <x v="0"/>
    <s v="Yes"/>
    <n v="0"/>
    <s v="2-5 Miles"/>
    <x v="2"/>
    <n v="36"/>
    <x v="1"/>
    <x v="0"/>
  </r>
  <r>
    <n v="16145"/>
    <x v="1"/>
    <x v="0"/>
    <x v="3"/>
    <n v="5"/>
    <x v="4"/>
    <x v="2"/>
    <s v="Yes"/>
    <n v="3"/>
    <s v="10+ Miles"/>
    <x v="2"/>
    <n v="46"/>
    <x v="0"/>
    <x v="1"/>
  </r>
  <r>
    <n v="16890"/>
    <x v="0"/>
    <x v="1"/>
    <x v="10"/>
    <n v="3"/>
    <x v="3"/>
    <x v="0"/>
    <s v="Yes"/>
    <n v="2"/>
    <s v="5-10 Miles"/>
    <x v="2"/>
    <n v="52"/>
    <x v="0"/>
    <x v="1"/>
  </r>
  <r>
    <n v="25983"/>
    <x v="0"/>
    <x v="1"/>
    <x v="3"/>
    <n v="0"/>
    <x v="0"/>
    <x v="2"/>
    <s v="No"/>
    <n v="1"/>
    <s v="0-1 Miles"/>
    <x v="2"/>
    <n v="43"/>
    <x v="0"/>
    <x v="0"/>
  </r>
  <r>
    <n v="14633"/>
    <x v="0"/>
    <x v="1"/>
    <x v="10"/>
    <n v="1"/>
    <x v="1"/>
    <x v="0"/>
    <s v="Yes"/>
    <n v="1"/>
    <s v="2-5 Miles"/>
    <x v="2"/>
    <n v="44"/>
    <x v="0"/>
    <x v="0"/>
  </r>
  <r>
    <n v="22994"/>
    <x v="0"/>
    <x v="0"/>
    <x v="2"/>
    <n v="0"/>
    <x v="0"/>
    <x v="4"/>
    <s v="Yes"/>
    <n v="1"/>
    <s v="1-2 Miles"/>
    <x v="2"/>
    <n v="34"/>
    <x v="1"/>
    <x v="1"/>
  </r>
  <r>
    <n v="22983"/>
    <x v="1"/>
    <x v="0"/>
    <x v="1"/>
    <n v="0"/>
    <x v="3"/>
    <x v="1"/>
    <s v="Yes"/>
    <n v="2"/>
    <s v="5-10 Miles"/>
    <x v="2"/>
    <n v="27"/>
    <x v="1"/>
    <x v="0"/>
  </r>
  <r>
    <n v="25184"/>
    <x v="1"/>
    <x v="1"/>
    <x v="15"/>
    <n v="1"/>
    <x v="1"/>
    <x v="2"/>
    <s v="Yes"/>
    <n v="4"/>
    <s v="5-10 Miles"/>
    <x v="2"/>
    <n v="45"/>
    <x v="0"/>
    <x v="1"/>
  </r>
  <r>
    <n v="14469"/>
    <x v="0"/>
    <x v="0"/>
    <x v="11"/>
    <n v="3"/>
    <x v="1"/>
    <x v="2"/>
    <s v="Yes"/>
    <n v="4"/>
    <s v="1-2 Miles"/>
    <x v="2"/>
    <n v="45"/>
    <x v="0"/>
    <x v="0"/>
  </r>
  <r>
    <n v="11538"/>
    <x v="1"/>
    <x v="0"/>
    <x v="10"/>
    <n v="4"/>
    <x v="4"/>
    <x v="0"/>
    <s v="No"/>
    <n v="0"/>
    <s v="0-1 Miles"/>
    <x v="2"/>
    <n v="47"/>
    <x v="0"/>
    <x v="1"/>
  </r>
  <r>
    <n v="16245"/>
    <x v="1"/>
    <x v="0"/>
    <x v="2"/>
    <n v="4"/>
    <x v="4"/>
    <x v="0"/>
    <s v="Yes"/>
    <n v="0"/>
    <s v="1-2 Miles"/>
    <x v="2"/>
    <n v="47"/>
    <x v="0"/>
    <x v="0"/>
  </r>
  <r>
    <n v="17858"/>
    <x v="0"/>
    <x v="1"/>
    <x v="0"/>
    <n v="4"/>
    <x v="2"/>
    <x v="0"/>
    <s v="Yes"/>
    <n v="2"/>
    <s v="2-5 Miles"/>
    <x v="2"/>
    <n v="44"/>
    <x v="0"/>
    <x v="1"/>
  </r>
  <r>
    <n v="25347"/>
    <x v="1"/>
    <x v="0"/>
    <x v="6"/>
    <n v="3"/>
    <x v="3"/>
    <x v="1"/>
    <s v="No"/>
    <n v="2"/>
    <s v="0-1 Miles"/>
    <x v="2"/>
    <n v="49"/>
    <x v="0"/>
    <x v="0"/>
  </r>
  <r>
    <n v="15814"/>
    <x v="1"/>
    <x v="0"/>
    <x v="0"/>
    <n v="0"/>
    <x v="2"/>
    <x v="0"/>
    <s v="Yes"/>
    <n v="1"/>
    <s v="5-10 Miles"/>
    <x v="2"/>
    <n v="30"/>
    <x v="1"/>
    <x v="0"/>
  </r>
  <r>
    <n v="11259"/>
    <x v="0"/>
    <x v="0"/>
    <x v="11"/>
    <n v="4"/>
    <x v="1"/>
    <x v="2"/>
    <s v="Yes"/>
    <n v="4"/>
    <s v="2-5 Miles"/>
    <x v="2"/>
    <n v="41"/>
    <x v="0"/>
    <x v="1"/>
  </r>
  <r>
    <n v="11200"/>
    <x v="0"/>
    <x v="1"/>
    <x v="3"/>
    <n v="4"/>
    <x v="0"/>
    <x v="4"/>
    <s v="Yes"/>
    <n v="1"/>
    <s v="1-2 Miles"/>
    <x v="2"/>
    <n v="58"/>
    <x v="0"/>
    <x v="0"/>
  </r>
  <r>
    <n v="25101"/>
    <x v="0"/>
    <x v="1"/>
    <x v="10"/>
    <n v="5"/>
    <x v="0"/>
    <x v="2"/>
    <s v="Yes"/>
    <n v="1"/>
    <s v="2-5 Miles"/>
    <x v="2"/>
    <n v="47"/>
    <x v="0"/>
    <x v="0"/>
  </r>
  <r>
    <n v="21801"/>
    <x v="0"/>
    <x v="0"/>
    <x v="3"/>
    <n v="4"/>
    <x v="1"/>
    <x v="2"/>
    <s v="Yes"/>
    <n v="1"/>
    <s v="1-2 Miles"/>
    <x v="2"/>
    <n v="55"/>
    <x v="0"/>
    <x v="0"/>
  </r>
  <r>
    <n v="25943"/>
    <x v="1"/>
    <x v="0"/>
    <x v="3"/>
    <n v="0"/>
    <x v="1"/>
    <x v="0"/>
    <s v="No"/>
    <n v="2"/>
    <s v="0-1 Miles"/>
    <x v="2"/>
    <n v="27"/>
    <x v="1"/>
    <x v="1"/>
  </r>
  <r>
    <n v="22127"/>
    <x v="0"/>
    <x v="1"/>
    <x v="10"/>
    <n v="3"/>
    <x v="4"/>
    <x v="4"/>
    <s v="Yes"/>
    <n v="2"/>
    <s v="1-2 Miles"/>
    <x v="2"/>
    <n v="67"/>
    <x v="2"/>
    <x v="0"/>
  </r>
  <r>
    <n v="20414"/>
    <x v="0"/>
    <x v="0"/>
    <x v="10"/>
    <n v="0"/>
    <x v="1"/>
    <x v="0"/>
    <s v="Yes"/>
    <n v="2"/>
    <s v="5-10 Miles"/>
    <x v="2"/>
    <n v="29"/>
    <x v="1"/>
    <x v="0"/>
  </r>
  <r>
    <n v="23672"/>
    <x v="0"/>
    <x v="0"/>
    <x v="10"/>
    <n v="3"/>
    <x v="4"/>
    <x v="4"/>
    <s v="Yes"/>
    <n v="2"/>
    <s v="1-2 Miles"/>
    <x v="2"/>
    <n v="67"/>
    <x v="2"/>
    <x v="0"/>
  </r>
  <r>
    <n v="29255"/>
    <x v="1"/>
    <x v="1"/>
    <x v="2"/>
    <n v="3"/>
    <x v="1"/>
    <x v="2"/>
    <s v="No"/>
    <n v="1"/>
    <s v="1-2 Miles"/>
    <x v="2"/>
    <n v="51"/>
    <x v="0"/>
    <x v="1"/>
  </r>
  <r>
    <n v="28815"/>
    <x v="0"/>
    <x v="0"/>
    <x v="14"/>
    <n v="1"/>
    <x v="4"/>
    <x v="0"/>
    <s v="Yes"/>
    <n v="0"/>
    <s v="0-1 Miles"/>
    <x v="2"/>
    <n v="35"/>
    <x v="1"/>
    <x v="0"/>
  </r>
  <r>
    <n v="27753"/>
    <x v="0"/>
    <x v="1"/>
    <x v="0"/>
    <n v="0"/>
    <x v="2"/>
    <x v="0"/>
    <s v="No"/>
    <n v="2"/>
    <s v="1-2 Miles"/>
    <x v="2"/>
    <n v="30"/>
    <x v="1"/>
    <x v="0"/>
  </r>
  <r>
    <n v="27643"/>
    <x v="1"/>
    <x v="1"/>
    <x v="3"/>
    <n v="5"/>
    <x v="1"/>
    <x v="2"/>
    <s v="Yes"/>
    <n v="3"/>
    <s v="2-5 Miles"/>
    <x v="2"/>
    <n v="44"/>
    <x v="0"/>
    <x v="0"/>
  </r>
  <r>
    <n v="13754"/>
    <x v="1"/>
    <x v="0"/>
    <x v="2"/>
    <n v="4"/>
    <x v="4"/>
    <x v="0"/>
    <s v="Yes"/>
    <n v="0"/>
    <s v="1-2 Miles"/>
    <x v="2"/>
    <n v="48"/>
    <x v="0"/>
    <x v="0"/>
  </r>
  <r>
    <n v="22088"/>
    <x v="0"/>
    <x v="0"/>
    <x v="12"/>
    <n v="1"/>
    <x v="0"/>
    <x v="4"/>
    <s v="Yes"/>
    <n v="2"/>
    <s v="0-1 Miles"/>
    <x v="2"/>
    <n v="45"/>
    <x v="0"/>
    <x v="1"/>
  </r>
  <r>
    <n v="27388"/>
    <x v="0"/>
    <x v="1"/>
    <x v="10"/>
    <n v="3"/>
    <x v="0"/>
    <x v="4"/>
    <s v="No"/>
    <n v="2"/>
    <s v="1-2 Miles"/>
    <x v="2"/>
    <n v="66"/>
    <x v="2"/>
    <x v="0"/>
  </r>
  <r>
    <n v="24745"/>
    <x v="1"/>
    <x v="0"/>
    <x v="1"/>
    <n v="2"/>
    <x v="2"/>
    <x v="0"/>
    <s v="No"/>
    <n v="2"/>
    <s v="0-1 Miles"/>
    <x v="2"/>
    <n v="49"/>
    <x v="0"/>
    <x v="0"/>
  </r>
  <r>
    <n v="29237"/>
    <x v="1"/>
    <x v="0"/>
    <x v="7"/>
    <n v="4"/>
    <x v="1"/>
    <x v="2"/>
    <s v="Yes"/>
    <n v="3"/>
    <s v="5-10 Miles"/>
    <x v="2"/>
    <n v="43"/>
    <x v="0"/>
    <x v="1"/>
  </r>
  <r>
    <n v="15272"/>
    <x v="1"/>
    <x v="1"/>
    <x v="0"/>
    <n v="0"/>
    <x v="2"/>
    <x v="0"/>
    <s v="No"/>
    <n v="2"/>
    <s v="1-2 Miles"/>
    <x v="2"/>
    <n v="30"/>
    <x v="1"/>
    <x v="0"/>
  </r>
  <r>
    <n v="18949"/>
    <x v="1"/>
    <x v="1"/>
    <x v="3"/>
    <n v="0"/>
    <x v="4"/>
    <x v="4"/>
    <s v="Yes"/>
    <n v="2"/>
    <s v="5-10 Miles"/>
    <x v="2"/>
    <n v="74"/>
    <x v="2"/>
    <x v="1"/>
  </r>
  <r>
    <n v="14507"/>
    <x v="0"/>
    <x v="1"/>
    <x v="11"/>
    <n v="2"/>
    <x v="4"/>
    <x v="4"/>
    <s v="Yes"/>
    <n v="3"/>
    <s v="1-2 Miles"/>
    <x v="2"/>
    <n v="65"/>
    <x v="0"/>
    <x v="0"/>
  </r>
  <r>
    <n v="25886"/>
    <x v="0"/>
    <x v="0"/>
    <x v="10"/>
    <n v="2"/>
    <x v="1"/>
    <x v="2"/>
    <s v="Yes"/>
    <n v="2"/>
    <s v="2-5 Miles"/>
    <x v="2"/>
    <n v="56"/>
    <x v="0"/>
    <x v="1"/>
  </r>
  <r>
    <n v="21441"/>
    <x v="0"/>
    <x v="1"/>
    <x v="14"/>
    <n v="4"/>
    <x v="0"/>
    <x v="4"/>
    <s v="Yes"/>
    <n v="2"/>
    <s v="10+ Miles"/>
    <x v="2"/>
    <n v="64"/>
    <x v="0"/>
    <x v="0"/>
  </r>
  <r>
    <n v="21741"/>
    <x v="0"/>
    <x v="0"/>
    <x v="3"/>
    <n v="3"/>
    <x v="1"/>
    <x v="2"/>
    <s v="Yes"/>
    <n v="2"/>
    <s v="5-10 Miles"/>
    <x v="2"/>
    <n v="50"/>
    <x v="0"/>
    <x v="1"/>
  </r>
  <r>
    <n v="14572"/>
    <x v="0"/>
    <x v="0"/>
    <x v="3"/>
    <n v="3"/>
    <x v="4"/>
    <x v="2"/>
    <s v="Yes"/>
    <n v="0"/>
    <s v="2-5 Miles"/>
    <x v="2"/>
    <n v="35"/>
    <x v="1"/>
    <x v="1"/>
  </r>
  <r>
    <n v="23368"/>
    <x v="0"/>
    <x v="0"/>
    <x v="10"/>
    <n v="5"/>
    <x v="0"/>
    <x v="0"/>
    <s v="Yes"/>
    <n v="3"/>
    <s v="10+ Miles"/>
    <x v="2"/>
    <n v="41"/>
    <x v="0"/>
    <x v="0"/>
  </r>
  <r>
    <n v="16217"/>
    <x v="1"/>
    <x v="0"/>
    <x v="10"/>
    <n v="0"/>
    <x v="4"/>
    <x v="0"/>
    <s v="Yes"/>
    <n v="0"/>
    <s v="0-1 Miles"/>
    <x v="2"/>
    <n v="39"/>
    <x v="1"/>
    <x v="0"/>
  </r>
  <r>
    <n v="16247"/>
    <x v="1"/>
    <x v="0"/>
    <x v="10"/>
    <n v="4"/>
    <x v="4"/>
    <x v="0"/>
    <s v="No"/>
    <n v="0"/>
    <s v="1-2 Miles"/>
    <x v="2"/>
    <n v="47"/>
    <x v="0"/>
    <x v="0"/>
  </r>
  <r>
    <n v="22010"/>
    <x v="1"/>
    <x v="1"/>
    <x v="0"/>
    <n v="0"/>
    <x v="2"/>
    <x v="0"/>
    <s v="Yes"/>
    <n v="2"/>
    <s v="5-10 Miles"/>
    <x v="2"/>
    <n v="31"/>
    <x v="1"/>
    <x v="0"/>
  </r>
  <r>
    <n v="25872"/>
    <x v="1"/>
    <x v="0"/>
    <x v="3"/>
    <n v="2"/>
    <x v="0"/>
    <x v="4"/>
    <s v="No"/>
    <n v="1"/>
    <s v="2-5 Miles"/>
    <x v="2"/>
    <n v="58"/>
    <x v="0"/>
    <x v="1"/>
  </r>
  <r>
    <n v="19164"/>
    <x v="1"/>
    <x v="0"/>
    <x v="3"/>
    <n v="0"/>
    <x v="0"/>
    <x v="2"/>
    <s v="No"/>
    <n v="1"/>
    <s v="2-5 Miles"/>
    <x v="2"/>
    <n v="38"/>
    <x v="1"/>
    <x v="1"/>
  </r>
  <r>
    <n v="18435"/>
    <x v="1"/>
    <x v="0"/>
    <x v="3"/>
    <n v="5"/>
    <x v="4"/>
    <x v="4"/>
    <s v="Yes"/>
    <n v="2"/>
    <s v="10+ Miles"/>
    <x v="2"/>
    <n v="67"/>
    <x v="2"/>
    <x v="1"/>
  </r>
  <r>
    <n v="14284"/>
    <x v="1"/>
    <x v="1"/>
    <x v="10"/>
    <n v="0"/>
    <x v="1"/>
    <x v="2"/>
    <s v="No"/>
    <n v="2"/>
    <s v="1-2 Miles"/>
    <x v="2"/>
    <n v="32"/>
    <x v="1"/>
    <x v="1"/>
  </r>
  <r>
    <n v="11287"/>
    <x v="0"/>
    <x v="1"/>
    <x v="3"/>
    <n v="5"/>
    <x v="1"/>
    <x v="2"/>
    <s v="No"/>
    <n v="3"/>
    <s v="5-10 Miles"/>
    <x v="2"/>
    <n v="45"/>
    <x v="0"/>
    <x v="0"/>
  </r>
  <r>
    <n v="13066"/>
    <x v="1"/>
    <x v="1"/>
    <x v="1"/>
    <n v="0"/>
    <x v="2"/>
    <x v="0"/>
    <s v="No"/>
    <n v="2"/>
    <s v="1-2 Miles"/>
    <x v="2"/>
    <n v="31"/>
    <x v="1"/>
    <x v="1"/>
  </r>
  <r>
    <n v="29106"/>
    <x v="1"/>
    <x v="1"/>
    <x v="0"/>
    <n v="0"/>
    <x v="2"/>
    <x v="0"/>
    <s v="No"/>
    <n v="2"/>
    <s v="1-2 Miles"/>
    <x v="2"/>
    <n v="31"/>
    <x v="1"/>
    <x v="1"/>
  </r>
  <r>
    <n v="26236"/>
    <x v="0"/>
    <x v="0"/>
    <x v="0"/>
    <n v="3"/>
    <x v="1"/>
    <x v="1"/>
    <s v="Yes"/>
    <n v="1"/>
    <s v="0-1 Miles"/>
    <x v="2"/>
    <n v="31"/>
    <x v="1"/>
    <x v="0"/>
  </r>
  <r>
    <n v="17531"/>
    <x v="0"/>
    <x v="1"/>
    <x v="10"/>
    <n v="2"/>
    <x v="2"/>
    <x v="2"/>
    <s v="No"/>
    <n v="2"/>
    <s v="5-10 Miles"/>
    <x v="2"/>
    <n v="50"/>
    <x v="0"/>
    <x v="0"/>
  </r>
  <r>
    <n v="12964"/>
    <x v="0"/>
    <x v="1"/>
    <x v="3"/>
    <n v="1"/>
    <x v="1"/>
    <x v="0"/>
    <s v="Yes"/>
    <n v="1"/>
    <s v="0-1 Miles"/>
    <x v="2"/>
    <n v="44"/>
    <x v="0"/>
    <x v="0"/>
  </r>
  <r>
    <n v="19133"/>
    <x v="1"/>
    <x v="1"/>
    <x v="14"/>
    <n v="2"/>
    <x v="0"/>
    <x v="0"/>
    <s v="Yes"/>
    <n v="1"/>
    <s v="2-5 Miles"/>
    <x v="2"/>
    <n v="38"/>
    <x v="1"/>
    <x v="1"/>
  </r>
  <r>
    <n v="24643"/>
    <x v="1"/>
    <x v="0"/>
    <x v="10"/>
    <n v="4"/>
    <x v="0"/>
    <x v="4"/>
    <s v="Yes"/>
    <n v="2"/>
    <s v="10+ Miles"/>
    <x v="2"/>
    <n v="63"/>
    <x v="0"/>
    <x v="0"/>
  </r>
  <r>
    <n v="21599"/>
    <x v="0"/>
    <x v="0"/>
    <x v="10"/>
    <n v="1"/>
    <x v="4"/>
    <x v="2"/>
    <s v="Yes"/>
    <n v="0"/>
    <s v="2-5 Miles"/>
    <x v="2"/>
    <n v="36"/>
    <x v="1"/>
    <x v="1"/>
  </r>
  <r>
    <n v="22976"/>
    <x v="1"/>
    <x v="1"/>
    <x v="0"/>
    <n v="0"/>
    <x v="2"/>
    <x v="0"/>
    <s v="No"/>
    <n v="2"/>
    <s v="0-1 Miles"/>
    <x v="2"/>
    <n v="28"/>
    <x v="1"/>
    <x v="1"/>
  </r>
  <r>
    <n v="27637"/>
    <x v="1"/>
    <x v="0"/>
    <x v="11"/>
    <n v="1"/>
    <x v="1"/>
    <x v="2"/>
    <s v="No"/>
    <n v="3"/>
    <s v="1-2 Miles"/>
    <x v="2"/>
    <n v="44"/>
    <x v="0"/>
    <x v="0"/>
  </r>
  <r>
    <n v="11890"/>
    <x v="0"/>
    <x v="0"/>
    <x v="3"/>
    <n v="5"/>
    <x v="4"/>
    <x v="2"/>
    <s v="Yes"/>
    <n v="1"/>
    <s v="0-1 Miles"/>
    <x v="2"/>
    <n v="47"/>
    <x v="0"/>
    <x v="0"/>
  </r>
  <r>
    <n v="28580"/>
    <x v="0"/>
    <x v="0"/>
    <x v="2"/>
    <n v="0"/>
    <x v="4"/>
    <x v="0"/>
    <s v="Yes"/>
    <n v="0"/>
    <s v="1-2 Miles"/>
    <x v="2"/>
    <n v="40"/>
    <x v="0"/>
    <x v="1"/>
  </r>
  <r>
    <n v="14443"/>
    <x v="0"/>
    <x v="1"/>
    <x v="12"/>
    <n v="1"/>
    <x v="4"/>
    <x v="4"/>
    <s v="Yes"/>
    <n v="4"/>
    <s v="0-1 Miles"/>
    <x v="2"/>
    <n v="40"/>
    <x v="0"/>
    <x v="0"/>
  </r>
  <r>
    <n v="17864"/>
    <x v="0"/>
    <x v="0"/>
    <x v="10"/>
    <n v="1"/>
    <x v="1"/>
    <x v="0"/>
    <s v="Yes"/>
    <n v="1"/>
    <s v="2-5 Miles"/>
    <x v="2"/>
    <n v="46"/>
    <x v="0"/>
    <x v="1"/>
  </r>
  <r>
    <n v="20505"/>
    <x v="0"/>
    <x v="0"/>
    <x v="0"/>
    <n v="5"/>
    <x v="2"/>
    <x v="2"/>
    <s v="No"/>
    <n v="2"/>
    <s v="10+ Miles"/>
    <x v="2"/>
    <n v="61"/>
    <x v="0"/>
    <x v="0"/>
  </r>
  <r>
    <n v="14592"/>
    <x v="0"/>
    <x v="0"/>
    <x v="10"/>
    <n v="0"/>
    <x v="4"/>
    <x v="2"/>
    <s v="Yes"/>
    <n v="0"/>
    <s v="0-1 Miles"/>
    <x v="2"/>
    <n v="40"/>
    <x v="0"/>
    <x v="0"/>
  </r>
  <r>
    <n v="22227"/>
    <x v="0"/>
    <x v="0"/>
    <x v="10"/>
    <n v="2"/>
    <x v="2"/>
    <x v="2"/>
    <s v="Yes"/>
    <n v="2"/>
    <s v="5-10 Miles"/>
    <x v="2"/>
    <n v="50"/>
    <x v="0"/>
    <x v="0"/>
  </r>
  <r>
    <n v="21471"/>
    <x v="0"/>
    <x v="1"/>
    <x v="3"/>
    <n v="2"/>
    <x v="1"/>
    <x v="2"/>
    <s v="Yes"/>
    <n v="1"/>
    <s v="10+ Miles"/>
    <x v="2"/>
    <n v="59"/>
    <x v="0"/>
    <x v="0"/>
  </r>
  <r>
    <n v="22252"/>
    <x v="1"/>
    <x v="0"/>
    <x v="10"/>
    <n v="1"/>
    <x v="4"/>
    <x v="2"/>
    <s v="Yes"/>
    <n v="0"/>
    <s v="2-5 Miles"/>
    <x v="2"/>
    <n v="36"/>
    <x v="1"/>
    <x v="1"/>
  </r>
  <r>
    <n v="21260"/>
    <x v="1"/>
    <x v="0"/>
    <x v="0"/>
    <n v="0"/>
    <x v="2"/>
    <x v="0"/>
    <s v="Yes"/>
    <n v="2"/>
    <s v="5-10 Miles"/>
    <x v="2"/>
    <n v="30"/>
    <x v="1"/>
    <x v="0"/>
  </r>
  <r>
    <n v="11817"/>
    <x v="1"/>
    <x v="0"/>
    <x v="3"/>
    <n v="4"/>
    <x v="4"/>
    <x v="2"/>
    <s v="Yes"/>
    <n v="0"/>
    <s v="2-5 Miles"/>
    <x v="2"/>
    <n v="35"/>
    <x v="1"/>
    <x v="1"/>
  </r>
  <r>
    <n v="19223"/>
    <x v="0"/>
    <x v="0"/>
    <x v="1"/>
    <n v="2"/>
    <x v="2"/>
    <x v="0"/>
    <s v="Yes"/>
    <n v="2"/>
    <s v="1-2 Miles"/>
    <x v="2"/>
    <n v="48"/>
    <x v="0"/>
    <x v="0"/>
  </r>
  <r>
    <n v="18517"/>
    <x v="0"/>
    <x v="1"/>
    <x v="11"/>
    <n v="3"/>
    <x v="0"/>
    <x v="4"/>
    <s v="Yes"/>
    <n v="4"/>
    <s v="0-1 Miles"/>
    <x v="2"/>
    <n v="41"/>
    <x v="0"/>
    <x v="0"/>
  </r>
  <r>
    <n v="21717"/>
    <x v="0"/>
    <x v="1"/>
    <x v="0"/>
    <n v="2"/>
    <x v="1"/>
    <x v="1"/>
    <s v="Yes"/>
    <n v="1"/>
    <s v="0-1 Miles"/>
    <x v="2"/>
    <n v="47"/>
    <x v="0"/>
    <x v="0"/>
  </r>
  <r>
    <n v="13760"/>
    <x v="0"/>
    <x v="1"/>
    <x v="10"/>
    <n v="4"/>
    <x v="4"/>
    <x v="0"/>
    <s v="No"/>
    <n v="0"/>
    <s v="0-1 Miles"/>
    <x v="2"/>
    <n v="47"/>
    <x v="0"/>
    <x v="0"/>
  </r>
  <r>
    <n v="18145"/>
    <x v="0"/>
    <x v="1"/>
    <x v="2"/>
    <n v="5"/>
    <x v="0"/>
    <x v="4"/>
    <s v="No"/>
    <n v="2"/>
    <s v="2-5 Miles"/>
    <x v="0"/>
    <n v="62"/>
    <x v="0"/>
    <x v="0"/>
  </r>
  <r>
    <n v="21770"/>
    <x v="0"/>
    <x v="1"/>
    <x v="10"/>
    <n v="4"/>
    <x v="0"/>
    <x v="4"/>
    <s v="Yes"/>
    <n v="2"/>
    <s v="10+ Miles"/>
    <x v="2"/>
    <n v="60"/>
    <x v="0"/>
    <x v="0"/>
  </r>
  <r>
    <n v="11165"/>
    <x v="0"/>
    <x v="0"/>
    <x v="10"/>
    <n v="0"/>
    <x v="1"/>
    <x v="0"/>
    <s v="No"/>
    <n v="1"/>
    <s v="1-2 Miles"/>
    <x v="2"/>
    <n v="33"/>
    <x v="1"/>
    <x v="0"/>
  </r>
  <r>
    <n v="16377"/>
    <x v="1"/>
    <x v="0"/>
    <x v="2"/>
    <n v="4"/>
    <x v="4"/>
    <x v="0"/>
    <s v="No"/>
    <n v="0"/>
    <s v="0-1 Miles"/>
    <x v="2"/>
    <n v="47"/>
    <x v="0"/>
    <x v="0"/>
  </r>
  <r>
    <n v="26248"/>
    <x v="0"/>
    <x v="1"/>
    <x v="6"/>
    <n v="3"/>
    <x v="3"/>
    <x v="1"/>
    <s v="No"/>
    <n v="2"/>
    <s v="0-1 Miles"/>
    <x v="2"/>
    <n v="52"/>
    <x v="0"/>
    <x v="0"/>
  </r>
  <r>
    <n v="23461"/>
    <x v="0"/>
    <x v="0"/>
    <x v="8"/>
    <n v="5"/>
    <x v="1"/>
    <x v="2"/>
    <s v="Yes"/>
    <n v="3"/>
    <s v="2-5 Miles"/>
    <x v="2"/>
    <n v="40"/>
    <x v="0"/>
    <x v="0"/>
  </r>
  <r>
    <n v="29133"/>
    <x v="1"/>
    <x v="0"/>
    <x v="10"/>
    <n v="4"/>
    <x v="0"/>
    <x v="0"/>
    <s v="No"/>
    <n v="2"/>
    <s v="0-1 Miles"/>
    <x v="2"/>
    <n v="42"/>
    <x v="0"/>
    <x v="0"/>
  </r>
  <r>
    <n v="27673"/>
    <x v="1"/>
    <x v="0"/>
    <x v="10"/>
    <n v="3"/>
    <x v="4"/>
    <x v="4"/>
    <s v="Yes"/>
    <n v="2"/>
    <s v="5-10 Miles"/>
    <x v="2"/>
    <n v="53"/>
    <x v="0"/>
    <x v="1"/>
  </r>
  <r>
    <n v="12774"/>
    <x v="0"/>
    <x v="0"/>
    <x v="0"/>
    <n v="1"/>
    <x v="1"/>
    <x v="1"/>
    <s v="Yes"/>
    <n v="1"/>
    <s v="1-2 Miles"/>
    <x v="2"/>
    <n v="51"/>
    <x v="0"/>
    <x v="1"/>
  </r>
  <r>
    <n v="18910"/>
    <x v="1"/>
    <x v="1"/>
    <x v="1"/>
    <n v="0"/>
    <x v="1"/>
    <x v="0"/>
    <s v="Yes"/>
    <n v="2"/>
    <s v="5-10 Miles"/>
    <x v="2"/>
    <n v="30"/>
    <x v="1"/>
    <x v="0"/>
  </r>
  <r>
    <n v="11699"/>
    <x v="1"/>
    <x v="1"/>
    <x v="10"/>
    <n v="0"/>
    <x v="0"/>
    <x v="0"/>
    <s v="No"/>
    <n v="2"/>
    <s v="0-1 Miles"/>
    <x v="2"/>
    <n v="30"/>
    <x v="1"/>
    <x v="0"/>
  </r>
  <r>
    <n v="16725"/>
    <x v="0"/>
    <x v="1"/>
    <x v="1"/>
    <n v="0"/>
    <x v="2"/>
    <x v="0"/>
    <s v="Yes"/>
    <n v="2"/>
    <s v="5-10 Miles"/>
    <x v="2"/>
    <n v="26"/>
    <x v="1"/>
    <x v="0"/>
  </r>
  <r>
    <n v="28269"/>
    <x v="1"/>
    <x v="0"/>
    <x v="12"/>
    <n v="1"/>
    <x v="0"/>
    <x v="4"/>
    <s v="No"/>
    <n v="1"/>
    <s v="2-5 Miles"/>
    <x v="2"/>
    <n v="45"/>
    <x v="0"/>
    <x v="0"/>
  </r>
  <r>
    <n v="23144"/>
    <x v="0"/>
    <x v="1"/>
    <x v="14"/>
    <n v="1"/>
    <x v="0"/>
    <x v="0"/>
    <s v="Yes"/>
    <n v="0"/>
    <s v="0-1 Miles"/>
    <x v="2"/>
    <n v="34"/>
    <x v="1"/>
    <x v="1"/>
  </r>
  <r>
    <n v="23376"/>
    <x v="0"/>
    <x v="1"/>
    <x v="3"/>
    <n v="1"/>
    <x v="0"/>
    <x v="2"/>
    <s v="Yes"/>
    <n v="1"/>
    <s v="2-5 Miles"/>
    <x v="2"/>
    <n v="44"/>
    <x v="0"/>
    <x v="1"/>
  </r>
  <r>
    <n v="25970"/>
    <x v="1"/>
    <x v="0"/>
    <x v="10"/>
    <n v="4"/>
    <x v="0"/>
    <x v="0"/>
    <s v="No"/>
    <n v="2"/>
    <s v="0-1 Miles"/>
    <x v="2"/>
    <n v="41"/>
    <x v="0"/>
    <x v="1"/>
  </r>
  <r>
    <n v="28068"/>
    <x v="1"/>
    <x v="0"/>
    <x v="2"/>
    <n v="3"/>
    <x v="4"/>
    <x v="2"/>
    <s v="No"/>
    <n v="0"/>
    <s v="0-1 Miles"/>
    <x v="2"/>
    <n v="36"/>
    <x v="1"/>
    <x v="1"/>
  </r>
  <r>
    <n v="18390"/>
    <x v="0"/>
    <x v="1"/>
    <x v="2"/>
    <n v="5"/>
    <x v="1"/>
    <x v="2"/>
    <s v="Yes"/>
    <n v="2"/>
    <s v="0-1 Miles"/>
    <x v="2"/>
    <n v="44"/>
    <x v="0"/>
    <x v="0"/>
  </r>
  <r>
    <n v="29112"/>
    <x v="1"/>
    <x v="1"/>
    <x v="10"/>
    <n v="0"/>
    <x v="1"/>
    <x v="2"/>
    <s v="No"/>
    <n v="2"/>
    <s v="1-2 Miles"/>
    <x v="2"/>
    <n v="30"/>
    <x v="1"/>
    <x v="0"/>
  </r>
  <r>
    <n v="14090"/>
    <x v="0"/>
    <x v="0"/>
    <x v="1"/>
    <n v="0"/>
    <x v="3"/>
    <x v="1"/>
    <s v="No"/>
    <n v="2"/>
    <s v="0-1 Miles"/>
    <x v="2"/>
    <n v="28"/>
    <x v="1"/>
    <x v="0"/>
  </r>
  <r>
    <n v="27040"/>
    <x v="0"/>
    <x v="1"/>
    <x v="6"/>
    <n v="2"/>
    <x v="3"/>
    <x v="1"/>
    <s v="Yes"/>
    <n v="2"/>
    <s v="1-2 Miles"/>
    <x v="2"/>
    <n v="49"/>
    <x v="0"/>
    <x v="0"/>
  </r>
  <r>
    <n v="23479"/>
    <x v="1"/>
    <x v="1"/>
    <x v="8"/>
    <n v="0"/>
    <x v="1"/>
    <x v="2"/>
    <s v="No"/>
    <n v="2"/>
    <s v="0-1 Miles"/>
    <x v="2"/>
    <n v="43"/>
    <x v="0"/>
    <x v="1"/>
  </r>
  <r>
    <n v="16795"/>
    <x v="0"/>
    <x v="0"/>
    <x v="3"/>
    <n v="4"/>
    <x v="0"/>
    <x v="4"/>
    <s v="Yes"/>
    <n v="1"/>
    <s v="1-2 Miles"/>
    <x v="2"/>
    <n v="59"/>
    <x v="0"/>
    <x v="0"/>
  </r>
  <r>
    <n v="22014"/>
    <x v="1"/>
    <x v="1"/>
    <x v="1"/>
    <n v="0"/>
    <x v="2"/>
    <x v="0"/>
    <s v="Yes"/>
    <n v="2"/>
    <s v="5-10 Miles"/>
    <x v="2"/>
    <n v="26"/>
    <x v="1"/>
    <x v="0"/>
  </r>
  <r>
    <n v="13314"/>
    <x v="0"/>
    <x v="1"/>
    <x v="7"/>
    <n v="1"/>
    <x v="2"/>
    <x v="2"/>
    <s v="Yes"/>
    <n v="4"/>
    <s v="5-10 Miles"/>
    <x v="2"/>
    <n v="46"/>
    <x v="0"/>
    <x v="1"/>
  </r>
  <r>
    <n v="11619"/>
    <x v="1"/>
    <x v="0"/>
    <x v="14"/>
    <n v="0"/>
    <x v="4"/>
    <x v="0"/>
    <s v="Yes"/>
    <n v="0"/>
    <s v="1-2 Miles"/>
    <x v="2"/>
    <n v="33"/>
    <x v="1"/>
    <x v="0"/>
  </r>
  <r>
    <n v="29132"/>
    <x v="1"/>
    <x v="0"/>
    <x v="0"/>
    <n v="0"/>
    <x v="0"/>
    <x v="2"/>
    <s v="Yes"/>
    <n v="1"/>
    <s v="2-5 Miles"/>
    <x v="2"/>
    <n v="42"/>
    <x v="0"/>
    <x v="1"/>
  </r>
  <r>
    <n v="11199"/>
    <x v="0"/>
    <x v="0"/>
    <x v="3"/>
    <n v="4"/>
    <x v="0"/>
    <x v="4"/>
    <s v="Yes"/>
    <n v="1"/>
    <s v="10+ Miles"/>
    <x v="2"/>
    <n v="59"/>
    <x v="0"/>
    <x v="0"/>
  </r>
  <r>
    <n v="20296"/>
    <x v="1"/>
    <x v="0"/>
    <x v="10"/>
    <n v="0"/>
    <x v="1"/>
    <x v="0"/>
    <s v="No"/>
    <n v="1"/>
    <s v="1-2 Miles"/>
    <x v="2"/>
    <n v="33"/>
    <x v="1"/>
    <x v="1"/>
  </r>
  <r>
    <n v="17546"/>
    <x v="0"/>
    <x v="0"/>
    <x v="3"/>
    <n v="1"/>
    <x v="1"/>
    <x v="0"/>
    <s v="Yes"/>
    <n v="1"/>
    <s v="0-1 Miles"/>
    <x v="2"/>
    <n v="44"/>
    <x v="0"/>
    <x v="1"/>
  </r>
  <r>
    <n v="18069"/>
    <x v="0"/>
    <x v="1"/>
    <x v="3"/>
    <n v="5"/>
    <x v="0"/>
    <x v="4"/>
    <s v="Yes"/>
    <n v="4"/>
    <s v="10+ Miles"/>
    <x v="2"/>
    <n v="60"/>
    <x v="0"/>
    <x v="0"/>
  </r>
  <r>
    <n v="23712"/>
    <x v="1"/>
    <x v="0"/>
    <x v="3"/>
    <n v="2"/>
    <x v="0"/>
    <x v="4"/>
    <s v="Yes"/>
    <n v="1"/>
    <s v="10+ Miles"/>
    <x v="2"/>
    <n v="59"/>
    <x v="0"/>
    <x v="0"/>
  </r>
  <r>
    <n v="23358"/>
    <x v="0"/>
    <x v="1"/>
    <x v="10"/>
    <n v="0"/>
    <x v="2"/>
    <x v="2"/>
    <s v="Yes"/>
    <n v="2"/>
    <s v="5-10 Miles"/>
    <x v="2"/>
    <n v="32"/>
    <x v="1"/>
    <x v="1"/>
  </r>
  <r>
    <n v="20518"/>
    <x v="0"/>
    <x v="0"/>
    <x v="3"/>
    <n v="2"/>
    <x v="1"/>
    <x v="2"/>
    <s v="Yes"/>
    <n v="1"/>
    <s v="10+ Miles"/>
    <x v="2"/>
    <n v="58"/>
    <x v="0"/>
    <x v="0"/>
  </r>
  <r>
    <n v="28026"/>
    <x v="0"/>
    <x v="0"/>
    <x v="0"/>
    <n v="2"/>
    <x v="2"/>
    <x v="2"/>
    <s v="No"/>
    <n v="2"/>
    <s v="2-5 Miles"/>
    <x v="2"/>
    <n v="59"/>
    <x v="0"/>
    <x v="0"/>
  </r>
  <r>
    <n v="11669"/>
    <x v="1"/>
    <x v="0"/>
    <x v="3"/>
    <n v="2"/>
    <x v="0"/>
    <x v="0"/>
    <s v="Yes"/>
    <n v="1"/>
    <s v="2-5 Miles"/>
    <x v="2"/>
    <n v="38"/>
    <x v="1"/>
    <x v="0"/>
  </r>
  <r>
    <n v="16020"/>
    <x v="0"/>
    <x v="1"/>
    <x v="0"/>
    <n v="0"/>
    <x v="2"/>
    <x v="0"/>
    <s v="Yes"/>
    <n v="2"/>
    <s v="5-10 Miles"/>
    <x v="2"/>
    <n v="28"/>
    <x v="1"/>
    <x v="1"/>
  </r>
  <r>
    <n v="27090"/>
    <x v="0"/>
    <x v="0"/>
    <x v="10"/>
    <n v="1"/>
    <x v="4"/>
    <x v="2"/>
    <s v="Yes"/>
    <n v="0"/>
    <s v="2-5 Miles"/>
    <x v="2"/>
    <n v="37"/>
    <x v="1"/>
    <x v="1"/>
  </r>
  <r>
    <n v="27198"/>
    <x v="1"/>
    <x v="0"/>
    <x v="2"/>
    <n v="0"/>
    <x v="4"/>
    <x v="0"/>
    <s v="No"/>
    <n v="0"/>
    <s v="0-1 Miles"/>
    <x v="2"/>
    <n v="40"/>
    <x v="0"/>
    <x v="0"/>
  </r>
  <r>
    <n v="19661"/>
    <x v="1"/>
    <x v="1"/>
    <x v="8"/>
    <n v="4"/>
    <x v="0"/>
    <x v="4"/>
    <s v="Yes"/>
    <n v="1"/>
    <s v="1-2 Miles"/>
    <x v="2"/>
    <n v="38"/>
    <x v="1"/>
    <x v="1"/>
  </r>
  <r>
    <n v="26327"/>
    <x v="0"/>
    <x v="1"/>
    <x v="3"/>
    <n v="4"/>
    <x v="4"/>
    <x v="2"/>
    <s v="Yes"/>
    <n v="0"/>
    <s v="2-5 Miles"/>
    <x v="2"/>
    <n v="36"/>
    <x v="1"/>
    <x v="1"/>
  </r>
  <r>
    <n v="26341"/>
    <x v="0"/>
    <x v="0"/>
    <x v="3"/>
    <n v="5"/>
    <x v="4"/>
    <x v="2"/>
    <s v="Yes"/>
    <n v="2"/>
    <s v="0-1 Miles"/>
    <x v="2"/>
    <n v="37"/>
    <x v="1"/>
    <x v="0"/>
  </r>
  <r>
    <n v="24958"/>
    <x v="1"/>
    <x v="0"/>
    <x v="0"/>
    <n v="5"/>
    <x v="2"/>
    <x v="2"/>
    <s v="No"/>
    <n v="3"/>
    <s v="2-5 Miles"/>
    <x v="2"/>
    <n v="60"/>
    <x v="0"/>
    <x v="1"/>
  </r>
  <r>
    <n v="13287"/>
    <x v="1"/>
    <x v="1"/>
    <x v="15"/>
    <n v="4"/>
    <x v="0"/>
    <x v="4"/>
    <s v="Yes"/>
    <n v="4"/>
    <s v="5-10 Miles"/>
    <x v="2"/>
    <n v="42"/>
    <x v="0"/>
    <x v="1"/>
  </r>
  <r>
    <n v="14493"/>
    <x v="1"/>
    <x v="0"/>
    <x v="3"/>
    <n v="3"/>
    <x v="4"/>
    <x v="4"/>
    <s v="No"/>
    <n v="2"/>
    <s v="1-2 Miles"/>
    <x v="2"/>
    <n v="53"/>
    <x v="0"/>
    <x v="0"/>
  </r>
  <r>
    <n v="26678"/>
    <x v="1"/>
    <x v="0"/>
    <x v="2"/>
    <n v="2"/>
    <x v="3"/>
    <x v="0"/>
    <s v="Yes"/>
    <n v="2"/>
    <s v="5-10 Miles"/>
    <x v="2"/>
    <n v="49"/>
    <x v="0"/>
    <x v="0"/>
  </r>
  <r>
    <n v="23275"/>
    <x v="0"/>
    <x v="1"/>
    <x v="1"/>
    <n v="2"/>
    <x v="2"/>
    <x v="0"/>
    <s v="Yes"/>
    <n v="2"/>
    <s v="1-2 Miles"/>
    <x v="2"/>
    <n v="49"/>
    <x v="0"/>
    <x v="0"/>
  </r>
  <r>
    <n v="11270"/>
    <x v="0"/>
    <x v="1"/>
    <x v="12"/>
    <n v="2"/>
    <x v="4"/>
    <x v="4"/>
    <s v="Yes"/>
    <n v="3"/>
    <s v="0-1 Miles"/>
    <x v="2"/>
    <n v="42"/>
    <x v="0"/>
    <x v="1"/>
  </r>
  <r>
    <n v="20084"/>
    <x v="0"/>
    <x v="1"/>
    <x v="6"/>
    <n v="2"/>
    <x v="2"/>
    <x v="3"/>
    <s v="No"/>
    <n v="2"/>
    <s v="0-1 Miles"/>
    <x v="2"/>
    <n v="53"/>
    <x v="0"/>
    <x v="0"/>
  </r>
  <r>
    <n v="16144"/>
    <x v="0"/>
    <x v="1"/>
    <x v="3"/>
    <n v="1"/>
    <x v="4"/>
    <x v="2"/>
    <s v="Yes"/>
    <n v="1"/>
    <s v="0-1 Miles"/>
    <x v="2"/>
    <n v="46"/>
    <x v="0"/>
    <x v="1"/>
  </r>
  <r>
    <n v="27731"/>
    <x v="0"/>
    <x v="1"/>
    <x v="0"/>
    <n v="0"/>
    <x v="2"/>
    <x v="0"/>
    <s v="Yes"/>
    <n v="2"/>
    <s v="5-10 Miles"/>
    <x v="2"/>
    <n v="27"/>
    <x v="1"/>
    <x v="0"/>
  </r>
  <r>
    <n v="11886"/>
    <x v="0"/>
    <x v="0"/>
    <x v="10"/>
    <n v="3"/>
    <x v="0"/>
    <x v="2"/>
    <s v="Yes"/>
    <n v="1"/>
    <s v="0-1 Miles"/>
    <x v="2"/>
    <n v="48"/>
    <x v="0"/>
    <x v="1"/>
  </r>
  <r>
    <n v="24324"/>
    <x v="1"/>
    <x v="0"/>
    <x v="10"/>
    <n v="4"/>
    <x v="0"/>
    <x v="0"/>
    <s v="Yes"/>
    <n v="2"/>
    <s v="2-5 Miles"/>
    <x v="2"/>
    <n v="41"/>
    <x v="0"/>
    <x v="1"/>
  </r>
  <r>
    <n v="22220"/>
    <x v="0"/>
    <x v="1"/>
    <x v="10"/>
    <n v="2"/>
    <x v="2"/>
    <x v="2"/>
    <s v="No"/>
    <n v="2"/>
    <s v="1-2 Miles"/>
    <x v="2"/>
    <n v="49"/>
    <x v="0"/>
    <x v="1"/>
  </r>
  <r>
    <n v="26625"/>
    <x v="1"/>
    <x v="0"/>
    <x v="10"/>
    <n v="0"/>
    <x v="4"/>
    <x v="2"/>
    <s v="Yes"/>
    <n v="1"/>
    <s v="2-5 Miles"/>
    <x v="2"/>
    <n v="38"/>
    <x v="1"/>
    <x v="1"/>
  </r>
  <r>
    <n v="23027"/>
    <x v="1"/>
    <x v="1"/>
    <x v="12"/>
    <n v="1"/>
    <x v="0"/>
    <x v="4"/>
    <s v="No"/>
    <n v="4"/>
    <s v="0-1 Miles"/>
    <x v="2"/>
    <n v="44"/>
    <x v="0"/>
    <x v="0"/>
  </r>
  <r>
    <n v="16867"/>
    <x v="1"/>
    <x v="0"/>
    <x v="12"/>
    <n v="1"/>
    <x v="0"/>
    <x v="4"/>
    <s v="No"/>
    <n v="3"/>
    <s v="0-1 Miles"/>
    <x v="2"/>
    <n v="45"/>
    <x v="0"/>
    <x v="1"/>
  </r>
  <r>
    <n v="14514"/>
    <x v="1"/>
    <x v="0"/>
    <x v="1"/>
    <n v="0"/>
    <x v="1"/>
    <x v="0"/>
    <s v="Yes"/>
    <n v="1"/>
    <s v="5-10 Miles"/>
    <x v="2"/>
    <n v="26"/>
    <x v="1"/>
    <x v="0"/>
  </r>
  <r>
    <n v="19634"/>
    <x v="0"/>
    <x v="1"/>
    <x v="0"/>
    <n v="0"/>
    <x v="2"/>
    <x v="0"/>
    <s v="Yes"/>
    <n v="1"/>
    <s v="5-10 Miles"/>
    <x v="2"/>
    <n v="31"/>
    <x v="1"/>
    <x v="0"/>
  </r>
  <r>
    <n v="18504"/>
    <x v="0"/>
    <x v="1"/>
    <x v="3"/>
    <n v="2"/>
    <x v="3"/>
    <x v="0"/>
    <s v="No"/>
    <n v="2"/>
    <s v="1-2 Miles"/>
    <x v="2"/>
    <n v="49"/>
    <x v="0"/>
    <x v="0"/>
  </r>
  <r>
    <n v="28799"/>
    <x v="1"/>
    <x v="0"/>
    <x v="0"/>
    <n v="2"/>
    <x v="1"/>
    <x v="1"/>
    <s v="No"/>
    <n v="1"/>
    <s v="1-2 Miles"/>
    <x v="2"/>
    <n v="47"/>
    <x v="0"/>
    <x v="1"/>
  </r>
  <r>
    <n v="11225"/>
    <x v="0"/>
    <x v="0"/>
    <x v="10"/>
    <n v="2"/>
    <x v="1"/>
    <x v="2"/>
    <s v="Yes"/>
    <n v="1"/>
    <s v="10+ Miles"/>
    <x v="2"/>
    <n v="55"/>
    <x v="0"/>
    <x v="0"/>
  </r>
  <r>
    <n v="17657"/>
    <x v="0"/>
    <x v="1"/>
    <x v="0"/>
    <n v="4"/>
    <x v="1"/>
    <x v="1"/>
    <s v="No"/>
    <n v="0"/>
    <s v="0-1 Miles"/>
    <x v="2"/>
    <n v="30"/>
    <x v="1"/>
    <x v="0"/>
  </r>
  <r>
    <n v="14913"/>
    <x v="0"/>
    <x v="0"/>
    <x v="0"/>
    <n v="1"/>
    <x v="1"/>
    <x v="1"/>
    <s v="Yes"/>
    <n v="1"/>
    <s v="1-2 Miles"/>
    <x v="2"/>
    <n v="48"/>
    <x v="0"/>
    <x v="1"/>
  </r>
  <r>
    <n v="14077"/>
    <x v="1"/>
    <x v="1"/>
    <x v="1"/>
    <n v="0"/>
    <x v="2"/>
    <x v="0"/>
    <s v="Yes"/>
    <n v="2"/>
    <s v="5-10 Miles"/>
    <x v="2"/>
    <n v="30"/>
    <x v="1"/>
    <x v="0"/>
  </r>
  <r>
    <n v="13296"/>
    <x v="0"/>
    <x v="1"/>
    <x v="15"/>
    <n v="1"/>
    <x v="0"/>
    <x v="4"/>
    <s v="Yes"/>
    <n v="3"/>
    <s v="5-10 Miles"/>
    <x v="2"/>
    <n v="45"/>
    <x v="0"/>
    <x v="0"/>
  </r>
  <r>
    <n v="20535"/>
    <x v="0"/>
    <x v="0"/>
    <x v="3"/>
    <n v="4"/>
    <x v="1"/>
    <x v="2"/>
    <s v="Yes"/>
    <n v="1"/>
    <s v="10+ Miles"/>
    <x v="2"/>
    <n v="56"/>
    <x v="0"/>
    <x v="0"/>
  </r>
  <r>
    <n v="12452"/>
    <x v="0"/>
    <x v="1"/>
    <x v="10"/>
    <n v="4"/>
    <x v="4"/>
    <x v="0"/>
    <s v="Yes"/>
    <n v="0"/>
    <s v="1-2 Miles"/>
    <x v="2"/>
    <n v="47"/>
    <x v="0"/>
    <x v="1"/>
  </r>
  <r>
    <n v="28043"/>
    <x v="0"/>
    <x v="0"/>
    <x v="10"/>
    <n v="2"/>
    <x v="0"/>
    <x v="4"/>
    <s v="Yes"/>
    <n v="0"/>
    <s v="10+ Miles"/>
    <x v="2"/>
    <n v="56"/>
    <x v="0"/>
    <x v="0"/>
  </r>
  <r>
    <n v="12957"/>
    <x v="1"/>
    <x v="0"/>
    <x v="3"/>
    <n v="1"/>
    <x v="0"/>
    <x v="2"/>
    <s v="No"/>
    <n v="1"/>
    <s v="0-1 Miles"/>
    <x v="2"/>
    <n v="44"/>
    <x v="0"/>
    <x v="0"/>
  </r>
  <r>
    <n v="15412"/>
    <x v="0"/>
    <x v="1"/>
    <x v="12"/>
    <n v="2"/>
    <x v="4"/>
    <x v="4"/>
    <s v="Yes"/>
    <n v="3"/>
    <s v="2-5 Miles"/>
    <x v="2"/>
    <n v="69"/>
    <x v="2"/>
    <x v="0"/>
  </r>
  <r>
    <n v="20514"/>
    <x v="0"/>
    <x v="0"/>
    <x v="3"/>
    <n v="2"/>
    <x v="1"/>
    <x v="2"/>
    <s v="Yes"/>
    <n v="1"/>
    <s v="2-5 Miles"/>
    <x v="2"/>
    <n v="59"/>
    <x v="0"/>
    <x v="0"/>
  </r>
  <r>
    <n v="20758"/>
    <x v="0"/>
    <x v="1"/>
    <x v="1"/>
    <n v="2"/>
    <x v="2"/>
    <x v="0"/>
    <s v="Yes"/>
    <n v="2"/>
    <s v="1-2 Miles"/>
    <x v="2"/>
    <n v="50"/>
    <x v="0"/>
    <x v="0"/>
  </r>
  <r>
    <n v="11801"/>
    <x v="0"/>
    <x v="1"/>
    <x v="10"/>
    <n v="1"/>
    <x v="4"/>
    <x v="2"/>
    <s v="Yes"/>
    <n v="0"/>
    <s v="2-5 Miles"/>
    <x v="2"/>
    <n v="36"/>
    <x v="1"/>
    <x v="0"/>
  </r>
  <r>
    <n v="22211"/>
    <x v="0"/>
    <x v="1"/>
    <x v="10"/>
    <n v="0"/>
    <x v="1"/>
    <x v="2"/>
    <s v="Yes"/>
    <n v="2"/>
    <s v="5-10 Miles"/>
    <x v="2"/>
    <n v="32"/>
    <x v="1"/>
    <x v="0"/>
  </r>
  <r>
    <n v="28087"/>
    <x v="1"/>
    <x v="0"/>
    <x v="0"/>
    <n v="0"/>
    <x v="1"/>
    <x v="0"/>
    <s v="No"/>
    <n v="1"/>
    <s v="1-2 Miles"/>
    <x v="2"/>
    <n v="27"/>
    <x v="1"/>
    <x v="0"/>
  </r>
  <r>
    <n v="23668"/>
    <x v="0"/>
    <x v="0"/>
    <x v="0"/>
    <n v="4"/>
    <x v="2"/>
    <x v="2"/>
    <s v="Yes"/>
    <n v="2"/>
    <s v="5-10 Miles"/>
    <x v="2"/>
    <n v="59"/>
    <x v="0"/>
    <x v="1"/>
  </r>
  <r>
    <n v="27441"/>
    <x v="0"/>
    <x v="1"/>
    <x v="10"/>
    <n v="3"/>
    <x v="2"/>
    <x v="2"/>
    <s v="No"/>
    <n v="2"/>
    <s v="2-5 Miles"/>
    <x v="2"/>
    <n v="53"/>
    <x v="0"/>
    <x v="0"/>
  </r>
  <r>
    <n v="27261"/>
    <x v="0"/>
    <x v="1"/>
    <x v="0"/>
    <n v="1"/>
    <x v="0"/>
    <x v="0"/>
    <s v="No"/>
    <n v="1"/>
    <s v="0-1 Miles"/>
    <x v="2"/>
    <n v="36"/>
    <x v="1"/>
    <x v="1"/>
  </r>
  <r>
    <n v="18649"/>
    <x v="1"/>
    <x v="1"/>
    <x v="1"/>
    <n v="1"/>
    <x v="2"/>
    <x v="1"/>
    <s v="Yes"/>
    <n v="2"/>
    <s v="1-2 Miles"/>
    <x v="2"/>
    <n v="51"/>
    <x v="0"/>
    <x v="1"/>
  </r>
  <r>
    <n v="21714"/>
    <x v="1"/>
    <x v="0"/>
    <x v="2"/>
    <n v="5"/>
    <x v="4"/>
    <x v="0"/>
    <s v="No"/>
    <n v="0"/>
    <s v="0-1 Miles"/>
    <x v="2"/>
    <n v="47"/>
    <x v="0"/>
    <x v="0"/>
  </r>
  <r>
    <n v="23217"/>
    <x v="1"/>
    <x v="0"/>
    <x v="10"/>
    <n v="3"/>
    <x v="4"/>
    <x v="2"/>
    <s v="Yes"/>
    <n v="0"/>
    <s v="2-5 Miles"/>
    <x v="2"/>
    <n v="43"/>
    <x v="0"/>
    <x v="1"/>
  </r>
  <r>
    <n v="23797"/>
    <x v="1"/>
    <x v="1"/>
    <x v="6"/>
    <n v="3"/>
    <x v="3"/>
    <x v="1"/>
    <s v="No"/>
    <n v="2"/>
    <s v="0-1 Miles"/>
    <x v="2"/>
    <n v="50"/>
    <x v="0"/>
    <x v="0"/>
  </r>
  <r>
    <n v="13216"/>
    <x v="0"/>
    <x v="0"/>
    <x v="10"/>
    <n v="5"/>
    <x v="0"/>
    <x v="4"/>
    <s v="Yes"/>
    <n v="3"/>
    <s v="10+ Miles"/>
    <x v="2"/>
    <n v="59"/>
    <x v="0"/>
    <x v="0"/>
  </r>
  <r>
    <n v="20657"/>
    <x v="1"/>
    <x v="1"/>
    <x v="14"/>
    <n v="2"/>
    <x v="0"/>
    <x v="0"/>
    <s v="Yes"/>
    <n v="0"/>
    <s v="2-5 Miles"/>
    <x v="2"/>
    <n v="37"/>
    <x v="1"/>
    <x v="1"/>
  </r>
  <r>
    <n v="12882"/>
    <x v="0"/>
    <x v="1"/>
    <x v="14"/>
    <n v="1"/>
    <x v="4"/>
    <x v="0"/>
    <s v="Yes"/>
    <n v="0"/>
    <s v="0-1 Miles"/>
    <x v="2"/>
    <n v="33"/>
    <x v="1"/>
    <x v="1"/>
  </r>
  <r>
    <n v="25908"/>
    <x v="0"/>
    <x v="0"/>
    <x v="10"/>
    <n v="0"/>
    <x v="1"/>
    <x v="0"/>
    <s v="No"/>
    <n v="1"/>
    <s v="1-2 Miles"/>
    <x v="2"/>
    <n v="27"/>
    <x v="1"/>
    <x v="0"/>
  </r>
  <r>
    <n v="16753"/>
    <x v="1"/>
    <x v="0"/>
    <x v="3"/>
    <n v="0"/>
    <x v="1"/>
    <x v="0"/>
    <s v="Yes"/>
    <n v="2"/>
    <s v="5-10 Miles"/>
    <x v="2"/>
    <n v="34"/>
    <x v="1"/>
    <x v="1"/>
  </r>
  <r>
    <n v="14608"/>
    <x v="0"/>
    <x v="1"/>
    <x v="14"/>
    <n v="4"/>
    <x v="0"/>
    <x v="0"/>
    <s v="Yes"/>
    <n v="3"/>
    <s v="10+ Miles"/>
    <x v="2"/>
    <n v="42"/>
    <x v="0"/>
    <x v="0"/>
  </r>
  <r>
    <n v="24979"/>
    <x v="0"/>
    <x v="0"/>
    <x v="10"/>
    <n v="2"/>
    <x v="1"/>
    <x v="2"/>
    <s v="Yes"/>
    <n v="2"/>
    <s v="2-5 Miles"/>
    <x v="2"/>
    <n v="57"/>
    <x v="0"/>
    <x v="1"/>
  </r>
  <r>
    <n v="13313"/>
    <x v="0"/>
    <x v="0"/>
    <x v="7"/>
    <n v="1"/>
    <x v="2"/>
    <x v="2"/>
    <s v="No"/>
    <n v="4"/>
    <s v="2-5 Miles"/>
    <x v="2"/>
    <n v="45"/>
    <x v="0"/>
    <x v="0"/>
  </r>
  <r>
    <n v="18952"/>
    <x v="0"/>
    <x v="0"/>
    <x v="11"/>
    <n v="4"/>
    <x v="0"/>
    <x v="4"/>
    <s v="Yes"/>
    <n v="4"/>
    <s v="0-1 Miles"/>
    <x v="2"/>
    <n v="40"/>
    <x v="0"/>
    <x v="0"/>
  </r>
  <r>
    <n v="17699"/>
    <x v="0"/>
    <x v="1"/>
    <x v="10"/>
    <n v="1"/>
    <x v="4"/>
    <x v="0"/>
    <s v="No"/>
    <n v="0"/>
    <s v="0-1 Miles"/>
    <x v="2"/>
    <n v="55"/>
    <x v="0"/>
    <x v="0"/>
  </r>
  <r>
    <n v="14657"/>
    <x v="0"/>
    <x v="1"/>
    <x v="2"/>
    <n v="1"/>
    <x v="1"/>
    <x v="0"/>
    <s v="No"/>
    <n v="1"/>
    <s v="0-1 Miles"/>
    <x v="2"/>
    <n v="47"/>
    <x v="0"/>
    <x v="1"/>
  </r>
  <r>
    <n v="11540"/>
    <x v="1"/>
    <x v="1"/>
    <x v="10"/>
    <n v="4"/>
    <x v="4"/>
    <x v="0"/>
    <s v="Yes"/>
    <n v="0"/>
    <s v="1-2 Miles"/>
    <x v="2"/>
    <n v="47"/>
    <x v="0"/>
    <x v="1"/>
  </r>
  <r>
    <n v="11783"/>
    <x v="0"/>
    <x v="0"/>
    <x v="10"/>
    <n v="1"/>
    <x v="4"/>
    <x v="0"/>
    <s v="Yes"/>
    <n v="0"/>
    <s v="0-1 Miles"/>
    <x v="2"/>
    <n v="34"/>
    <x v="1"/>
    <x v="0"/>
  </r>
  <r>
    <n v="14602"/>
    <x v="0"/>
    <x v="0"/>
    <x v="2"/>
    <n v="3"/>
    <x v="4"/>
    <x v="2"/>
    <s v="Yes"/>
    <n v="0"/>
    <s v="0-1 Miles"/>
    <x v="2"/>
    <n v="36"/>
    <x v="1"/>
    <x v="1"/>
  </r>
  <r>
    <n v="29030"/>
    <x v="0"/>
    <x v="1"/>
    <x v="3"/>
    <n v="2"/>
    <x v="3"/>
    <x v="0"/>
    <s v="Yes"/>
    <n v="2"/>
    <s v="10+ Miles"/>
    <x v="2"/>
    <n v="54"/>
    <x v="0"/>
    <x v="0"/>
  </r>
  <r>
    <n v="26490"/>
    <x v="1"/>
    <x v="1"/>
    <x v="3"/>
    <n v="2"/>
    <x v="0"/>
    <x v="4"/>
    <s v="No"/>
    <n v="1"/>
    <s v="2-5 Miles"/>
    <x v="2"/>
    <n v="59"/>
    <x v="0"/>
    <x v="1"/>
  </r>
  <r>
    <n v="13151"/>
    <x v="1"/>
    <x v="1"/>
    <x v="0"/>
    <n v="0"/>
    <x v="2"/>
    <x v="0"/>
    <s v="Yes"/>
    <n v="2"/>
    <s v="5-10 Miles"/>
    <x v="2"/>
    <n v="27"/>
    <x v="1"/>
    <x v="0"/>
  </r>
  <r>
    <n v="17260"/>
    <x v="0"/>
    <x v="1"/>
    <x v="8"/>
    <n v="5"/>
    <x v="1"/>
    <x v="2"/>
    <s v="Yes"/>
    <n v="3"/>
    <s v="0-1 Miles"/>
    <x v="2"/>
    <n v="41"/>
    <x v="0"/>
    <x v="0"/>
  </r>
  <r>
    <n v="15372"/>
    <x v="0"/>
    <x v="1"/>
    <x v="2"/>
    <n v="3"/>
    <x v="1"/>
    <x v="2"/>
    <s v="No"/>
    <n v="2"/>
    <s v="2-5 Miles"/>
    <x v="2"/>
    <n v="50"/>
    <x v="0"/>
    <x v="1"/>
  </r>
  <r>
    <n v="18105"/>
    <x v="0"/>
    <x v="0"/>
    <x v="10"/>
    <n v="2"/>
    <x v="1"/>
    <x v="2"/>
    <s v="Yes"/>
    <n v="1"/>
    <s v="10+ Miles"/>
    <x v="2"/>
    <n v="55"/>
    <x v="0"/>
    <x v="0"/>
  </r>
  <r>
    <n v="19660"/>
    <x v="0"/>
    <x v="1"/>
    <x v="2"/>
    <n v="4"/>
    <x v="0"/>
    <x v="4"/>
    <s v="Yes"/>
    <n v="0"/>
    <s v="0-1 Miles"/>
    <x v="2"/>
    <n v="43"/>
    <x v="0"/>
    <x v="0"/>
  </r>
  <r>
    <n v="16112"/>
    <x v="1"/>
    <x v="1"/>
    <x v="3"/>
    <n v="4"/>
    <x v="0"/>
    <x v="2"/>
    <s v="Yes"/>
    <n v="2"/>
    <s v="2-5 Miles"/>
    <x v="2"/>
    <n v="43"/>
    <x v="0"/>
    <x v="1"/>
  </r>
  <r>
    <n v="20698"/>
    <x v="0"/>
    <x v="1"/>
    <x v="10"/>
    <n v="4"/>
    <x v="0"/>
    <x v="0"/>
    <s v="Yes"/>
    <n v="3"/>
    <s v="5-10 Miles"/>
    <x v="2"/>
    <n v="42"/>
    <x v="0"/>
    <x v="0"/>
  </r>
  <r>
    <n v="20076"/>
    <x v="1"/>
    <x v="0"/>
    <x v="4"/>
    <n v="2"/>
    <x v="2"/>
    <x v="3"/>
    <s v="Yes"/>
    <n v="2"/>
    <s v="1-2 Miles"/>
    <x v="2"/>
    <n v="53"/>
    <x v="0"/>
    <x v="1"/>
  </r>
  <r>
    <n v="24496"/>
    <x v="1"/>
    <x v="0"/>
    <x v="0"/>
    <n v="0"/>
    <x v="2"/>
    <x v="0"/>
    <s v="No"/>
    <n v="2"/>
    <s v="0-1 Miles"/>
    <x v="2"/>
    <n v="28"/>
    <x v="1"/>
    <x v="1"/>
  </r>
  <r>
    <n v="15468"/>
    <x v="0"/>
    <x v="0"/>
    <x v="14"/>
    <n v="1"/>
    <x v="0"/>
    <x v="0"/>
    <s v="Yes"/>
    <n v="1"/>
    <s v="0-1 Miles"/>
    <x v="2"/>
    <n v="35"/>
    <x v="1"/>
    <x v="0"/>
  </r>
  <r>
    <n v="28031"/>
    <x v="1"/>
    <x v="0"/>
    <x v="3"/>
    <n v="2"/>
    <x v="0"/>
    <x v="4"/>
    <s v="No"/>
    <n v="1"/>
    <s v="2-5 Miles"/>
    <x v="2"/>
    <n v="59"/>
    <x v="0"/>
    <x v="1"/>
  </r>
  <r>
    <n v="26270"/>
    <x v="1"/>
    <x v="0"/>
    <x v="6"/>
    <n v="2"/>
    <x v="3"/>
    <x v="1"/>
    <s v="Yes"/>
    <n v="2"/>
    <s v="1-2 Miles"/>
    <x v="2"/>
    <n v="49"/>
    <x v="0"/>
    <x v="0"/>
  </r>
  <r>
    <n v="22221"/>
    <x v="0"/>
    <x v="1"/>
    <x v="10"/>
    <n v="2"/>
    <x v="2"/>
    <x v="2"/>
    <s v="No"/>
    <n v="2"/>
    <s v="1-2 Miles"/>
    <x v="2"/>
    <n v="48"/>
    <x v="0"/>
    <x v="1"/>
  </r>
  <r>
    <n v="28228"/>
    <x v="1"/>
    <x v="0"/>
    <x v="2"/>
    <n v="2"/>
    <x v="3"/>
    <x v="0"/>
    <s v="No"/>
    <n v="2"/>
    <s v="1-2 Miles"/>
    <x v="2"/>
    <n v="50"/>
    <x v="0"/>
    <x v="0"/>
  </r>
  <r>
    <n v="18363"/>
    <x v="0"/>
    <x v="1"/>
    <x v="0"/>
    <n v="0"/>
    <x v="2"/>
    <x v="0"/>
    <s v="Yes"/>
    <n v="2"/>
    <s v="5-10 Miles"/>
    <x v="2"/>
    <n v="28"/>
    <x v="1"/>
    <x v="1"/>
  </r>
  <r>
    <n v="23256"/>
    <x v="1"/>
    <x v="1"/>
    <x v="1"/>
    <n v="1"/>
    <x v="2"/>
    <x v="1"/>
    <s v="No"/>
    <n v="1"/>
    <s v="5-10 Miles"/>
    <x v="2"/>
    <n v="52"/>
    <x v="0"/>
    <x v="0"/>
  </r>
  <r>
    <n v="12768"/>
    <x v="0"/>
    <x v="1"/>
    <x v="1"/>
    <n v="1"/>
    <x v="2"/>
    <x v="1"/>
    <s v="Yes"/>
    <n v="1"/>
    <s v="2-5 Miles"/>
    <x v="2"/>
    <n v="52"/>
    <x v="0"/>
    <x v="1"/>
  </r>
  <r>
    <n v="20361"/>
    <x v="0"/>
    <x v="1"/>
    <x v="14"/>
    <n v="2"/>
    <x v="4"/>
    <x v="4"/>
    <s v="Yes"/>
    <n v="2"/>
    <s v="5-10 Miles"/>
    <x v="2"/>
    <n v="69"/>
    <x v="2"/>
    <x v="0"/>
  </r>
  <r>
    <n v="21306"/>
    <x v="1"/>
    <x v="1"/>
    <x v="10"/>
    <n v="2"/>
    <x v="2"/>
    <x v="2"/>
    <s v="Yes"/>
    <n v="2"/>
    <s v="5-10 Miles"/>
    <x v="2"/>
    <n v="51"/>
    <x v="0"/>
    <x v="0"/>
  </r>
  <r>
    <n v="13382"/>
    <x v="0"/>
    <x v="1"/>
    <x v="3"/>
    <n v="5"/>
    <x v="1"/>
    <x v="2"/>
    <s v="Yes"/>
    <n v="2"/>
    <s v="1-2 Miles"/>
    <x v="2"/>
    <n v="57"/>
    <x v="0"/>
    <x v="1"/>
  </r>
  <r>
    <n v="20310"/>
    <x v="1"/>
    <x v="1"/>
    <x v="10"/>
    <n v="0"/>
    <x v="1"/>
    <x v="0"/>
    <s v="Yes"/>
    <n v="1"/>
    <s v="5-10 Miles"/>
    <x v="2"/>
    <n v="27"/>
    <x v="1"/>
    <x v="1"/>
  </r>
  <r>
    <n v="22971"/>
    <x v="1"/>
    <x v="0"/>
    <x v="1"/>
    <n v="0"/>
    <x v="2"/>
    <x v="0"/>
    <s v="No"/>
    <n v="2"/>
    <s v="0-1 Miles"/>
    <x v="2"/>
    <n v="25"/>
    <x v="1"/>
    <x v="1"/>
  </r>
  <r>
    <n v="15287"/>
    <x v="1"/>
    <x v="0"/>
    <x v="14"/>
    <n v="1"/>
    <x v="4"/>
    <x v="0"/>
    <s v="Yes"/>
    <n v="0"/>
    <s v="1-2 Miles"/>
    <x v="2"/>
    <n v="33"/>
    <x v="1"/>
    <x v="1"/>
  </r>
  <r>
    <n v="15532"/>
    <x v="1"/>
    <x v="1"/>
    <x v="10"/>
    <n v="4"/>
    <x v="0"/>
    <x v="2"/>
    <s v="Yes"/>
    <n v="2"/>
    <s v="2-5 Miles"/>
    <x v="2"/>
    <n v="43"/>
    <x v="0"/>
    <x v="1"/>
  </r>
  <r>
    <n v="11255"/>
    <x v="0"/>
    <x v="1"/>
    <x v="3"/>
    <n v="4"/>
    <x v="4"/>
    <x v="4"/>
    <s v="Yes"/>
    <n v="2"/>
    <s v="5-10 Miles"/>
    <x v="2"/>
    <n v="73"/>
    <x v="2"/>
    <x v="0"/>
  </r>
  <r>
    <n v="28090"/>
    <x v="0"/>
    <x v="1"/>
    <x v="0"/>
    <n v="0"/>
    <x v="1"/>
    <x v="0"/>
    <s v="Yes"/>
    <n v="1"/>
    <s v="5-10 Miles"/>
    <x v="2"/>
    <n v="27"/>
    <x v="1"/>
    <x v="0"/>
  </r>
  <r>
    <n v="15255"/>
    <x v="0"/>
    <x v="1"/>
    <x v="0"/>
    <n v="0"/>
    <x v="2"/>
    <x v="0"/>
    <s v="Yes"/>
    <n v="2"/>
    <s v="5-10 Miles"/>
    <x v="2"/>
    <n v="28"/>
    <x v="1"/>
    <x v="1"/>
  </r>
  <r>
    <n v="13154"/>
    <x v="0"/>
    <x v="1"/>
    <x v="0"/>
    <n v="0"/>
    <x v="2"/>
    <x v="0"/>
    <s v="No"/>
    <n v="2"/>
    <s v="0-1 Miles"/>
    <x v="2"/>
    <n v="27"/>
    <x v="1"/>
    <x v="1"/>
  </r>
  <r>
    <n v="26778"/>
    <x v="1"/>
    <x v="0"/>
    <x v="0"/>
    <n v="0"/>
    <x v="2"/>
    <x v="0"/>
    <s v="Yes"/>
    <n v="2"/>
    <s v="5-10 Miles"/>
    <x v="2"/>
    <n v="31"/>
    <x v="1"/>
    <x v="0"/>
  </r>
  <r>
    <n v="23248"/>
    <x v="0"/>
    <x v="0"/>
    <x v="4"/>
    <n v="2"/>
    <x v="2"/>
    <x v="3"/>
    <s v="Yes"/>
    <n v="2"/>
    <s v="1-2 Miles"/>
    <x v="2"/>
    <n v="53"/>
    <x v="0"/>
    <x v="0"/>
  </r>
  <r>
    <n v="21417"/>
    <x v="1"/>
    <x v="0"/>
    <x v="10"/>
    <n v="0"/>
    <x v="1"/>
    <x v="2"/>
    <s v="No"/>
    <n v="2"/>
    <s v="1-2 Miles"/>
    <x v="2"/>
    <n v="32"/>
    <x v="1"/>
    <x v="1"/>
  </r>
  <r>
    <n v="17668"/>
    <x v="1"/>
    <x v="1"/>
    <x v="1"/>
    <n v="2"/>
    <x v="2"/>
    <x v="0"/>
    <s v="Yes"/>
    <n v="2"/>
    <s v="1-2 Miles"/>
    <x v="2"/>
    <n v="50"/>
    <x v="0"/>
    <x v="1"/>
  </r>
  <r>
    <n v="27994"/>
    <x v="0"/>
    <x v="0"/>
    <x v="0"/>
    <n v="4"/>
    <x v="2"/>
    <x v="2"/>
    <s v="Yes"/>
    <n v="2"/>
    <s v="5-10 Miles"/>
    <x v="2"/>
    <n v="69"/>
    <x v="2"/>
    <x v="0"/>
  </r>
  <r>
    <n v="20376"/>
    <x v="1"/>
    <x v="0"/>
    <x v="3"/>
    <n v="3"/>
    <x v="4"/>
    <x v="4"/>
    <s v="Yes"/>
    <n v="2"/>
    <s v="5-10 Miles"/>
    <x v="2"/>
    <n v="52"/>
    <x v="0"/>
    <x v="1"/>
  </r>
  <r>
    <n v="25954"/>
    <x v="0"/>
    <x v="1"/>
    <x v="10"/>
    <n v="0"/>
    <x v="1"/>
    <x v="0"/>
    <s v="No"/>
    <n v="2"/>
    <s v="1-2 Miles"/>
    <x v="2"/>
    <n v="31"/>
    <x v="1"/>
    <x v="0"/>
  </r>
  <r>
    <n v="15749"/>
    <x v="1"/>
    <x v="0"/>
    <x v="3"/>
    <n v="4"/>
    <x v="0"/>
    <x v="4"/>
    <s v="Yes"/>
    <n v="2"/>
    <s v="10+ Miles"/>
    <x v="2"/>
    <n v="61"/>
    <x v="0"/>
    <x v="0"/>
  </r>
  <r>
    <n v="25899"/>
    <x v="0"/>
    <x v="0"/>
    <x v="3"/>
    <n v="2"/>
    <x v="2"/>
    <x v="2"/>
    <s v="Yes"/>
    <n v="2"/>
    <s v="10+ Miles"/>
    <x v="2"/>
    <n v="53"/>
    <x v="0"/>
    <x v="0"/>
  </r>
  <r>
    <n v="13351"/>
    <x v="1"/>
    <x v="0"/>
    <x v="3"/>
    <n v="4"/>
    <x v="0"/>
    <x v="4"/>
    <s v="Yes"/>
    <n v="2"/>
    <s v="1-2 Miles"/>
    <x v="2"/>
    <n v="62"/>
    <x v="0"/>
    <x v="1"/>
  </r>
  <r>
    <n v="23333"/>
    <x v="0"/>
    <x v="1"/>
    <x v="0"/>
    <n v="0"/>
    <x v="1"/>
    <x v="0"/>
    <s v="No"/>
    <n v="2"/>
    <s v="1-2 Miles"/>
    <x v="2"/>
    <n v="30"/>
    <x v="1"/>
    <x v="0"/>
  </r>
  <r>
    <n v="21660"/>
    <x v="0"/>
    <x v="0"/>
    <x v="10"/>
    <n v="3"/>
    <x v="4"/>
    <x v="2"/>
    <s v="Yes"/>
    <n v="0"/>
    <s v="2-5 Miles"/>
    <x v="2"/>
    <n v="43"/>
    <x v="0"/>
    <x v="1"/>
  </r>
  <r>
    <n v="17012"/>
    <x v="0"/>
    <x v="0"/>
    <x v="10"/>
    <n v="3"/>
    <x v="4"/>
    <x v="2"/>
    <s v="Yes"/>
    <n v="0"/>
    <s v="2-5 Miles"/>
    <x v="2"/>
    <n v="42"/>
    <x v="0"/>
    <x v="1"/>
  </r>
  <r>
    <n v="24514"/>
    <x v="0"/>
    <x v="1"/>
    <x v="0"/>
    <n v="0"/>
    <x v="1"/>
    <x v="0"/>
    <s v="Yes"/>
    <n v="1"/>
    <s v="5-10 Miles"/>
    <x v="2"/>
    <n v="30"/>
    <x v="1"/>
    <x v="0"/>
  </r>
  <r>
    <n v="27505"/>
    <x v="1"/>
    <x v="0"/>
    <x v="0"/>
    <n v="0"/>
    <x v="2"/>
    <x v="0"/>
    <s v="Yes"/>
    <n v="2"/>
    <s v="5-10 Miles"/>
    <x v="2"/>
    <n v="30"/>
    <x v="1"/>
    <x v="0"/>
  </r>
  <r>
    <n v="29243"/>
    <x v="1"/>
    <x v="1"/>
    <x v="15"/>
    <n v="1"/>
    <x v="0"/>
    <x v="4"/>
    <s v="Yes"/>
    <n v="1"/>
    <s v="5-10 Miles"/>
    <x v="2"/>
    <n v="43"/>
    <x v="0"/>
    <x v="0"/>
  </r>
  <r>
    <n v="26582"/>
    <x v="0"/>
    <x v="1"/>
    <x v="10"/>
    <n v="0"/>
    <x v="1"/>
    <x v="0"/>
    <s v="Yes"/>
    <n v="2"/>
    <s v="5-10 Miles"/>
    <x v="2"/>
    <n v="33"/>
    <x v="1"/>
    <x v="1"/>
  </r>
  <r>
    <n v="14271"/>
    <x v="0"/>
    <x v="1"/>
    <x v="1"/>
    <n v="0"/>
    <x v="2"/>
    <x v="0"/>
    <s v="Yes"/>
    <n v="2"/>
    <s v="5-10 Miles"/>
    <x v="2"/>
    <n v="32"/>
    <x v="1"/>
    <x v="0"/>
  </r>
  <r>
    <n v="23041"/>
    <x v="1"/>
    <x v="0"/>
    <x v="3"/>
    <n v="4"/>
    <x v="2"/>
    <x v="2"/>
    <s v="Yes"/>
    <n v="0"/>
    <s v="5-10 Miles"/>
    <x v="2"/>
    <n v="50"/>
    <x v="0"/>
    <x v="1"/>
  </r>
  <r>
    <n v="29048"/>
    <x v="1"/>
    <x v="1"/>
    <x v="15"/>
    <n v="2"/>
    <x v="0"/>
    <x v="4"/>
    <s v="No"/>
    <n v="3"/>
    <s v="0-1 Miles"/>
    <x v="2"/>
    <n v="37"/>
    <x v="1"/>
    <x v="1"/>
  </r>
  <r>
    <n v="24433"/>
    <x v="0"/>
    <x v="1"/>
    <x v="3"/>
    <n v="3"/>
    <x v="2"/>
    <x v="2"/>
    <s v="No"/>
    <n v="1"/>
    <s v="1-2 Miles"/>
    <x v="2"/>
    <n v="52"/>
    <x v="0"/>
    <x v="1"/>
  </r>
  <r>
    <n v="15501"/>
    <x v="0"/>
    <x v="1"/>
    <x v="3"/>
    <n v="4"/>
    <x v="4"/>
    <x v="2"/>
    <s v="Yes"/>
    <n v="0"/>
    <s v="2-5 Miles"/>
    <x v="2"/>
    <n v="36"/>
    <x v="1"/>
    <x v="1"/>
  </r>
  <r>
    <n v="13911"/>
    <x v="1"/>
    <x v="0"/>
    <x v="2"/>
    <n v="3"/>
    <x v="0"/>
    <x v="0"/>
    <s v="Yes"/>
    <n v="2"/>
    <s v="2-5 Miles"/>
    <x v="2"/>
    <n v="41"/>
    <x v="0"/>
    <x v="1"/>
  </r>
  <r>
    <n v="20421"/>
    <x v="1"/>
    <x v="0"/>
    <x v="0"/>
    <n v="0"/>
    <x v="3"/>
    <x v="1"/>
    <s v="Yes"/>
    <n v="2"/>
    <s v="5-10 Miles"/>
    <x v="2"/>
    <n v="26"/>
    <x v="1"/>
    <x v="0"/>
  </r>
  <r>
    <n v="16009"/>
    <x v="1"/>
    <x v="1"/>
    <x v="9"/>
    <n v="1"/>
    <x v="4"/>
    <x v="4"/>
    <s v="No"/>
    <n v="4"/>
    <s v="0-1 Miles"/>
    <x v="2"/>
    <n v="66"/>
    <x v="2"/>
    <x v="0"/>
  </r>
  <r>
    <n v="18411"/>
    <x v="0"/>
    <x v="1"/>
    <x v="10"/>
    <n v="2"/>
    <x v="2"/>
    <x v="2"/>
    <s v="No"/>
    <n v="2"/>
    <s v="5-10 Miles"/>
    <x v="2"/>
    <n v="51"/>
    <x v="0"/>
    <x v="0"/>
  </r>
  <r>
    <n v="19163"/>
    <x v="0"/>
    <x v="0"/>
    <x v="3"/>
    <n v="4"/>
    <x v="0"/>
    <x v="2"/>
    <s v="Yes"/>
    <n v="2"/>
    <s v="0-1 Miles"/>
    <x v="2"/>
    <n v="43"/>
    <x v="0"/>
    <x v="1"/>
  </r>
  <r>
    <n v="18572"/>
    <x v="0"/>
    <x v="0"/>
    <x v="10"/>
    <n v="0"/>
    <x v="4"/>
    <x v="2"/>
    <s v="Yes"/>
    <n v="0"/>
    <s v="0-1 Miles"/>
    <x v="2"/>
    <n v="39"/>
    <x v="1"/>
    <x v="0"/>
  </r>
  <r>
    <n v="27540"/>
    <x v="1"/>
    <x v="0"/>
    <x v="3"/>
    <n v="0"/>
    <x v="0"/>
    <x v="2"/>
    <s v="No"/>
    <n v="1"/>
    <s v="0-1 Miles"/>
    <x v="2"/>
    <n v="37"/>
    <x v="1"/>
    <x v="1"/>
  </r>
  <r>
    <n v="19889"/>
    <x v="1"/>
    <x v="0"/>
    <x v="3"/>
    <n v="2"/>
    <x v="3"/>
    <x v="0"/>
    <s v="No"/>
    <n v="2"/>
    <s v="2-5 Miles"/>
    <x v="2"/>
    <n v="54"/>
    <x v="0"/>
    <x v="1"/>
  </r>
  <r>
    <n v="12922"/>
    <x v="1"/>
    <x v="0"/>
    <x v="10"/>
    <n v="3"/>
    <x v="0"/>
    <x v="0"/>
    <s v="Yes"/>
    <n v="0"/>
    <s v="2-5 Miles"/>
    <x v="2"/>
    <n v="40"/>
    <x v="0"/>
    <x v="1"/>
  </r>
  <r>
    <n v="18891"/>
    <x v="0"/>
    <x v="0"/>
    <x v="0"/>
    <n v="0"/>
    <x v="1"/>
    <x v="0"/>
    <s v="Yes"/>
    <n v="2"/>
    <s v="5-10 Miles"/>
    <x v="2"/>
    <n v="28"/>
    <x v="1"/>
    <x v="0"/>
  </r>
  <r>
    <n v="16773"/>
    <x v="0"/>
    <x v="1"/>
    <x v="10"/>
    <n v="1"/>
    <x v="4"/>
    <x v="0"/>
    <s v="Yes"/>
    <n v="0"/>
    <s v="0-1 Miles"/>
    <x v="2"/>
    <n v="33"/>
    <x v="1"/>
    <x v="0"/>
  </r>
  <r>
    <n v="19143"/>
    <x v="1"/>
    <x v="0"/>
    <x v="2"/>
    <n v="3"/>
    <x v="0"/>
    <x v="0"/>
    <s v="Yes"/>
    <n v="2"/>
    <s v="2-5 Miles"/>
    <x v="2"/>
    <n v="41"/>
    <x v="0"/>
    <x v="1"/>
  </r>
  <r>
    <n v="23882"/>
    <x v="1"/>
    <x v="0"/>
    <x v="2"/>
    <n v="3"/>
    <x v="4"/>
    <x v="2"/>
    <s v="Yes"/>
    <n v="0"/>
    <s v="0-1 Miles"/>
    <x v="2"/>
    <n v="37"/>
    <x v="1"/>
    <x v="1"/>
  </r>
  <r>
    <n v="11233"/>
    <x v="0"/>
    <x v="1"/>
    <x v="3"/>
    <n v="4"/>
    <x v="1"/>
    <x v="2"/>
    <s v="Yes"/>
    <n v="2"/>
    <s v="10+ Miles"/>
    <x v="2"/>
    <n v="53"/>
    <x v="0"/>
    <x v="0"/>
  </r>
  <r>
    <n v="12056"/>
    <x v="0"/>
    <x v="1"/>
    <x v="7"/>
    <n v="2"/>
    <x v="4"/>
    <x v="4"/>
    <s v="Yes"/>
    <n v="3"/>
    <s v="5-10 Miles"/>
    <x v="2"/>
    <n v="64"/>
    <x v="0"/>
    <x v="0"/>
  </r>
  <r>
    <n v="15555"/>
    <x v="0"/>
    <x v="0"/>
    <x v="10"/>
    <n v="1"/>
    <x v="1"/>
    <x v="0"/>
    <s v="Yes"/>
    <n v="1"/>
    <s v="2-5 Miles"/>
    <x v="2"/>
    <n v="45"/>
    <x v="0"/>
    <x v="1"/>
  </r>
  <r>
    <n v="18423"/>
    <x v="1"/>
    <x v="1"/>
    <x v="2"/>
    <n v="2"/>
    <x v="3"/>
    <x v="0"/>
    <s v="No"/>
    <n v="2"/>
    <s v="1-2 Miles"/>
    <x v="2"/>
    <n v="52"/>
    <x v="0"/>
    <x v="0"/>
  </r>
  <r>
    <n v="22743"/>
    <x v="0"/>
    <x v="0"/>
    <x v="0"/>
    <n v="5"/>
    <x v="2"/>
    <x v="2"/>
    <s v="Yes"/>
    <n v="2"/>
    <s v="10+ Miles"/>
    <x v="2"/>
    <n v="60"/>
    <x v="0"/>
    <x v="0"/>
  </r>
  <r>
    <n v="25343"/>
    <x v="1"/>
    <x v="0"/>
    <x v="6"/>
    <n v="3"/>
    <x v="3"/>
    <x v="1"/>
    <s v="Yes"/>
    <n v="2"/>
    <s v="1-2 Miles"/>
    <x v="2"/>
    <n v="50"/>
    <x v="0"/>
    <x v="0"/>
  </r>
  <r>
    <n v="13390"/>
    <x v="0"/>
    <x v="0"/>
    <x v="3"/>
    <n v="4"/>
    <x v="1"/>
    <x v="2"/>
    <s v="No"/>
    <n v="1"/>
    <s v="1-2 Miles"/>
    <x v="2"/>
    <n v="56"/>
    <x v="0"/>
    <x v="0"/>
  </r>
  <r>
    <n v="17482"/>
    <x v="1"/>
    <x v="0"/>
    <x v="0"/>
    <n v="0"/>
    <x v="3"/>
    <x v="1"/>
    <s v="Yes"/>
    <n v="2"/>
    <s v="5-10 Miles"/>
    <x v="2"/>
    <n v="29"/>
    <x v="1"/>
    <x v="0"/>
  </r>
  <r>
    <n v="13176"/>
    <x v="1"/>
    <x v="1"/>
    <x v="12"/>
    <n v="0"/>
    <x v="4"/>
    <x v="4"/>
    <s v="No"/>
    <n v="2"/>
    <s v="0-1 Miles"/>
    <x v="2"/>
    <n v="38"/>
    <x v="1"/>
    <x v="1"/>
  </r>
  <r>
    <n v="20504"/>
    <x v="0"/>
    <x v="0"/>
    <x v="0"/>
    <n v="5"/>
    <x v="2"/>
    <x v="2"/>
    <s v="No"/>
    <n v="2"/>
    <s v="2-5 Miles"/>
    <x v="2"/>
    <n v="60"/>
    <x v="0"/>
    <x v="0"/>
  </r>
  <r>
    <n v="12205"/>
    <x v="1"/>
    <x v="0"/>
    <x v="12"/>
    <n v="2"/>
    <x v="0"/>
    <x v="4"/>
    <s v="No"/>
    <n v="4"/>
    <s v="0-1 Miles"/>
    <x v="2"/>
    <n v="67"/>
    <x v="2"/>
    <x v="0"/>
  </r>
  <r>
    <n v="16751"/>
    <x v="0"/>
    <x v="1"/>
    <x v="10"/>
    <n v="0"/>
    <x v="1"/>
    <x v="0"/>
    <s v="Yes"/>
    <n v="1"/>
    <s v="5-10 Miles"/>
    <x v="2"/>
    <n v="32"/>
    <x v="1"/>
    <x v="1"/>
  </r>
  <r>
    <n v="21613"/>
    <x v="1"/>
    <x v="1"/>
    <x v="14"/>
    <n v="2"/>
    <x v="0"/>
    <x v="0"/>
    <s v="No"/>
    <n v="1"/>
    <s v="0-1 Miles"/>
    <x v="2"/>
    <n v="39"/>
    <x v="1"/>
    <x v="1"/>
  </r>
  <r>
    <n v="24801"/>
    <x v="1"/>
    <x v="1"/>
    <x v="10"/>
    <n v="1"/>
    <x v="4"/>
    <x v="2"/>
    <s v="Yes"/>
    <n v="0"/>
    <s v="2-5 Miles"/>
    <x v="2"/>
    <n v="35"/>
    <x v="1"/>
    <x v="1"/>
  </r>
  <r>
    <n v="17519"/>
    <x v="0"/>
    <x v="0"/>
    <x v="10"/>
    <n v="0"/>
    <x v="1"/>
    <x v="2"/>
    <s v="Yes"/>
    <n v="2"/>
    <s v="5-10 Miles"/>
    <x v="2"/>
    <n v="32"/>
    <x v="1"/>
    <x v="0"/>
  </r>
  <r>
    <n v="18347"/>
    <x v="1"/>
    <x v="0"/>
    <x v="1"/>
    <n v="0"/>
    <x v="1"/>
    <x v="0"/>
    <s v="No"/>
    <n v="1"/>
    <s v="1-2 Miles"/>
    <x v="2"/>
    <n v="31"/>
    <x v="1"/>
    <x v="0"/>
  </r>
  <r>
    <n v="29052"/>
    <x v="1"/>
    <x v="1"/>
    <x v="0"/>
    <n v="0"/>
    <x v="1"/>
    <x v="0"/>
    <s v="Yes"/>
    <n v="1"/>
    <s v="5-10 Miles"/>
    <x v="2"/>
    <n v="27"/>
    <x v="1"/>
    <x v="0"/>
  </r>
  <r>
    <n v="11745"/>
    <x v="0"/>
    <x v="0"/>
    <x v="10"/>
    <n v="1"/>
    <x v="0"/>
    <x v="2"/>
    <s v="Yes"/>
    <n v="1"/>
    <s v="0-1 Miles"/>
    <x v="2"/>
    <n v="47"/>
    <x v="0"/>
    <x v="1"/>
  </r>
  <r>
    <n v="19147"/>
    <x v="0"/>
    <x v="1"/>
    <x v="0"/>
    <n v="0"/>
    <x v="0"/>
    <x v="2"/>
    <s v="No"/>
    <n v="1"/>
    <s v="0-1 Miles"/>
    <x v="2"/>
    <n v="42"/>
    <x v="0"/>
    <x v="0"/>
  </r>
  <r>
    <n v="19217"/>
    <x v="0"/>
    <x v="1"/>
    <x v="1"/>
    <n v="2"/>
    <x v="2"/>
    <x v="0"/>
    <s v="Yes"/>
    <n v="2"/>
    <s v="1-2 Miles"/>
    <x v="2"/>
    <n v="49"/>
    <x v="0"/>
    <x v="0"/>
  </r>
  <r>
    <n v="15839"/>
    <x v="1"/>
    <x v="1"/>
    <x v="1"/>
    <n v="0"/>
    <x v="1"/>
    <x v="0"/>
    <s v="Yes"/>
    <n v="1"/>
    <s v="5-10 Miles"/>
    <x v="2"/>
    <n v="32"/>
    <x v="1"/>
    <x v="0"/>
  </r>
  <r>
    <n v="13714"/>
    <x v="0"/>
    <x v="0"/>
    <x v="6"/>
    <n v="2"/>
    <x v="2"/>
    <x v="3"/>
    <s v="No"/>
    <n v="2"/>
    <s v="1-2 Miles"/>
    <x v="2"/>
    <n v="53"/>
    <x v="0"/>
    <x v="1"/>
  </r>
  <r>
    <n v="22330"/>
    <x v="0"/>
    <x v="1"/>
    <x v="14"/>
    <n v="0"/>
    <x v="4"/>
    <x v="0"/>
    <s v="Yes"/>
    <n v="0"/>
    <s v="1-2 Miles"/>
    <x v="2"/>
    <n v="32"/>
    <x v="1"/>
    <x v="1"/>
  </r>
  <r>
    <n v="18783"/>
    <x v="1"/>
    <x v="1"/>
    <x v="2"/>
    <n v="0"/>
    <x v="0"/>
    <x v="4"/>
    <s v="No"/>
    <n v="1"/>
    <s v="0-1 Miles"/>
    <x v="2"/>
    <n v="38"/>
    <x v="1"/>
    <x v="1"/>
  </r>
  <r>
    <n v="25041"/>
    <x v="1"/>
    <x v="1"/>
    <x v="0"/>
    <n v="0"/>
    <x v="2"/>
    <x v="0"/>
    <s v="Yes"/>
    <n v="2"/>
    <s v="5-10 Miles"/>
    <x v="2"/>
    <n v="31"/>
    <x v="1"/>
    <x v="0"/>
  </r>
  <r>
    <n v="22046"/>
    <x v="1"/>
    <x v="0"/>
    <x v="2"/>
    <n v="0"/>
    <x v="0"/>
    <x v="4"/>
    <s v="No"/>
    <n v="1"/>
    <s v="0-1 Miles"/>
    <x v="2"/>
    <n v="38"/>
    <x v="1"/>
    <x v="1"/>
  </r>
  <r>
    <n v="28052"/>
    <x v="0"/>
    <x v="1"/>
    <x v="10"/>
    <n v="2"/>
    <x v="2"/>
    <x v="2"/>
    <s v="Yes"/>
    <n v="2"/>
    <s v="10+ Miles"/>
    <x v="2"/>
    <n v="55"/>
    <x v="0"/>
    <x v="0"/>
  </r>
  <r>
    <n v="26693"/>
    <x v="0"/>
    <x v="1"/>
    <x v="3"/>
    <n v="3"/>
    <x v="1"/>
    <x v="2"/>
    <s v="Yes"/>
    <n v="1"/>
    <s v="5-10 Miles"/>
    <x v="2"/>
    <n v="49"/>
    <x v="0"/>
    <x v="0"/>
  </r>
  <r>
    <n v="24955"/>
    <x v="1"/>
    <x v="1"/>
    <x v="1"/>
    <n v="5"/>
    <x v="3"/>
    <x v="0"/>
    <s v="Yes"/>
    <n v="3"/>
    <s v="10+ Miles"/>
    <x v="2"/>
    <n v="60"/>
    <x v="0"/>
    <x v="1"/>
  </r>
  <r>
    <n v="26065"/>
    <x v="1"/>
    <x v="0"/>
    <x v="15"/>
    <n v="3"/>
    <x v="0"/>
    <x v="4"/>
    <s v="No"/>
    <n v="4"/>
    <s v="1-2 Miles"/>
    <x v="2"/>
    <n v="42"/>
    <x v="0"/>
    <x v="0"/>
  </r>
  <r>
    <n v="13942"/>
    <x v="0"/>
    <x v="1"/>
    <x v="10"/>
    <n v="1"/>
    <x v="1"/>
    <x v="0"/>
    <s v="Yes"/>
    <n v="1"/>
    <s v="0-1 Miles"/>
    <x v="2"/>
    <n v="46"/>
    <x v="0"/>
    <x v="0"/>
  </r>
  <r>
    <n v="11219"/>
    <x v="0"/>
    <x v="1"/>
    <x v="10"/>
    <n v="2"/>
    <x v="2"/>
    <x v="2"/>
    <s v="Yes"/>
    <n v="2"/>
    <s v="10+ Miles"/>
    <x v="2"/>
    <n v="55"/>
    <x v="0"/>
    <x v="0"/>
  </r>
  <r>
    <n v="22118"/>
    <x v="1"/>
    <x v="0"/>
    <x v="3"/>
    <n v="3"/>
    <x v="4"/>
    <x v="4"/>
    <s v="Yes"/>
    <n v="2"/>
    <s v="5-10 Miles"/>
    <x v="2"/>
    <n v="53"/>
    <x v="0"/>
    <x v="1"/>
  </r>
  <r>
    <n v="23197"/>
    <x v="0"/>
    <x v="1"/>
    <x v="14"/>
    <n v="3"/>
    <x v="0"/>
    <x v="0"/>
    <s v="Yes"/>
    <n v="2"/>
    <s v="2-5 Miles"/>
    <x v="2"/>
    <n v="40"/>
    <x v="0"/>
    <x v="0"/>
  </r>
  <r>
    <n v="14883"/>
    <x v="0"/>
    <x v="0"/>
    <x v="1"/>
    <n v="1"/>
    <x v="0"/>
    <x v="0"/>
    <s v="Yes"/>
    <n v="1"/>
    <s v="5-10 Miles"/>
    <x v="2"/>
    <n v="53"/>
    <x v="0"/>
    <x v="1"/>
  </r>
  <r>
    <n v="27279"/>
    <x v="1"/>
    <x v="0"/>
    <x v="3"/>
    <n v="2"/>
    <x v="0"/>
    <x v="0"/>
    <s v="Yes"/>
    <n v="0"/>
    <s v="2-5 Miles"/>
    <x v="2"/>
    <n v="38"/>
    <x v="1"/>
    <x v="1"/>
  </r>
  <r>
    <n v="18322"/>
    <x v="1"/>
    <x v="1"/>
    <x v="1"/>
    <n v="0"/>
    <x v="3"/>
    <x v="1"/>
    <s v="No"/>
    <n v="2"/>
    <s v="0-1 Miles"/>
    <x v="2"/>
    <n v="26"/>
    <x v="1"/>
    <x v="0"/>
  </r>
  <r>
    <n v="15879"/>
    <x v="0"/>
    <x v="1"/>
    <x v="3"/>
    <n v="5"/>
    <x v="0"/>
    <x v="4"/>
    <s v="Yes"/>
    <n v="2"/>
    <s v="2-5 Miles"/>
    <x v="2"/>
    <n v="61"/>
    <x v="0"/>
    <x v="0"/>
  </r>
  <r>
    <n v="28278"/>
    <x v="0"/>
    <x v="1"/>
    <x v="14"/>
    <n v="2"/>
    <x v="4"/>
    <x v="4"/>
    <s v="Yes"/>
    <n v="2"/>
    <s v="5-10 Miles"/>
    <x v="2"/>
    <n v="71"/>
    <x v="2"/>
    <x v="0"/>
  </r>
  <r>
    <n v="24416"/>
    <x v="0"/>
    <x v="1"/>
    <x v="8"/>
    <n v="4"/>
    <x v="2"/>
    <x v="2"/>
    <s v="Yes"/>
    <n v="2"/>
    <s v="1-2 Miles"/>
    <x v="2"/>
    <n v="45"/>
    <x v="0"/>
    <x v="0"/>
  </r>
  <r>
    <n v="28066"/>
    <x v="0"/>
    <x v="1"/>
    <x v="2"/>
    <n v="2"/>
    <x v="4"/>
    <x v="2"/>
    <s v="Yes"/>
    <n v="0"/>
    <s v="0-1 Miles"/>
    <x v="2"/>
    <n v="37"/>
    <x v="1"/>
    <x v="1"/>
  </r>
  <r>
    <n v="11275"/>
    <x v="0"/>
    <x v="0"/>
    <x v="2"/>
    <n v="4"/>
    <x v="4"/>
    <x v="4"/>
    <s v="Yes"/>
    <n v="2"/>
    <s v="0-1 Miles"/>
    <x v="2"/>
    <n v="72"/>
    <x v="2"/>
    <x v="1"/>
  </r>
  <r>
    <n v="14872"/>
    <x v="0"/>
    <x v="1"/>
    <x v="1"/>
    <n v="0"/>
    <x v="4"/>
    <x v="0"/>
    <s v="Yes"/>
    <n v="0"/>
    <s v="0-1 Miles"/>
    <x v="2"/>
    <n v="32"/>
    <x v="1"/>
    <x v="0"/>
  </r>
  <r>
    <n v="16151"/>
    <x v="0"/>
    <x v="0"/>
    <x v="10"/>
    <n v="1"/>
    <x v="0"/>
    <x v="2"/>
    <s v="Yes"/>
    <n v="1"/>
    <s v="2-5 Miles"/>
    <x v="2"/>
    <n v="48"/>
    <x v="0"/>
    <x v="1"/>
  </r>
  <r>
    <n v="19731"/>
    <x v="0"/>
    <x v="1"/>
    <x v="2"/>
    <n v="4"/>
    <x v="4"/>
    <x v="4"/>
    <s v="Yes"/>
    <n v="2"/>
    <s v="5-10 Miles"/>
    <x v="2"/>
    <n v="68"/>
    <x v="2"/>
    <x v="0"/>
  </r>
  <r>
    <n v="23801"/>
    <x v="0"/>
    <x v="0"/>
    <x v="6"/>
    <n v="2"/>
    <x v="3"/>
    <x v="1"/>
    <s v="Yes"/>
    <n v="2"/>
    <s v="0-1 Miles"/>
    <x v="2"/>
    <n v="49"/>
    <x v="0"/>
    <x v="0"/>
  </r>
  <r>
    <n v="11807"/>
    <x v="0"/>
    <x v="1"/>
    <x v="3"/>
    <n v="3"/>
    <x v="4"/>
    <x v="2"/>
    <s v="Yes"/>
    <n v="0"/>
    <s v="2-5 Miles"/>
    <x v="2"/>
    <n v="34"/>
    <x v="1"/>
    <x v="0"/>
  </r>
  <r>
    <n v="11622"/>
    <x v="0"/>
    <x v="1"/>
    <x v="14"/>
    <n v="0"/>
    <x v="4"/>
    <x v="0"/>
    <s v="Yes"/>
    <n v="0"/>
    <s v="0-1 Miles"/>
    <x v="2"/>
    <n v="32"/>
    <x v="1"/>
    <x v="0"/>
  </r>
  <r>
    <n v="26597"/>
    <x v="1"/>
    <x v="0"/>
    <x v="10"/>
    <n v="4"/>
    <x v="0"/>
    <x v="0"/>
    <s v="No"/>
    <n v="2"/>
    <s v="0-1 Miles"/>
    <x v="2"/>
    <n v="42"/>
    <x v="0"/>
    <x v="0"/>
  </r>
  <r>
    <n v="27074"/>
    <x v="0"/>
    <x v="0"/>
    <x v="3"/>
    <n v="1"/>
    <x v="4"/>
    <x v="0"/>
    <s v="Yes"/>
    <n v="0"/>
    <s v="0-1 Miles"/>
    <x v="2"/>
    <n v="35"/>
    <x v="1"/>
    <x v="1"/>
  </r>
  <r>
    <n v="19228"/>
    <x v="0"/>
    <x v="0"/>
    <x v="0"/>
    <n v="2"/>
    <x v="1"/>
    <x v="1"/>
    <s v="Yes"/>
    <n v="1"/>
    <s v="0-1 Miles"/>
    <x v="2"/>
    <n v="48"/>
    <x v="0"/>
    <x v="0"/>
  </r>
  <r>
    <n v="13415"/>
    <x v="1"/>
    <x v="1"/>
    <x v="11"/>
    <n v="1"/>
    <x v="4"/>
    <x v="4"/>
    <s v="Yes"/>
    <n v="3"/>
    <s v="2-5 Miles"/>
    <x v="2"/>
    <n v="73"/>
    <x v="2"/>
    <x v="1"/>
  </r>
  <r>
    <n v="17000"/>
    <x v="1"/>
    <x v="0"/>
    <x v="3"/>
    <n v="4"/>
    <x v="0"/>
    <x v="0"/>
    <s v="Yes"/>
    <n v="2"/>
    <s v="2-5 Miles"/>
    <x v="2"/>
    <n v="43"/>
    <x v="0"/>
    <x v="1"/>
  </r>
  <r>
    <n v="14569"/>
    <x v="0"/>
    <x v="1"/>
    <x v="10"/>
    <n v="1"/>
    <x v="4"/>
    <x v="2"/>
    <s v="Yes"/>
    <n v="0"/>
    <s v="0-1 Miles"/>
    <x v="2"/>
    <n v="35"/>
    <x v="1"/>
    <x v="0"/>
  </r>
  <r>
    <n v="13873"/>
    <x v="0"/>
    <x v="1"/>
    <x v="3"/>
    <n v="3"/>
    <x v="4"/>
    <x v="2"/>
    <s v="Yes"/>
    <n v="0"/>
    <s v="0-1 Miles"/>
    <x v="2"/>
    <n v="35"/>
    <x v="1"/>
    <x v="1"/>
  </r>
  <r>
    <n v="20401"/>
    <x v="0"/>
    <x v="0"/>
    <x v="14"/>
    <n v="4"/>
    <x v="0"/>
    <x v="4"/>
    <s v="Yes"/>
    <n v="2"/>
    <s v="1-2 Miles"/>
    <x v="2"/>
    <n v="64"/>
    <x v="0"/>
    <x v="1"/>
  </r>
  <r>
    <n v="21583"/>
    <x v="0"/>
    <x v="0"/>
    <x v="14"/>
    <n v="1"/>
    <x v="0"/>
    <x v="0"/>
    <s v="Yes"/>
    <n v="0"/>
    <s v="0-1 Miles"/>
    <x v="2"/>
    <n v="34"/>
    <x v="1"/>
    <x v="1"/>
  </r>
  <r>
    <n v="12029"/>
    <x v="0"/>
    <x v="1"/>
    <x v="1"/>
    <n v="0"/>
    <x v="3"/>
    <x v="1"/>
    <s v="No"/>
    <n v="2"/>
    <s v="0-1 Miles"/>
    <x v="2"/>
    <n v="28"/>
    <x v="1"/>
    <x v="0"/>
  </r>
  <r>
    <n v="18066"/>
    <x v="1"/>
    <x v="1"/>
    <x v="3"/>
    <n v="5"/>
    <x v="0"/>
    <x v="4"/>
    <s v="Yes"/>
    <n v="3"/>
    <s v="10+ Miles"/>
    <x v="2"/>
    <n v="60"/>
    <x v="0"/>
    <x v="1"/>
  </r>
  <r>
    <n v="28192"/>
    <x v="0"/>
    <x v="0"/>
    <x v="3"/>
    <n v="5"/>
    <x v="4"/>
    <x v="2"/>
    <s v="Yes"/>
    <n v="3"/>
    <s v="10+ Miles"/>
    <x v="2"/>
    <n v="46"/>
    <x v="0"/>
    <x v="0"/>
  </r>
  <r>
    <n v="16122"/>
    <x v="0"/>
    <x v="1"/>
    <x v="0"/>
    <n v="4"/>
    <x v="2"/>
    <x v="0"/>
    <s v="Yes"/>
    <n v="2"/>
    <s v="0-1 Miles"/>
    <x v="2"/>
    <n v="44"/>
    <x v="0"/>
    <x v="1"/>
  </r>
  <r>
    <n v="18607"/>
    <x v="1"/>
    <x v="0"/>
    <x v="10"/>
    <n v="4"/>
    <x v="0"/>
    <x v="0"/>
    <s v="Yes"/>
    <n v="2"/>
    <s v="2-5 Miles"/>
    <x v="2"/>
    <n v="42"/>
    <x v="0"/>
    <x v="1"/>
  </r>
  <r>
    <n v="28858"/>
    <x v="1"/>
    <x v="1"/>
    <x v="2"/>
    <n v="3"/>
    <x v="0"/>
    <x v="0"/>
    <s v="Yes"/>
    <n v="0"/>
    <s v="2-5 Miles"/>
    <x v="2"/>
    <n v="40"/>
    <x v="0"/>
    <x v="0"/>
  </r>
  <r>
    <n v="14432"/>
    <x v="1"/>
    <x v="1"/>
    <x v="8"/>
    <n v="4"/>
    <x v="4"/>
    <x v="4"/>
    <s v="Yes"/>
    <n v="1"/>
    <s v="5-10 Miles"/>
    <x v="2"/>
    <n v="73"/>
    <x v="2"/>
    <x v="0"/>
  </r>
  <r>
    <n v="26305"/>
    <x v="1"/>
    <x v="0"/>
    <x v="10"/>
    <n v="2"/>
    <x v="0"/>
    <x v="0"/>
    <s v="No"/>
    <n v="0"/>
    <s v="0-1 Miles"/>
    <x v="2"/>
    <n v="36"/>
    <x v="1"/>
    <x v="1"/>
  </r>
  <r>
    <n v="22050"/>
    <x v="1"/>
    <x v="1"/>
    <x v="8"/>
    <n v="4"/>
    <x v="0"/>
    <x v="4"/>
    <s v="Yes"/>
    <n v="1"/>
    <s v="1-2 Miles"/>
    <x v="2"/>
    <n v="38"/>
    <x v="1"/>
    <x v="1"/>
  </r>
  <r>
    <n v="25394"/>
    <x v="0"/>
    <x v="1"/>
    <x v="10"/>
    <n v="1"/>
    <x v="4"/>
    <x v="2"/>
    <s v="Yes"/>
    <n v="0"/>
    <s v="2-5 Miles"/>
    <x v="2"/>
    <n v="34"/>
    <x v="1"/>
    <x v="1"/>
  </r>
  <r>
    <n v="19747"/>
    <x v="0"/>
    <x v="1"/>
    <x v="14"/>
    <n v="4"/>
    <x v="0"/>
    <x v="4"/>
    <s v="Yes"/>
    <n v="2"/>
    <s v="10+ Miles"/>
    <x v="2"/>
    <n v="63"/>
    <x v="0"/>
    <x v="0"/>
  </r>
  <r>
    <n v="23195"/>
    <x v="1"/>
    <x v="1"/>
    <x v="14"/>
    <n v="3"/>
    <x v="0"/>
    <x v="0"/>
    <s v="Yes"/>
    <n v="2"/>
    <s v="2-5 Miles"/>
    <x v="2"/>
    <n v="41"/>
    <x v="0"/>
    <x v="1"/>
  </r>
  <r>
    <n v="21695"/>
    <x v="0"/>
    <x v="1"/>
    <x v="10"/>
    <n v="0"/>
    <x v="4"/>
    <x v="0"/>
    <s v="Yes"/>
    <n v="0"/>
    <s v="1-2 Miles"/>
    <x v="2"/>
    <n v="39"/>
    <x v="1"/>
    <x v="1"/>
  </r>
  <r>
    <n v="13934"/>
    <x v="0"/>
    <x v="1"/>
    <x v="0"/>
    <n v="4"/>
    <x v="2"/>
    <x v="0"/>
    <s v="Yes"/>
    <n v="2"/>
    <s v="2-5 Miles"/>
    <x v="2"/>
    <n v="46"/>
    <x v="0"/>
    <x v="0"/>
  </r>
  <r>
    <n v="13337"/>
    <x v="0"/>
    <x v="0"/>
    <x v="2"/>
    <n v="5"/>
    <x v="0"/>
    <x v="4"/>
    <s v="Yes"/>
    <n v="2"/>
    <s v="5-10 Miles"/>
    <x v="2"/>
    <n v="64"/>
    <x v="0"/>
    <x v="0"/>
  </r>
  <r>
    <n v="27190"/>
    <x v="0"/>
    <x v="0"/>
    <x v="0"/>
    <n v="3"/>
    <x v="1"/>
    <x v="1"/>
    <s v="Yes"/>
    <n v="1"/>
    <s v="1-2 Miles"/>
    <x v="2"/>
    <n v="32"/>
    <x v="1"/>
    <x v="0"/>
  </r>
  <r>
    <n v="28657"/>
    <x v="1"/>
    <x v="1"/>
    <x v="10"/>
    <n v="2"/>
    <x v="0"/>
    <x v="0"/>
    <s v="Yes"/>
    <n v="0"/>
    <s v="2-5 Miles"/>
    <x v="2"/>
    <n v="36"/>
    <x v="1"/>
    <x v="1"/>
  </r>
  <r>
    <n v="21713"/>
    <x v="1"/>
    <x v="1"/>
    <x v="2"/>
    <n v="5"/>
    <x v="4"/>
    <x v="0"/>
    <s v="No"/>
    <n v="0"/>
    <s v="0-1 Miles"/>
    <x v="2"/>
    <n v="47"/>
    <x v="0"/>
    <x v="0"/>
  </r>
  <r>
    <n v="21752"/>
    <x v="0"/>
    <x v="1"/>
    <x v="10"/>
    <n v="3"/>
    <x v="4"/>
    <x v="4"/>
    <s v="Yes"/>
    <n v="2"/>
    <s v="10+ Miles"/>
    <x v="2"/>
    <n v="64"/>
    <x v="0"/>
    <x v="0"/>
  </r>
  <r>
    <n v="27273"/>
    <x v="1"/>
    <x v="1"/>
    <x v="3"/>
    <n v="3"/>
    <x v="4"/>
    <x v="2"/>
    <s v="No"/>
    <n v="0"/>
    <s v="0-1 Miles"/>
    <x v="2"/>
    <n v="35"/>
    <x v="1"/>
    <x v="1"/>
  </r>
  <r>
    <n v="22719"/>
    <x v="1"/>
    <x v="1"/>
    <x v="15"/>
    <n v="3"/>
    <x v="0"/>
    <x v="4"/>
    <s v="Yes"/>
    <n v="4"/>
    <s v="2-5 Miles"/>
    <x v="2"/>
    <n v="40"/>
    <x v="0"/>
    <x v="1"/>
  </r>
  <r>
    <n v="22042"/>
    <x v="0"/>
    <x v="0"/>
    <x v="3"/>
    <n v="0"/>
    <x v="1"/>
    <x v="0"/>
    <s v="Yes"/>
    <n v="2"/>
    <s v="5-10 Miles"/>
    <x v="2"/>
    <n v="34"/>
    <x v="1"/>
    <x v="1"/>
  </r>
  <r>
    <n v="21451"/>
    <x v="0"/>
    <x v="0"/>
    <x v="0"/>
    <n v="4"/>
    <x v="2"/>
    <x v="2"/>
    <s v="Yes"/>
    <n v="2"/>
    <s v="10+ Miles"/>
    <x v="2"/>
    <n v="61"/>
    <x v="0"/>
    <x v="0"/>
  </r>
  <r>
    <n v="20754"/>
    <x v="0"/>
    <x v="1"/>
    <x v="1"/>
    <n v="2"/>
    <x v="2"/>
    <x v="0"/>
    <s v="Yes"/>
    <n v="2"/>
    <s v="1-2 Miles"/>
    <x v="2"/>
    <n v="51"/>
    <x v="0"/>
    <x v="0"/>
  </r>
  <r>
    <n v="12153"/>
    <x v="1"/>
    <x v="0"/>
    <x v="3"/>
    <n v="3"/>
    <x v="1"/>
    <x v="2"/>
    <s v="Yes"/>
    <n v="1"/>
    <s v="5-10 Miles"/>
    <x v="2"/>
    <n v="49"/>
    <x v="0"/>
    <x v="1"/>
  </r>
  <r>
    <n v="16895"/>
    <x v="0"/>
    <x v="0"/>
    <x v="0"/>
    <n v="3"/>
    <x v="1"/>
    <x v="2"/>
    <s v="No"/>
    <n v="2"/>
    <s v="1-2 Miles"/>
    <x v="2"/>
    <n v="54"/>
    <x v="0"/>
    <x v="1"/>
  </r>
  <r>
    <n v="26728"/>
    <x v="1"/>
    <x v="1"/>
    <x v="3"/>
    <n v="3"/>
    <x v="4"/>
    <x v="4"/>
    <s v="No"/>
    <n v="2"/>
    <s v="1-2 Miles"/>
    <x v="2"/>
    <n v="53"/>
    <x v="0"/>
    <x v="1"/>
  </r>
  <r>
    <n v="11090"/>
    <x v="1"/>
    <x v="1"/>
    <x v="8"/>
    <n v="2"/>
    <x v="1"/>
    <x v="2"/>
    <s v="Yes"/>
    <n v="1"/>
    <s v="2-5 Miles"/>
    <x v="2"/>
    <n v="48"/>
    <x v="0"/>
    <x v="1"/>
  </r>
  <r>
    <n v="15862"/>
    <x v="1"/>
    <x v="0"/>
    <x v="14"/>
    <n v="0"/>
    <x v="4"/>
    <x v="0"/>
    <s v="Yes"/>
    <n v="0"/>
    <s v="1-2 Miles"/>
    <x v="2"/>
    <n v="33"/>
    <x v="1"/>
    <x v="1"/>
  </r>
  <r>
    <n v="26495"/>
    <x v="1"/>
    <x v="0"/>
    <x v="0"/>
    <n v="2"/>
    <x v="2"/>
    <x v="2"/>
    <s v="Yes"/>
    <n v="2"/>
    <s v="10+ Miles"/>
    <x v="2"/>
    <n v="57"/>
    <x v="0"/>
    <x v="0"/>
  </r>
  <r>
    <n v="11823"/>
    <x v="0"/>
    <x v="0"/>
    <x v="3"/>
    <n v="0"/>
    <x v="4"/>
    <x v="2"/>
    <s v="Yes"/>
    <n v="0"/>
    <s v="2-5 Miles"/>
    <x v="2"/>
    <n v="39"/>
    <x v="1"/>
    <x v="0"/>
  </r>
  <r>
    <n v="23449"/>
    <x v="0"/>
    <x v="1"/>
    <x v="10"/>
    <n v="2"/>
    <x v="2"/>
    <x v="2"/>
    <s v="Yes"/>
    <n v="2"/>
    <s v="5-10 Miles"/>
    <x v="2"/>
    <n v="48"/>
    <x v="0"/>
    <x v="0"/>
  </r>
  <r>
    <n v="23459"/>
    <x v="0"/>
    <x v="1"/>
    <x v="10"/>
    <n v="2"/>
    <x v="2"/>
    <x v="2"/>
    <s v="Yes"/>
    <n v="2"/>
    <s v="5-10 Miles"/>
    <x v="2"/>
    <n v="50"/>
    <x v="0"/>
    <x v="0"/>
  </r>
  <r>
    <n v="19543"/>
    <x v="0"/>
    <x v="1"/>
    <x v="3"/>
    <n v="5"/>
    <x v="4"/>
    <x v="2"/>
    <s v="No"/>
    <n v="3"/>
    <s v="10+ Miles"/>
    <x v="2"/>
    <n v="47"/>
    <x v="0"/>
    <x v="0"/>
  </r>
  <r>
    <n v="14914"/>
    <x v="0"/>
    <x v="0"/>
    <x v="0"/>
    <n v="1"/>
    <x v="1"/>
    <x v="1"/>
    <s v="Yes"/>
    <n v="1"/>
    <s v="1-2 Miles"/>
    <x v="2"/>
    <n v="49"/>
    <x v="0"/>
    <x v="1"/>
  </r>
  <r>
    <n v="12033"/>
    <x v="1"/>
    <x v="0"/>
    <x v="0"/>
    <n v="0"/>
    <x v="2"/>
    <x v="0"/>
    <s v="No"/>
    <n v="2"/>
    <s v="0-1 Miles"/>
    <x v="2"/>
    <n v="27"/>
    <x v="1"/>
    <x v="1"/>
  </r>
  <r>
    <n v="11941"/>
    <x v="1"/>
    <x v="1"/>
    <x v="10"/>
    <n v="0"/>
    <x v="1"/>
    <x v="0"/>
    <s v="Yes"/>
    <n v="0"/>
    <s v="5-10 Miles"/>
    <x v="2"/>
    <n v="29"/>
    <x v="1"/>
    <x v="0"/>
  </r>
  <r>
    <n v="14389"/>
    <x v="0"/>
    <x v="1"/>
    <x v="10"/>
    <n v="2"/>
    <x v="0"/>
    <x v="4"/>
    <s v="Yes"/>
    <n v="0"/>
    <s v="2-5 Miles"/>
    <x v="2"/>
    <n v="59"/>
    <x v="0"/>
    <x v="0"/>
  </r>
  <r>
    <n v="18050"/>
    <x v="0"/>
    <x v="0"/>
    <x v="10"/>
    <n v="1"/>
    <x v="1"/>
    <x v="0"/>
    <s v="Yes"/>
    <n v="1"/>
    <s v="0-1 Miles"/>
    <x v="2"/>
    <n v="45"/>
    <x v="0"/>
    <x v="1"/>
  </r>
  <r>
    <n v="19856"/>
    <x v="0"/>
    <x v="0"/>
    <x v="10"/>
    <n v="4"/>
    <x v="0"/>
    <x v="4"/>
    <s v="Yes"/>
    <n v="2"/>
    <s v="2-5 Miles"/>
    <x v="2"/>
    <n v="60"/>
    <x v="0"/>
    <x v="0"/>
  </r>
  <r>
    <n v="11663"/>
    <x v="0"/>
    <x v="1"/>
    <x v="3"/>
    <n v="4"/>
    <x v="4"/>
    <x v="2"/>
    <s v="Yes"/>
    <n v="0"/>
    <s v="0-1 Miles"/>
    <x v="2"/>
    <n v="36"/>
    <x v="1"/>
    <x v="1"/>
  </r>
  <r>
    <n v="27740"/>
    <x v="0"/>
    <x v="0"/>
    <x v="0"/>
    <n v="0"/>
    <x v="2"/>
    <x v="0"/>
    <s v="Yes"/>
    <n v="2"/>
    <s v="5-10 Miles"/>
    <x v="2"/>
    <n v="27"/>
    <x v="1"/>
    <x v="0"/>
  </r>
  <r>
    <n v="23455"/>
    <x v="1"/>
    <x v="1"/>
    <x v="2"/>
    <n v="2"/>
    <x v="3"/>
    <x v="0"/>
    <s v="No"/>
    <n v="2"/>
    <s v="1-2 Miles"/>
    <x v="2"/>
    <n v="50"/>
    <x v="0"/>
    <x v="0"/>
  </r>
  <r>
    <n v="15292"/>
    <x v="1"/>
    <x v="0"/>
    <x v="10"/>
    <n v="1"/>
    <x v="4"/>
    <x v="0"/>
    <s v="Yes"/>
    <n v="0"/>
    <s v="1-2 Miles"/>
    <x v="2"/>
    <n v="35"/>
    <x v="1"/>
    <x v="0"/>
  </r>
  <r>
    <n v="21587"/>
    <x v="0"/>
    <x v="0"/>
    <x v="10"/>
    <n v="1"/>
    <x v="4"/>
    <x v="0"/>
    <s v="Yes"/>
    <n v="0"/>
    <s v="2-5 Miles"/>
    <x v="2"/>
    <n v="34"/>
    <x v="1"/>
    <x v="1"/>
  </r>
  <r>
    <n v="23513"/>
    <x v="0"/>
    <x v="0"/>
    <x v="0"/>
    <n v="3"/>
    <x v="1"/>
    <x v="2"/>
    <s v="Yes"/>
    <n v="2"/>
    <s v="5-10 Miles"/>
    <x v="2"/>
    <n v="54"/>
    <x v="0"/>
    <x v="0"/>
  </r>
  <r>
    <n v="24322"/>
    <x v="0"/>
    <x v="0"/>
    <x v="10"/>
    <n v="4"/>
    <x v="0"/>
    <x v="0"/>
    <s v="No"/>
    <n v="2"/>
    <s v="0-1 Miles"/>
    <x v="2"/>
    <n v="42"/>
    <x v="0"/>
    <x v="0"/>
  </r>
  <r>
    <n v="26298"/>
    <x v="0"/>
    <x v="0"/>
    <x v="14"/>
    <n v="1"/>
    <x v="0"/>
    <x v="0"/>
    <s v="Yes"/>
    <n v="0"/>
    <s v="2-5 Miles"/>
    <x v="2"/>
    <n v="34"/>
    <x v="1"/>
    <x v="1"/>
  </r>
  <r>
    <n v="25419"/>
    <x v="1"/>
    <x v="1"/>
    <x v="14"/>
    <n v="2"/>
    <x v="0"/>
    <x v="0"/>
    <s v="No"/>
    <n v="1"/>
    <s v="0-1 Miles"/>
    <x v="2"/>
    <n v="38"/>
    <x v="1"/>
    <x v="1"/>
  </r>
  <r>
    <n v="13343"/>
    <x v="0"/>
    <x v="0"/>
    <x v="8"/>
    <n v="5"/>
    <x v="0"/>
    <x v="4"/>
    <s v="Yes"/>
    <n v="2"/>
    <s v="1-2 Miles"/>
    <x v="2"/>
    <n v="63"/>
    <x v="0"/>
    <x v="1"/>
  </r>
  <r>
    <n v="11303"/>
    <x v="1"/>
    <x v="0"/>
    <x v="8"/>
    <n v="4"/>
    <x v="2"/>
    <x v="2"/>
    <s v="No"/>
    <n v="3"/>
    <s v="1-2 Miles"/>
    <x v="2"/>
    <n v="45"/>
    <x v="0"/>
    <x v="1"/>
  </r>
  <r>
    <n v="21693"/>
    <x v="1"/>
    <x v="0"/>
    <x v="10"/>
    <n v="0"/>
    <x v="4"/>
    <x v="0"/>
    <s v="No"/>
    <n v="0"/>
    <s v="0-1 Miles"/>
    <x v="2"/>
    <n v="40"/>
    <x v="0"/>
    <x v="0"/>
  </r>
  <r>
    <n v="28056"/>
    <x v="0"/>
    <x v="1"/>
    <x v="3"/>
    <n v="2"/>
    <x v="3"/>
    <x v="0"/>
    <s v="Yes"/>
    <n v="2"/>
    <s v="10+ Miles"/>
    <x v="2"/>
    <n v="53"/>
    <x v="0"/>
    <x v="0"/>
  </r>
  <r>
    <n v="11788"/>
    <x v="1"/>
    <x v="0"/>
    <x v="3"/>
    <n v="1"/>
    <x v="4"/>
    <x v="2"/>
    <s v="Yes"/>
    <n v="0"/>
    <s v="2-5 Miles"/>
    <x v="2"/>
    <n v="34"/>
    <x v="1"/>
    <x v="0"/>
  </r>
  <r>
    <n v="22296"/>
    <x v="0"/>
    <x v="1"/>
    <x v="3"/>
    <n v="0"/>
    <x v="0"/>
    <x v="2"/>
    <s v="No"/>
    <n v="1"/>
    <s v="0-1 Miles"/>
    <x v="2"/>
    <n v="38"/>
    <x v="1"/>
    <x v="0"/>
  </r>
  <r>
    <n v="15319"/>
    <x v="0"/>
    <x v="0"/>
    <x v="3"/>
    <n v="4"/>
    <x v="0"/>
    <x v="4"/>
    <s v="No"/>
    <n v="1"/>
    <s v="1-2 Miles"/>
    <x v="2"/>
    <n v="59"/>
    <x v="0"/>
    <x v="0"/>
  </r>
  <r>
    <n v="17654"/>
    <x v="1"/>
    <x v="0"/>
    <x v="0"/>
    <n v="3"/>
    <x v="1"/>
    <x v="1"/>
    <s v="Yes"/>
    <n v="1"/>
    <s v="1-2 Miles"/>
    <x v="2"/>
    <n v="30"/>
    <x v="1"/>
    <x v="1"/>
  </r>
  <r>
    <n v="14662"/>
    <x v="0"/>
    <x v="1"/>
    <x v="10"/>
    <n v="1"/>
    <x v="0"/>
    <x v="2"/>
    <s v="Yes"/>
    <n v="1"/>
    <s v="0-1 Miles"/>
    <x v="2"/>
    <n v="48"/>
    <x v="0"/>
    <x v="1"/>
  </r>
  <r>
    <n v="17541"/>
    <x v="0"/>
    <x v="0"/>
    <x v="0"/>
    <n v="4"/>
    <x v="2"/>
    <x v="0"/>
    <s v="Yes"/>
    <n v="2"/>
    <s v="2-5 Miles"/>
    <x v="2"/>
    <n v="43"/>
    <x v="0"/>
    <x v="0"/>
  </r>
  <r>
    <n v="13886"/>
    <x v="0"/>
    <x v="0"/>
    <x v="3"/>
    <n v="4"/>
    <x v="4"/>
    <x v="2"/>
    <s v="Yes"/>
    <n v="0"/>
    <s v="2-5 Miles"/>
    <x v="2"/>
    <n v="35"/>
    <x v="1"/>
    <x v="1"/>
  </r>
  <r>
    <n v="13073"/>
    <x v="0"/>
    <x v="0"/>
    <x v="10"/>
    <n v="0"/>
    <x v="1"/>
    <x v="2"/>
    <s v="Yes"/>
    <n v="2"/>
    <s v="5-10 Miles"/>
    <x v="2"/>
    <n v="30"/>
    <x v="1"/>
    <x v="0"/>
  </r>
  <r>
    <n v="21940"/>
    <x v="0"/>
    <x v="1"/>
    <x v="8"/>
    <n v="5"/>
    <x v="4"/>
    <x v="2"/>
    <s v="Yes"/>
    <n v="0"/>
    <s v="0-1 Miles"/>
    <x v="2"/>
    <n v="47"/>
    <x v="0"/>
    <x v="1"/>
  </r>
  <r>
    <n v="20196"/>
    <x v="0"/>
    <x v="1"/>
    <x v="10"/>
    <n v="1"/>
    <x v="1"/>
    <x v="0"/>
    <s v="Yes"/>
    <n v="1"/>
    <s v="2-5 Miles"/>
    <x v="2"/>
    <n v="45"/>
    <x v="0"/>
    <x v="1"/>
  </r>
  <r>
    <n v="23491"/>
    <x v="1"/>
    <x v="1"/>
    <x v="11"/>
    <n v="0"/>
    <x v="1"/>
    <x v="2"/>
    <s v="No"/>
    <n v="4"/>
    <s v="1-2 Miles"/>
    <x v="2"/>
    <n v="45"/>
    <x v="0"/>
    <x v="0"/>
  </r>
  <r>
    <n v="16651"/>
    <x v="0"/>
    <x v="0"/>
    <x v="7"/>
    <n v="2"/>
    <x v="0"/>
    <x v="4"/>
    <s v="Yes"/>
    <n v="3"/>
    <s v="5-10 Miles"/>
    <x v="2"/>
    <n v="62"/>
    <x v="0"/>
    <x v="0"/>
  </r>
  <r>
    <n v="16813"/>
    <x v="0"/>
    <x v="1"/>
    <x v="10"/>
    <n v="2"/>
    <x v="1"/>
    <x v="2"/>
    <s v="Yes"/>
    <n v="2"/>
    <s v="10+ Miles"/>
    <x v="2"/>
    <n v="55"/>
    <x v="0"/>
    <x v="0"/>
  </r>
  <r>
    <n v="16007"/>
    <x v="0"/>
    <x v="0"/>
    <x v="8"/>
    <n v="5"/>
    <x v="0"/>
    <x v="4"/>
    <s v="Yes"/>
    <n v="2"/>
    <s v="1-2 Miles"/>
    <x v="2"/>
    <n v="66"/>
    <x v="2"/>
    <x v="1"/>
  </r>
  <r>
    <n v="27434"/>
    <x v="1"/>
    <x v="1"/>
    <x v="3"/>
    <n v="4"/>
    <x v="1"/>
    <x v="2"/>
    <s v="Yes"/>
    <n v="1"/>
    <s v="10+ Miles"/>
    <x v="2"/>
    <n v="56"/>
    <x v="0"/>
    <x v="0"/>
  </r>
  <r>
    <n v="27756"/>
    <x v="1"/>
    <x v="0"/>
    <x v="14"/>
    <n v="3"/>
    <x v="0"/>
    <x v="0"/>
    <s v="No"/>
    <n v="1"/>
    <s v="0-1 Miles"/>
    <x v="2"/>
    <n v="40"/>
    <x v="0"/>
    <x v="0"/>
  </r>
  <r>
    <n v="23818"/>
    <x v="0"/>
    <x v="0"/>
    <x v="14"/>
    <n v="0"/>
    <x v="4"/>
    <x v="0"/>
    <s v="Yes"/>
    <n v="0"/>
    <s v="1-2 Miles"/>
    <x v="2"/>
    <n v="33"/>
    <x v="1"/>
    <x v="1"/>
  </r>
  <r>
    <n v="19012"/>
    <x v="0"/>
    <x v="1"/>
    <x v="2"/>
    <n v="3"/>
    <x v="0"/>
    <x v="4"/>
    <s v="Yes"/>
    <n v="1"/>
    <s v="1-2 Miles"/>
    <x v="2"/>
    <n v="56"/>
    <x v="0"/>
    <x v="0"/>
  </r>
  <r>
    <n v="18329"/>
    <x v="1"/>
    <x v="1"/>
    <x v="1"/>
    <n v="0"/>
    <x v="3"/>
    <x v="1"/>
    <s v="No"/>
    <n v="2"/>
    <s v="5-10 Miles"/>
    <x v="2"/>
    <n v="27"/>
    <x v="1"/>
    <x v="0"/>
  </r>
  <r>
    <n v="29037"/>
    <x v="0"/>
    <x v="1"/>
    <x v="10"/>
    <n v="0"/>
    <x v="4"/>
    <x v="2"/>
    <s v="No"/>
    <n v="0"/>
    <s v="0-1 Miles"/>
    <x v="2"/>
    <n v="39"/>
    <x v="1"/>
    <x v="0"/>
  </r>
  <r>
    <n v="26576"/>
    <x v="0"/>
    <x v="0"/>
    <x v="10"/>
    <n v="0"/>
    <x v="1"/>
    <x v="0"/>
    <s v="Yes"/>
    <n v="2"/>
    <s v="5-10 Miles"/>
    <x v="2"/>
    <n v="31"/>
    <x v="1"/>
    <x v="0"/>
  </r>
  <r>
    <n v="12192"/>
    <x v="1"/>
    <x v="0"/>
    <x v="10"/>
    <n v="2"/>
    <x v="3"/>
    <x v="0"/>
    <s v="No"/>
    <n v="2"/>
    <s v="1-2 Miles"/>
    <x v="2"/>
    <n v="51"/>
    <x v="0"/>
    <x v="0"/>
  </r>
  <r>
    <n v="14887"/>
    <x v="0"/>
    <x v="0"/>
    <x v="1"/>
    <n v="1"/>
    <x v="2"/>
    <x v="1"/>
    <s v="Yes"/>
    <n v="1"/>
    <s v="5-10 Miles"/>
    <x v="2"/>
    <n v="52"/>
    <x v="0"/>
    <x v="0"/>
  </r>
  <r>
    <n v="11734"/>
    <x v="0"/>
    <x v="1"/>
    <x v="10"/>
    <n v="1"/>
    <x v="1"/>
    <x v="0"/>
    <s v="No"/>
    <n v="1"/>
    <s v="0-1 Miles"/>
    <x v="2"/>
    <n v="47"/>
    <x v="0"/>
    <x v="0"/>
  </r>
  <r>
    <n v="17462"/>
    <x v="0"/>
    <x v="1"/>
    <x v="3"/>
    <n v="3"/>
    <x v="4"/>
    <x v="4"/>
    <s v="Yes"/>
    <n v="2"/>
    <s v="5-10 Miles"/>
    <x v="2"/>
    <n v="53"/>
    <x v="0"/>
    <x v="1"/>
  </r>
  <r>
    <n v="20659"/>
    <x v="0"/>
    <x v="1"/>
    <x v="3"/>
    <n v="3"/>
    <x v="4"/>
    <x v="2"/>
    <s v="Yes"/>
    <n v="0"/>
    <s v="0-1 Miles"/>
    <x v="2"/>
    <n v="35"/>
    <x v="1"/>
    <x v="1"/>
  </r>
  <r>
    <n v="28004"/>
    <x v="0"/>
    <x v="0"/>
    <x v="10"/>
    <n v="3"/>
    <x v="0"/>
    <x v="4"/>
    <s v="Yes"/>
    <n v="2"/>
    <s v="10+ Miles"/>
    <x v="2"/>
    <n v="66"/>
    <x v="2"/>
    <x v="0"/>
  </r>
  <r>
    <n v="19741"/>
    <x v="1"/>
    <x v="0"/>
    <x v="2"/>
    <n v="4"/>
    <x v="4"/>
    <x v="4"/>
    <s v="Yes"/>
    <n v="2"/>
    <s v="5-10 Miles"/>
    <x v="2"/>
    <n v="65"/>
    <x v="0"/>
    <x v="0"/>
  </r>
  <r>
    <n v="17450"/>
    <x v="0"/>
    <x v="1"/>
    <x v="2"/>
    <n v="5"/>
    <x v="1"/>
    <x v="2"/>
    <s v="Yes"/>
    <n v="3"/>
    <s v="5-10 Miles"/>
    <x v="2"/>
    <n v="45"/>
    <x v="0"/>
    <x v="0"/>
  </r>
  <r>
    <n v="17337"/>
    <x v="1"/>
    <x v="1"/>
    <x v="0"/>
    <n v="0"/>
    <x v="2"/>
    <x v="0"/>
    <s v="Yes"/>
    <n v="1"/>
    <s v="5-10 Miles"/>
    <x v="2"/>
    <n v="31"/>
    <x v="1"/>
    <x v="0"/>
  </r>
  <r>
    <n v="18594"/>
    <x v="1"/>
    <x v="0"/>
    <x v="2"/>
    <n v="3"/>
    <x v="0"/>
    <x v="0"/>
    <s v="Yes"/>
    <n v="3"/>
    <s v="10+ Miles"/>
    <x v="2"/>
    <n v="40"/>
    <x v="0"/>
    <x v="1"/>
  </r>
  <r>
    <n v="15982"/>
    <x v="0"/>
    <x v="1"/>
    <x v="15"/>
    <n v="5"/>
    <x v="1"/>
    <x v="2"/>
    <s v="Yes"/>
    <n v="4"/>
    <s v="2-5 Miles"/>
    <x v="2"/>
    <n v="46"/>
    <x v="0"/>
    <x v="0"/>
  </r>
  <r>
    <n v="28625"/>
    <x v="1"/>
    <x v="1"/>
    <x v="0"/>
    <n v="2"/>
    <x v="1"/>
    <x v="1"/>
    <s v="No"/>
    <n v="1"/>
    <s v="1-2 Miles"/>
    <x v="2"/>
    <n v="47"/>
    <x v="0"/>
    <x v="1"/>
  </r>
  <r>
    <n v="11269"/>
    <x v="0"/>
    <x v="1"/>
    <x v="12"/>
    <n v="2"/>
    <x v="4"/>
    <x v="4"/>
    <s v="Yes"/>
    <n v="2"/>
    <s v="0-1 Miles"/>
    <x v="2"/>
    <n v="41"/>
    <x v="0"/>
    <x v="0"/>
  </r>
  <r>
    <n v="25148"/>
    <x v="0"/>
    <x v="1"/>
    <x v="10"/>
    <n v="2"/>
    <x v="2"/>
    <x v="2"/>
    <s v="No"/>
    <n v="2"/>
    <s v="1-2 Miles"/>
    <x v="2"/>
    <n v="48"/>
    <x v="0"/>
    <x v="1"/>
  </r>
  <r>
    <n v="13920"/>
    <x v="1"/>
    <x v="0"/>
    <x v="14"/>
    <n v="4"/>
    <x v="0"/>
    <x v="0"/>
    <s v="Yes"/>
    <n v="2"/>
    <s v="0-1 Miles"/>
    <x v="2"/>
    <n v="42"/>
    <x v="0"/>
    <x v="0"/>
  </r>
  <r>
    <n v="23704"/>
    <x v="1"/>
    <x v="1"/>
    <x v="0"/>
    <n v="5"/>
    <x v="2"/>
    <x v="2"/>
    <s v="Yes"/>
    <n v="4"/>
    <s v="10+ Miles"/>
    <x v="2"/>
    <n v="60"/>
    <x v="0"/>
    <x v="1"/>
  </r>
  <r>
    <n v="28972"/>
    <x v="1"/>
    <x v="0"/>
    <x v="10"/>
    <n v="3"/>
    <x v="4"/>
    <x v="4"/>
    <s v="Yes"/>
    <n v="2"/>
    <s v="10+ Miles"/>
    <x v="2"/>
    <n v="66"/>
    <x v="2"/>
    <x v="0"/>
  </r>
  <r>
    <n v="22730"/>
    <x v="0"/>
    <x v="1"/>
    <x v="3"/>
    <n v="5"/>
    <x v="0"/>
    <x v="4"/>
    <s v="Yes"/>
    <n v="2"/>
    <s v="10+ Miles"/>
    <x v="2"/>
    <n v="63"/>
    <x v="0"/>
    <x v="0"/>
  </r>
  <r>
    <n v="29134"/>
    <x v="0"/>
    <x v="1"/>
    <x v="10"/>
    <n v="4"/>
    <x v="0"/>
    <x v="0"/>
    <s v="No"/>
    <n v="3"/>
    <s v="10+ Miles"/>
    <x v="2"/>
    <n v="42"/>
    <x v="0"/>
    <x v="0"/>
  </r>
  <r>
    <n v="14332"/>
    <x v="1"/>
    <x v="0"/>
    <x v="1"/>
    <n v="0"/>
    <x v="2"/>
    <x v="0"/>
    <s v="No"/>
    <n v="2"/>
    <s v="5-10 Miles"/>
    <x v="2"/>
    <n v="26"/>
    <x v="1"/>
    <x v="0"/>
  </r>
  <r>
    <n v="19117"/>
    <x v="1"/>
    <x v="0"/>
    <x v="10"/>
    <n v="1"/>
    <x v="4"/>
    <x v="2"/>
    <s v="Yes"/>
    <n v="0"/>
    <s v="2-5 Miles"/>
    <x v="2"/>
    <n v="36"/>
    <x v="1"/>
    <x v="1"/>
  </r>
  <r>
    <n v="22864"/>
    <x v="0"/>
    <x v="1"/>
    <x v="8"/>
    <n v="2"/>
    <x v="1"/>
    <x v="2"/>
    <s v="No"/>
    <n v="0"/>
    <s v="5-10 Miles"/>
    <x v="2"/>
    <n v="49"/>
    <x v="0"/>
    <x v="1"/>
  </r>
  <r>
    <n v="11292"/>
    <x v="1"/>
    <x v="1"/>
    <x v="13"/>
    <n v="1"/>
    <x v="1"/>
    <x v="2"/>
    <s v="No"/>
    <n v="3"/>
    <s v="0-1 Miles"/>
    <x v="2"/>
    <n v="44"/>
    <x v="0"/>
    <x v="1"/>
  </r>
  <r>
    <n v="13466"/>
    <x v="0"/>
    <x v="1"/>
    <x v="2"/>
    <n v="5"/>
    <x v="1"/>
    <x v="2"/>
    <s v="Yes"/>
    <n v="3"/>
    <s v="1-2 Miles"/>
    <x v="2"/>
    <n v="46"/>
    <x v="0"/>
    <x v="0"/>
  </r>
  <r>
    <n v="23731"/>
    <x v="0"/>
    <x v="1"/>
    <x v="10"/>
    <n v="2"/>
    <x v="2"/>
    <x v="2"/>
    <s v="Yes"/>
    <n v="2"/>
    <s v="2-5 Miles"/>
    <x v="2"/>
    <n v="54"/>
    <x v="0"/>
    <x v="1"/>
  </r>
  <r>
    <n v="28672"/>
    <x v="1"/>
    <x v="1"/>
    <x v="3"/>
    <n v="4"/>
    <x v="4"/>
    <x v="2"/>
    <s v="Yes"/>
    <n v="0"/>
    <s v="2-5 Miles"/>
    <x v="2"/>
    <n v="35"/>
    <x v="1"/>
    <x v="1"/>
  </r>
  <r>
    <n v="11809"/>
    <x v="0"/>
    <x v="1"/>
    <x v="10"/>
    <n v="2"/>
    <x v="0"/>
    <x v="0"/>
    <s v="Yes"/>
    <n v="0"/>
    <s v="0-1 Miles"/>
    <x v="2"/>
    <n v="38"/>
    <x v="1"/>
    <x v="1"/>
  </r>
  <r>
    <n v="19664"/>
    <x v="1"/>
    <x v="1"/>
    <x v="11"/>
    <n v="3"/>
    <x v="0"/>
    <x v="4"/>
    <s v="No"/>
    <n v="3"/>
    <s v="1-2 Miles"/>
    <x v="2"/>
    <n v="38"/>
    <x v="1"/>
    <x v="0"/>
  </r>
  <r>
    <n v="12121"/>
    <x v="1"/>
    <x v="1"/>
    <x v="10"/>
    <n v="3"/>
    <x v="2"/>
    <x v="2"/>
    <s v="Yes"/>
    <n v="2"/>
    <s v="10+ Miles"/>
    <x v="2"/>
    <n v="53"/>
    <x v="0"/>
    <x v="1"/>
  </r>
  <r>
    <n v="13507"/>
    <x v="0"/>
    <x v="0"/>
    <x v="4"/>
    <n v="2"/>
    <x v="1"/>
    <x v="3"/>
    <s v="Yes"/>
    <n v="0"/>
    <s v="1-2 Miles"/>
    <x v="0"/>
    <n v="50"/>
    <x v="0"/>
    <x v="0"/>
  </r>
  <r>
    <n v="19280"/>
    <x v="0"/>
    <x v="1"/>
    <x v="7"/>
    <n v="2"/>
    <x v="1"/>
    <x v="3"/>
    <s v="Yes"/>
    <n v="1"/>
    <s v="0-1 Miles"/>
    <x v="0"/>
    <n v="40"/>
    <x v="0"/>
    <x v="1"/>
  </r>
  <r>
    <n v="22173"/>
    <x v="0"/>
    <x v="0"/>
    <x v="1"/>
    <n v="3"/>
    <x v="2"/>
    <x v="0"/>
    <s v="No"/>
    <n v="2"/>
    <s v="1-2 Miles"/>
    <x v="1"/>
    <n v="54"/>
    <x v="0"/>
    <x v="1"/>
  </r>
  <r>
    <n v="12697"/>
    <x v="1"/>
    <x v="0"/>
    <x v="8"/>
    <n v="0"/>
    <x v="0"/>
    <x v="2"/>
    <s v="No"/>
    <n v="4"/>
    <s v="10+ Miles"/>
    <x v="1"/>
    <n v="36"/>
    <x v="1"/>
    <x v="0"/>
  </r>
  <r>
    <n v="11434"/>
    <x v="0"/>
    <x v="1"/>
    <x v="9"/>
    <n v="5"/>
    <x v="1"/>
    <x v="2"/>
    <s v="Yes"/>
    <n v="0"/>
    <s v="0-1 Miles"/>
    <x v="0"/>
    <n v="55"/>
    <x v="0"/>
    <x v="0"/>
  </r>
  <r>
    <n v="25323"/>
    <x v="0"/>
    <x v="1"/>
    <x v="0"/>
    <n v="2"/>
    <x v="1"/>
    <x v="1"/>
    <s v="Yes"/>
    <n v="1"/>
    <s v="1-2 Miles"/>
    <x v="0"/>
    <n v="35"/>
    <x v="1"/>
    <x v="1"/>
  </r>
  <r>
    <n v="23542"/>
    <x v="1"/>
    <x v="1"/>
    <x v="10"/>
    <n v="1"/>
    <x v="1"/>
    <x v="0"/>
    <s v="No"/>
    <n v="1"/>
    <s v="0-1 Miles"/>
    <x v="1"/>
    <n v="45"/>
    <x v="0"/>
    <x v="1"/>
  </r>
  <r>
    <n v="20870"/>
    <x v="1"/>
    <x v="0"/>
    <x v="4"/>
    <n v="2"/>
    <x v="2"/>
    <x v="3"/>
    <s v="Yes"/>
    <n v="1"/>
    <s v="0-1 Miles"/>
    <x v="0"/>
    <n v="38"/>
    <x v="1"/>
    <x v="1"/>
  </r>
  <r>
    <n v="23316"/>
    <x v="1"/>
    <x v="1"/>
    <x v="1"/>
    <n v="3"/>
    <x v="1"/>
    <x v="1"/>
    <s v="No"/>
    <n v="2"/>
    <s v="1-2 Miles"/>
    <x v="1"/>
    <n v="59"/>
    <x v="0"/>
    <x v="1"/>
  </r>
  <r>
    <n v="12610"/>
    <x v="0"/>
    <x v="0"/>
    <x v="1"/>
    <n v="1"/>
    <x v="0"/>
    <x v="1"/>
    <s v="Yes"/>
    <n v="0"/>
    <s v="0-1 Miles"/>
    <x v="0"/>
    <n v="47"/>
    <x v="0"/>
    <x v="0"/>
  </r>
  <r>
    <n v="27183"/>
    <x v="1"/>
    <x v="1"/>
    <x v="0"/>
    <n v="2"/>
    <x v="1"/>
    <x v="1"/>
    <s v="Yes"/>
    <n v="1"/>
    <s v="1-2 Miles"/>
    <x v="0"/>
    <n v="35"/>
    <x v="1"/>
    <x v="1"/>
  </r>
  <r>
    <n v="25940"/>
    <x v="1"/>
    <x v="1"/>
    <x v="6"/>
    <n v="2"/>
    <x v="3"/>
    <x v="1"/>
    <s v="Yes"/>
    <n v="2"/>
    <s v="5-10 Miles"/>
    <x v="1"/>
    <n v="55"/>
    <x v="0"/>
    <x v="1"/>
  </r>
  <r>
    <n v="25598"/>
    <x v="0"/>
    <x v="0"/>
    <x v="0"/>
    <n v="0"/>
    <x v="4"/>
    <x v="1"/>
    <s v="Yes"/>
    <n v="0"/>
    <s v="0-1 Miles"/>
    <x v="0"/>
    <n v="36"/>
    <x v="1"/>
    <x v="1"/>
  </r>
  <r>
    <n v="21564"/>
    <x v="1"/>
    <x v="0"/>
    <x v="2"/>
    <n v="0"/>
    <x v="0"/>
    <x v="2"/>
    <s v="Yes"/>
    <n v="4"/>
    <s v="10+ Miles"/>
    <x v="1"/>
    <n v="35"/>
    <x v="1"/>
    <x v="0"/>
  </r>
  <r>
    <n v="19193"/>
    <x v="1"/>
    <x v="1"/>
    <x v="0"/>
    <n v="2"/>
    <x v="1"/>
    <x v="1"/>
    <s v="Yes"/>
    <n v="0"/>
    <s v="1-2 Miles"/>
    <x v="0"/>
    <n v="35"/>
    <x v="1"/>
    <x v="1"/>
  </r>
  <r>
    <n v="26412"/>
    <x v="0"/>
    <x v="0"/>
    <x v="2"/>
    <n v="5"/>
    <x v="2"/>
    <x v="4"/>
    <s v="No"/>
    <n v="3"/>
    <s v="5-10 Miles"/>
    <x v="0"/>
    <n v="56"/>
    <x v="0"/>
    <x v="0"/>
  </r>
  <r>
    <n v="27184"/>
    <x v="1"/>
    <x v="1"/>
    <x v="0"/>
    <n v="2"/>
    <x v="1"/>
    <x v="1"/>
    <s v="No"/>
    <n v="1"/>
    <s v="0-1 Miles"/>
    <x v="0"/>
    <n v="34"/>
    <x v="1"/>
    <x v="0"/>
  </r>
  <r>
    <n v="12590"/>
    <x v="1"/>
    <x v="1"/>
    <x v="1"/>
    <n v="1"/>
    <x v="0"/>
    <x v="1"/>
    <s v="Yes"/>
    <n v="0"/>
    <s v="0-1 Miles"/>
    <x v="0"/>
    <n v="63"/>
    <x v="0"/>
    <x v="0"/>
  </r>
  <r>
    <n v="17841"/>
    <x v="1"/>
    <x v="1"/>
    <x v="1"/>
    <n v="0"/>
    <x v="1"/>
    <x v="1"/>
    <s v="No"/>
    <n v="1"/>
    <s v="0-1 Miles"/>
    <x v="0"/>
    <n v="29"/>
    <x v="1"/>
    <x v="1"/>
  </r>
  <r>
    <n v="18283"/>
    <x v="1"/>
    <x v="0"/>
    <x v="11"/>
    <n v="0"/>
    <x v="0"/>
    <x v="2"/>
    <s v="No"/>
    <n v="1"/>
    <s v="5-10 Miles"/>
    <x v="1"/>
    <n v="40"/>
    <x v="0"/>
    <x v="0"/>
  </r>
  <r>
    <n v="18299"/>
    <x v="0"/>
    <x v="1"/>
    <x v="3"/>
    <n v="5"/>
    <x v="1"/>
    <x v="0"/>
    <s v="Yes"/>
    <n v="2"/>
    <s v="5-10 Miles"/>
    <x v="1"/>
    <n v="44"/>
    <x v="0"/>
    <x v="0"/>
  </r>
  <r>
    <n v="16466"/>
    <x v="1"/>
    <x v="0"/>
    <x v="6"/>
    <n v="0"/>
    <x v="3"/>
    <x v="3"/>
    <s v="No"/>
    <n v="2"/>
    <s v="0-1 Miles"/>
    <x v="0"/>
    <n v="32"/>
    <x v="1"/>
    <x v="1"/>
  </r>
  <r>
    <n v="19273"/>
    <x v="0"/>
    <x v="0"/>
    <x v="6"/>
    <n v="2"/>
    <x v="1"/>
    <x v="3"/>
    <s v="Yes"/>
    <n v="0"/>
    <s v="0-1 Miles"/>
    <x v="0"/>
    <n v="63"/>
    <x v="0"/>
    <x v="0"/>
  </r>
  <r>
    <n v="22400"/>
    <x v="0"/>
    <x v="1"/>
    <x v="4"/>
    <n v="0"/>
    <x v="1"/>
    <x v="3"/>
    <s v="No"/>
    <n v="1"/>
    <s v="0-1 Miles"/>
    <x v="1"/>
    <n v="26"/>
    <x v="1"/>
    <x v="1"/>
  </r>
  <r>
    <n v="20942"/>
    <x v="1"/>
    <x v="0"/>
    <x v="6"/>
    <n v="0"/>
    <x v="2"/>
    <x v="3"/>
    <s v="No"/>
    <n v="1"/>
    <s v="5-10 Miles"/>
    <x v="0"/>
    <n v="31"/>
    <x v="1"/>
    <x v="0"/>
  </r>
  <r>
    <n v="18484"/>
    <x v="1"/>
    <x v="1"/>
    <x v="2"/>
    <n v="2"/>
    <x v="2"/>
    <x v="0"/>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7B72B-C4F7-45DC-B2D0-7E1492FB5F5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C74" firstHeaderRow="1" firstDataRow="2" firstDataCol="1"/>
  <pivotFields count="14">
    <pivotField dataField="1" showAll="0"/>
    <pivotField showAll="0"/>
    <pivotField showAll="0">
      <items count="3">
        <item x="0"/>
        <item h="1" x="1"/>
        <item t="default"/>
      </items>
    </pivotField>
    <pivotField numFmtId="1"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h="1" x="1"/>
        <item t="default"/>
      </items>
    </pivotField>
  </pivotFields>
  <rowFields count="1">
    <field x="5"/>
  </rowFields>
  <rowItems count="6">
    <i>
      <x/>
    </i>
    <i>
      <x v="1"/>
    </i>
    <i>
      <x v="2"/>
    </i>
    <i>
      <x v="3"/>
    </i>
    <i>
      <x v="4"/>
    </i>
    <i t="grand">
      <x/>
    </i>
  </rowItems>
  <colFields count="1">
    <field x="13"/>
  </colFields>
  <colItems count="2">
    <i>
      <x/>
    </i>
    <i t="grand">
      <x/>
    </i>
  </colItems>
  <dataFields count="1">
    <dataField name="Count of ID" fld="0"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05371-1577-4E54-B467-29BA6648CE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C53" firstHeaderRow="1" firstDataRow="2" firstDataCol="1"/>
  <pivotFields count="14">
    <pivotField dataField="1" showAll="0"/>
    <pivotField axis="axisRow" showAll="0">
      <items count="3">
        <item x="0"/>
        <item x="1"/>
        <item t="default"/>
      </items>
    </pivotField>
    <pivotField showAll="0">
      <items count="3">
        <item x="0"/>
        <item h="1" x="1"/>
        <item t="default"/>
      </items>
    </pivotField>
    <pivotField numFmtId="1" showAll="0"/>
    <pivotField showAll="0"/>
    <pivotField showAll="0"/>
    <pivotField showAll="0"/>
    <pivotField showAll="0"/>
    <pivotField showAll="0"/>
    <pivotField showAll="0"/>
    <pivotField showAll="0"/>
    <pivotField showAll="0"/>
    <pivotField showAll="0"/>
    <pivotField axis="axisCol" showAll="0">
      <items count="3">
        <item x="0"/>
        <item h="1" x="1"/>
        <item t="default"/>
      </items>
    </pivotField>
  </pivotFields>
  <rowFields count="1">
    <field x="1"/>
  </rowFields>
  <rowItems count="3">
    <i>
      <x/>
    </i>
    <i>
      <x v="1"/>
    </i>
    <i t="grand">
      <x/>
    </i>
  </rowItems>
  <colFields count="1">
    <field x="13"/>
  </colFields>
  <colItems count="2">
    <i>
      <x/>
    </i>
    <i t="grand">
      <x/>
    </i>
  </colItems>
  <dataFields count="1">
    <dataField name="Count of ID" fld="0" subtotal="count"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1" count="1" selected="0">
            <x v="0"/>
          </reference>
          <reference field="13" count="1" selected="0">
            <x v="0"/>
          </reference>
        </references>
      </pivotArea>
    </chartFormat>
    <chartFormat chart="3" format="3">
      <pivotArea type="data" outline="0" fieldPosition="0">
        <references count="3">
          <reference field="4294967294" count="1" selected="0">
            <x v="0"/>
          </reference>
          <reference field="1" count="1" selected="0">
            <x v="1"/>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pivotArea type="data" outline="0" fieldPosition="0">
        <references count="3">
          <reference field="4294967294" count="1" selected="0">
            <x v="0"/>
          </reference>
          <reference field="1" count="1" selected="0">
            <x v="0"/>
          </reference>
          <reference field="13" count="1" selected="0">
            <x v="0"/>
          </reference>
        </references>
      </pivotArea>
    </chartFormat>
    <chartFormat chart="7" format="9">
      <pivotArea type="data" outline="0" fieldPosition="0">
        <references count="3">
          <reference field="4294967294" count="1" selected="0">
            <x v="0"/>
          </reference>
          <reference field="1" count="1" selected="0">
            <x v="1"/>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pivotArea type="data" outline="0" fieldPosition="0">
        <references count="3">
          <reference field="4294967294" count="1" selected="0">
            <x v="0"/>
          </reference>
          <reference field="1" count="1" selected="0">
            <x v="0"/>
          </reference>
          <reference field="13" count="1" selected="0">
            <x v="1"/>
          </reference>
        </references>
      </pivotArea>
    </chartFormat>
    <chartFormat chart="7" format="12">
      <pivotArea type="data" outline="0" fieldPosition="0">
        <references count="3">
          <reference field="4294967294" count="1" selected="0">
            <x v="0"/>
          </reference>
          <reference field="1" count="1" selected="0">
            <x v="1"/>
          </reference>
          <reference field="13" count="1" selected="0">
            <x v="1"/>
          </reference>
        </references>
      </pivotArea>
    </chartFormat>
    <chartFormat chart="3" format="4">
      <pivotArea type="data" outline="0" fieldPosition="0">
        <references count="3">
          <reference field="4294967294" count="1" selected="0">
            <x v="0"/>
          </reference>
          <reference field="1" count="1" selected="0">
            <x v="0"/>
          </reference>
          <reference field="13" count="1" selected="0">
            <x v="1"/>
          </reference>
        </references>
      </pivotArea>
    </chartFormat>
    <chartFormat chart="3" format="5">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49F641-FD04-4CA3-90F1-4299CA23B48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C40" firstHeaderRow="1" firstDataRow="2" firstDataCol="1"/>
  <pivotFields count="14">
    <pivotField dataField="1" showAll="0"/>
    <pivotField showAll="0"/>
    <pivotField showAll="0">
      <items count="3">
        <item x="0"/>
        <item h="1" x="1"/>
        <item t="default"/>
      </items>
    </pivotField>
    <pivotField numFmtId="1"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h="1" x="1"/>
        <item t="default"/>
      </items>
    </pivotField>
  </pivotFields>
  <rowFields count="1">
    <field x="6"/>
  </rowFields>
  <rowItems count="6">
    <i>
      <x/>
    </i>
    <i>
      <x v="1"/>
    </i>
    <i>
      <x v="2"/>
    </i>
    <i>
      <x v="3"/>
    </i>
    <i>
      <x v="4"/>
    </i>
    <i t="grand">
      <x/>
    </i>
  </rowItems>
  <colFields count="1">
    <field x="13"/>
  </colFields>
  <colItems count="2">
    <i>
      <x/>
    </i>
    <i t="grand">
      <x/>
    </i>
  </colItems>
  <dataFields count="1">
    <dataField name="Count of ID" fld="0" subtotal="count" baseField="10" baseItem="0"/>
  </dataFields>
  <chartFormats count="19">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3">
          <reference field="4294967294" count="1" selected="0">
            <x v="0"/>
          </reference>
          <reference field="6" count="1" selected="0">
            <x v="0"/>
          </reference>
          <reference field="13" count="1" selected="0">
            <x v="0"/>
          </reference>
        </references>
      </pivotArea>
    </chartFormat>
    <chartFormat chart="5" format="16">
      <pivotArea type="data" outline="0" fieldPosition="0">
        <references count="3">
          <reference field="4294967294" count="1" selected="0">
            <x v="0"/>
          </reference>
          <reference field="6" count="1" selected="0">
            <x v="1"/>
          </reference>
          <reference field="13" count="1" selected="0">
            <x v="0"/>
          </reference>
        </references>
      </pivotArea>
    </chartFormat>
    <chartFormat chart="5" format="17">
      <pivotArea type="data" outline="0" fieldPosition="0">
        <references count="3">
          <reference field="4294967294" count="1" selected="0">
            <x v="0"/>
          </reference>
          <reference field="6" count="1" selected="0">
            <x v="2"/>
          </reference>
          <reference field="13" count="1" selected="0">
            <x v="0"/>
          </reference>
        </references>
      </pivotArea>
    </chartFormat>
    <chartFormat chart="5" format="18">
      <pivotArea type="data" outline="0" fieldPosition="0">
        <references count="3">
          <reference field="4294967294" count="1" selected="0">
            <x v="0"/>
          </reference>
          <reference field="6" count="1" selected="0">
            <x v="3"/>
          </reference>
          <reference field="13" count="1" selected="0">
            <x v="0"/>
          </reference>
        </references>
      </pivotArea>
    </chartFormat>
    <chartFormat chart="5" format="19">
      <pivotArea type="data" outline="0" fieldPosition="0">
        <references count="3">
          <reference field="4294967294" count="1" selected="0">
            <x v="0"/>
          </reference>
          <reference field="6" count="1" selected="0">
            <x v="4"/>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6" count="1" selected="0">
            <x v="0"/>
          </reference>
          <reference field="13" count="1" selected="0">
            <x v="1"/>
          </reference>
        </references>
      </pivotArea>
    </chartFormat>
    <chartFormat chart="5" format="22">
      <pivotArea type="data" outline="0" fieldPosition="0">
        <references count="3">
          <reference field="4294967294" count="1" selected="0">
            <x v="0"/>
          </reference>
          <reference field="6" count="1" selected="0">
            <x v="1"/>
          </reference>
          <reference field="13" count="1" selected="0">
            <x v="1"/>
          </reference>
        </references>
      </pivotArea>
    </chartFormat>
    <chartFormat chart="5" format="23">
      <pivotArea type="data" outline="0" fieldPosition="0">
        <references count="3">
          <reference field="4294967294" count="1" selected="0">
            <x v="0"/>
          </reference>
          <reference field="6" count="1" selected="0">
            <x v="2"/>
          </reference>
          <reference field="13" count="1" selected="0">
            <x v="1"/>
          </reference>
        </references>
      </pivotArea>
    </chartFormat>
    <chartFormat chart="5" format="24">
      <pivotArea type="data" outline="0" fieldPosition="0">
        <references count="3">
          <reference field="4294967294" count="1" selected="0">
            <x v="0"/>
          </reference>
          <reference field="6" count="1" selected="0">
            <x v="3"/>
          </reference>
          <reference field="13" count="1" selected="0">
            <x v="1"/>
          </reference>
        </references>
      </pivotArea>
    </chartFormat>
    <chartFormat chart="5" format="25">
      <pivotArea type="data" outline="0" fieldPosition="0">
        <references count="3">
          <reference field="4294967294" count="1" selected="0">
            <x v="0"/>
          </reference>
          <reference field="6" count="1" selected="0">
            <x v="4"/>
          </reference>
          <reference field="13" count="1" selected="0">
            <x v="1"/>
          </reference>
        </references>
      </pivotArea>
    </chartFormat>
    <chartFormat chart="3" format="2">
      <pivotArea type="data" outline="0" fieldPosition="0">
        <references count="3">
          <reference field="4294967294" count="1" selected="0">
            <x v="0"/>
          </reference>
          <reference field="6" count="1" selected="0">
            <x v="0"/>
          </reference>
          <reference field="13" count="1" selected="0">
            <x v="1"/>
          </reference>
        </references>
      </pivotArea>
    </chartFormat>
    <chartFormat chart="3" format="3">
      <pivotArea type="data" outline="0" fieldPosition="0">
        <references count="3">
          <reference field="4294967294" count="1" selected="0">
            <x v="0"/>
          </reference>
          <reference field="6" count="1" selected="0">
            <x v="1"/>
          </reference>
          <reference field="13" count="1" selected="0">
            <x v="1"/>
          </reference>
        </references>
      </pivotArea>
    </chartFormat>
    <chartFormat chart="3" format="4">
      <pivotArea type="data" outline="0" fieldPosition="0">
        <references count="3">
          <reference field="4294967294" count="1" selected="0">
            <x v="0"/>
          </reference>
          <reference field="6" count="1" selected="0">
            <x v="2"/>
          </reference>
          <reference field="13" count="1" selected="0">
            <x v="1"/>
          </reference>
        </references>
      </pivotArea>
    </chartFormat>
    <chartFormat chart="3" format="5">
      <pivotArea type="data" outline="0" fieldPosition="0">
        <references count="3">
          <reference field="4294967294" count="1" selected="0">
            <x v="0"/>
          </reference>
          <reference field="6" count="1" selected="0">
            <x v="3"/>
          </reference>
          <reference field="13" count="1" selected="0">
            <x v="1"/>
          </reference>
        </references>
      </pivotArea>
    </chartFormat>
    <chartFormat chart="3" format="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9FDF92-957B-4FCC-B696-F3EB98530C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C24" firstHeaderRow="1" firstDataRow="2" firstDataCol="1"/>
  <pivotFields count="14">
    <pivotField dataField="1" showAll="0"/>
    <pivotField showAll="0">
      <items count="3">
        <item x="0"/>
        <item x="1"/>
        <item t="default"/>
      </items>
    </pivotField>
    <pivotField showAll="0">
      <items count="3">
        <item x="0"/>
        <item h="1" x="1"/>
        <item t="default"/>
      </items>
    </pivotField>
    <pivotField axis="axisRow"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h="1" x="1"/>
        <item t="default"/>
      </items>
    </pivotField>
  </pivotFields>
  <rowFields count="1">
    <field x="3"/>
  </rowFields>
  <rowItems count="14">
    <i>
      <x/>
    </i>
    <i>
      <x v="1"/>
    </i>
    <i>
      <x v="2"/>
    </i>
    <i>
      <x v="3"/>
    </i>
    <i>
      <x v="4"/>
    </i>
    <i>
      <x v="5"/>
    </i>
    <i>
      <x v="6"/>
    </i>
    <i>
      <x v="7"/>
    </i>
    <i>
      <x v="8"/>
    </i>
    <i>
      <x v="9"/>
    </i>
    <i>
      <x v="10"/>
    </i>
    <i>
      <x v="11"/>
    </i>
    <i>
      <x v="12"/>
    </i>
    <i t="grand">
      <x/>
    </i>
  </rowItems>
  <colFields count="1">
    <field x="13"/>
  </colFields>
  <colItems count="2">
    <i>
      <x/>
    </i>
    <i t="grand">
      <x/>
    </i>
  </colItems>
  <dataFields count="1">
    <dataField name="Count of ID" fld="0" subtotal="count" baseField="0" baseItem="0"/>
  </dataFields>
  <chartFormats count="20">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3" format="7" series="1">
      <pivotArea type="data" outline="0" fieldPosition="0">
        <references count="2">
          <reference field="4294967294" count="1" selected="0">
            <x v="0"/>
          </reference>
          <reference field="3" count="1" selected="0">
            <x v="7"/>
          </reference>
        </references>
      </pivotArea>
    </chartFormat>
    <chartFormat chart="3" format="8" series="1">
      <pivotArea type="data" outline="0" fieldPosition="0">
        <references count="2">
          <reference field="4294967294" count="1" selected="0">
            <x v="0"/>
          </reference>
          <reference field="3" count="1" selected="0">
            <x v="8"/>
          </reference>
        </references>
      </pivotArea>
    </chartFormat>
    <chartFormat chart="3" format="9" series="1">
      <pivotArea type="data" outline="0" fieldPosition="0">
        <references count="2">
          <reference field="4294967294" count="1" selected="0">
            <x v="0"/>
          </reference>
          <reference field="3" count="1" selected="0">
            <x v="9"/>
          </reference>
        </references>
      </pivotArea>
    </chartFormat>
    <chartFormat chart="3" format="10" series="1">
      <pivotArea type="data" outline="0" fieldPosition="0">
        <references count="2">
          <reference field="4294967294" count="1" selected="0">
            <x v="0"/>
          </reference>
          <reference field="3" count="1" selected="0">
            <x v="10"/>
          </reference>
        </references>
      </pivotArea>
    </chartFormat>
    <chartFormat chart="3" format="11" series="1">
      <pivotArea type="data" outline="0" fieldPosition="0">
        <references count="2">
          <reference field="4294967294" count="1" selected="0">
            <x v="0"/>
          </reference>
          <reference field="3" count="1" selected="0">
            <x v="11"/>
          </reference>
        </references>
      </pivotArea>
    </chartFormat>
    <chartFormat chart="3" format="12" series="1">
      <pivotArea type="data" outline="0" fieldPosition="0">
        <references count="2">
          <reference field="4294967294" count="1" selected="0">
            <x v="0"/>
          </reference>
          <reference field="3" count="1" selected="0">
            <x v="12"/>
          </reference>
        </references>
      </pivotArea>
    </chartFormat>
    <chartFormat chart="3" format="13" series="1">
      <pivotArea type="data" outline="0" fieldPosition="0">
        <references count="2">
          <reference field="4294967294" count="1" selected="0">
            <x v="0"/>
          </reference>
          <reference field="3" count="1" selected="0">
            <x v="13"/>
          </reference>
        </references>
      </pivotArea>
    </chartFormat>
    <chartFormat chart="3" format="14" series="1">
      <pivotArea type="data" outline="0" fieldPosition="0">
        <references count="2">
          <reference field="4294967294" count="1" selected="0">
            <x v="0"/>
          </reference>
          <reference field="3" count="1" selected="0">
            <x v="14"/>
          </reference>
        </references>
      </pivotArea>
    </chartFormat>
    <chartFormat chart="3" format="15" series="1">
      <pivotArea type="data" outline="0" fieldPosition="0">
        <references count="2">
          <reference field="4294967294" count="1" selected="0">
            <x v="0"/>
          </reference>
          <reference field="3" count="1" selected="0">
            <x v="15"/>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1CEE49-F3E4-45AD-9C6B-6C328AFB17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6" firstHeaderRow="1" firstDataRow="2" firstDataCol="1"/>
  <pivotFields count="14">
    <pivotField dataField="1" showAll="0"/>
    <pivotField showAll="0"/>
    <pivotField showAll="0">
      <items count="3">
        <item x="0"/>
        <item h="1" x="1"/>
        <item t="default"/>
      </items>
    </pivotField>
    <pivotField numFmtI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showAll="0">
      <items count="3">
        <item x="0"/>
        <item h="1" x="1"/>
        <item t="default"/>
      </items>
    </pivotField>
  </pivotFields>
  <rowFields count="1">
    <field x="12"/>
  </rowFields>
  <rowItems count="4">
    <i>
      <x/>
    </i>
    <i>
      <x v="1"/>
    </i>
    <i>
      <x v="2"/>
    </i>
    <i t="grand">
      <x/>
    </i>
  </rowItems>
  <colFields count="1">
    <field x="13"/>
  </colFields>
  <colItems count="2">
    <i>
      <x/>
    </i>
    <i t="grand">
      <x/>
    </i>
  </colItems>
  <dataFields count="1">
    <dataField name="Count of ID" fld="0"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E0DA33A-6120-4EAD-A9B6-892421AC338B}" sourceName="Purchased Bike">
  <pivotTables>
    <pivotTable tabId="3" name="PivotTable7"/>
    <pivotTable tabId="3" name="PivotTable5"/>
    <pivotTable tabId="3" name="PivotTable8"/>
    <pivotTable tabId="3" name="PivotTable9"/>
    <pivotTable tabId="3" name="PivotTable10"/>
  </pivotTables>
  <data>
    <tabular pivotCacheId="5168917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E3F577-E399-4000-AAEE-D1614E9961DE}" sourceName="Gender">
  <pivotTables>
    <pivotTable tabId="3" name="PivotTable7"/>
    <pivotTable tabId="3" name="PivotTable5"/>
    <pivotTable tabId="3" name="PivotTable8"/>
    <pivotTable tabId="3" name="PivotTable9"/>
    <pivotTable tabId="3" name="PivotTable10"/>
  </pivotTables>
  <data>
    <tabular pivotCacheId="51689177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A17DDCBD-784E-4739-BF5D-2E430B94E285}" cache="Slicer_Purchased_Bike" caption="Purchased Bike" rowHeight="241300"/>
  <slicer name="Gender" xr10:uid="{A9BC23B4-BAAD-4C80-A821-F4EEE3A980E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D14A-267D-4D17-A94A-7F0A77AE2CA2}">
  <sheetPr>
    <tabColor theme="9"/>
  </sheetPr>
  <dimension ref="D3:E4"/>
  <sheetViews>
    <sheetView showGridLines="0" tabSelected="1" topLeftCell="A8" zoomScaleNormal="100" workbookViewId="0">
      <selection activeCell="L43" sqref="L43"/>
    </sheetView>
  </sheetViews>
  <sheetFormatPr defaultRowHeight="14.4" x14ac:dyDescent="0.55000000000000004"/>
  <sheetData>
    <row r="3" spans="4:5" x14ac:dyDescent="0.55000000000000004">
      <c r="E3" s="4"/>
    </row>
    <row r="4" spans="4:5" ht="45.9" x14ac:dyDescent="0.55000000000000004">
      <c r="D4" s="5"/>
    </row>
  </sheetData>
  <conditionalFormatting sqref="D9">
    <cfRule type="colorScale" priority="1">
      <colorScale>
        <cfvo type="min"/>
        <cfvo type="max"/>
        <color rgb="FFFFEF9C"/>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C5618-E4B4-487E-8FE4-E2C60DB47B89}">
  <dimension ref="A1:N1027"/>
  <sheetViews>
    <sheetView workbookViewId="0">
      <selection activeCell="O12" sqref="O12"/>
    </sheetView>
  </sheetViews>
  <sheetFormatPr defaultColWidth="11.89453125" defaultRowHeight="14.4" x14ac:dyDescent="0.55000000000000004"/>
  <cols>
    <col min="4" max="4" width="11.89453125" style="3"/>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38</v>
      </c>
      <c r="C2" t="s">
        <v>36</v>
      </c>
      <c r="D2" s="3">
        <v>40000</v>
      </c>
      <c r="E2">
        <v>1</v>
      </c>
      <c r="F2" t="s">
        <v>13</v>
      </c>
      <c r="G2" t="s">
        <v>14</v>
      </c>
      <c r="H2" t="s">
        <v>15</v>
      </c>
      <c r="I2">
        <v>0</v>
      </c>
      <c r="J2" t="s">
        <v>16</v>
      </c>
      <c r="K2" t="s">
        <v>17</v>
      </c>
      <c r="L2">
        <v>42</v>
      </c>
      <c r="M2" t="str">
        <f>IF(L2&lt;=39,"Adolescent",IF(L2&lt;=65,"Middle Age","Old"))</f>
        <v>Middle Age</v>
      </c>
      <c r="N2" t="s">
        <v>18</v>
      </c>
    </row>
    <row r="3" spans="1:14" x14ac:dyDescent="0.55000000000000004">
      <c r="A3">
        <v>24107</v>
      </c>
      <c r="B3" t="s">
        <v>38</v>
      </c>
      <c r="C3" t="s">
        <v>37</v>
      </c>
      <c r="D3" s="3">
        <v>30000</v>
      </c>
      <c r="E3">
        <v>3</v>
      </c>
      <c r="F3" t="s">
        <v>19</v>
      </c>
      <c r="G3" t="s">
        <v>20</v>
      </c>
      <c r="H3" t="s">
        <v>15</v>
      </c>
      <c r="I3">
        <v>1</v>
      </c>
      <c r="J3" t="s">
        <v>16</v>
      </c>
      <c r="K3" t="s">
        <v>17</v>
      </c>
      <c r="L3">
        <v>43</v>
      </c>
      <c r="M3" t="str">
        <f t="shared" ref="M3:M66" si="0">IF(L3&lt;=39,"Adolescent",IF(L3&lt;=65,"Middle Age","Old"))</f>
        <v>Middle Age</v>
      </c>
      <c r="N3" t="s">
        <v>18</v>
      </c>
    </row>
    <row r="4" spans="1:14" x14ac:dyDescent="0.55000000000000004">
      <c r="A4">
        <v>14177</v>
      </c>
      <c r="B4" t="s">
        <v>38</v>
      </c>
      <c r="C4" t="s">
        <v>37</v>
      </c>
      <c r="D4" s="3">
        <v>80000</v>
      </c>
      <c r="E4">
        <v>5</v>
      </c>
      <c r="F4" t="s">
        <v>19</v>
      </c>
      <c r="G4" t="s">
        <v>21</v>
      </c>
      <c r="H4" t="s">
        <v>18</v>
      </c>
      <c r="I4">
        <v>2</v>
      </c>
      <c r="J4" t="s">
        <v>22</v>
      </c>
      <c r="K4" t="s">
        <v>17</v>
      </c>
      <c r="L4">
        <v>60</v>
      </c>
      <c r="M4" t="str">
        <f t="shared" si="0"/>
        <v>Middle Age</v>
      </c>
      <c r="N4" t="s">
        <v>18</v>
      </c>
    </row>
    <row r="5" spans="1:14" x14ac:dyDescent="0.55000000000000004">
      <c r="A5">
        <v>24381</v>
      </c>
      <c r="B5" t="s">
        <v>39</v>
      </c>
      <c r="C5" t="s">
        <v>37</v>
      </c>
      <c r="D5" s="3">
        <v>70000</v>
      </c>
      <c r="E5">
        <v>0</v>
      </c>
      <c r="F5" t="s">
        <v>13</v>
      </c>
      <c r="G5" t="s">
        <v>21</v>
      </c>
      <c r="H5" t="s">
        <v>15</v>
      </c>
      <c r="I5">
        <v>1</v>
      </c>
      <c r="J5" t="s">
        <v>23</v>
      </c>
      <c r="K5" t="s">
        <v>24</v>
      </c>
      <c r="L5">
        <v>41</v>
      </c>
      <c r="M5" t="str">
        <f t="shared" si="0"/>
        <v>Middle Age</v>
      </c>
      <c r="N5" t="s">
        <v>15</v>
      </c>
    </row>
    <row r="6" spans="1:14" x14ac:dyDescent="0.55000000000000004">
      <c r="A6">
        <v>25597</v>
      </c>
      <c r="B6" t="s">
        <v>39</v>
      </c>
      <c r="C6" t="s">
        <v>37</v>
      </c>
      <c r="D6" s="3">
        <v>30000</v>
      </c>
      <c r="E6">
        <v>0</v>
      </c>
      <c r="F6" t="s">
        <v>13</v>
      </c>
      <c r="G6" t="s">
        <v>20</v>
      </c>
      <c r="H6" t="s">
        <v>18</v>
      </c>
      <c r="I6">
        <v>0</v>
      </c>
      <c r="J6" t="s">
        <v>16</v>
      </c>
      <c r="K6" t="s">
        <v>17</v>
      </c>
      <c r="L6">
        <v>36</v>
      </c>
      <c r="M6" t="str">
        <f t="shared" si="0"/>
        <v>Adolescent</v>
      </c>
      <c r="N6" t="s">
        <v>15</v>
      </c>
    </row>
    <row r="7" spans="1:14" x14ac:dyDescent="0.55000000000000004">
      <c r="A7">
        <v>13507</v>
      </c>
      <c r="B7" t="s">
        <v>38</v>
      </c>
      <c r="C7" t="s">
        <v>36</v>
      </c>
      <c r="D7" s="3">
        <v>10000</v>
      </c>
      <c r="E7">
        <v>2</v>
      </c>
      <c r="F7" t="s">
        <v>19</v>
      </c>
      <c r="G7" t="s">
        <v>25</v>
      </c>
      <c r="H7" t="s">
        <v>15</v>
      </c>
      <c r="I7">
        <v>0</v>
      </c>
      <c r="J7" t="s">
        <v>26</v>
      </c>
      <c r="K7" t="s">
        <v>17</v>
      </c>
      <c r="L7">
        <v>50</v>
      </c>
      <c r="M7" t="str">
        <f t="shared" si="0"/>
        <v>Middle Age</v>
      </c>
      <c r="N7" t="s">
        <v>18</v>
      </c>
    </row>
    <row r="8" spans="1:14" x14ac:dyDescent="0.55000000000000004">
      <c r="A8">
        <v>27974</v>
      </c>
      <c r="B8" t="s">
        <v>39</v>
      </c>
      <c r="C8" t="s">
        <v>37</v>
      </c>
      <c r="D8" s="3">
        <v>160000</v>
      </c>
      <c r="E8">
        <v>2</v>
      </c>
      <c r="F8" t="s">
        <v>27</v>
      </c>
      <c r="G8" t="s">
        <v>28</v>
      </c>
      <c r="H8" t="s">
        <v>15</v>
      </c>
      <c r="I8">
        <v>4</v>
      </c>
      <c r="J8" t="s">
        <v>16</v>
      </c>
      <c r="K8" t="s">
        <v>24</v>
      </c>
      <c r="L8">
        <v>33</v>
      </c>
      <c r="M8" t="str">
        <f t="shared" si="0"/>
        <v>Adolescent</v>
      </c>
      <c r="N8" t="s">
        <v>15</v>
      </c>
    </row>
    <row r="9" spans="1:14" x14ac:dyDescent="0.55000000000000004">
      <c r="A9">
        <v>19364</v>
      </c>
      <c r="B9" t="s">
        <v>38</v>
      </c>
      <c r="C9" t="s">
        <v>37</v>
      </c>
      <c r="D9" s="3">
        <v>40000</v>
      </c>
      <c r="E9">
        <v>1</v>
      </c>
      <c r="F9" t="s">
        <v>13</v>
      </c>
      <c r="G9" t="s">
        <v>14</v>
      </c>
      <c r="H9" t="s">
        <v>15</v>
      </c>
      <c r="I9">
        <v>0</v>
      </c>
      <c r="J9" t="s">
        <v>16</v>
      </c>
      <c r="K9" t="s">
        <v>17</v>
      </c>
      <c r="L9">
        <v>43</v>
      </c>
      <c r="M9" t="str">
        <f t="shared" si="0"/>
        <v>Middle Age</v>
      </c>
      <c r="N9" t="s">
        <v>15</v>
      </c>
    </row>
    <row r="10" spans="1:14" x14ac:dyDescent="0.55000000000000004">
      <c r="A10">
        <v>22155</v>
      </c>
      <c r="B10" t="s">
        <v>38</v>
      </c>
      <c r="C10" t="s">
        <v>37</v>
      </c>
      <c r="D10" s="3">
        <v>20000</v>
      </c>
      <c r="E10">
        <v>2</v>
      </c>
      <c r="F10" t="s">
        <v>29</v>
      </c>
      <c r="G10" t="s">
        <v>20</v>
      </c>
      <c r="H10" t="s">
        <v>15</v>
      </c>
      <c r="I10">
        <v>2</v>
      </c>
      <c r="J10" t="s">
        <v>23</v>
      </c>
      <c r="K10" t="s">
        <v>24</v>
      </c>
      <c r="L10">
        <v>58</v>
      </c>
      <c r="M10" t="str">
        <f t="shared" si="0"/>
        <v>Middle Age</v>
      </c>
      <c r="N10" t="s">
        <v>18</v>
      </c>
    </row>
    <row r="11" spans="1:14" x14ac:dyDescent="0.55000000000000004">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39</v>
      </c>
      <c r="C13" t="s">
        <v>36</v>
      </c>
      <c r="D13" s="3">
        <v>90000</v>
      </c>
      <c r="E13">
        <v>0</v>
      </c>
      <c r="F13" t="s">
        <v>13</v>
      </c>
      <c r="G13" t="s">
        <v>21</v>
      </c>
      <c r="H13" t="s">
        <v>18</v>
      </c>
      <c r="I13">
        <v>4</v>
      </c>
      <c r="J13" t="s">
        <v>30</v>
      </c>
      <c r="K13" t="s">
        <v>24</v>
      </c>
      <c r="L13">
        <v>36</v>
      </c>
      <c r="M13" t="str">
        <f t="shared" si="0"/>
        <v>Adolescent</v>
      </c>
      <c r="N13" t="s">
        <v>18</v>
      </c>
    </row>
    <row r="14" spans="1:14" x14ac:dyDescent="0.55000000000000004">
      <c r="A14">
        <v>11434</v>
      </c>
      <c r="B14" t="s">
        <v>38</v>
      </c>
      <c r="C14" t="s">
        <v>37</v>
      </c>
      <c r="D14" s="3">
        <v>170000</v>
      </c>
      <c r="E14">
        <v>5</v>
      </c>
      <c r="F14" t="s">
        <v>19</v>
      </c>
      <c r="G14" t="s">
        <v>21</v>
      </c>
      <c r="H14" t="s">
        <v>15</v>
      </c>
      <c r="I14">
        <v>0</v>
      </c>
      <c r="J14" t="s">
        <v>16</v>
      </c>
      <c r="K14" t="s">
        <v>17</v>
      </c>
      <c r="L14">
        <v>55</v>
      </c>
      <c r="M14" t="str">
        <f t="shared" si="0"/>
        <v>Middle Age</v>
      </c>
      <c r="N14" t="s">
        <v>18</v>
      </c>
    </row>
    <row r="15" spans="1:14" x14ac:dyDescent="0.55000000000000004">
      <c r="A15">
        <v>25323</v>
      </c>
      <c r="B15" t="s">
        <v>38</v>
      </c>
      <c r="C15" t="s">
        <v>37</v>
      </c>
      <c r="D15" s="3">
        <v>40000</v>
      </c>
      <c r="E15">
        <v>2</v>
      </c>
      <c r="F15" t="s">
        <v>19</v>
      </c>
      <c r="G15" t="s">
        <v>20</v>
      </c>
      <c r="H15" t="s">
        <v>15</v>
      </c>
      <c r="I15">
        <v>1</v>
      </c>
      <c r="J15" t="s">
        <v>26</v>
      </c>
      <c r="K15" t="s">
        <v>17</v>
      </c>
      <c r="L15">
        <v>35</v>
      </c>
      <c r="M15" t="str">
        <f t="shared" si="0"/>
        <v>Adolescent</v>
      </c>
      <c r="N15" t="s">
        <v>15</v>
      </c>
    </row>
    <row r="16" spans="1:14" x14ac:dyDescent="0.55000000000000004">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39</v>
      </c>
      <c r="C17" t="s">
        <v>36</v>
      </c>
      <c r="D17" s="3">
        <v>10000</v>
      </c>
      <c r="E17">
        <v>2</v>
      </c>
      <c r="F17" t="s">
        <v>27</v>
      </c>
      <c r="G17" t="s">
        <v>25</v>
      </c>
      <c r="H17" t="s">
        <v>15</v>
      </c>
      <c r="I17">
        <v>1</v>
      </c>
      <c r="J17" t="s">
        <v>16</v>
      </c>
      <c r="K17" t="s">
        <v>17</v>
      </c>
      <c r="L17">
        <v>38</v>
      </c>
      <c r="M17" t="str">
        <f t="shared" si="0"/>
        <v>Adolescent</v>
      </c>
      <c r="N17" t="s">
        <v>15</v>
      </c>
    </row>
    <row r="18" spans="1:14" x14ac:dyDescent="0.55000000000000004">
      <c r="A18">
        <v>23316</v>
      </c>
      <c r="B18" t="s">
        <v>39</v>
      </c>
      <c r="C18" t="s">
        <v>37</v>
      </c>
      <c r="D18" s="3">
        <v>30000</v>
      </c>
      <c r="E18">
        <v>3</v>
      </c>
      <c r="F18" t="s">
        <v>19</v>
      </c>
      <c r="G18" t="s">
        <v>20</v>
      </c>
      <c r="H18" t="s">
        <v>18</v>
      </c>
      <c r="I18">
        <v>2</v>
      </c>
      <c r="J18" t="s">
        <v>26</v>
      </c>
      <c r="K18" t="s">
        <v>24</v>
      </c>
      <c r="L18">
        <v>59</v>
      </c>
      <c r="M18" t="str">
        <f t="shared" si="0"/>
        <v>Middle Age</v>
      </c>
      <c r="N18" t="s">
        <v>15</v>
      </c>
    </row>
    <row r="19" spans="1:14" x14ac:dyDescent="0.55000000000000004">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39</v>
      </c>
      <c r="C20" t="s">
        <v>37</v>
      </c>
      <c r="D20" s="3">
        <v>40000</v>
      </c>
      <c r="E20">
        <v>2</v>
      </c>
      <c r="F20" t="s">
        <v>19</v>
      </c>
      <c r="G20" t="s">
        <v>20</v>
      </c>
      <c r="H20" t="s">
        <v>15</v>
      </c>
      <c r="I20">
        <v>1</v>
      </c>
      <c r="J20" t="s">
        <v>26</v>
      </c>
      <c r="K20" t="s">
        <v>17</v>
      </c>
      <c r="L20">
        <v>35</v>
      </c>
      <c r="M20" t="str">
        <f t="shared" si="0"/>
        <v>Adolescent</v>
      </c>
      <c r="N20" t="s">
        <v>15</v>
      </c>
    </row>
    <row r="21" spans="1:14" x14ac:dyDescent="0.55000000000000004">
      <c r="A21">
        <v>25940</v>
      </c>
      <c r="B21" t="s">
        <v>39</v>
      </c>
      <c r="C21" t="s">
        <v>37</v>
      </c>
      <c r="D21" s="3">
        <v>20000</v>
      </c>
      <c r="E21">
        <v>2</v>
      </c>
      <c r="F21" t="s">
        <v>29</v>
      </c>
      <c r="G21" t="s">
        <v>20</v>
      </c>
      <c r="H21" t="s">
        <v>15</v>
      </c>
      <c r="I21">
        <v>2</v>
      </c>
      <c r="J21" t="s">
        <v>23</v>
      </c>
      <c r="K21" t="s">
        <v>24</v>
      </c>
      <c r="L21">
        <v>55</v>
      </c>
      <c r="M21" t="str">
        <f t="shared" si="0"/>
        <v>Middle Age</v>
      </c>
      <c r="N21" t="s">
        <v>15</v>
      </c>
    </row>
    <row r="22" spans="1:14" x14ac:dyDescent="0.55000000000000004">
      <c r="A22">
        <v>25598</v>
      </c>
      <c r="B22" t="s">
        <v>38</v>
      </c>
      <c r="C22" t="s">
        <v>36</v>
      </c>
      <c r="D22" s="3">
        <v>40000</v>
      </c>
      <c r="E22">
        <v>0</v>
      </c>
      <c r="F22" t="s">
        <v>31</v>
      </c>
      <c r="G22" t="s">
        <v>20</v>
      </c>
      <c r="H22" t="s">
        <v>15</v>
      </c>
      <c r="I22">
        <v>0</v>
      </c>
      <c r="J22" t="s">
        <v>16</v>
      </c>
      <c r="K22" t="s">
        <v>17</v>
      </c>
      <c r="L22">
        <v>36</v>
      </c>
      <c r="M22" t="str">
        <f t="shared" si="0"/>
        <v>Adolescent</v>
      </c>
      <c r="N22" t="s">
        <v>15</v>
      </c>
    </row>
    <row r="23" spans="1:14" x14ac:dyDescent="0.55000000000000004">
      <c r="A23">
        <v>21564</v>
      </c>
      <c r="B23" t="s">
        <v>39</v>
      </c>
      <c r="C23" t="s">
        <v>36</v>
      </c>
      <c r="D23" s="3">
        <v>80000</v>
      </c>
      <c r="E23">
        <v>0</v>
      </c>
      <c r="F23" t="s">
        <v>13</v>
      </c>
      <c r="G23" t="s">
        <v>21</v>
      </c>
      <c r="H23" t="s">
        <v>15</v>
      </c>
      <c r="I23">
        <v>4</v>
      </c>
      <c r="J23" t="s">
        <v>30</v>
      </c>
      <c r="K23" t="s">
        <v>24</v>
      </c>
      <c r="L23">
        <v>35</v>
      </c>
      <c r="M23" t="str">
        <f t="shared" si="0"/>
        <v>Adolescent</v>
      </c>
      <c r="N23" t="s">
        <v>18</v>
      </c>
    </row>
    <row r="24" spans="1:14" x14ac:dyDescent="0.55000000000000004">
      <c r="A24">
        <v>19193</v>
      </c>
      <c r="B24" t="s">
        <v>39</v>
      </c>
      <c r="C24" t="s">
        <v>37</v>
      </c>
      <c r="D24" s="3">
        <v>40000</v>
      </c>
      <c r="E24">
        <v>2</v>
      </c>
      <c r="F24" t="s">
        <v>19</v>
      </c>
      <c r="G24" t="s">
        <v>20</v>
      </c>
      <c r="H24" t="s">
        <v>15</v>
      </c>
      <c r="I24">
        <v>0</v>
      </c>
      <c r="J24" t="s">
        <v>26</v>
      </c>
      <c r="K24" t="s">
        <v>17</v>
      </c>
      <c r="L24">
        <v>35</v>
      </c>
      <c r="M24" t="str">
        <f t="shared" si="0"/>
        <v>Adolescent</v>
      </c>
      <c r="N24" t="s">
        <v>15</v>
      </c>
    </row>
    <row r="25" spans="1:14" x14ac:dyDescent="0.55000000000000004">
      <c r="A25">
        <v>26412</v>
      </c>
      <c r="B25" t="s">
        <v>38</v>
      </c>
      <c r="C25" t="s">
        <v>36</v>
      </c>
      <c r="D25" s="3">
        <v>80000</v>
      </c>
      <c r="E25">
        <v>5</v>
      </c>
      <c r="F25" t="s">
        <v>27</v>
      </c>
      <c r="G25" t="s">
        <v>28</v>
      </c>
      <c r="H25" t="s">
        <v>18</v>
      </c>
      <c r="I25">
        <v>3</v>
      </c>
      <c r="J25" t="s">
        <v>23</v>
      </c>
      <c r="K25" t="s">
        <v>17</v>
      </c>
      <c r="L25">
        <v>56</v>
      </c>
      <c r="M25" t="str">
        <f t="shared" si="0"/>
        <v>Middle Age</v>
      </c>
      <c r="N25" t="s">
        <v>18</v>
      </c>
    </row>
    <row r="26" spans="1:14" x14ac:dyDescent="0.55000000000000004">
      <c r="A26">
        <v>27184</v>
      </c>
      <c r="B26" t="s">
        <v>39</v>
      </c>
      <c r="C26" t="s">
        <v>37</v>
      </c>
      <c r="D26" s="3">
        <v>40000</v>
      </c>
      <c r="E26">
        <v>2</v>
      </c>
      <c r="F26" t="s">
        <v>19</v>
      </c>
      <c r="G26" t="s">
        <v>20</v>
      </c>
      <c r="H26" t="s">
        <v>18</v>
      </c>
      <c r="I26">
        <v>1</v>
      </c>
      <c r="J26" t="s">
        <v>16</v>
      </c>
      <c r="K26" t="s">
        <v>17</v>
      </c>
      <c r="L26">
        <v>34</v>
      </c>
      <c r="M26" t="str">
        <f t="shared" si="0"/>
        <v>Adolescent</v>
      </c>
      <c r="N26" t="s">
        <v>18</v>
      </c>
    </row>
    <row r="27" spans="1:14" x14ac:dyDescent="0.55000000000000004">
      <c r="A27">
        <v>12590</v>
      </c>
      <c r="B27" t="s">
        <v>39</v>
      </c>
      <c r="C27" t="s">
        <v>37</v>
      </c>
      <c r="D27" s="3">
        <v>30000</v>
      </c>
      <c r="E27">
        <v>1</v>
      </c>
      <c r="F27" t="s">
        <v>13</v>
      </c>
      <c r="G27" t="s">
        <v>20</v>
      </c>
      <c r="H27" t="s">
        <v>15</v>
      </c>
      <c r="I27">
        <v>0</v>
      </c>
      <c r="J27" t="s">
        <v>16</v>
      </c>
      <c r="K27" t="s">
        <v>17</v>
      </c>
      <c r="L27">
        <v>63</v>
      </c>
      <c r="M27" t="str">
        <f t="shared" si="0"/>
        <v>Middle Age</v>
      </c>
      <c r="N27" t="s">
        <v>18</v>
      </c>
    </row>
    <row r="28" spans="1:14" x14ac:dyDescent="0.55000000000000004">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39</v>
      </c>
      <c r="C31" t="s">
        <v>36</v>
      </c>
      <c r="D31" s="3">
        <v>20000</v>
      </c>
      <c r="E31">
        <v>0</v>
      </c>
      <c r="F31" t="s">
        <v>29</v>
      </c>
      <c r="G31" t="s">
        <v>25</v>
      </c>
      <c r="H31" t="s">
        <v>18</v>
      </c>
      <c r="I31">
        <v>2</v>
      </c>
      <c r="J31" t="s">
        <v>16</v>
      </c>
      <c r="K31" t="s">
        <v>17</v>
      </c>
      <c r="L31">
        <v>32</v>
      </c>
      <c r="M31" t="str">
        <f t="shared" si="0"/>
        <v>Adolescent</v>
      </c>
      <c r="N31" t="s">
        <v>15</v>
      </c>
    </row>
    <row r="32" spans="1:14" x14ac:dyDescent="0.55000000000000004">
      <c r="A32">
        <v>19273</v>
      </c>
      <c r="B32" t="s">
        <v>38</v>
      </c>
      <c r="C32" t="s">
        <v>36</v>
      </c>
      <c r="D32" s="3">
        <v>20000</v>
      </c>
      <c r="E32">
        <v>2</v>
      </c>
      <c r="F32" t="s">
        <v>19</v>
      </c>
      <c r="G32" t="s">
        <v>25</v>
      </c>
      <c r="H32" t="s">
        <v>15</v>
      </c>
      <c r="I32">
        <v>0</v>
      </c>
      <c r="J32" t="s">
        <v>16</v>
      </c>
      <c r="K32" t="s">
        <v>17</v>
      </c>
      <c r="L32">
        <v>63</v>
      </c>
      <c r="M32" t="str">
        <f t="shared" si="0"/>
        <v>Middle Age</v>
      </c>
      <c r="N32" t="s">
        <v>18</v>
      </c>
    </row>
    <row r="33" spans="1:14" x14ac:dyDescent="0.55000000000000004">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39</v>
      </c>
      <c r="C34" t="s">
        <v>36</v>
      </c>
      <c r="D34" s="3">
        <v>20000</v>
      </c>
      <c r="E34">
        <v>0</v>
      </c>
      <c r="F34" t="s">
        <v>27</v>
      </c>
      <c r="G34" t="s">
        <v>25</v>
      </c>
      <c r="H34" t="s">
        <v>18</v>
      </c>
      <c r="I34">
        <v>1</v>
      </c>
      <c r="J34" t="s">
        <v>23</v>
      </c>
      <c r="K34" t="s">
        <v>17</v>
      </c>
      <c r="L34">
        <v>31</v>
      </c>
      <c r="M34" t="str">
        <f t="shared" si="0"/>
        <v>Adolescent</v>
      </c>
      <c r="N34" t="s">
        <v>18</v>
      </c>
    </row>
    <row r="35" spans="1:14" x14ac:dyDescent="0.55000000000000004">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39</v>
      </c>
      <c r="C36" t="s">
        <v>37</v>
      </c>
      <c r="D36" s="3">
        <v>90000</v>
      </c>
      <c r="E36">
        <v>5</v>
      </c>
      <c r="F36" t="s">
        <v>19</v>
      </c>
      <c r="G36" t="s">
        <v>21</v>
      </c>
      <c r="H36" t="s">
        <v>18</v>
      </c>
      <c r="I36">
        <v>2</v>
      </c>
      <c r="J36" t="s">
        <v>22</v>
      </c>
      <c r="K36" t="s">
        <v>17</v>
      </c>
      <c r="L36">
        <v>62</v>
      </c>
      <c r="M36" t="str">
        <f t="shared" si="0"/>
        <v>Middle Age</v>
      </c>
      <c r="N36" t="s">
        <v>15</v>
      </c>
    </row>
    <row r="37" spans="1:14" x14ac:dyDescent="0.55000000000000004">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39</v>
      </c>
      <c r="C43" t="s">
        <v>36</v>
      </c>
      <c r="D43" s="3">
        <v>40000</v>
      </c>
      <c r="E43">
        <v>2</v>
      </c>
      <c r="F43" t="s">
        <v>13</v>
      </c>
      <c r="G43" t="s">
        <v>28</v>
      </c>
      <c r="H43" t="s">
        <v>15</v>
      </c>
      <c r="I43">
        <v>2</v>
      </c>
      <c r="J43" t="s">
        <v>23</v>
      </c>
      <c r="K43" t="s">
        <v>24</v>
      </c>
      <c r="L43">
        <v>65</v>
      </c>
      <c r="M43" t="str">
        <f t="shared" si="0"/>
        <v>Middle Age</v>
      </c>
      <c r="N43" t="s">
        <v>15</v>
      </c>
    </row>
    <row r="44" spans="1:14" x14ac:dyDescent="0.55000000000000004">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39</v>
      </c>
      <c r="C51" t="s">
        <v>37</v>
      </c>
      <c r="D51" s="3">
        <v>40000</v>
      </c>
      <c r="E51">
        <v>0</v>
      </c>
      <c r="F51" t="s">
        <v>13</v>
      </c>
      <c r="G51" t="s">
        <v>20</v>
      </c>
      <c r="H51" t="s">
        <v>15</v>
      </c>
      <c r="I51">
        <v>0</v>
      </c>
      <c r="J51" t="s">
        <v>16</v>
      </c>
      <c r="K51" t="s">
        <v>17</v>
      </c>
      <c r="L51">
        <v>39</v>
      </c>
      <c r="M51" t="str">
        <f t="shared" si="0"/>
        <v>Adolescent</v>
      </c>
      <c r="N51" t="s">
        <v>15</v>
      </c>
    </row>
    <row r="52" spans="1:14" x14ac:dyDescent="0.55000000000000004">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39</v>
      </c>
      <c r="C53" t="s">
        <v>37</v>
      </c>
      <c r="D53" s="3">
        <v>80000</v>
      </c>
      <c r="E53">
        <v>0</v>
      </c>
      <c r="F53" t="s">
        <v>13</v>
      </c>
      <c r="G53" t="s">
        <v>21</v>
      </c>
      <c r="H53" t="s">
        <v>18</v>
      </c>
      <c r="I53">
        <v>4</v>
      </c>
      <c r="J53" t="s">
        <v>30</v>
      </c>
      <c r="K53" t="s">
        <v>24</v>
      </c>
      <c r="L53">
        <v>35</v>
      </c>
      <c r="M53" t="str">
        <f t="shared" si="0"/>
        <v>Adolescent</v>
      </c>
      <c r="N53" t="s">
        <v>18</v>
      </c>
    </row>
    <row r="54" spans="1:14" x14ac:dyDescent="0.55000000000000004">
      <c r="A54">
        <v>12558</v>
      </c>
      <c r="B54" t="s">
        <v>38</v>
      </c>
      <c r="C54" t="s">
        <v>36</v>
      </c>
      <c r="D54" s="3">
        <v>20000</v>
      </c>
      <c r="E54">
        <v>1</v>
      </c>
      <c r="F54" t="s">
        <v>13</v>
      </c>
      <c r="G54" t="s">
        <v>20</v>
      </c>
      <c r="H54" t="s">
        <v>15</v>
      </c>
      <c r="I54">
        <v>0</v>
      </c>
      <c r="J54" t="s">
        <v>16</v>
      </c>
      <c r="K54" t="s">
        <v>17</v>
      </c>
      <c r="L54">
        <v>65</v>
      </c>
      <c r="M54" t="str">
        <f t="shared" si="0"/>
        <v>Middle Age</v>
      </c>
      <c r="N54" t="s">
        <v>18</v>
      </c>
    </row>
    <row r="55" spans="1:14" x14ac:dyDescent="0.55000000000000004">
      <c r="A55">
        <v>24871</v>
      </c>
      <c r="B55" t="s">
        <v>39</v>
      </c>
      <c r="C55" t="s">
        <v>36</v>
      </c>
      <c r="D55" s="3">
        <v>90000</v>
      </c>
      <c r="E55">
        <v>4</v>
      </c>
      <c r="F55" t="s">
        <v>27</v>
      </c>
      <c r="G55" t="s">
        <v>28</v>
      </c>
      <c r="H55" t="s">
        <v>18</v>
      </c>
      <c r="I55">
        <v>3</v>
      </c>
      <c r="J55" t="s">
        <v>23</v>
      </c>
      <c r="K55" t="s">
        <v>17</v>
      </c>
      <c r="L55">
        <v>56</v>
      </c>
      <c r="M55" t="str">
        <f t="shared" si="0"/>
        <v>Middle Age</v>
      </c>
      <c r="N55" t="s">
        <v>18</v>
      </c>
    </row>
    <row r="56" spans="1:14" x14ac:dyDescent="0.55000000000000004">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38</v>
      </c>
      <c r="C57" t="s">
        <v>37</v>
      </c>
      <c r="D57" s="3">
        <v>80000</v>
      </c>
      <c r="E57">
        <v>4</v>
      </c>
      <c r="F57" t="s">
        <v>27</v>
      </c>
      <c r="G57" t="s">
        <v>21</v>
      </c>
      <c r="H57" t="s">
        <v>15</v>
      </c>
      <c r="I57">
        <v>2</v>
      </c>
      <c r="J57" t="s">
        <v>30</v>
      </c>
      <c r="K57" t="s">
        <v>17</v>
      </c>
      <c r="L57">
        <v>54</v>
      </c>
      <c r="M57" t="str">
        <f t="shared" si="0"/>
        <v>Middle Age</v>
      </c>
      <c r="N57" t="s">
        <v>18</v>
      </c>
    </row>
    <row r="58" spans="1:14" x14ac:dyDescent="0.55000000000000004">
      <c r="A58">
        <v>12808</v>
      </c>
      <c r="B58" t="s">
        <v>38</v>
      </c>
      <c r="C58" t="s">
        <v>37</v>
      </c>
      <c r="D58" s="3">
        <v>40000</v>
      </c>
      <c r="E58">
        <v>0</v>
      </c>
      <c r="F58" t="s">
        <v>13</v>
      </c>
      <c r="G58" t="s">
        <v>20</v>
      </c>
      <c r="H58" t="s">
        <v>15</v>
      </c>
      <c r="I58">
        <v>0</v>
      </c>
      <c r="J58" t="s">
        <v>16</v>
      </c>
      <c r="K58" t="s">
        <v>17</v>
      </c>
      <c r="L58">
        <v>38</v>
      </c>
      <c r="M58" t="str">
        <f t="shared" si="0"/>
        <v>Adolescent</v>
      </c>
      <c r="N58" t="s">
        <v>15</v>
      </c>
    </row>
    <row r="59" spans="1:14" x14ac:dyDescent="0.55000000000000004">
      <c r="A59">
        <v>20567</v>
      </c>
      <c r="B59" t="s">
        <v>38</v>
      </c>
      <c r="C59" t="s">
        <v>37</v>
      </c>
      <c r="D59" s="3">
        <v>130000</v>
      </c>
      <c r="E59">
        <v>4</v>
      </c>
      <c r="F59" t="s">
        <v>19</v>
      </c>
      <c r="G59" t="s">
        <v>21</v>
      </c>
      <c r="H59" t="s">
        <v>18</v>
      </c>
      <c r="I59">
        <v>4</v>
      </c>
      <c r="J59" t="s">
        <v>23</v>
      </c>
      <c r="K59" t="s">
        <v>17</v>
      </c>
      <c r="L59">
        <v>61</v>
      </c>
      <c r="M59" t="str">
        <f t="shared" si="0"/>
        <v>Middle Age</v>
      </c>
      <c r="N59" t="s">
        <v>15</v>
      </c>
    </row>
    <row r="60" spans="1:14" x14ac:dyDescent="0.55000000000000004">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38</v>
      </c>
      <c r="C61" t="s">
        <v>37</v>
      </c>
      <c r="D61" s="3">
        <v>60000</v>
      </c>
      <c r="E61">
        <v>2</v>
      </c>
      <c r="F61" t="s">
        <v>13</v>
      </c>
      <c r="G61" t="s">
        <v>21</v>
      </c>
      <c r="H61" t="s">
        <v>15</v>
      </c>
      <c r="I61">
        <v>1</v>
      </c>
      <c r="J61" t="s">
        <v>22</v>
      </c>
      <c r="K61" t="s">
        <v>24</v>
      </c>
      <c r="L61">
        <v>38</v>
      </c>
      <c r="M61" t="str">
        <f t="shared" si="0"/>
        <v>Adolescent</v>
      </c>
      <c r="N61" t="s">
        <v>15</v>
      </c>
    </row>
    <row r="62" spans="1:14" x14ac:dyDescent="0.55000000000000004">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39</v>
      </c>
      <c r="C63" t="s">
        <v>36</v>
      </c>
      <c r="D63" s="3">
        <v>10000</v>
      </c>
      <c r="E63">
        <v>2</v>
      </c>
      <c r="F63" t="s">
        <v>27</v>
      </c>
      <c r="G63" t="s">
        <v>25</v>
      </c>
      <c r="H63" t="s">
        <v>15</v>
      </c>
      <c r="I63">
        <v>0</v>
      </c>
      <c r="J63" t="s">
        <v>16</v>
      </c>
      <c r="K63" t="s">
        <v>17</v>
      </c>
      <c r="L63">
        <v>35</v>
      </c>
      <c r="M63" t="str">
        <f t="shared" si="0"/>
        <v>Adolescent</v>
      </c>
      <c r="N63" t="s">
        <v>18</v>
      </c>
    </row>
    <row r="64" spans="1:14" x14ac:dyDescent="0.55000000000000004">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55000000000000004">
      <c r="A66">
        <v>14927</v>
      </c>
      <c r="B66" t="s">
        <v>38</v>
      </c>
      <c r="C66" t="s">
        <v>36</v>
      </c>
      <c r="D66" s="3">
        <v>30000</v>
      </c>
      <c r="E66">
        <v>1</v>
      </c>
      <c r="F66" t="s">
        <v>13</v>
      </c>
      <c r="G66" t="s">
        <v>20</v>
      </c>
      <c r="H66" t="s">
        <v>15</v>
      </c>
      <c r="I66">
        <v>0</v>
      </c>
      <c r="J66" t="s">
        <v>16</v>
      </c>
      <c r="K66" t="s">
        <v>17</v>
      </c>
      <c r="L66">
        <v>37</v>
      </c>
      <c r="M66" t="str">
        <f t="shared" si="0"/>
        <v>Adolescent</v>
      </c>
      <c r="N66" t="s">
        <v>15</v>
      </c>
    </row>
    <row r="67" spans="1:14" x14ac:dyDescent="0.55000000000000004">
      <c r="A67">
        <v>29337</v>
      </c>
      <c r="B67" t="s">
        <v>39</v>
      </c>
      <c r="C67" t="s">
        <v>37</v>
      </c>
      <c r="D67" s="3">
        <v>30000</v>
      </c>
      <c r="E67">
        <v>2</v>
      </c>
      <c r="F67" t="s">
        <v>19</v>
      </c>
      <c r="G67" t="s">
        <v>20</v>
      </c>
      <c r="H67" t="s">
        <v>15</v>
      </c>
      <c r="I67">
        <v>2</v>
      </c>
      <c r="J67" t="s">
        <v>23</v>
      </c>
      <c r="K67" t="s">
        <v>24</v>
      </c>
      <c r="L67">
        <v>68</v>
      </c>
      <c r="M67" t="str">
        <f t="shared" ref="M67:M130" si="1">IF(L67&lt;=39,"Adolescent",IF(L67&lt;=65,"Middle Age","Old"))</f>
        <v>Old</v>
      </c>
      <c r="N67" t="s">
        <v>18</v>
      </c>
    </row>
    <row r="68" spans="1:14" x14ac:dyDescent="0.55000000000000004">
      <c r="A68">
        <v>29355</v>
      </c>
      <c r="B68" t="s">
        <v>38</v>
      </c>
      <c r="C68" t="s">
        <v>36</v>
      </c>
      <c r="D68" s="3">
        <v>40000</v>
      </c>
      <c r="E68">
        <v>0</v>
      </c>
      <c r="F68" t="s">
        <v>31</v>
      </c>
      <c r="G68" t="s">
        <v>20</v>
      </c>
      <c r="H68" t="s">
        <v>15</v>
      </c>
      <c r="I68">
        <v>0</v>
      </c>
      <c r="J68" t="s">
        <v>16</v>
      </c>
      <c r="K68" t="s">
        <v>17</v>
      </c>
      <c r="L68">
        <v>37</v>
      </c>
      <c r="M68" t="str">
        <f t="shared" si="1"/>
        <v>Adolescent</v>
      </c>
      <c r="N68" t="s">
        <v>15</v>
      </c>
    </row>
    <row r="69" spans="1:14" x14ac:dyDescent="0.55000000000000004">
      <c r="A69">
        <v>25303</v>
      </c>
      <c r="B69" t="s">
        <v>39</v>
      </c>
      <c r="C69" t="s">
        <v>37</v>
      </c>
      <c r="D69" s="3">
        <v>30000</v>
      </c>
      <c r="E69">
        <v>0</v>
      </c>
      <c r="F69" t="s">
        <v>27</v>
      </c>
      <c r="G69" t="s">
        <v>25</v>
      </c>
      <c r="H69" t="s">
        <v>15</v>
      </c>
      <c r="I69">
        <v>1</v>
      </c>
      <c r="J69" t="s">
        <v>22</v>
      </c>
      <c r="K69" t="s">
        <v>17</v>
      </c>
      <c r="L69">
        <v>33</v>
      </c>
      <c r="M69" t="str">
        <f t="shared" si="1"/>
        <v>Adolescent</v>
      </c>
      <c r="N69" t="s">
        <v>15</v>
      </c>
    </row>
    <row r="70" spans="1:14" x14ac:dyDescent="0.55000000000000004">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38</v>
      </c>
      <c r="C72" t="s">
        <v>37</v>
      </c>
      <c r="D72" s="3">
        <v>120000</v>
      </c>
      <c r="E72">
        <v>0</v>
      </c>
      <c r="F72" t="s">
        <v>29</v>
      </c>
      <c r="G72" t="s">
        <v>21</v>
      </c>
      <c r="H72" t="s">
        <v>15</v>
      </c>
      <c r="I72">
        <v>4</v>
      </c>
      <c r="J72" t="s">
        <v>30</v>
      </c>
      <c r="K72" t="s">
        <v>24</v>
      </c>
      <c r="L72">
        <v>36</v>
      </c>
      <c r="M72" t="str">
        <f t="shared" si="1"/>
        <v>Adolescent</v>
      </c>
      <c r="N72" t="s">
        <v>15</v>
      </c>
    </row>
    <row r="73" spans="1:14" x14ac:dyDescent="0.55000000000000004">
      <c r="A73">
        <v>16200</v>
      </c>
      <c r="B73" t="s">
        <v>39</v>
      </c>
      <c r="C73" t="s">
        <v>36</v>
      </c>
      <c r="D73" s="3">
        <v>10000</v>
      </c>
      <c r="E73">
        <v>0</v>
      </c>
      <c r="F73" t="s">
        <v>29</v>
      </c>
      <c r="G73" t="s">
        <v>25</v>
      </c>
      <c r="H73" t="s">
        <v>18</v>
      </c>
      <c r="I73">
        <v>2</v>
      </c>
      <c r="J73" t="s">
        <v>16</v>
      </c>
      <c r="K73" t="s">
        <v>17</v>
      </c>
      <c r="L73">
        <v>35</v>
      </c>
      <c r="M73" t="str">
        <f t="shared" si="1"/>
        <v>Adolescent</v>
      </c>
      <c r="N73" t="s">
        <v>18</v>
      </c>
    </row>
    <row r="74" spans="1:14" x14ac:dyDescent="0.55000000000000004">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39</v>
      </c>
      <c r="C75" t="s">
        <v>36</v>
      </c>
      <c r="D75" s="3">
        <v>20000</v>
      </c>
      <c r="E75">
        <v>0</v>
      </c>
      <c r="F75" t="s">
        <v>19</v>
      </c>
      <c r="G75" t="s">
        <v>25</v>
      </c>
      <c r="H75" t="s">
        <v>18</v>
      </c>
      <c r="I75">
        <v>1</v>
      </c>
      <c r="J75" t="s">
        <v>22</v>
      </c>
      <c r="K75" t="s">
        <v>17</v>
      </c>
      <c r="L75">
        <v>36</v>
      </c>
      <c r="M75" t="str">
        <f t="shared" si="1"/>
        <v>Adolescent</v>
      </c>
      <c r="N75" t="s">
        <v>15</v>
      </c>
    </row>
    <row r="76" spans="1:14" x14ac:dyDescent="0.55000000000000004">
      <c r="A76">
        <v>14517</v>
      </c>
      <c r="B76" t="s">
        <v>38</v>
      </c>
      <c r="C76" t="s">
        <v>36</v>
      </c>
      <c r="D76" s="3">
        <v>20000</v>
      </c>
      <c r="E76">
        <v>3</v>
      </c>
      <c r="F76" t="s">
        <v>27</v>
      </c>
      <c r="G76" t="s">
        <v>14</v>
      </c>
      <c r="H76" t="s">
        <v>18</v>
      </c>
      <c r="I76">
        <v>2</v>
      </c>
      <c r="J76" t="s">
        <v>26</v>
      </c>
      <c r="K76" t="s">
        <v>24</v>
      </c>
      <c r="L76">
        <v>62</v>
      </c>
      <c r="M76" t="str">
        <f t="shared" si="1"/>
        <v>Middle Age</v>
      </c>
      <c r="N76" t="s">
        <v>18</v>
      </c>
    </row>
    <row r="77" spans="1:14" x14ac:dyDescent="0.55000000000000004">
      <c r="A77">
        <v>12678</v>
      </c>
      <c r="B77" t="s">
        <v>39</v>
      </c>
      <c r="C77" t="s">
        <v>36</v>
      </c>
      <c r="D77" s="3">
        <v>130000</v>
      </c>
      <c r="E77">
        <v>4</v>
      </c>
      <c r="F77" t="s">
        <v>27</v>
      </c>
      <c r="G77" t="s">
        <v>28</v>
      </c>
      <c r="H77" t="s">
        <v>15</v>
      </c>
      <c r="I77">
        <v>4</v>
      </c>
      <c r="J77" t="s">
        <v>16</v>
      </c>
      <c r="K77" t="s">
        <v>24</v>
      </c>
      <c r="L77">
        <v>31</v>
      </c>
      <c r="M77" t="str">
        <f t="shared" si="1"/>
        <v>Adolescent</v>
      </c>
      <c r="N77" t="s">
        <v>18</v>
      </c>
    </row>
    <row r="78" spans="1:14" x14ac:dyDescent="0.55000000000000004">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38</v>
      </c>
      <c r="C79" t="s">
        <v>37</v>
      </c>
      <c r="D79" s="3">
        <v>80000</v>
      </c>
      <c r="E79">
        <v>0</v>
      </c>
      <c r="F79" t="s">
        <v>13</v>
      </c>
      <c r="G79" t="s">
        <v>21</v>
      </c>
      <c r="H79" t="s">
        <v>15</v>
      </c>
      <c r="I79">
        <v>2</v>
      </c>
      <c r="J79" t="s">
        <v>30</v>
      </c>
      <c r="K79" t="s">
        <v>24</v>
      </c>
      <c r="L79">
        <v>29</v>
      </c>
      <c r="M79" t="str">
        <f t="shared" si="1"/>
        <v>Adolescent</v>
      </c>
      <c r="N79" t="s">
        <v>15</v>
      </c>
    </row>
    <row r="80" spans="1:14" x14ac:dyDescent="0.55000000000000004">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39</v>
      </c>
      <c r="C81" t="s">
        <v>37</v>
      </c>
      <c r="D81" s="3">
        <v>40000</v>
      </c>
      <c r="E81">
        <v>2</v>
      </c>
      <c r="F81" t="s">
        <v>13</v>
      </c>
      <c r="G81" t="s">
        <v>28</v>
      </c>
      <c r="H81" t="s">
        <v>15</v>
      </c>
      <c r="I81">
        <v>2</v>
      </c>
      <c r="J81" t="s">
        <v>23</v>
      </c>
      <c r="K81" t="s">
        <v>24</v>
      </c>
      <c r="L81">
        <v>63</v>
      </c>
      <c r="M81" t="str">
        <f t="shared" si="1"/>
        <v>Middle Age</v>
      </c>
      <c r="N81" t="s">
        <v>15</v>
      </c>
    </row>
    <row r="82" spans="1:14" x14ac:dyDescent="0.55000000000000004">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39</v>
      </c>
      <c r="C94" t="s">
        <v>36</v>
      </c>
      <c r="D94" s="3">
        <v>60000</v>
      </c>
      <c r="E94">
        <v>2</v>
      </c>
      <c r="F94" t="s">
        <v>13</v>
      </c>
      <c r="G94" t="s">
        <v>21</v>
      </c>
      <c r="H94" t="s">
        <v>15</v>
      </c>
      <c r="I94">
        <v>1</v>
      </c>
      <c r="J94" t="s">
        <v>22</v>
      </c>
      <c r="K94" t="s">
        <v>24</v>
      </c>
      <c r="L94">
        <v>37</v>
      </c>
      <c r="M94" t="str">
        <f t="shared" si="1"/>
        <v>Adolescent</v>
      </c>
      <c r="N94" t="s">
        <v>15</v>
      </c>
    </row>
    <row r="95" spans="1:14" x14ac:dyDescent="0.55000000000000004">
      <c r="A95">
        <v>15608</v>
      </c>
      <c r="B95" t="s">
        <v>39</v>
      </c>
      <c r="C95" t="s">
        <v>36</v>
      </c>
      <c r="D95" s="3">
        <v>30000</v>
      </c>
      <c r="E95">
        <v>0</v>
      </c>
      <c r="F95" t="s">
        <v>19</v>
      </c>
      <c r="G95" t="s">
        <v>20</v>
      </c>
      <c r="H95" t="s">
        <v>18</v>
      </c>
      <c r="I95">
        <v>1</v>
      </c>
      <c r="J95" t="s">
        <v>22</v>
      </c>
      <c r="K95" t="s">
        <v>17</v>
      </c>
      <c r="L95">
        <v>33</v>
      </c>
      <c r="M95" t="str">
        <f t="shared" si="1"/>
        <v>Adolescent</v>
      </c>
      <c r="N95" t="s">
        <v>18</v>
      </c>
    </row>
    <row r="96" spans="1:14" x14ac:dyDescent="0.55000000000000004">
      <c r="A96">
        <v>16487</v>
      </c>
      <c r="B96" t="s">
        <v>39</v>
      </c>
      <c r="C96" t="s">
        <v>36</v>
      </c>
      <c r="D96" s="3">
        <v>30000</v>
      </c>
      <c r="E96">
        <v>3</v>
      </c>
      <c r="F96" t="s">
        <v>27</v>
      </c>
      <c r="G96" t="s">
        <v>14</v>
      </c>
      <c r="H96" t="s">
        <v>15</v>
      </c>
      <c r="I96">
        <v>2</v>
      </c>
      <c r="J96" t="s">
        <v>23</v>
      </c>
      <c r="K96" t="s">
        <v>24</v>
      </c>
      <c r="L96">
        <v>55</v>
      </c>
      <c r="M96" t="str">
        <f t="shared" si="1"/>
        <v>Middle Age</v>
      </c>
      <c r="N96" t="s">
        <v>18</v>
      </c>
    </row>
    <row r="97" spans="1:14" x14ac:dyDescent="0.55000000000000004">
      <c r="A97">
        <v>17197</v>
      </c>
      <c r="B97" t="s">
        <v>39</v>
      </c>
      <c r="C97" t="s">
        <v>36</v>
      </c>
      <c r="D97" s="3">
        <v>90000</v>
      </c>
      <c r="E97">
        <v>5</v>
      </c>
      <c r="F97" t="s">
        <v>19</v>
      </c>
      <c r="G97" t="s">
        <v>21</v>
      </c>
      <c r="H97" t="s">
        <v>15</v>
      </c>
      <c r="I97">
        <v>2</v>
      </c>
      <c r="J97" t="s">
        <v>30</v>
      </c>
      <c r="K97" t="s">
        <v>17</v>
      </c>
      <c r="L97">
        <v>62</v>
      </c>
      <c r="M97" t="str">
        <f t="shared" si="1"/>
        <v>Middle Age</v>
      </c>
      <c r="N97" t="s">
        <v>18</v>
      </c>
    </row>
    <row r="98" spans="1:14" x14ac:dyDescent="0.55000000000000004">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39</v>
      </c>
      <c r="C102" t="s">
        <v>37</v>
      </c>
      <c r="D102" s="3">
        <v>10000</v>
      </c>
      <c r="E102">
        <v>2</v>
      </c>
      <c r="F102" t="s">
        <v>27</v>
      </c>
      <c r="G102" t="s">
        <v>25</v>
      </c>
      <c r="H102" t="s">
        <v>15</v>
      </c>
      <c r="I102">
        <v>0</v>
      </c>
      <c r="J102" t="s">
        <v>16</v>
      </c>
      <c r="K102" t="s">
        <v>17</v>
      </c>
      <c r="L102">
        <v>35</v>
      </c>
      <c r="M102" t="str">
        <f t="shared" si="1"/>
        <v>Adolescent</v>
      </c>
      <c r="N102" t="s">
        <v>18</v>
      </c>
    </row>
    <row r="103" spans="1:14" x14ac:dyDescent="0.55000000000000004">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38</v>
      </c>
      <c r="C110" t="s">
        <v>36</v>
      </c>
      <c r="D110" s="3">
        <v>40000</v>
      </c>
      <c r="E110">
        <v>0</v>
      </c>
      <c r="F110" t="s">
        <v>13</v>
      </c>
      <c r="G110" t="s">
        <v>20</v>
      </c>
      <c r="H110" t="s">
        <v>15</v>
      </c>
      <c r="I110">
        <v>0</v>
      </c>
      <c r="J110" t="s">
        <v>16</v>
      </c>
      <c r="K110" t="s">
        <v>17</v>
      </c>
      <c r="L110">
        <v>38</v>
      </c>
      <c r="M110" t="str">
        <f t="shared" si="1"/>
        <v>Adolescent</v>
      </c>
      <c r="N110" t="s">
        <v>15</v>
      </c>
    </row>
    <row r="111" spans="1:14" x14ac:dyDescent="0.55000000000000004">
      <c r="A111">
        <v>28395</v>
      </c>
      <c r="B111" t="s">
        <v>39</v>
      </c>
      <c r="C111" t="s">
        <v>37</v>
      </c>
      <c r="D111" s="3">
        <v>40000</v>
      </c>
      <c r="E111">
        <v>0</v>
      </c>
      <c r="F111" t="s">
        <v>13</v>
      </c>
      <c r="G111" t="s">
        <v>21</v>
      </c>
      <c r="H111" t="s">
        <v>18</v>
      </c>
      <c r="I111">
        <v>0</v>
      </c>
      <c r="J111" t="s">
        <v>16</v>
      </c>
      <c r="K111" t="s">
        <v>17</v>
      </c>
      <c r="L111">
        <v>39</v>
      </c>
      <c r="M111" t="str">
        <f t="shared" si="1"/>
        <v>Adolescent</v>
      </c>
      <c r="N111" t="s">
        <v>15</v>
      </c>
    </row>
    <row r="112" spans="1:14" x14ac:dyDescent="0.55000000000000004">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39</v>
      </c>
      <c r="C113" t="s">
        <v>36</v>
      </c>
      <c r="D113" s="3">
        <v>70000</v>
      </c>
      <c r="E113">
        <v>0</v>
      </c>
      <c r="F113" t="s">
        <v>13</v>
      </c>
      <c r="G113" t="s">
        <v>21</v>
      </c>
      <c r="H113" t="s">
        <v>18</v>
      </c>
      <c r="I113">
        <v>1</v>
      </c>
      <c r="J113" t="s">
        <v>23</v>
      </c>
      <c r="K113" t="s">
        <v>24</v>
      </c>
      <c r="L113">
        <v>38</v>
      </c>
      <c r="M113" t="str">
        <f t="shared" si="1"/>
        <v>Adolescent</v>
      </c>
      <c r="N113" t="s">
        <v>18</v>
      </c>
    </row>
    <row r="114" spans="1:14" x14ac:dyDescent="0.55000000000000004">
      <c r="A114">
        <v>17650</v>
      </c>
      <c r="B114" t="s">
        <v>39</v>
      </c>
      <c r="C114" t="s">
        <v>36</v>
      </c>
      <c r="D114" s="3">
        <v>40000</v>
      </c>
      <c r="E114">
        <v>2</v>
      </c>
      <c r="F114" t="s">
        <v>19</v>
      </c>
      <c r="G114" t="s">
        <v>20</v>
      </c>
      <c r="H114" t="s">
        <v>15</v>
      </c>
      <c r="I114">
        <v>2</v>
      </c>
      <c r="J114" t="s">
        <v>26</v>
      </c>
      <c r="K114" t="s">
        <v>17</v>
      </c>
      <c r="L114">
        <v>35</v>
      </c>
      <c r="M114" t="str">
        <f t="shared" si="1"/>
        <v>Adolescent</v>
      </c>
      <c r="N114" t="s">
        <v>18</v>
      </c>
    </row>
    <row r="115" spans="1:14" x14ac:dyDescent="0.55000000000000004">
      <c r="A115">
        <v>29191</v>
      </c>
      <c r="B115" t="s">
        <v>39</v>
      </c>
      <c r="C115" t="s">
        <v>36</v>
      </c>
      <c r="D115" s="3">
        <v>130000</v>
      </c>
      <c r="E115">
        <v>1</v>
      </c>
      <c r="F115" t="s">
        <v>31</v>
      </c>
      <c r="G115" t="s">
        <v>28</v>
      </c>
      <c r="H115" t="s">
        <v>18</v>
      </c>
      <c r="I115">
        <v>1</v>
      </c>
      <c r="J115" t="s">
        <v>16</v>
      </c>
      <c r="K115" t="s">
        <v>24</v>
      </c>
      <c r="L115">
        <v>36</v>
      </c>
      <c r="M115" t="str">
        <f t="shared" si="1"/>
        <v>Adolescent</v>
      </c>
      <c r="N115" t="s">
        <v>15</v>
      </c>
    </row>
    <row r="116" spans="1:14" x14ac:dyDescent="0.55000000000000004">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38</v>
      </c>
      <c r="C120" t="s">
        <v>37</v>
      </c>
      <c r="D120" s="3">
        <v>80000</v>
      </c>
      <c r="E120">
        <v>5</v>
      </c>
      <c r="F120" t="s">
        <v>13</v>
      </c>
      <c r="G120" t="s">
        <v>28</v>
      </c>
      <c r="H120" t="s">
        <v>15</v>
      </c>
      <c r="I120">
        <v>2</v>
      </c>
      <c r="J120" t="s">
        <v>22</v>
      </c>
      <c r="K120" t="s">
        <v>17</v>
      </c>
      <c r="L120">
        <v>62</v>
      </c>
      <c r="M120" t="str">
        <f t="shared" si="1"/>
        <v>Middle Age</v>
      </c>
      <c r="N120" t="s">
        <v>18</v>
      </c>
    </row>
    <row r="121" spans="1:14" x14ac:dyDescent="0.55000000000000004">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39</v>
      </c>
      <c r="C124" t="s">
        <v>36</v>
      </c>
      <c r="D124" s="3">
        <v>80000</v>
      </c>
      <c r="E124">
        <v>0</v>
      </c>
      <c r="F124" t="s">
        <v>13</v>
      </c>
      <c r="G124" t="s">
        <v>21</v>
      </c>
      <c r="H124" t="s">
        <v>18</v>
      </c>
      <c r="I124">
        <v>3</v>
      </c>
      <c r="J124" t="s">
        <v>30</v>
      </c>
      <c r="K124" t="s">
        <v>24</v>
      </c>
      <c r="L124">
        <v>31</v>
      </c>
      <c r="M124" t="str">
        <f t="shared" si="1"/>
        <v>Adolescent</v>
      </c>
      <c r="N124" t="s">
        <v>18</v>
      </c>
    </row>
    <row r="125" spans="1:14" x14ac:dyDescent="0.55000000000000004">
      <c r="A125">
        <v>23627</v>
      </c>
      <c r="B125" t="s">
        <v>39</v>
      </c>
      <c r="C125" t="s">
        <v>36</v>
      </c>
      <c r="D125" s="3">
        <v>100000</v>
      </c>
      <c r="E125">
        <v>3</v>
      </c>
      <c r="F125" t="s">
        <v>19</v>
      </c>
      <c r="G125" t="s">
        <v>28</v>
      </c>
      <c r="H125" t="s">
        <v>18</v>
      </c>
      <c r="I125">
        <v>4</v>
      </c>
      <c r="J125" t="s">
        <v>23</v>
      </c>
      <c r="K125" t="s">
        <v>17</v>
      </c>
      <c r="L125">
        <v>56</v>
      </c>
      <c r="M125" t="str">
        <f t="shared" si="1"/>
        <v>Middle Age</v>
      </c>
      <c r="N125" t="s">
        <v>18</v>
      </c>
    </row>
    <row r="126" spans="1:14" x14ac:dyDescent="0.55000000000000004">
      <c r="A126">
        <v>27775</v>
      </c>
      <c r="B126" t="s">
        <v>39</v>
      </c>
      <c r="C126" t="s">
        <v>36</v>
      </c>
      <c r="D126" s="3">
        <v>40000</v>
      </c>
      <c r="E126">
        <v>0</v>
      </c>
      <c r="F126" t="s">
        <v>13</v>
      </c>
      <c r="G126" t="s">
        <v>20</v>
      </c>
      <c r="H126" t="s">
        <v>18</v>
      </c>
      <c r="I126">
        <v>0</v>
      </c>
      <c r="J126" t="s">
        <v>16</v>
      </c>
      <c r="K126" t="s">
        <v>17</v>
      </c>
      <c r="L126">
        <v>38</v>
      </c>
      <c r="M126" t="str">
        <f t="shared" si="1"/>
        <v>Adolescent</v>
      </c>
      <c r="N126" t="s">
        <v>15</v>
      </c>
    </row>
    <row r="127" spans="1:14" x14ac:dyDescent="0.55000000000000004">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39</v>
      </c>
      <c r="C128" t="s">
        <v>37</v>
      </c>
      <c r="D128" s="3">
        <v>30000</v>
      </c>
      <c r="E128">
        <v>0</v>
      </c>
      <c r="F128" t="s">
        <v>19</v>
      </c>
      <c r="G128" t="s">
        <v>20</v>
      </c>
      <c r="H128" t="s">
        <v>15</v>
      </c>
      <c r="I128">
        <v>1</v>
      </c>
      <c r="J128" t="s">
        <v>22</v>
      </c>
      <c r="K128" t="s">
        <v>17</v>
      </c>
      <c r="L128">
        <v>32</v>
      </c>
      <c r="M128" t="str">
        <f t="shared" si="1"/>
        <v>Adolescent</v>
      </c>
      <c r="N128" t="s">
        <v>18</v>
      </c>
    </row>
    <row r="129" spans="1:14" x14ac:dyDescent="0.55000000000000004">
      <c r="A129">
        <v>12472</v>
      </c>
      <c r="B129" t="s">
        <v>38</v>
      </c>
      <c r="C129" t="s">
        <v>37</v>
      </c>
      <c r="D129" s="3">
        <v>30000</v>
      </c>
      <c r="E129">
        <v>1</v>
      </c>
      <c r="F129" t="s">
        <v>13</v>
      </c>
      <c r="G129" t="s">
        <v>20</v>
      </c>
      <c r="H129" t="s">
        <v>15</v>
      </c>
      <c r="I129">
        <v>1</v>
      </c>
      <c r="J129" t="s">
        <v>22</v>
      </c>
      <c r="K129" t="s">
        <v>17</v>
      </c>
      <c r="L129">
        <v>39</v>
      </c>
      <c r="M129" t="str">
        <f t="shared" si="1"/>
        <v>Adolescent</v>
      </c>
      <c r="N129" t="s">
        <v>18</v>
      </c>
    </row>
    <row r="130" spans="1:14" x14ac:dyDescent="0.55000000000000004">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39</v>
      </c>
      <c r="C131" t="s">
        <v>37</v>
      </c>
      <c r="D131" s="3">
        <v>10000</v>
      </c>
      <c r="E131">
        <v>3</v>
      </c>
      <c r="F131" t="s">
        <v>27</v>
      </c>
      <c r="G131" t="s">
        <v>25</v>
      </c>
      <c r="H131" t="s">
        <v>15</v>
      </c>
      <c r="I131">
        <v>1</v>
      </c>
      <c r="J131" t="s">
        <v>16</v>
      </c>
      <c r="K131" t="s">
        <v>17</v>
      </c>
      <c r="L131">
        <v>39</v>
      </c>
      <c r="M131" t="str">
        <f t="shared" ref="M131:M194" si="2">IF(L131&lt;=39,"Adolescent",IF(L131&lt;=65,"Middle Age","Old"))</f>
        <v>Adolescent</v>
      </c>
      <c r="N131" t="s">
        <v>15</v>
      </c>
    </row>
    <row r="132" spans="1:14" x14ac:dyDescent="0.55000000000000004">
      <c r="A132">
        <v>12993</v>
      </c>
      <c r="B132" t="s">
        <v>38</v>
      </c>
      <c r="C132" t="s">
        <v>37</v>
      </c>
      <c r="D132" s="3">
        <v>60000</v>
      </c>
      <c r="E132">
        <v>2</v>
      </c>
      <c r="F132" t="s">
        <v>13</v>
      </c>
      <c r="G132" t="s">
        <v>21</v>
      </c>
      <c r="H132" t="s">
        <v>15</v>
      </c>
      <c r="I132">
        <v>1</v>
      </c>
      <c r="J132" t="s">
        <v>22</v>
      </c>
      <c r="K132" t="s">
        <v>24</v>
      </c>
      <c r="L132">
        <v>37</v>
      </c>
      <c r="M132" t="str">
        <f t="shared" si="2"/>
        <v>Adolescent</v>
      </c>
      <c r="N132" t="s">
        <v>18</v>
      </c>
    </row>
    <row r="133" spans="1:14" x14ac:dyDescent="0.55000000000000004">
      <c r="A133">
        <v>14192</v>
      </c>
      <c r="B133" t="s">
        <v>38</v>
      </c>
      <c r="C133" t="s">
        <v>37</v>
      </c>
      <c r="D133" s="3">
        <v>90000</v>
      </c>
      <c r="E133">
        <v>4</v>
      </c>
      <c r="F133" t="s">
        <v>27</v>
      </c>
      <c r="G133" t="s">
        <v>28</v>
      </c>
      <c r="H133" t="s">
        <v>15</v>
      </c>
      <c r="I133">
        <v>3</v>
      </c>
      <c r="J133" t="s">
        <v>23</v>
      </c>
      <c r="K133" t="s">
        <v>17</v>
      </c>
      <c r="L133">
        <v>56</v>
      </c>
      <c r="M133" t="str">
        <f t="shared" si="2"/>
        <v>Middle Age</v>
      </c>
      <c r="N133" t="s">
        <v>15</v>
      </c>
    </row>
    <row r="134" spans="1:14" x14ac:dyDescent="0.55000000000000004">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39</v>
      </c>
      <c r="C135" t="s">
        <v>37</v>
      </c>
      <c r="D135" s="3">
        <v>40000</v>
      </c>
      <c r="E135">
        <v>2</v>
      </c>
      <c r="F135" t="s">
        <v>13</v>
      </c>
      <c r="G135" t="s">
        <v>28</v>
      </c>
      <c r="H135" t="s">
        <v>15</v>
      </c>
      <c r="I135">
        <v>2</v>
      </c>
      <c r="J135" t="s">
        <v>23</v>
      </c>
      <c r="K135" t="s">
        <v>24</v>
      </c>
      <c r="L135">
        <v>65</v>
      </c>
      <c r="M135" t="str">
        <f t="shared" si="2"/>
        <v>Middle Age</v>
      </c>
      <c r="N135" t="s">
        <v>15</v>
      </c>
    </row>
    <row r="136" spans="1:14" x14ac:dyDescent="0.55000000000000004">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39</v>
      </c>
      <c r="C138" t="s">
        <v>36</v>
      </c>
      <c r="D138" s="3">
        <v>10000</v>
      </c>
      <c r="E138">
        <v>1</v>
      </c>
      <c r="F138" t="s">
        <v>27</v>
      </c>
      <c r="G138" t="s">
        <v>25</v>
      </c>
      <c r="H138" t="s">
        <v>18</v>
      </c>
      <c r="I138">
        <v>1</v>
      </c>
      <c r="J138" t="s">
        <v>23</v>
      </c>
      <c r="K138" t="s">
        <v>17</v>
      </c>
      <c r="L138">
        <v>35</v>
      </c>
      <c r="M138" t="str">
        <f t="shared" si="2"/>
        <v>Adolescent</v>
      </c>
      <c r="N138" t="s">
        <v>15</v>
      </c>
    </row>
    <row r="139" spans="1:14" x14ac:dyDescent="0.55000000000000004">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38</v>
      </c>
      <c r="C140" t="s">
        <v>36</v>
      </c>
      <c r="D140" s="3">
        <v>20000</v>
      </c>
      <c r="E140">
        <v>2</v>
      </c>
      <c r="F140" t="s">
        <v>29</v>
      </c>
      <c r="G140" t="s">
        <v>20</v>
      </c>
      <c r="H140" t="s">
        <v>15</v>
      </c>
      <c r="I140">
        <v>2</v>
      </c>
      <c r="J140" t="s">
        <v>23</v>
      </c>
      <c r="K140" t="s">
        <v>24</v>
      </c>
      <c r="L140">
        <v>55</v>
      </c>
      <c r="M140" t="str">
        <f t="shared" si="2"/>
        <v>Middle Age</v>
      </c>
      <c r="N140" t="s">
        <v>15</v>
      </c>
    </row>
    <row r="141" spans="1:14" x14ac:dyDescent="0.55000000000000004">
      <c r="A141">
        <v>26547</v>
      </c>
      <c r="B141" t="s">
        <v>39</v>
      </c>
      <c r="C141" t="s">
        <v>36</v>
      </c>
      <c r="D141" s="3">
        <v>30000</v>
      </c>
      <c r="E141">
        <v>2</v>
      </c>
      <c r="F141" t="s">
        <v>19</v>
      </c>
      <c r="G141" t="s">
        <v>20</v>
      </c>
      <c r="H141" t="s">
        <v>18</v>
      </c>
      <c r="I141">
        <v>2</v>
      </c>
      <c r="J141" t="s">
        <v>23</v>
      </c>
      <c r="K141" t="s">
        <v>24</v>
      </c>
      <c r="L141">
        <v>60</v>
      </c>
      <c r="M141" t="str">
        <f t="shared" si="2"/>
        <v>Middle Age</v>
      </c>
      <c r="N141" t="s">
        <v>15</v>
      </c>
    </row>
    <row r="142" spans="1:14" x14ac:dyDescent="0.55000000000000004">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38</v>
      </c>
      <c r="C145" t="s">
        <v>36</v>
      </c>
      <c r="D145" s="3">
        <v>80000</v>
      </c>
      <c r="E145">
        <v>0</v>
      </c>
      <c r="F145" t="s">
        <v>13</v>
      </c>
      <c r="G145" t="s">
        <v>21</v>
      </c>
      <c r="H145" t="s">
        <v>15</v>
      </c>
      <c r="I145">
        <v>3</v>
      </c>
      <c r="J145" t="s">
        <v>30</v>
      </c>
      <c r="K145" t="s">
        <v>24</v>
      </c>
      <c r="L145">
        <v>32</v>
      </c>
      <c r="M145" t="str">
        <f t="shared" si="2"/>
        <v>Adolescent</v>
      </c>
      <c r="N145" t="s">
        <v>18</v>
      </c>
    </row>
    <row r="146" spans="1:14" x14ac:dyDescent="0.55000000000000004">
      <c r="A146">
        <v>20877</v>
      </c>
      <c r="B146" t="s">
        <v>39</v>
      </c>
      <c r="C146" t="s">
        <v>37</v>
      </c>
      <c r="D146" s="3">
        <v>30000</v>
      </c>
      <c r="E146">
        <v>1</v>
      </c>
      <c r="F146" t="s">
        <v>13</v>
      </c>
      <c r="G146" t="s">
        <v>20</v>
      </c>
      <c r="H146" t="s">
        <v>15</v>
      </c>
      <c r="I146">
        <v>0</v>
      </c>
      <c r="J146" t="s">
        <v>26</v>
      </c>
      <c r="K146" t="s">
        <v>17</v>
      </c>
      <c r="L146">
        <v>37</v>
      </c>
      <c r="M146" t="str">
        <f t="shared" si="2"/>
        <v>Adolescent</v>
      </c>
      <c r="N146" t="s">
        <v>15</v>
      </c>
    </row>
    <row r="147" spans="1:14" x14ac:dyDescent="0.55000000000000004">
      <c r="A147">
        <v>20729</v>
      </c>
      <c r="B147" t="s">
        <v>38</v>
      </c>
      <c r="C147" t="s">
        <v>36</v>
      </c>
      <c r="D147" s="3">
        <v>40000</v>
      </c>
      <c r="E147">
        <v>2</v>
      </c>
      <c r="F147" t="s">
        <v>19</v>
      </c>
      <c r="G147" t="s">
        <v>20</v>
      </c>
      <c r="H147" t="s">
        <v>18</v>
      </c>
      <c r="I147">
        <v>1</v>
      </c>
      <c r="J147" t="s">
        <v>16</v>
      </c>
      <c r="K147" t="s">
        <v>17</v>
      </c>
      <c r="L147">
        <v>34</v>
      </c>
      <c r="M147" t="str">
        <f t="shared" si="2"/>
        <v>Adolescent</v>
      </c>
      <c r="N147" t="s">
        <v>18</v>
      </c>
    </row>
    <row r="148" spans="1:14" x14ac:dyDescent="0.55000000000000004">
      <c r="A148">
        <v>22464</v>
      </c>
      <c r="B148" t="s">
        <v>38</v>
      </c>
      <c r="C148" t="s">
        <v>37</v>
      </c>
      <c r="D148" s="3">
        <v>40000</v>
      </c>
      <c r="E148">
        <v>0</v>
      </c>
      <c r="F148" t="s">
        <v>31</v>
      </c>
      <c r="G148" t="s">
        <v>20</v>
      </c>
      <c r="H148" t="s">
        <v>15</v>
      </c>
      <c r="I148">
        <v>0</v>
      </c>
      <c r="J148" t="s">
        <v>16</v>
      </c>
      <c r="K148" t="s">
        <v>17</v>
      </c>
      <c r="L148">
        <v>37</v>
      </c>
      <c r="M148" t="str">
        <f t="shared" si="2"/>
        <v>Adolescent</v>
      </c>
      <c r="N148" t="s">
        <v>15</v>
      </c>
    </row>
    <row r="149" spans="1:14" x14ac:dyDescent="0.55000000000000004">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38</v>
      </c>
      <c r="C150" t="s">
        <v>37</v>
      </c>
      <c r="D150" s="3">
        <v>20000</v>
      </c>
      <c r="E150">
        <v>4</v>
      </c>
      <c r="F150" t="s">
        <v>27</v>
      </c>
      <c r="G150" t="s">
        <v>14</v>
      </c>
      <c r="H150" t="s">
        <v>15</v>
      </c>
      <c r="I150">
        <v>2</v>
      </c>
      <c r="J150" t="s">
        <v>23</v>
      </c>
      <c r="K150" t="s">
        <v>24</v>
      </c>
      <c r="L150">
        <v>60</v>
      </c>
      <c r="M150" t="str">
        <f t="shared" si="2"/>
        <v>Middle Age</v>
      </c>
      <c r="N150" t="s">
        <v>18</v>
      </c>
    </row>
    <row r="151" spans="1:14" x14ac:dyDescent="0.55000000000000004">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39</v>
      </c>
      <c r="C154" t="s">
        <v>36</v>
      </c>
      <c r="D154" s="3">
        <v>20000</v>
      </c>
      <c r="E154">
        <v>0</v>
      </c>
      <c r="F154" t="s">
        <v>29</v>
      </c>
      <c r="G154" t="s">
        <v>25</v>
      </c>
      <c r="H154" t="s">
        <v>18</v>
      </c>
      <c r="I154">
        <v>2</v>
      </c>
      <c r="J154" t="s">
        <v>26</v>
      </c>
      <c r="K154" t="s">
        <v>17</v>
      </c>
      <c r="L154">
        <v>32</v>
      </c>
      <c r="M154" t="str">
        <f t="shared" si="2"/>
        <v>Adolescent</v>
      </c>
      <c r="N154" t="s">
        <v>18</v>
      </c>
    </row>
    <row r="155" spans="1:14" x14ac:dyDescent="0.55000000000000004">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38</v>
      </c>
      <c r="C158" t="s">
        <v>36</v>
      </c>
      <c r="D158" s="3">
        <v>130000</v>
      </c>
      <c r="E158">
        <v>5</v>
      </c>
      <c r="F158" t="s">
        <v>19</v>
      </c>
      <c r="G158" t="s">
        <v>21</v>
      </c>
      <c r="H158" t="s">
        <v>15</v>
      </c>
      <c r="I158">
        <v>4</v>
      </c>
      <c r="J158" t="s">
        <v>16</v>
      </c>
      <c r="K158" t="s">
        <v>17</v>
      </c>
      <c r="L158">
        <v>59</v>
      </c>
      <c r="M158" t="str">
        <f t="shared" si="2"/>
        <v>Middle Age</v>
      </c>
      <c r="N158" t="s">
        <v>18</v>
      </c>
    </row>
    <row r="159" spans="1:14" x14ac:dyDescent="0.55000000000000004">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39</v>
      </c>
      <c r="C164" t="s">
        <v>36</v>
      </c>
      <c r="D164" s="3">
        <v>60000</v>
      </c>
      <c r="E164">
        <v>2</v>
      </c>
      <c r="F164" t="s">
        <v>13</v>
      </c>
      <c r="G164" t="s">
        <v>21</v>
      </c>
      <c r="H164" t="s">
        <v>18</v>
      </c>
      <c r="I164">
        <v>1</v>
      </c>
      <c r="J164" t="s">
        <v>16</v>
      </c>
      <c r="K164" t="s">
        <v>24</v>
      </c>
      <c r="L164">
        <v>38</v>
      </c>
      <c r="M164" t="str">
        <f t="shared" si="2"/>
        <v>Adolescent</v>
      </c>
      <c r="N164" t="s">
        <v>15</v>
      </c>
    </row>
    <row r="165" spans="1:14" x14ac:dyDescent="0.55000000000000004">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39</v>
      </c>
      <c r="C169" t="s">
        <v>37</v>
      </c>
      <c r="D169" s="3">
        <v>100000</v>
      </c>
      <c r="E169">
        <v>0</v>
      </c>
      <c r="F169" t="s">
        <v>27</v>
      </c>
      <c r="G169" t="s">
        <v>28</v>
      </c>
      <c r="H169" t="s">
        <v>15</v>
      </c>
      <c r="I169">
        <v>3</v>
      </c>
      <c r="J169" t="s">
        <v>30</v>
      </c>
      <c r="K169" t="s">
        <v>24</v>
      </c>
      <c r="L169">
        <v>35</v>
      </c>
      <c r="M169" t="str">
        <f t="shared" si="2"/>
        <v>Adolescent</v>
      </c>
      <c r="N169" t="s">
        <v>18</v>
      </c>
    </row>
    <row r="170" spans="1:14" x14ac:dyDescent="0.55000000000000004">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38</v>
      </c>
      <c r="C172" t="s">
        <v>36</v>
      </c>
      <c r="D172" s="3">
        <v>130000</v>
      </c>
      <c r="E172">
        <v>4</v>
      </c>
      <c r="F172" t="s">
        <v>19</v>
      </c>
      <c r="G172" t="s">
        <v>21</v>
      </c>
      <c r="H172" t="s">
        <v>15</v>
      </c>
      <c r="I172">
        <v>4</v>
      </c>
      <c r="J172" t="s">
        <v>23</v>
      </c>
      <c r="K172" t="s">
        <v>17</v>
      </c>
      <c r="L172">
        <v>61</v>
      </c>
      <c r="M172" t="str">
        <f t="shared" si="2"/>
        <v>Middle Age</v>
      </c>
      <c r="N172" t="s">
        <v>15</v>
      </c>
    </row>
    <row r="173" spans="1:14" x14ac:dyDescent="0.55000000000000004">
      <c r="A173">
        <v>18144</v>
      </c>
      <c r="B173" t="s">
        <v>38</v>
      </c>
      <c r="C173" t="s">
        <v>36</v>
      </c>
      <c r="D173" s="3">
        <v>80000</v>
      </c>
      <c r="E173">
        <v>5</v>
      </c>
      <c r="F173" t="s">
        <v>13</v>
      </c>
      <c r="G173" t="s">
        <v>28</v>
      </c>
      <c r="H173" t="s">
        <v>15</v>
      </c>
      <c r="I173">
        <v>2</v>
      </c>
      <c r="J173" t="s">
        <v>22</v>
      </c>
      <c r="K173" t="s">
        <v>17</v>
      </c>
      <c r="L173">
        <v>61</v>
      </c>
      <c r="M173" t="str">
        <f t="shared" si="2"/>
        <v>Middle Age</v>
      </c>
      <c r="N173" t="s">
        <v>18</v>
      </c>
    </row>
    <row r="174" spans="1:14" x14ac:dyDescent="0.55000000000000004">
      <c r="A174">
        <v>23963</v>
      </c>
      <c r="B174" t="s">
        <v>38</v>
      </c>
      <c r="C174" t="s">
        <v>37</v>
      </c>
      <c r="D174" s="3">
        <v>10000</v>
      </c>
      <c r="E174">
        <v>0</v>
      </c>
      <c r="F174" t="s">
        <v>29</v>
      </c>
      <c r="G174" t="s">
        <v>25</v>
      </c>
      <c r="H174" t="s">
        <v>18</v>
      </c>
      <c r="I174">
        <v>2</v>
      </c>
      <c r="J174" t="s">
        <v>16</v>
      </c>
      <c r="K174" t="s">
        <v>17</v>
      </c>
      <c r="L174">
        <v>33</v>
      </c>
      <c r="M174" t="str">
        <f t="shared" si="2"/>
        <v>Adolescent</v>
      </c>
      <c r="N174" t="s">
        <v>18</v>
      </c>
    </row>
    <row r="175" spans="1:14" x14ac:dyDescent="0.55000000000000004">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39</v>
      </c>
      <c r="C176" t="s">
        <v>37</v>
      </c>
      <c r="D176" s="3">
        <v>50000</v>
      </c>
      <c r="E176">
        <v>0</v>
      </c>
      <c r="F176" t="s">
        <v>31</v>
      </c>
      <c r="G176" t="s">
        <v>14</v>
      </c>
      <c r="H176" t="s">
        <v>15</v>
      </c>
      <c r="I176">
        <v>0</v>
      </c>
      <c r="J176" t="s">
        <v>16</v>
      </c>
      <c r="K176" t="s">
        <v>17</v>
      </c>
      <c r="L176">
        <v>37</v>
      </c>
      <c r="M176" t="str">
        <f t="shared" si="2"/>
        <v>Adolescent</v>
      </c>
      <c r="N176" t="s">
        <v>15</v>
      </c>
    </row>
    <row r="177" spans="1:14" x14ac:dyDescent="0.55000000000000004">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38</v>
      </c>
      <c r="C180" t="s">
        <v>37</v>
      </c>
      <c r="D180" s="3">
        <v>160000</v>
      </c>
      <c r="E180">
        <v>4</v>
      </c>
      <c r="F180" t="s">
        <v>19</v>
      </c>
      <c r="G180" t="s">
        <v>21</v>
      </c>
      <c r="H180" t="s">
        <v>18</v>
      </c>
      <c r="I180">
        <v>2</v>
      </c>
      <c r="J180" t="s">
        <v>30</v>
      </c>
      <c r="K180" t="s">
        <v>17</v>
      </c>
      <c r="L180">
        <v>55</v>
      </c>
      <c r="M180" t="str">
        <f t="shared" si="2"/>
        <v>Middle Age</v>
      </c>
      <c r="N180" t="s">
        <v>15</v>
      </c>
    </row>
    <row r="181" spans="1:14" x14ac:dyDescent="0.55000000000000004">
      <c r="A181">
        <v>12212</v>
      </c>
      <c r="B181" t="s">
        <v>38</v>
      </c>
      <c r="C181" t="s">
        <v>36</v>
      </c>
      <c r="D181" s="3">
        <v>10000</v>
      </c>
      <c r="E181">
        <v>0</v>
      </c>
      <c r="F181" t="s">
        <v>31</v>
      </c>
      <c r="G181" t="s">
        <v>25</v>
      </c>
      <c r="H181" t="s">
        <v>15</v>
      </c>
      <c r="I181">
        <v>0</v>
      </c>
      <c r="J181" t="s">
        <v>16</v>
      </c>
      <c r="K181" t="s">
        <v>17</v>
      </c>
      <c r="L181">
        <v>37</v>
      </c>
      <c r="M181" t="str">
        <f t="shared" si="2"/>
        <v>Adolescent</v>
      </c>
      <c r="N181" t="s">
        <v>15</v>
      </c>
    </row>
    <row r="182" spans="1:14" x14ac:dyDescent="0.55000000000000004">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38</v>
      </c>
      <c r="C183" t="s">
        <v>36</v>
      </c>
      <c r="D183" s="3">
        <v>30000</v>
      </c>
      <c r="E183">
        <v>3</v>
      </c>
      <c r="F183" t="s">
        <v>19</v>
      </c>
      <c r="G183" t="s">
        <v>20</v>
      </c>
      <c r="H183" t="s">
        <v>18</v>
      </c>
      <c r="I183">
        <v>2</v>
      </c>
      <c r="J183" t="s">
        <v>26</v>
      </c>
      <c r="K183" t="s">
        <v>24</v>
      </c>
      <c r="L183">
        <v>55</v>
      </c>
      <c r="M183" t="str">
        <f t="shared" si="2"/>
        <v>Middle Age</v>
      </c>
      <c r="N183" t="s">
        <v>15</v>
      </c>
    </row>
    <row r="184" spans="1:14" x14ac:dyDescent="0.55000000000000004">
      <c r="A184">
        <v>19445</v>
      </c>
      <c r="B184" t="s">
        <v>38</v>
      </c>
      <c r="C184" t="s">
        <v>36</v>
      </c>
      <c r="D184" s="3">
        <v>10000</v>
      </c>
      <c r="E184">
        <v>2</v>
      </c>
      <c r="F184" t="s">
        <v>27</v>
      </c>
      <c r="G184" t="s">
        <v>25</v>
      </c>
      <c r="H184" t="s">
        <v>18</v>
      </c>
      <c r="I184">
        <v>1</v>
      </c>
      <c r="J184" t="s">
        <v>16</v>
      </c>
      <c r="K184" t="s">
        <v>17</v>
      </c>
      <c r="L184">
        <v>38</v>
      </c>
      <c r="M184" t="str">
        <f t="shared" si="2"/>
        <v>Adolescent</v>
      </c>
      <c r="N184" t="s">
        <v>18</v>
      </c>
    </row>
    <row r="185" spans="1:14" x14ac:dyDescent="0.55000000000000004">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38</v>
      </c>
      <c r="C186" t="s">
        <v>36</v>
      </c>
      <c r="D186" s="3">
        <v>130000</v>
      </c>
      <c r="E186">
        <v>4</v>
      </c>
      <c r="F186" t="s">
        <v>27</v>
      </c>
      <c r="G186" t="s">
        <v>28</v>
      </c>
      <c r="H186" t="s">
        <v>18</v>
      </c>
      <c r="I186">
        <v>4</v>
      </c>
      <c r="J186" t="s">
        <v>30</v>
      </c>
      <c r="K186" t="s">
        <v>17</v>
      </c>
      <c r="L186">
        <v>58</v>
      </c>
      <c r="M186" t="str">
        <f t="shared" si="2"/>
        <v>Middle Age</v>
      </c>
      <c r="N186" t="s">
        <v>18</v>
      </c>
    </row>
    <row r="187" spans="1:14" x14ac:dyDescent="0.55000000000000004">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38</v>
      </c>
      <c r="C188" t="s">
        <v>36</v>
      </c>
      <c r="D188" s="3">
        <v>30000</v>
      </c>
      <c r="E188">
        <v>3</v>
      </c>
      <c r="F188" t="s">
        <v>27</v>
      </c>
      <c r="G188" t="s">
        <v>14</v>
      </c>
      <c r="H188" t="s">
        <v>18</v>
      </c>
      <c r="I188">
        <v>2</v>
      </c>
      <c r="J188" t="s">
        <v>26</v>
      </c>
      <c r="K188" t="s">
        <v>24</v>
      </c>
      <c r="L188">
        <v>56</v>
      </c>
      <c r="M188" t="str">
        <f t="shared" si="2"/>
        <v>Middle Age</v>
      </c>
      <c r="N188" t="s">
        <v>15</v>
      </c>
    </row>
    <row r="189" spans="1:14" x14ac:dyDescent="0.55000000000000004">
      <c r="A189">
        <v>18151</v>
      </c>
      <c r="B189" t="s">
        <v>39</v>
      </c>
      <c r="C189" t="s">
        <v>37</v>
      </c>
      <c r="D189" s="3">
        <v>80000</v>
      </c>
      <c r="E189">
        <v>5</v>
      </c>
      <c r="F189" t="s">
        <v>19</v>
      </c>
      <c r="G189" t="s">
        <v>21</v>
      </c>
      <c r="H189" t="s">
        <v>18</v>
      </c>
      <c r="I189">
        <v>2</v>
      </c>
      <c r="J189" t="s">
        <v>30</v>
      </c>
      <c r="K189" t="s">
        <v>17</v>
      </c>
      <c r="L189">
        <v>59</v>
      </c>
      <c r="M189" t="str">
        <f t="shared" si="2"/>
        <v>Middle Age</v>
      </c>
      <c r="N189" t="s">
        <v>18</v>
      </c>
    </row>
    <row r="190" spans="1:14" x14ac:dyDescent="0.55000000000000004">
      <c r="A190">
        <v>20606</v>
      </c>
      <c r="B190" t="s">
        <v>38</v>
      </c>
      <c r="C190" t="s">
        <v>36</v>
      </c>
      <c r="D190" s="3">
        <v>70000</v>
      </c>
      <c r="E190">
        <v>0</v>
      </c>
      <c r="F190" t="s">
        <v>13</v>
      </c>
      <c r="G190" t="s">
        <v>21</v>
      </c>
      <c r="H190" t="s">
        <v>15</v>
      </c>
      <c r="I190">
        <v>4</v>
      </c>
      <c r="J190" t="s">
        <v>30</v>
      </c>
      <c r="K190" t="s">
        <v>24</v>
      </c>
      <c r="L190">
        <v>32</v>
      </c>
      <c r="M190" t="str">
        <f t="shared" si="2"/>
        <v>Adolescent</v>
      </c>
      <c r="N190" t="s">
        <v>15</v>
      </c>
    </row>
    <row r="191" spans="1:14" x14ac:dyDescent="0.55000000000000004">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38</v>
      </c>
      <c r="C192" t="s">
        <v>37</v>
      </c>
      <c r="D192" s="3">
        <v>30000</v>
      </c>
      <c r="E192">
        <v>3</v>
      </c>
      <c r="F192" t="s">
        <v>27</v>
      </c>
      <c r="G192" t="s">
        <v>14</v>
      </c>
      <c r="H192" t="s">
        <v>15</v>
      </c>
      <c r="I192">
        <v>2</v>
      </c>
      <c r="J192" t="s">
        <v>23</v>
      </c>
      <c r="K192" t="s">
        <v>24</v>
      </c>
      <c r="L192">
        <v>55</v>
      </c>
      <c r="M192" t="str">
        <f t="shared" si="2"/>
        <v>Middle Age</v>
      </c>
      <c r="N192" t="s">
        <v>18</v>
      </c>
    </row>
    <row r="193" spans="1:14" x14ac:dyDescent="0.55000000000000004">
      <c r="A193">
        <v>26944</v>
      </c>
      <c r="B193" t="s">
        <v>39</v>
      </c>
      <c r="C193" t="s">
        <v>37</v>
      </c>
      <c r="D193" s="3">
        <v>90000</v>
      </c>
      <c r="E193">
        <v>2</v>
      </c>
      <c r="F193" t="s">
        <v>27</v>
      </c>
      <c r="G193" t="s">
        <v>25</v>
      </c>
      <c r="H193" t="s">
        <v>15</v>
      </c>
      <c r="I193">
        <v>0</v>
      </c>
      <c r="J193" t="s">
        <v>16</v>
      </c>
      <c r="K193" t="s">
        <v>17</v>
      </c>
      <c r="L193">
        <v>36</v>
      </c>
      <c r="M193" t="str">
        <f t="shared" si="2"/>
        <v>Adolescent</v>
      </c>
      <c r="N193" t="s">
        <v>15</v>
      </c>
    </row>
    <row r="194" spans="1:14" x14ac:dyDescent="0.55000000000000004">
      <c r="A194">
        <v>15682</v>
      </c>
      <c r="B194" t="s">
        <v>39</v>
      </c>
      <c r="C194" t="s">
        <v>36</v>
      </c>
      <c r="D194" s="3">
        <v>80000</v>
      </c>
      <c r="E194">
        <v>5</v>
      </c>
      <c r="F194" t="s">
        <v>13</v>
      </c>
      <c r="G194" t="s">
        <v>28</v>
      </c>
      <c r="H194" t="s">
        <v>15</v>
      </c>
      <c r="I194">
        <v>2</v>
      </c>
      <c r="J194" t="s">
        <v>30</v>
      </c>
      <c r="K194" t="s">
        <v>17</v>
      </c>
      <c r="L194">
        <v>62</v>
      </c>
      <c r="M194" t="str">
        <f t="shared" si="2"/>
        <v>Middle Age</v>
      </c>
      <c r="N194" t="s">
        <v>18</v>
      </c>
    </row>
    <row r="195" spans="1:14" x14ac:dyDescent="0.55000000000000004">
      <c r="A195">
        <v>26032</v>
      </c>
      <c r="B195" t="s">
        <v>38</v>
      </c>
      <c r="C195" t="s">
        <v>36</v>
      </c>
      <c r="D195" s="3">
        <v>70000</v>
      </c>
      <c r="E195">
        <v>5</v>
      </c>
      <c r="F195" t="s">
        <v>13</v>
      </c>
      <c r="G195" t="s">
        <v>21</v>
      </c>
      <c r="H195" t="s">
        <v>15</v>
      </c>
      <c r="I195">
        <v>4</v>
      </c>
      <c r="J195" t="s">
        <v>30</v>
      </c>
      <c r="K195" t="s">
        <v>24</v>
      </c>
      <c r="L195">
        <v>41</v>
      </c>
      <c r="M195" t="str">
        <f t="shared" ref="M195:M258" si="3">IF(L195&lt;=39,"Adolescent",IF(L195&lt;=65,"Middle Age","Old"))</f>
        <v>Middle Age</v>
      </c>
      <c r="N195" t="s">
        <v>18</v>
      </c>
    </row>
    <row r="196" spans="1:14" x14ac:dyDescent="0.55000000000000004">
      <c r="A196">
        <v>17843</v>
      </c>
      <c r="B196" t="s">
        <v>39</v>
      </c>
      <c r="C196" t="s">
        <v>36</v>
      </c>
      <c r="D196" s="3">
        <v>10000</v>
      </c>
      <c r="E196">
        <v>0</v>
      </c>
      <c r="F196" t="s">
        <v>29</v>
      </c>
      <c r="G196" t="s">
        <v>25</v>
      </c>
      <c r="H196" t="s">
        <v>18</v>
      </c>
      <c r="I196">
        <v>2</v>
      </c>
      <c r="J196" t="s">
        <v>16</v>
      </c>
      <c r="K196" t="s">
        <v>17</v>
      </c>
      <c r="L196">
        <v>32</v>
      </c>
      <c r="M196" t="str">
        <f t="shared" si="3"/>
        <v>Adolescent</v>
      </c>
      <c r="N196" t="s">
        <v>18</v>
      </c>
    </row>
    <row r="197" spans="1:14" x14ac:dyDescent="0.55000000000000004">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39</v>
      </c>
      <c r="C198" t="s">
        <v>36</v>
      </c>
      <c r="D198" s="3">
        <v>50000</v>
      </c>
      <c r="E198">
        <v>0</v>
      </c>
      <c r="F198" t="s">
        <v>31</v>
      </c>
      <c r="G198" t="s">
        <v>14</v>
      </c>
      <c r="H198" t="s">
        <v>15</v>
      </c>
      <c r="I198">
        <v>0</v>
      </c>
      <c r="J198" t="s">
        <v>26</v>
      </c>
      <c r="K198" t="s">
        <v>17</v>
      </c>
      <c r="L198">
        <v>36</v>
      </c>
      <c r="M198" t="str">
        <f t="shared" si="3"/>
        <v>Adolescent</v>
      </c>
      <c r="N198" t="s">
        <v>18</v>
      </c>
    </row>
    <row r="199" spans="1:14" x14ac:dyDescent="0.55000000000000004">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39</v>
      </c>
      <c r="C200" t="s">
        <v>36</v>
      </c>
      <c r="D200" s="3">
        <v>100000</v>
      </c>
      <c r="E200">
        <v>0</v>
      </c>
      <c r="F200" t="s">
        <v>31</v>
      </c>
      <c r="G200" t="s">
        <v>28</v>
      </c>
      <c r="H200" t="s">
        <v>18</v>
      </c>
      <c r="I200">
        <v>1</v>
      </c>
      <c r="J200" t="s">
        <v>26</v>
      </c>
      <c r="K200" t="s">
        <v>24</v>
      </c>
      <c r="L200">
        <v>39</v>
      </c>
      <c r="M200" t="str">
        <f t="shared" si="3"/>
        <v>Adolescent</v>
      </c>
      <c r="N200" t="s">
        <v>15</v>
      </c>
    </row>
    <row r="201" spans="1:14" x14ac:dyDescent="0.55000000000000004">
      <c r="A201">
        <v>11453</v>
      </c>
      <c r="B201" t="s">
        <v>39</v>
      </c>
      <c r="C201" t="s">
        <v>37</v>
      </c>
      <c r="D201" s="3">
        <v>80000</v>
      </c>
      <c r="E201">
        <v>0</v>
      </c>
      <c r="F201" t="s">
        <v>13</v>
      </c>
      <c r="G201" t="s">
        <v>21</v>
      </c>
      <c r="H201" t="s">
        <v>18</v>
      </c>
      <c r="I201">
        <v>3</v>
      </c>
      <c r="J201" t="s">
        <v>30</v>
      </c>
      <c r="K201" t="s">
        <v>24</v>
      </c>
      <c r="L201">
        <v>33</v>
      </c>
      <c r="M201" t="str">
        <f t="shared" si="3"/>
        <v>Adolescent</v>
      </c>
      <c r="N201" t="s">
        <v>15</v>
      </c>
    </row>
    <row r="202" spans="1:14" x14ac:dyDescent="0.55000000000000004">
      <c r="A202">
        <v>24584</v>
      </c>
      <c r="B202" t="s">
        <v>39</v>
      </c>
      <c r="C202" t="s">
        <v>37</v>
      </c>
      <c r="D202" s="3">
        <v>60000</v>
      </c>
      <c r="E202">
        <v>0</v>
      </c>
      <c r="F202" t="s">
        <v>13</v>
      </c>
      <c r="G202" t="s">
        <v>21</v>
      </c>
      <c r="H202" t="s">
        <v>18</v>
      </c>
      <c r="I202">
        <v>3</v>
      </c>
      <c r="J202" t="s">
        <v>22</v>
      </c>
      <c r="K202" t="s">
        <v>24</v>
      </c>
      <c r="L202">
        <v>31</v>
      </c>
      <c r="M202" t="str">
        <f t="shared" si="3"/>
        <v>Adolescent</v>
      </c>
      <c r="N202" t="s">
        <v>18</v>
      </c>
    </row>
    <row r="203" spans="1:14" x14ac:dyDescent="0.55000000000000004">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39</v>
      </c>
      <c r="C204" t="s">
        <v>37</v>
      </c>
      <c r="D204" s="3">
        <v>40000</v>
      </c>
      <c r="E204">
        <v>2</v>
      </c>
      <c r="F204" t="s">
        <v>19</v>
      </c>
      <c r="G204" t="s">
        <v>20</v>
      </c>
      <c r="H204" t="s">
        <v>15</v>
      </c>
      <c r="I204">
        <v>0</v>
      </c>
      <c r="J204" t="s">
        <v>26</v>
      </c>
      <c r="K204" t="s">
        <v>17</v>
      </c>
      <c r="L204">
        <v>33</v>
      </c>
      <c r="M204" t="str">
        <f t="shared" si="3"/>
        <v>Adolescent</v>
      </c>
      <c r="N204" t="s">
        <v>15</v>
      </c>
    </row>
    <row r="205" spans="1:14" x14ac:dyDescent="0.55000000000000004">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39</v>
      </c>
      <c r="C208" t="s">
        <v>37</v>
      </c>
      <c r="D208" s="3">
        <v>90000</v>
      </c>
      <c r="E208">
        <v>5</v>
      </c>
      <c r="F208" t="s">
        <v>19</v>
      </c>
      <c r="G208" t="s">
        <v>21</v>
      </c>
      <c r="H208" t="s">
        <v>18</v>
      </c>
      <c r="I208">
        <v>2</v>
      </c>
      <c r="J208" t="s">
        <v>30</v>
      </c>
      <c r="K208" t="s">
        <v>17</v>
      </c>
      <c r="L208">
        <v>62</v>
      </c>
      <c r="M208" t="str">
        <f t="shared" si="3"/>
        <v>Middle Age</v>
      </c>
      <c r="N208" t="s">
        <v>18</v>
      </c>
    </row>
    <row r="209" spans="1:14" x14ac:dyDescent="0.55000000000000004">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39</v>
      </c>
      <c r="C210" t="s">
        <v>36</v>
      </c>
      <c r="D210" s="3">
        <v>40000</v>
      </c>
      <c r="E210">
        <v>0</v>
      </c>
      <c r="F210" t="s">
        <v>31</v>
      </c>
      <c r="G210" t="s">
        <v>20</v>
      </c>
      <c r="H210" t="s">
        <v>15</v>
      </c>
      <c r="I210">
        <v>0</v>
      </c>
      <c r="J210" t="s">
        <v>16</v>
      </c>
      <c r="K210" t="s">
        <v>17</v>
      </c>
      <c r="L210">
        <v>37</v>
      </c>
      <c r="M210" t="str">
        <f t="shared" si="3"/>
        <v>Adolescent</v>
      </c>
      <c r="N210" t="s">
        <v>15</v>
      </c>
    </row>
    <row r="211" spans="1:14" x14ac:dyDescent="0.55000000000000004">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38</v>
      </c>
      <c r="C212" t="s">
        <v>36</v>
      </c>
      <c r="D212" s="3">
        <v>80000</v>
      </c>
      <c r="E212">
        <v>4</v>
      </c>
      <c r="F212" t="s">
        <v>31</v>
      </c>
      <c r="G212" t="s">
        <v>28</v>
      </c>
      <c r="H212" t="s">
        <v>15</v>
      </c>
      <c r="I212">
        <v>1</v>
      </c>
      <c r="J212" t="s">
        <v>16</v>
      </c>
      <c r="K212" t="s">
        <v>24</v>
      </c>
      <c r="L212">
        <v>36</v>
      </c>
      <c r="M212" t="str">
        <f t="shared" si="3"/>
        <v>Adolescent</v>
      </c>
      <c r="N212" t="s">
        <v>18</v>
      </c>
    </row>
    <row r="213" spans="1:14" x14ac:dyDescent="0.55000000000000004">
      <c r="A213">
        <v>19299</v>
      </c>
      <c r="B213" t="s">
        <v>38</v>
      </c>
      <c r="C213" t="s">
        <v>36</v>
      </c>
      <c r="D213" s="3">
        <v>50000</v>
      </c>
      <c r="E213">
        <v>0</v>
      </c>
      <c r="F213" t="s">
        <v>31</v>
      </c>
      <c r="G213" t="s">
        <v>14</v>
      </c>
      <c r="H213" t="s">
        <v>15</v>
      </c>
      <c r="I213">
        <v>0</v>
      </c>
      <c r="J213" t="s">
        <v>16</v>
      </c>
      <c r="K213" t="s">
        <v>17</v>
      </c>
      <c r="L213">
        <v>36</v>
      </c>
      <c r="M213" t="str">
        <f t="shared" si="3"/>
        <v>Adolescent</v>
      </c>
      <c r="N213" t="s">
        <v>15</v>
      </c>
    </row>
    <row r="214" spans="1:14" x14ac:dyDescent="0.55000000000000004">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39</v>
      </c>
      <c r="C215" t="s">
        <v>37</v>
      </c>
      <c r="D215" s="3">
        <v>70000</v>
      </c>
      <c r="E215">
        <v>0</v>
      </c>
      <c r="F215" t="s">
        <v>13</v>
      </c>
      <c r="G215" t="s">
        <v>21</v>
      </c>
      <c r="H215" t="s">
        <v>18</v>
      </c>
      <c r="I215">
        <v>4</v>
      </c>
      <c r="J215" t="s">
        <v>30</v>
      </c>
      <c r="K215" t="s">
        <v>24</v>
      </c>
      <c r="L215">
        <v>31</v>
      </c>
      <c r="M215" t="str">
        <f t="shared" si="3"/>
        <v>Adolescent</v>
      </c>
      <c r="N215" t="s">
        <v>15</v>
      </c>
    </row>
    <row r="216" spans="1:14" x14ac:dyDescent="0.55000000000000004">
      <c r="A216">
        <v>25553</v>
      </c>
      <c r="B216" t="s">
        <v>38</v>
      </c>
      <c r="C216" t="s">
        <v>37</v>
      </c>
      <c r="D216" s="3">
        <v>30000</v>
      </c>
      <c r="E216">
        <v>1</v>
      </c>
      <c r="F216" t="s">
        <v>13</v>
      </c>
      <c r="G216" t="s">
        <v>20</v>
      </c>
      <c r="H216" t="s">
        <v>15</v>
      </c>
      <c r="I216">
        <v>0</v>
      </c>
      <c r="J216" t="s">
        <v>16</v>
      </c>
      <c r="K216" t="s">
        <v>17</v>
      </c>
      <c r="L216">
        <v>65</v>
      </c>
      <c r="M216" t="str">
        <f t="shared" si="3"/>
        <v>Middle Age</v>
      </c>
      <c r="N216" t="s">
        <v>15</v>
      </c>
    </row>
    <row r="217" spans="1:14" x14ac:dyDescent="0.55000000000000004">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39</v>
      </c>
      <c r="C223" t="s">
        <v>37</v>
      </c>
      <c r="D223" s="3">
        <v>10000</v>
      </c>
      <c r="E223">
        <v>0</v>
      </c>
      <c r="F223" t="s">
        <v>29</v>
      </c>
      <c r="G223" t="s">
        <v>25</v>
      </c>
      <c r="H223" t="s">
        <v>18</v>
      </c>
      <c r="I223">
        <v>2</v>
      </c>
      <c r="J223" t="s">
        <v>26</v>
      </c>
      <c r="K223" t="s">
        <v>17</v>
      </c>
      <c r="L223">
        <v>35</v>
      </c>
      <c r="M223" t="str">
        <f t="shared" si="3"/>
        <v>Adolescent</v>
      </c>
      <c r="N223" t="s">
        <v>18</v>
      </c>
    </row>
    <row r="224" spans="1:14" x14ac:dyDescent="0.55000000000000004">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39</v>
      </c>
      <c r="C225" t="s">
        <v>36</v>
      </c>
      <c r="D225" s="3">
        <v>70000</v>
      </c>
      <c r="E225">
        <v>5</v>
      </c>
      <c r="F225" t="s">
        <v>13</v>
      </c>
      <c r="G225" t="s">
        <v>21</v>
      </c>
      <c r="H225" t="s">
        <v>15</v>
      </c>
      <c r="I225">
        <v>4</v>
      </c>
      <c r="J225" t="s">
        <v>30</v>
      </c>
      <c r="K225" t="s">
        <v>24</v>
      </c>
      <c r="L225">
        <v>39</v>
      </c>
      <c r="M225" t="str">
        <f t="shared" si="3"/>
        <v>Adolescent</v>
      </c>
      <c r="N225" t="s">
        <v>18</v>
      </c>
    </row>
    <row r="226" spans="1:14" x14ac:dyDescent="0.55000000000000004">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38</v>
      </c>
      <c r="C227" t="s">
        <v>37</v>
      </c>
      <c r="D227" s="3">
        <v>20000</v>
      </c>
      <c r="E227">
        <v>1</v>
      </c>
      <c r="F227" t="s">
        <v>19</v>
      </c>
      <c r="G227" t="s">
        <v>25</v>
      </c>
      <c r="H227" t="s">
        <v>15</v>
      </c>
      <c r="I227">
        <v>0</v>
      </c>
      <c r="J227" t="s">
        <v>26</v>
      </c>
      <c r="K227" t="s">
        <v>17</v>
      </c>
      <c r="L227">
        <v>35</v>
      </c>
      <c r="M227" t="str">
        <f t="shared" si="3"/>
        <v>Adolescent</v>
      </c>
      <c r="N227" t="s">
        <v>18</v>
      </c>
    </row>
    <row r="228" spans="1:14" x14ac:dyDescent="0.55000000000000004">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39</v>
      </c>
      <c r="C231" t="s">
        <v>37</v>
      </c>
      <c r="D231" s="3">
        <v>80000</v>
      </c>
      <c r="E231">
        <v>5</v>
      </c>
      <c r="F231" t="s">
        <v>27</v>
      </c>
      <c r="G231" t="s">
        <v>28</v>
      </c>
      <c r="H231" t="s">
        <v>15</v>
      </c>
      <c r="I231">
        <v>3</v>
      </c>
      <c r="J231" t="s">
        <v>30</v>
      </c>
      <c r="K231" t="s">
        <v>17</v>
      </c>
      <c r="L231">
        <v>57</v>
      </c>
      <c r="M231" t="str">
        <f t="shared" si="3"/>
        <v>Middle Age</v>
      </c>
      <c r="N231" t="s">
        <v>18</v>
      </c>
    </row>
    <row r="232" spans="1:14" x14ac:dyDescent="0.55000000000000004">
      <c r="A232">
        <v>22830</v>
      </c>
      <c r="B232" t="s">
        <v>38</v>
      </c>
      <c r="C232" t="s">
        <v>37</v>
      </c>
      <c r="D232" s="3">
        <v>120000</v>
      </c>
      <c r="E232">
        <v>4</v>
      </c>
      <c r="F232" t="s">
        <v>19</v>
      </c>
      <c r="G232" t="s">
        <v>28</v>
      </c>
      <c r="H232" t="s">
        <v>15</v>
      </c>
      <c r="I232">
        <v>3</v>
      </c>
      <c r="J232" t="s">
        <v>30</v>
      </c>
      <c r="K232" t="s">
        <v>17</v>
      </c>
      <c r="L232">
        <v>56</v>
      </c>
      <c r="M232" t="str">
        <f t="shared" si="3"/>
        <v>Middle Age</v>
      </c>
      <c r="N232" t="s">
        <v>18</v>
      </c>
    </row>
    <row r="233" spans="1:14" x14ac:dyDescent="0.55000000000000004">
      <c r="A233">
        <v>14777</v>
      </c>
      <c r="B233" t="s">
        <v>38</v>
      </c>
      <c r="C233" t="s">
        <v>36</v>
      </c>
      <c r="D233" s="3">
        <v>40000</v>
      </c>
      <c r="E233">
        <v>0</v>
      </c>
      <c r="F233" t="s">
        <v>13</v>
      </c>
      <c r="G233" t="s">
        <v>20</v>
      </c>
      <c r="H233" t="s">
        <v>15</v>
      </c>
      <c r="I233">
        <v>0</v>
      </c>
      <c r="J233" t="s">
        <v>16</v>
      </c>
      <c r="K233" t="s">
        <v>17</v>
      </c>
      <c r="L233">
        <v>38</v>
      </c>
      <c r="M233" t="str">
        <f t="shared" si="3"/>
        <v>Adolescent</v>
      </c>
      <c r="N233" t="s">
        <v>15</v>
      </c>
    </row>
    <row r="234" spans="1:14" x14ac:dyDescent="0.55000000000000004">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39</v>
      </c>
      <c r="C236" t="s">
        <v>37</v>
      </c>
      <c r="D236" s="3">
        <v>90000</v>
      </c>
      <c r="E236">
        <v>0</v>
      </c>
      <c r="F236" t="s">
        <v>13</v>
      </c>
      <c r="G236" t="s">
        <v>21</v>
      </c>
      <c r="H236" t="s">
        <v>18</v>
      </c>
      <c r="I236">
        <v>4</v>
      </c>
      <c r="J236" t="s">
        <v>30</v>
      </c>
      <c r="K236" t="s">
        <v>24</v>
      </c>
      <c r="L236">
        <v>35</v>
      </c>
      <c r="M236" t="str">
        <f t="shared" si="3"/>
        <v>Adolescent</v>
      </c>
      <c r="N236" t="s">
        <v>15</v>
      </c>
    </row>
    <row r="237" spans="1:14" x14ac:dyDescent="0.55000000000000004">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39</v>
      </c>
      <c r="C241" t="s">
        <v>36</v>
      </c>
      <c r="D241" s="3">
        <v>30000</v>
      </c>
      <c r="E241">
        <v>0</v>
      </c>
      <c r="F241" t="s">
        <v>27</v>
      </c>
      <c r="G241" t="s">
        <v>25</v>
      </c>
      <c r="H241" t="s">
        <v>18</v>
      </c>
      <c r="I241">
        <v>1</v>
      </c>
      <c r="J241" t="s">
        <v>22</v>
      </c>
      <c r="K241" t="s">
        <v>17</v>
      </c>
      <c r="L241">
        <v>34</v>
      </c>
      <c r="M241" t="str">
        <f t="shared" si="3"/>
        <v>Adolescent</v>
      </c>
      <c r="N241" t="s">
        <v>15</v>
      </c>
    </row>
    <row r="242" spans="1:14" x14ac:dyDescent="0.55000000000000004">
      <c r="A242">
        <v>17702</v>
      </c>
      <c r="B242" t="s">
        <v>38</v>
      </c>
      <c r="C242" t="s">
        <v>37</v>
      </c>
      <c r="D242" s="3">
        <v>10000</v>
      </c>
      <c r="E242">
        <v>1</v>
      </c>
      <c r="F242" t="s">
        <v>31</v>
      </c>
      <c r="G242" t="s">
        <v>25</v>
      </c>
      <c r="H242" t="s">
        <v>15</v>
      </c>
      <c r="I242">
        <v>0</v>
      </c>
      <c r="J242" t="s">
        <v>16</v>
      </c>
      <c r="K242" t="s">
        <v>17</v>
      </c>
      <c r="L242">
        <v>37</v>
      </c>
      <c r="M242" t="str">
        <f t="shared" si="3"/>
        <v>Adolescent</v>
      </c>
      <c r="N242" t="s">
        <v>18</v>
      </c>
    </row>
    <row r="243" spans="1:14" x14ac:dyDescent="0.55000000000000004">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39</v>
      </c>
      <c r="C244" t="s">
        <v>37</v>
      </c>
      <c r="D244" s="3">
        <v>30000</v>
      </c>
      <c r="E244">
        <v>1</v>
      </c>
      <c r="F244" t="s">
        <v>13</v>
      </c>
      <c r="G244" t="s">
        <v>20</v>
      </c>
      <c r="H244" t="s">
        <v>18</v>
      </c>
      <c r="I244">
        <v>1</v>
      </c>
      <c r="J244" t="s">
        <v>16</v>
      </c>
      <c r="K244" t="s">
        <v>17</v>
      </c>
      <c r="L244">
        <v>39</v>
      </c>
      <c r="M244" t="str">
        <f t="shared" si="3"/>
        <v>Adolescent</v>
      </c>
      <c r="N244" t="s">
        <v>15</v>
      </c>
    </row>
    <row r="245" spans="1:14" x14ac:dyDescent="0.55000000000000004">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55000000000000004">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38</v>
      </c>
      <c r="C249" t="s">
        <v>36</v>
      </c>
      <c r="D249" s="3">
        <v>100000</v>
      </c>
      <c r="E249">
        <v>0</v>
      </c>
      <c r="F249" t="s">
        <v>27</v>
      </c>
      <c r="G249" t="s">
        <v>28</v>
      </c>
      <c r="H249" t="s">
        <v>15</v>
      </c>
      <c r="I249">
        <v>4</v>
      </c>
      <c r="J249" t="s">
        <v>30</v>
      </c>
      <c r="K249" t="s">
        <v>24</v>
      </c>
      <c r="L249">
        <v>34</v>
      </c>
      <c r="M249" t="str">
        <f t="shared" si="3"/>
        <v>Adolescent</v>
      </c>
      <c r="N249" t="s">
        <v>15</v>
      </c>
    </row>
    <row r="250" spans="1:14" x14ac:dyDescent="0.55000000000000004">
      <c r="A250">
        <v>13981</v>
      </c>
      <c r="B250" t="s">
        <v>38</v>
      </c>
      <c r="C250" t="s">
        <v>36</v>
      </c>
      <c r="D250" s="3">
        <v>10000</v>
      </c>
      <c r="E250">
        <v>5</v>
      </c>
      <c r="F250" t="s">
        <v>27</v>
      </c>
      <c r="G250" t="s">
        <v>14</v>
      </c>
      <c r="H250" t="s">
        <v>18</v>
      </c>
      <c r="I250">
        <v>3</v>
      </c>
      <c r="J250" t="s">
        <v>26</v>
      </c>
      <c r="K250" t="s">
        <v>24</v>
      </c>
      <c r="L250">
        <v>62</v>
      </c>
      <c r="M250" t="str">
        <f t="shared" si="3"/>
        <v>Middle Age</v>
      </c>
      <c r="N250" t="s">
        <v>18</v>
      </c>
    </row>
    <row r="251" spans="1:14" x14ac:dyDescent="0.55000000000000004">
      <c r="A251">
        <v>23432</v>
      </c>
      <c r="B251" t="s">
        <v>39</v>
      </c>
      <c r="C251" t="s">
        <v>37</v>
      </c>
      <c r="D251" s="3">
        <v>70000</v>
      </c>
      <c r="E251">
        <v>0</v>
      </c>
      <c r="F251" t="s">
        <v>13</v>
      </c>
      <c r="G251" t="s">
        <v>21</v>
      </c>
      <c r="H251" t="s">
        <v>15</v>
      </c>
      <c r="I251">
        <v>1</v>
      </c>
      <c r="J251" t="s">
        <v>23</v>
      </c>
      <c r="K251" t="s">
        <v>24</v>
      </c>
      <c r="L251">
        <v>37</v>
      </c>
      <c r="M251" t="str">
        <f t="shared" si="3"/>
        <v>Adolescent</v>
      </c>
      <c r="N251" t="s">
        <v>15</v>
      </c>
    </row>
    <row r="252" spans="1:14" x14ac:dyDescent="0.55000000000000004">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38</v>
      </c>
      <c r="C253" t="s">
        <v>37</v>
      </c>
      <c r="D253" s="3">
        <v>130000</v>
      </c>
      <c r="E253">
        <v>4</v>
      </c>
      <c r="F253" t="s">
        <v>27</v>
      </c>
      <c r="G253" t="s">
        <v>21</v>
      </c>
      <c r="H253" t="s">
        <v>15</v>
      </c>
      <c r="I253">
        <v>3</v>
      </c>
      <c r="J253" t="s">
        <v>16</v>
      </c>
      <c r="K253" t="s">
        <v>17</v>
      </c>
      <c r="L253">
        <v>55</v>
      </c>
      <c r="M253" t="str">
        <f t="shared" si="3"/>
        <v>Middle Age</v>
      </c>
      <c r="N253" t="s">
        <v>18</v>
      </c>
    </row>
    <row r="254" spans="1:14" x14ac:dyDescent="0.55000000000000004">
      <c r="A254">
        <v>12666</v>
      </c>
      <c r="B254" t="s">
        <v>39</v>
      </c>
      <c r="C254" t="s">
        <v>37</v>
      </c>
      <c r="D254" s="3">
        <v>60000</v>
      </c>
      <c r="E254">
        <v>0</v>
      </c>
      <c r="F254" t="s">
        <v>13</v>
      </c>
      <c r="G254" t="s">
        <v>21</v>
      </c>
      <c r="H254" t="s">
        <v>18</v>
      </c>
      <c r="I254">
        <v>4</v>
      </c>
      <c r="J254" t="s">
        <v>22</v>
      </c>
      <c r="K254" t="s">
        <v>24</v>
      </c>
      <c r="L254">
        <v>31</v>
      </c>
      <c r="M254" t="str">
        <f t="shared" si="3"/>
        <v>Adolescent</v>
      </c>
      <c r="N254" t="s">
        <v>18</v>
      </c>
    </row>
    <row r="255" spans="1:14" x14ac:dyDescent="0.55000000000000004">
      <c r="A255">
        <v>20598</v>
      </c>
      <c r="B255" t="s">
        <v>38</v>
      </c>
      <c r="C255" t="s">
        <v>37</v>
      </c>
      <c r="D255" s="3">
        <v>100000</v>
      </c>
      <c r="E255">
        <v>3</v>
      </c>
      <c r="F255" t="s">
        <v>29</v>
      </c>
      <c r="G255" t="s">
        <v>21</v>
      </c>
      <c r="H255" t="s">
        <v>15</v>
      </c>
      <c r="I255">
        <v>0</v>
      </c>
      <c r="J255" t="s">
        <v>30</v>
      </c>
      <c r="K255" t="s">
        <v>17</v>
      </c>
      <c r="L255">
        <v>59</v>
      </c>
      <c r="M255" t="str">
        <f t="shared" si="3"/>
        <v>Middle Age</v>
      </c>
      <c r="N255" t="s">
        <v>15</v>
      </c>
    </row>
    <row r="256" spans="1:14" x14ac:dyDescent="0.55000000000000004">
      <c r="A256">
        <v>21375</v>
      </c>
      <c r="B256" t="s">
        <v>39</v>
      </c>
      <c r="C256" t="s">
        <v>37</v>
      </c>
      <c r="D256" s="3">
        <v>20000</v>
      </c>
      <c r="E256">
        <v>2</v>
      </c>
      <c r="F256" t="s">
        <v>29</v>
      </c>
      <c r="G256" t="s">
        <v>20</v>
      </c>
      <c r="H256" t="s">
        <v>15</v>
      </c>
      <c r="I256">
        <v>2</v>
      </c>
      <c r="J256" t="s">
        <v>23</v>
      </c>
      <c r="K256" t="s">
        <v>24</v>
      </c>
      <c r="L256">
        <v>57</v>
      </c>
      <c r="M256" t="str">
        <f t="shared" si="3"/>
        <v>Middle Age</v>
      </c>
      <c r="N256" t="s">
        <v>18</v>
      </c>
    </row>
    <row r="257" spans="1:14" x14ac:dyDescent="0.55000000000000004">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39</v>
      </c>
      <c r="C259" t="s">
        <v>36</v>
      </c>
      <c r="D259" s="3">
        <v>50000</v>
      </c>
      <c r="E259">
        <v>0</v>
      </c>
      <c r="F259" t="s">
        <v>31</v>
      </c>
      <c r="G259" t="s">
        <v>14</v>
      </c>
      <c r="H259" t="s">
        <v>15</v>
      </c>
      <c r="I259">
        <v>0</v>
      </c>
      <c r="J259" t="s">
        <v>16</v>
      </c>
      <c r="K259" t="s">
        <v>17</v>
      </c>
      <c r="L259">
        <v>36</v>
      </c>
      <c r="M259" t="str">
        <f t="shared" ref="M259:M322" si="4">IF(L259&lt;=39,"Adolescent",IF(L259&lt;=65,"Middle Age","Old"))</f>
        <v>Adolescent</v>
      </c>
      <c r="N259" t="s">
        <v>15</v>
      </c>
    </row>
    <row r="260" spans="1:14" x14ac:dyDescent="0.55000000000000004">
      <c r="A260">
        <v>14193</v>
      </c>
      <c r="B260" t="s">
        <v>39</v>
      </c>
      <c r="C260" t="s">
        <v>36</v>
      </c>
      <c r="D260" s="3">
        <v>100000</v>
      </c>
      <c r="E260">
        <v>3</v>
      </c>
      <c r="F260" t="s">
        <v>19</v>
      </c>
      <c r="G260" t="s">
        <v>28</v>
      </c>
      <c r="H260" t="s">
        <v>15</v>
      </c>
      <c r="I260">
        <v>4</v>
      </c>
      <c r="J260" t="s">
        <v>30</v>
      </c>
      <c r="K260" t="s">
        <v>17</v>
      </c>
      <c r="L260">
        <v>56</v>
      </c>
      <c r="M260" t="str">
        <f t="shared" si="4"/>
        <v>Middle Age</v>
      </c>
      <c r="N260" t="s">
        <v>18</v>
      </c>
    </row>
    <row r="261" spans="1:14" x14ac:dyDescent="0.55000000000000004">
      <c r="A261">
        <v>12705</v>
      </c>
      <c r="B261" t="s">
        <v>38</v>
      </c>
      <c r="C261" t="s">
        <v>37</v>
      </c>
      <c r="D261" s="3">
        <v>150000</v>
      </c>
      <c r="E261">
        <v>0</v>
      </c>
      <c r="F261" t="s">
        <v>13</v>
      </c>
      <c r="G261" t="s">
        <v>28</v>
      </c>
      <c r="H261" t="s">
        <v>15</v>
      </c>
      <c r="I261">
        <v>4</v>
      </c>
      <c r="J261" t="s">
        <v>16</v>
      </c>
      <c r="K261" t="s">
        <v>24</v>
      </c>
      <c r="L261">
        <v>37</v>
      </c>
      <c r="M261" t="str">
        <f t="shared" si="4"/>
        <v>Adolescent</v>
      </c>
      <c r="N261" t="s">
        <v>15</v>
      </c>
    </row>
    <row r="262" spans="1:14" x14ac:dyDescent="0.55000000000000004">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38</v>
      </c>
      <c r="C263" t="s">
        <v>36</v>
      </c>
      <c r="D263" s="3">
        <v>40000</v>
      </c>
      <c r="E263">
        <v>1</v>
      </c>
      <c r="F263" t="s">
        <v>13</v>
      </c>
      <c r="G263" t="s">
        <v>14</v>
      </c>
      <c r="H263" t="s">
        <v>15</v>
      </c>
      <c r="I263">
        <v>1</v>
      </c>
      <c r="J263" t="s">
        <v>26</v>
      </c>
      <c r="K263" t="s">
        <v>17</v>
      </c>
      <c r="L263">
        <v>33</v>
      </c>
      <c r="M263" t="str">
        <f t="shared" si="4"/>
        <v>Adolescent</v>
      </c>
      <c r="N263" t="s">
        <v>15</v>
      </c>
    </row>
    <row r="264" spans="1:14" x14ac:dyDescent="0.55000000000000004">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39</v>
      </c>
      <c r="C265" t="s">
        <v>36</v>
      </c>
      <c r="D265" s="3">
        <v>70000</v>
      </c>
      <c r="E265">
        <v>5</v>
      </c>
      <c r="F265" t="s">
        <v>13</v>
      </c>
      <c r="G265" t="s">
        <v>21</v>
      </c>
      <c r="H265" t="s">
        <v>15</v>
      </c>
      <c r="I265">
        <v>3</v>
      </c>
      <c r="J265" t="s">
        <v>30</v>
      </c>
      <c r="K265" t="s">
        <v>24</v>
      </c>
      <c r="L265">
        <v>39</v>
      </c>
      <c r="M265" t="str">
        <f t="shared" si="4"/>
        <v>Adolescent</v>
      </c>
      <c r="N265" t="s">
        <v>18</v>
      </c>
    </row>
    <row r="266" spans="1:14" x14ac:dyDescent="0.55000000000000004">
      <c r="A266">
        <v>17964</v>
      </c>
      <c r="B266" t="s">
        <v>38</v>
      </c>
      <c r="C266" t="s">
        <v>37</v>
      </c>
      <c r="D266" s="3">
        <v>40000</v>
      </c>
      <c r="E266">
        <v>0</v>
      </c>
      <c r="F266" t="s">
        <v>31</v>
      </c>
      <c r="G266" t="s">
        <v>20</v>
      </c>
      <c r="H266" t="s">
        <v>15</v>
      </c>
      <c r="I266">
        <v>0</v>
      </c>
      <c r="J266" t="s">
        <v>16</v>
      </c>
      <c r="K266" t="s">
        <v>17</v>
      </c>
      <c r="L266">
        <v>37</v>
      </c>
      <c r="M266" t="str">
        <f t="shared" si="4"/>
        <v>Adolescent</v>
      </c>
      <c r="N266" t="s">
        <v>15</v>
      </c>
    </row>
    <row r="267" spans="1:14" x14ac:dyDescent="0.55000000000000004">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39</v>
      </c>
      <c r="C271" t="s">
        <v>36</v>
      </c>
      <c r="D271" s="3">
        <v>50000</v>
      </c>
      <c r="E271">
        <v>0</v>
      </c>
      <c r="F271" t="s">
        <v>31</v>
      </c>
      <c r="G271" t="s">
        <v>14</v>
      </c>
      <c r="H271" t="s">
        <v>18</v>
      </c>
      <c r="I271">
        <v>0</v>
      </c>
      <c r="J271" t="s">
        <v>16</v>
      </c>
      <c r="K271" t="s">
        <v>17</v>
      </c>
      <c r="L271">
        <v>37</v>
      </c>
      <c r="M271" t="str">
        <f t="shared" si="4"/>
        <v>Adolescent</v>
      </c>
      <c r="N271" t="s">
        <v>15</v>
      </c>
    </row>
    <row r="272" spans="1:14" x14ac:dyDescent="0.55000000000000004">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38</v>
      </c>
      <c r="C276" t="s">
        <v>36</v>
      </c>
      <c r="D276" s="3">
        <v>30000</v>
      </c>
      <c r="E276">
        <v>0</v>
      </c>
      <c r="F276" t="s">
        <v>13</v>
      </c>
      <c r="G276" t="s">
        <v>20</v>
      </c>
      <c r="H276" t="s">
        <v>18</v>
      </c>
      <c r="I276">
        <v>0</v>
      </c>
      <c r="J276" t="s">
        <v>16</v>
      </c>
      <c r="K276" t="s">
        <v>17</v>
      </c>
      <c r="L276">
        <v>36</v>
      </c>
      <c r="M276" t="str">
        <f t="shared" si="4"/>
        <v>Adolescent</v>
      </c>
      <c r="N276" t="s">
        <v>15</v>
      </c>
    </row>
    <row r="277" spans="1:14" x14ac:dyDescent="0.55000000000000004">
      <c r="A277">
        <v>26654</v>
      </c>
      <c r="B277" t="s">
        <v>38</v>
      </c>
      <c r="C277" t="s">
        <v>36</v>
      </c>
      <c r="D277" s="3">
        <v>90000</v>
      </c>
      <c r="E277">
        <v>1</v>
      </c>
      <c r="F277" t="s">
        <v>31</v>
      </c>
      <c r="G277" t="s">
        <v>28</v>
      </c>
      <c r="H277" t="s">
        <v>15</v>
      </c>
      <c r="I277">
        <v>0</v>
      </c>
      <c r="J277" t="s">
        <v>16</v>
      </c>
      <c r="K277" t="s">
        <v>24</v>
      </c>
      <c r="L277">
        <v>37</v>
      </c>
      <c r="M277" t="str">
        <f t="shared" si="4"/>
        <v>Adolescent</v>
      </c>
      <c r="N277" t="s">
        <v>15</v>
      </c>
    </row>
    <row r="278" spans="1:14" x14ac:dyDescent="0.55000000000000004">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38</v>
      </c>
      <c r="C279" t="s">
        <v>36</v>
      </c>
      <c r="D279" s="3">
        <v>10000</v>
      </c>
      <c r="E279">
        <v>2</v>
      </c>
      <c r="F279" t="s">
        <v>27</v>
      </c>
      <c r="G279" t="s">
        <v>25</v>
      </c>
      <c r="H279" t="s">
        <v>15</v>
      </c>
      <c r="I279">
        <v>0</v>
      </c>
      <c r="J279" t="s">
        <v>16</v>
      </c>
      <c r="K279" t="s">
        <v>17</v>
      </c>
      <c r="L279">
        <v>37</v>
      </c>
      <c r="M279" t="str">
        <f t="shared" si="4"/>
        <v>Adolescent</v>
      </c>
      <c r="N279" t="s">
        <v>15</v>
      </c>
    </row>
    <row r="280" spans="1:14" x14ac:dyDescent="0.55000000000000004">
      <c r="A280">
        <v>20625</v>
      </c>
      <c r="B280" t="s">
        <v>38</v>
      </c>
      <c r="C280" t="s">
        <v>37</v>
      </c>
      <c r="D280" s="3">
        <v>100000</v>
      </c>
      <c r="E280">
        <v>0</v>
      </c>
      <c r="F280" t="s">
        <v>27</v>
      </c>
      <c r="G280" t="s">
        <v>28</v>
      </c>
      <c r="H280" t="s">
        <v>15</v>
      </c>
      <c r="I280">
        <v>3</v>
      </c>
      <c r="J280" t="s">
        <v>30</v>
      </c>
      <c r="K280" t="s">
        <v>24</v>
      </c>
      <c r="L280">
        <v>35</v>
      </c>
      <c r="M280" t="str">
        <f t="shared" si="4"/>
        <v>Adolescent</v>
      </c>
      <c r="N280" t="s">
        <v>15</v>
      </c>
    </row>
    <row r="281" spans="1:14" x14ac:dyDescent="0.55000000000000004">
      <c r="A281">
        <v>16390</v>
      </c>
      <c r="B281" t="s">
        <v>39</v>
      </c>
      <c r="C281" t="s">
        <v>37</v>
      </c>
      <c r="D281" s="3">
        <v>30000</v>
      </c>
      <c r="E281">
        <v>1</v>
      </c>
      <c r="F281" t="s">
        <v>13</v>
      </c>
      <c r="G281" t="s">
        <v>20</v>
      </c>
      <c r="H281" t="s">
        <v>18</v>
      </c>
      <c r="I281">
        <v>0</v>
      </c>
      <c r="J281" t="s">
        <v>16</v>
      </c>
      <c r="K281" t="s">
        <v>17</v>
      </c>
      <c r="L281">
        <v>38</v>
      </c>
      <c r="M281" t="str">
        <f t="shared" si="4"/>
        <v>Adolescent</v>
      </c>
      <c r="N281" t="s">
        <v>15</v>
      </c>
    </row>
    <row r="282" spans="1:14" x14ac:dyDescent="0.55000000000000004">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39</v>
      </c>
      <c r="C283" t="s">
        <v>37</v>
      </c>
      <c r="D283" s="3">
        <v>20000</v>
      </c>
      <c r="E283">
        <v>1</v>
      </c>
      <c r="F283" t="s">
        <v>19</v>
      </c>
      <c r="G283" t="s">
        <v>25</v>
      </c>
      <c r="H283" t="s">
        <v>18</v>
      </c>
      <c r="I283">
        <v>0</v>
      </c>
      <c r="J283" t="s">
        <v>16</v>
      </c>
      <c r="K283" t="s">
        <v>17</v>
      </c>
      <c r="L283">
        <v>37</v>
      </c>
      <c r="M283" t="str">
        <f t="shared" si="4"/>
        <v>Adolescent</v>
      </c>
      <c r="N283" t="s">
        <v>18</v>
      </c>
    </row>
    <row r="284" spans="1:14" x14ac:dyDescent="0.55000000000000004">
      <c r="A284">
        <v>14696</v>
      </c>
      <c r="B284" t="s">
        <v>39</v>
      </c>
      <c r="C284" t="s">
        <v>37</v>
      </c>
      <c r="D284" s="3">
        <v>10000</v>
      </c>
      <c r="E284">
        <v>0</v>
      </c>
      <c r="F284" t="s">
        <v>29</v>
      </c>
      <c r="G284" t="s">
        <v>25</v>
      </c>
      <c r="H284" t="s">
        <v>18</v>
      </c>
      <c r="I284">
        <v>2</v>
      </c>
      <c r="J284" t="s">
        <v>16</v>
      </c>
      <c r="K284" t="s">
        <v>17</v>
      </c>
      <c r="L284">
        <v>34</v>
      </c>
      <c r="M284" t="str">
        <f t="shared" si="4"/>
        <v>Adolescent</v>
      </c>
      <c r="N284" t="s">
        <v>18</v>
      </c>
    </row>
    <row r="285" spans="1:14" x14ac:dyDescent="0.55000000000000004">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38</v>
      </c>
      <c r="C293" t="s">
        <v>37</v>
      </c>
      <c r="D293" s="3">
        <v>40000</v>
      </c>
      <c r="E293">
        <v>0</v>
      </c>
      <c r="F293" t="s">
        <v>13</v>
      </c>
      <c r="G293" t="s">
        <v>20</v>
      </c>
      <c r="H293" t="s">
        <v>18</v>
      </c>
      <c r="I293">
        <v>0</v>
      </c>
      <c r="J293" t="s">
        <v>16</v>
      </c>
      <c r="K293" t="s">
        <v>17</v>
      </c>
      <c r="L293">
        <v>38</v>
      </c>
      <c r="M293" t="str">
        <f t="shared" si="4"/>
        <v>Adolescent</v>
      </c>
      <c r="N293" t="s">
        <v>15</v>
      </c>
    </row>
    <row r="294" spans="1:14" x14ac:dyDescent="0.55000000000000004">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39</v>
      </c>
      <c r="C296" t="s">
        <v>37</v>
      </c>
      <c r="D296" s="3">
        <v>20000</v>
      </c>
      <c r="E296">
        <v>0</v>
      </c>
      <c r="F296" t="s">
        <v>19</v>
      </c>
      <c r="G296" t="s">
        <v>25</v>
      </c>
      <c r="H296" t="s">
        <v>18</v>
      </c>
      <c r="I296">
        <v>1</v>
      </c>
      <c r="J296" t="s">
        <v>22</v>
      </c>
      <c r="K296" t="s">
        <v>17</v>
      </c>
      <c r="L296">
        <v>36</v>
      </c>
      <c r="M296" t="str">
        <f t="shared" si="4"/>
        <v>Adolescent</v>
      </c>
      <c r="N296" t="s">
        <v>15</v>
      </c>
    </row>
    <row r="297" spans="1:14" x14ac:dyDescent="0.55000000000000004">
      <c r="A297">
        <v>21557</v>
      </c>
      <c r="B297" t="s">
        <v>39</v>
      </c>
      <c r="C297" t="s">
        <v>36</v>
      </c>
      <c r="D297" s="3">
        <v>110000</v>
      </c>
      <c r="E297">
        <v>0</v>
      </c>
      <c r="F297" t="s">
        <v>19</v>
      </c>
      <c r="G297" t="s">
        <v>28</v>
      </c>
      <c r="H297" t="s">
        <v>15</v>
      </c>
      <c r="I297">
        <v>3</v>
      </c>
      <c r="J297" t="s">
        <v>30</v>
      </c>
      <c r="K297" t="s">
        <v>24</v>
      </c>
      <c r="L297">
        <v>32</v>
      </c>
      <c r="M297" t="str">
        <f t="shared" si="4"/>
        <v>Adolescent</v>
      </c>
      <c r="N297" t="s">
        <v>15</v>
      </c>
    </row>
    <row r="298" spans="1:14" x14ac:dyDescent="0.55000000000000004">
      <c r="A298">
        <v>26663</v>
      </c>
      <c r="B298" t="s">
        <v>39</v>
      </c>
      <c r="C298" t="s">
        <v>36</v>
      </c>
      <c r="D298" s="3">
        <v>60000</v>
      </c>
      <c r="E298">
        <v>2</v>
      </c>
      <c r="F298" t="s">
        <v>13</v>
      </c>
      <c r="G298" t="s">
        <v>21</v>
      </c>
      <c r="H298" t="s">
        <v>18</v>
      </c>
      <c r="I298">
        <v>1</v>
      </c>
      <c r="J298" t="s">
        <v>16</v>
      </c>
      <c r="K298" t="s">
        <v>24</v>
      </c>
      <c r="L298">
        <v>39</v>
      </c>
      <c r="M298" t="str">
        <f t="shared" si="4"/>
        <v>Adolescent</v>
      </c>
      <c r="N298" t="s">
        <v>15</v>
      </c>
    </row>
    <row r="299" spans="1:14" x14ac:dyDescent="0.55000000000000004">
      <c r="A299">
        <v>11896</v>
      </c>
      <c r="B299" t="s">
        <v>38</v>
      </c>
      <c r="C299" t="s">
        <v>37</v>
      </c>
      <c r="D299" s="3">
        <v>100000</v>
      </c>
      <c r="E299">
        <v>1</v>
      </c>
      <c r="F299" t="s">
        <v>31</v>
      </c>
      <c r="G299" t="s">
        <v>28</v>
      </c>
      <c r="H299" t="s">
        <v>15</v>
      </c>
      <c r="I299">
        <v>0</v>
      </c>
      <c r="J299" t="s">
        <v>22</v>
      </c>
      <c r="K299" t="s">
        <v>24</v>
      </c>
      <c r="L299">
        <v>36</v>
      </c>
      <c r="M299" t="str">
        <f t="shared" si="4"/>
        <v>Adolescent</v>
      </c>
      <c r="N299" t="s">
        <v>15</v>
      </c>
    </row>
    <row r="300" spans="1:14" x14ac:dyDescent="0.55000000000000004">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39</v>
      </c>
      <c r="C302" t="s">
        <v>36</v>
      </c>
      <c r="D302" s="3">
        <v>10000</v>
      </c>
      <c r="E302">
        <v>5</v>
      </c>
      <c r="F302" t="s">
        <v>27</v>
      </c>
      <c r="G302" t="s">
        <v>14</v>
      </c>
      <c r="H302" t="s">
        <v>18</v>
      </c>
      <c r="I302">
        <v>2</v>
      </c>
      <c r="J302" t="s">
        <v>26</v>
      </c>
      <c r="K302" t="s">
        <v>24</v>
      </c>
      <c r="L302">
        <v>62</v>
      </c>
      <c r="M302" t="str">
        <f t="shared" si="4"/>
        <v>Middle Age</v>
      </c>
      <c r="N302" t="s">
        <v>18</v>
      </c>
    </row>
    <row r="303" spans="1:14" x14ac:dyDescent="0.55000000000000004">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39</v>
      </c>
      <c r="C304" t="s">
        <v>37</v>
      </c>
      <c r="D304" s="3">
        <v>30000</v>
      </c>
      <c r="E304">
        <v>1</v>
      </c>
      <c r="F304" t="s">
        <v>13</v>
      </c>
      <c r="G304" t="s">
        <v>20</v>
      </c>
      <c r="H304" t="s">
        <v>15</v>
      </c>
      <c r="I304">
        <v>0</v>
      </c>
      <c r="J304" t="s">
        <v>16</v>
      </c>
      <c r="K304" t="s">
        <v>17</v>
      </c>
      <c r="L304">
        <v>62</v>
      </c>
      <c r="M304" t="str">
        <f t="shared" si="4"/>
        <v>Middle Age</v>
      </c>
      <c r="N304" t="s">
        <v>15</v>
      </c>
    </row>
    <row r="305" spans="1:14" x14ac:dyDescent="0.55000000000000004">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38</v>
      </c>
      <c r="C306" t="s">
        <v>37</v>
      </c>
      <c r="D306" s="3">
        <v>80000</v>
      </c>
      <c r="E306">
        <v>4</v>
      </c>
      <c r="F306" t="s">
        <v>31</v>
      </c>
      <c r="G306" t="s">
        <v>28</v>
      </c>
      <c r="H306" t="s">
        <v>15</v>
      </c>
      <c r="I306">
        <v>1</v>
      </c>
      <c r="J306" t="s">
        <v>16</v>
      </c>
      <c r="K306" t="s">
        <v>24</v>
      </c>
      <c r="L306">
        <v>36</v>
      </c>
      <c r="M306" t="str">
        <f t="shared" si="4"/>
        <v>Adolescent</v>
      </c>
      <c r="N306" t="s">
        <v>15</v>
      </c>
    </row>
    <row r="307" spans="1:14" x14ac:dyDescent="0.55000000000000004">
      <c r="A307">
        <v>25923</v>
      </c>
      <c r="B307" t="s">
        <v>39</v>
      </c>
      <c r="C307" t="s">
        <v>37</v>
      </c>
      <c r="D307" s="3">
        <v>10000</v>
      </c>
      <c r="E307">
        <v>2</v>
      </c>
      <c r="F307" t="s">
        <v>29</v>
      </c>
      <c r="G307" t="s">
        <v>20</v>
      </c>
      <c r="H307" t="s">
        <v>15</v>
      </c>
      <c r="I307">
        <v>2</v>
      </c>
      <c r="J307" t="s">
        <v>23</v>
      </c>
      <c r="K307" t="s">
        <v>24</v>
      </c>
      <c r="L307">
        <v>58</v>
      </c>
      <c r="M307" t="str">
        <f t="shared" si="4"/>
        <v>Middle Age</v>
      </c>
      <c r="N307" t="s">
        <v>18</v>
      </c>
    </row>
    <row r="308" spans="1:14" x14ac:dyDescent="0.55000000000000004">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38</v>
      </c>
      <c r="C310" t="s">
        <v>37</v>
      </c>
      <c r="D310" s="3">
        <v>40000</v>
      </c>
      <c r="E310">
        <v>2</v>
      </c>
      <c r="F310" t="s">
        <v>19</v>
      </c>
      <c r="G310" t="s">
        <v>20</v>
      </c>
      <c r="H310" t="s">
        <v>15</v>
      </c>
      <c r="I310">
        <v>1</v>
      </c>
      <c r="J310" t="s">
        <v>26</v>
      </c>
      <c r="K310" t="s">
        <v>17</v>
      </c>
      <c r="L310">
        <v>35</v>
      </c>
      <c r="M310" t="str">
        <f t="shared" si="4"/>
        <v>Adolescent</v>
      </c>
      <c r="N310" t="s">
        <v>15</v>
      </c>
    </row>
    <row r="311" spans="1:14" x14ac:dyDescent="0.55000000000000004">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38</v>
      </c>
      <c r="C314" t="s">
        <v>37</v>
      </c>
      <c r="D314" s="3">
        <v>20000</v>
      </c>
      <c r="E314">
        <v>4</v>
      </c>
      <c r="F314" t="s">
        <v>27</v>
      </c>
      <c r="G314" t="s">
        <v>14</v>
      </c>
      <c r="H314" t="s">
        <v>15</v>
      </c>
      <c r="I314">
        <v>2</v>
      </c>
      <c r="J314" t="s">
        <v>23</v>
      </c>
      <c r="K314" t="s">
        <v>24</v>
      </c>
      <c r="L314">
        <v>58</v>
      </c>
      <c r="M314" t="str">
        <f t="shared" si="4"/>
        <v>Middle Age</v>
      </c>
      <c r="N314" t="s">
        <v>15</v>
      </c>
    </row>
    <row r="315" spans="1:14" x14ac:dyDescent="0.55000000000000004">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38</v>
      </c>
      <c r="C318" t="s">
        <v>37</v>
      </c>
      <c r="D318" s="3">
        <v>50000</v>
      </c>
      <c r="E318">
        <v>2</v>
      </c>
      <c r="F318" t="s">
        <v>31</v>
      </c>
      <c r="G318" t="s">
        <v>28</v>
      </c>
      <c r="H318" t="s">
        <v>15</v>
      </c>
      <c r="I318">
        <v>1</v>
      </c>
      <c r="J318" t="s">
        <v>23</v>
      </c>
      <c r="K318" t="s">
        <v>24</v>
      </c>
      <c r="L318">
        <v>64</v>
      </c>
      <c r="M318" t="str">
        <f t="shared" si="4"/>
        <v>Middle Age</v>
      </c>
      <c r="N318" t="s">
        <v>15</v>
      </c>
    </row>
    <row r="319" spans="1:14" x14ac:dyDescent="0.55000000000000004">
      <c r="A319">
        <v>14154</v>
      </c>
      <c r="B319" t="s">
        <v>38</v>
      </c>
      <c r="C319" t="s">
        <v>37</v>
      </c>
      <c r="D319" s="3">
        <v>30000</v>
      </c>
      <c r="E319">
        <v>0</v>
      </c>
      <c r="F319" t="s">
        <v>13</v>
      </c>
      <c r="G319" t="s">
        <v>20</v>
      </c>
      <c r="H319" t="s">
        <v>15</v>
      </c>
      <c r="I319">
        <v>0</v>
      </c>
      <c r="J319" t="s">
        <v>16</v>
      </c>
      <c r="K319" t="s">
        <v>17</v>
      </c>
      <c r="L319">
        <v>35</v>
      </c>
      <c r="M319" t="str">
        <f t="shared" si="4"/>
        <v>Adolescent</v>
      </c>
      <c r="N319" t="s">
        <v>15</v>
      </c>
    </row>
    <row r="320" spans="1:14" x14ac:dyDescent="0.55000000000000004">
      <c r="A320">
        <v>19066</v>
      </c>
      <c r="B320" t="s">
        <v>38</v>
      </c>
      <c r="C320" t="s">
        <v>37</v>
      </c>
      <c r="D320" s="3">
        <v>130000</v>
      </c>
      <c r="E320">
        <v>4</v>
      </c>
      <c r="F320" t="s">
        <v>19</v>
      </c>
      <c r="G320" t="s">
        <v>21</v>
      </c>
      <c r="H320" t="s">
        <v>18</v>
      </c>
      <c r="I320">
        <v>3</v>
      </c>
      <c r="J320" t="s">
        <v>30</v>
      </c>
      <c r="K320" t="s">
        <v>17</v>
      </c>
      <c r="L320">
        <v>54</v>
      </c>
      <c r="M320" t="str">
        <f t="shared" si="4"/>
        <v>Middle Age</v>
      </c>
      <c r="N320" t="s">
        <v>18</v>
      </c>
    </row>
    <row r="321" spans="1:14" x14ac:dyDescent="0.55000000000000004">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39</v>
      </c>
      <c r="C323" t="s">
        <v>36</v>
      </c>
      <c r="D323" s="3">
        <v>160000</v>
      </c>
      <c r="E323">
        <v>0</v>
      </c>
      <c r="F323" t="s">
        <v>31</v>
      </c>
      <c r="G323" t="s">
        <v>28</v>
      </c>
      <c r="H323" t="s">
        <v>18</v>
      </c>
      <c r="I323">
        <v>3</v>
      </c>
      <c r="J323" t="s">
        <v>16</v>
      </c>
      <c r="K323" t="s">
        <v>24</v>
      </c>
      <c r="L323">
        <v>47</v>
      </c>
      <c r="M323" t="str">
        <f t="shared" ref="M323:M386" si="5">IF(L323&lt;=39,"Adolescent",IF(L323&lt;=65,"Middle Age","Old"))</f>
        <v>Middle Age</v>
      </c>
      <c r="N323" t="s">
        <v>15</v>
      </c>
    </row>
    <row r="324" spans="1:14" x14ac:dyDescent="0.55000000000000004">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39</v>
      </c>
      <c r="C325" t="s">
        <v>36</v>
      </c>
      <c r="D325" s="3">
        <v>40000</v>
      </c>
      <c r="E325">
        <v>0</v>
      </c>
      <c r="F325" t="s">
        <v>31</v>
      </c>
      <c r="G325" t="s">
        <v>20</v>
      </c>
      <c r="H325" t="s">
        <v>18</v>
      </c>
      <c r="I325">
        <v>0</v>
      </c>
      <c r="J325" t="s">
        <v>16</v>
      </c>
      <c r="K325" t="s">
        <v>17</v>
      </c>
      <c r="L325">
        <v>37</v>
      </c>
      <c r="M325" t="str">
        <f t="shared" si="5"/>
        <v>Adolescent</v>
      </c>
      <c r="N325" t="s">
        <v>15</v>
      </c>
    </row>
    <row r="326" spans="1:14" x14ac:dyDescent="0.55000000000000004">
      <c r="A326">
        <v>22930</v>
      </c>
      <c r="B326" t="s">
        <v>38</v>
      </c>
      <c r="C326" t="s">
        <v>37</v>
      </c>
      <c r="D326" s="3">
        <v>90000</v>
      </c>
      <c r="E326">
        <v>4</v>
      </c>
      <c r="F326" t="s">
        <v>13</v>
      </c>
      <c r="G326" t="s">
        <v>21</v>
      </c>
      <c r="H326" t="s">
        <v>15</v>
      </c>
      <c r="I326">
        <v>0</v>
      </c>
      <c r="J326" t="s">
        <v>26</v>
      </c>
      <c r="K326" t="s">
        <v>24</v>
      </c>
      <c r="L326">
        <v>38</v>
      </c>
      <c r="M326" t="str">
        <f t="shared" si="5"/>
        <v>Adolescent</v>
      </c>
      <c r="N326" t="s">
        <v>15</v>
      </c>
    </row>
    <row r="327" spans="1:14" x14ac:dyDescent="0.55000000000000004">
      <c r="A327">
        <v>23780</v>
      </c>
      <c r="B327" t="s">
        <v>39</v>
      </c>
      <c r="C327" t="s">
        <v>37</v>
      </c>
      <c r="D327" s="3">
        <v>40000</v>
      </c>
      <c r="E327">
        <v>2</v>
      </c>
      <c r="F327" t="s">
        <v>19</v>
      </c>
      <c r="G327" t="s">
        <v>20</v>
      </c>
      <c r="H327" t="s">
        <v>18</v>
      </c>
      <c r="I327">
        <v>2</v>
      </c>
      <c r="J327" t="s">
        <v>16</v>
      </c>
      <c r="K327" t="s">
        <v>17</v>
      </c>
      <c r="L327">
        <v>36</v>
      </c>
      <c r="M327" t="str">
        <f t="shared" si="5"/>
        <v>Adolescent</v>
      </c>
      <c r="N327" t="s">
        <v>15</v>
      </c>
    </row>
    <row r="328" spans="1:14" x14ac:dyDescent="0.55000000000000004">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39</v>
      </c>
      <c r="C330" t="s">
        <v>37</v>
      </c>
      <c r="D330" s="3">
        <v>40000</v>
      </c>
      <c r="E330">
        <v>2</v>
      </c>
      <c r="F330" t="s">
        <v>19</v>
      </c>
      <c r="G330" t="s">
        <v>20</v>
      </c>
      <c r="H330" t="s">
        <v>15</v>
      </c>
      <c r="I330">
        <v>2</v>
      </c>
      <c r="J330" t="s">
        <v>26</v>
      </c>
      <c r="K330" t="s">
        <v>17</v>
      </c>
      <c r="L330">
        <v>36</v>
      </c>
      <c r="M330" t="str">
        <f t="shared" si="5"/>
        <v>Adolescent</v>
      </c>
      <c r="N330" t="s">
        <v>18</v>
      </c>
    </row>
    <row r="331" spans="1:14" x14ac:dyDescent="0.55000000000000004">
      <c r="A331">
        <v>12663</v>
      </c>
      <c r="B331" t="s">
        <v>38</v>
      </c>
      <c r="C331" t="s">
        <v>36</v>
      </c>
      <c r="D331" s="3">
        <v>90000</v>
      </c>
      <c r="E331">
        <v>5</v>
      </c>
      <c r="F331" t="s">
        <v>29</v>
      </c>
      <c r="G331" t="s">
        <v>14</v>
      </c>
      <c r="H331" t="s">
        <v>15</v>
      </c>
      <c r="I331">
        <v>2</v>
      </c>
      <c r="J331" t="s">
        <v>30</v>
      </c>
      <c r="K331" t="s">
        <v>17</v>
      </c>
      <c r="L331">
        <v>59</v>
      </c>
      <c r="M331" t="str">
        <f t="shared" si="5"/>
        <v>Middle Age</v>
      </c>
      <c r="N331" t="s">
        <v>18</v>
      </c>
    </row>
    <row r="332" spans="1:14" x14ac:dyDescent="0.55000000000000004">
      <c r="A332">
        <v>24898</v>
      </c>
      <c r="B332" t="s">
        <v>39</v>
      </c>
      <c r="C332" t="s">
        <v>36</v>
      </c>
      <c r="D332" s="3">
        <v>80000</v>
      </c>
      <c r="E332">
        <v>0</v>
      </c>
      <c r="F332" t="s">
        <v>13</v>
      </c>
      <c r="G332" t="s">
        <v>21</v>
      </c>
      <c r="H332" t="s">
        <v>15</v>
      </c>
      <c r="I332">
        <v>3</v>
      </c>
      <c r="J332" t="s">
        <v>30</v>
      </c>
      <c r="K332" t="s">
        <v>24</v>
      </c>
      <c r="L332">
        <v>32</v>
      </c>
      <c r="M332" t="str">
        <f t="shared" si="5"/>
        <v>Adolescent</v>
      </c>
      <c r="N332" t="s">
        <v>18</v>
      </c>
    </row>
    <row r="333" spans="1:14" x14ac:dyDescent="0.55000000000000004">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39</v>
      </c>
      <c r="C334" t="s">
        <v>36</v>
      </c>
      <c r="D334" s="3">
        <v>20000</v>
      </c>
      <c r="E334">
        <v>0</v>
      </c>
      <c r="F334" t="s">
        <v>29</v>
      </c>
      <c r="G334" t="s">
        <v>25</v>
      </c>
      <c r="H334" t="s">
        <v>18</v>
      </c>
      <c r="I334">
        <v>2</v>
      </c>
      <c r="J334" t="s">
        <v>26</v>
      </c>
      <c r="K334" t="s">
        <v>17</v>
      </c>
      <c r="L334">
        <v>35</v>
      </c>
      <c r="M334" t="str">
        <f t="shared" si="5"/>
        <v>Adolescent</v>
      </c>
      <c r="N334" t="s">
        <v>15</v>
      </c>
    </row>
    <row r="335" spans="1:14" x14ac:dyDescent="0.55000000000000004">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38</v>
      </c>
      <c r="C337" t="s">
        <v>37</v>
      </c>
      <c r="D337" s="3">
        <v>80000</v>
      </c>
      <c r="E337">
        <v>5</v>
      </c>
      <c r="F337" t="s">
        <v>31</v>
      </c>
      <c r="G337" t="s">
        <v>28</v>
      </c>
      <c r="H337" t="s">
        <v>18</v>
      </c>
      <c r="I337">
        <v>2</v>
      </c>
      <c r="J337" t="s">
        <v>16</v>
      </c>
      <c r="K337" t="s">
        <v>24</v>
      </c>
      <c r="L337">
        <v>39</v>
      </c>
      <c r="M337" t="str">
        <f t="shared" si="5"/>
        <v>Adolescent</v>
      </c>
      <c r="N337" t="s">
        <v>18</v>
      </c>
    </row>
    <row r="338" spans="1:14" x14ac:dyDescent="0.55000000000000004">
      <c r="A338">
        <v>27165</v>
      </c>
      <c r="B338" t="s">
        <v>39</v>
      </c>
      <c r="C338" t="s">
        <v>37</v>
      </c>
      <c r="D338" s="3">
        <v>20000</v>
      </c>
      <c r="E338">
        <v>0</v>
      </c>
      <c r="F338" t="s">
        <v>29</v>
      </c>
      <c r="G338" t="s">
        <v>25</v>
      </c>
      <c r="H338" t="s">
        <v>18</v>
      </c>
      <c r="I338">
        <v>2</v>
      </c>
      <c r="J338" t="s">
        <v>16</v>
      </c>
      <c r="K338" t="s">
        <v>17</v>
      </c>
      <c r="L338">
        <v>34</v>
      </c>
      <c r="M338" t="str">
        <f t="shared" si="5"/>
        <v>Adolescent</v>
      </c>
      <c r="N338" t="s">
        <v>18</v>
      </c>
    </row>
    <row r="339" spans="1:14" x14ac:dyDescent="0.55000000000000004">
      <c r="A339">
        <v>29424</v>
      </c>
      <c r="B339" t="s">
        <v>38</v>
      </c>
      <c r="C339" t="s">
        <v>37</v>
      </c>
      <c r="D339" s="3">
        <v>10000</v>
      </c>
      <c r="E339">
        <v>0</v>
      </c>
      <c r="F339" t="s">
        <v>29</v>
      </c>
      <c r="G339" t="s">
        <v>25</v>
      </c>
      <c r="H339" t="s">
        <v>15</v>
      </c>
      <c r="I339">
        <v>2</v>
      </c>
      <c r="J339" t="s">
        <v>16</v>
      </c>
      <c r="K339" t="s">
        <v>17</v>
      </c>
      <c r="L339">
        <v>32</v>
      </c>
      <c r="M339" t="str">
        <f t="shared" si="5"/>
        <v>Adolescent</v>
      </c>
      <c r="N339" t="s">
        <v>18</v>
      </c>
    </row>
    <row r="340" spans="1:14" x14ac:dyDescent="0.55000000000000004">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39</v>
      </c>
      <c r="C343" t="s">
        <v>36</v>
      </c>
      <c r="D343" s="3">
        <v>30000</v>
      </c>
      <c r="E343">
        <v>0</v>
      </c>
      <c r="F343" t="s">
        <v>27</v>
      </c>
      <c r="G343" t="s">
        <v>25</v>
      </c>
      <c r="H343" t="s">
        <v>18</v>
      </c>
      <c r="I343">
        <v>1</v>
      </c>
      <c r="J343" t="s">
        <v>22</v>
      </c>
      <c r="K343" t="s">
        <v>17</v>
      </c>
      <c r="L343">
        <v>32</v>
      </c>
      <c r="M343" t="str">
        <f t="shared" si="5"/>
        <v>Adolescent</v>
      </c>
      <c r="N343" t="s">
        <v>15</v>
      </c>
    </row>
    <row r="344" spans="1:14" x14ac:dyDescent="0.55000000000000004">
      <c r="A344">
        <v>19183</v>
      </c>
      <c r="B344" t="s">
        <v>39</v>
      </c>
      <c r="C344" t="s">
        <v>37</v>
      </c>
      <c r="D344" s="3">
        <v>10000</v>
      </c>
      <c r="E344">
        <v>0</v>
      </c>
      <c r="F344" t="s">
        <v>29</v>
      </c>
      <c r="G344" t="s">
        <v>25</v>
      </c>
      <c r="H344" t="s">
        <v>15</v>
      </c>
      <c r="I344">
        <v>2</v>
      </c>
      <c r="J344" t="s">
        <v>26</v>
      </c>
      <c r="K344" t="s">
        <v>17</v>
      </c>
      <c r="L344">
        <v>35</v>
      </c>
      <c r="M344" t="str">
        <f t="shared" si="5"/>
        <v>Adolescent</v>
      </c>
      <c r="N344" t="s">
        <v>18</v>
      </c>
    </row>
    <row r="345" spans="1:14" x14ac:dyDescent="0.55000000000000004">
      <c r="A345">
        <v>13683</v>
      </c>
      <c r="B345" t="s">
        <v>39</v>
      </c>
      <c r="C345" t="s">
        <v>36</v>
      </c>
      <c r="D345" s="3">
        <v>30000</v>
      </c>
      <c r="E345">
        <v>0</v>
      </c>
      <c r="F345" t="s">
        <v>27</v>
      </c>
      <c r="G345" t="s">
        <v>25</v>
      </c>
      <c r="H345" t="s">
        <v>18</v>
      </c>
      <c r="I345">
        <v>1</v>
      </c>
      <c r="J345" t="s">
        <v>22</v>
      </c>
      <c r="K345" t="s">
        <v>17</v>
      </c>
      <c r="L345">
        <v>32</v>
      </c>
      <c r="M345" t="str">
        <f t="shared" si="5"/>
        <v>Adolescent</v>
      </c>
      <c r="N345" t="s">
        <v>18</v>
      </c>
    </row>
    <row r="346" spans="1:14" x14ac:dyDescent="0.55000000000000004">
      <c r="A346">
        <v>17848</v>
      </c>
      <c r="B346" t="s">
        <v>39</v>
      </c>
      <c r="C346" t="s">
        <v>37</v>
      </c>
      <c r="D346" s="3">
        <v>30000</v>
      </c>
      <c r="E346">
        <v>0</v>
      </c>
      <c r="F346" t="s">
        <v>19</v>
      </c>
      <c r="G346" t="s">
        <v>20</v>
      </c>
      <c r="H346" t="s">
        <v>18</v>
      </c>
      <c r="I346">
        <v>1</v>
      </c>
      <c r="J346" t="s">
        <v>22</v>
      </c>
      <c r="K346" t="s">
        <v>17</v>
      </c>
      <c r="L346">
        <v>31</v>
      </c>
      <c r="M346" t="str">
        <f t="shared" si="5"/>
        <v>Adolescent</v>
      </c>
      <c r="N346" t="s">
        <v>15</v>
      </c>
    </row>
    <row r="347" spans="1:14" x14ac:dyDescent="0.55000000000000004">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39</v>
      </c>
      <c r="C353" t="s">
        <v>37</v>
      </c>
      <c r="D353" s="3">
        <v>10000</v>
      </c>
      <c r="E353">
        <v>3</v>
      </c>
      <c r="F353" t="s">
        <v>27</v>
      </c>
      <c r="G353" t="s">
        <v>25</v>
      </c>
      <c r="H353" t="s">
        <v>15</v>
      </c>
      <c r="I353">
        <v>0</v>
      </c>
      <c r="J353" t="s">
        <v>16</v>
      </c>
      <c r="K353" t="s">
        <v>17</v>
      </c>
      <c r="L353">
        <v>37</v>
      </c>
      <c r="M353" t="str">
        <f t="shared" si="5"/>
        <v>Adolescent</v>
      </c>
      <c r="N353" t="s">
        <v>15</v>
      </c>
    </row>
    <row r="354" spans="1:14" x14ac:dyDescent="0.55000000000000004">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39</v>
      </c>
      <c r="C355" t="s">
        <v>37</v>
      </c>
      <c r="D355" s="3">
        <v>40000</v>
      </c>
      <c r="E355">
        <v>0</v>
      </c>
      <c r="F355" t="s">
        <v>31</v>
      </c>
      <c r="G355" t="s">
        <v>20</v>
      </c>
      <c r="H355" t="s">
        <v>18</v>
      </c>
      <c r="I355">
        <v>0</v>
      </c>
      <c r="J355" t="s">
        <v>16</v>
      </c>
      <c r="K355" t="s">
        <v>17</v>
      </c>
      <c r="L355">
        <v>38</v>
      </c>
      <c r="M355" t="str">
        <f t="shared" si="5"/>
        <v>Adolescent</v>
      </c>
      <c r="N355" t="s">
        <v>15</v>
      </c>
    </row>
    <row r="356" spans="1:14" x14ac:dyDescent="0.55000000000000004">
      <c r="A356">
        <v>14785</v>
      </c>
      <c r="B356" t="s">
        <v>39</v>
      </c>
      <c r="C356" t="s">
        <v>37</v>
      </c>
      <c r="D356" s="3">
        <v>30000</v>
      </c>
      <c r="E356">
        <v>1</v>
      </c>
      <c r="F356" t="s">
        <v>13</v>
      </c>
      <c r="G356" t="s">
        <v>20</v>
      </c>
      <c r="H356" t="s">
        <v>18</v>
      </c>
      <c r="I356">
        <v>1</v>
      </c>
      <c r="J356" t="s">
        <v>26</v>
      </c>
      <c r="K356" t="s">
        <v>17</v>
      </c>
      <c r="L356">
        <v>39</v>
      </c>
      <c r="M356" t="str">
        <f t="shared" si="5"/>
        <v>Adolescent</v>
      </c>
      <c r="N356" t="s">
        <v>18</v>
      </c>
    </row>
    <row r="357" spans="1:14" x14ac:dyDescent="0.55000000000000004">
      <c r="A357">
        <v>17238</v>
      </c>
      <c r="B357" t="s">
        <v>39</v>
      </c>
      <c r="C357" t="s">
        <v>37</v>
      </c>
      <c r="D357" s="3">
        <v>80000</v>
      </c>
      <c r="E357">
        <v>0</v>
      </c>
      <c r="F357" t="s">
        <v>13</v>
      </c>
      <c r="G357" t="s">
        <v>21</v>
      </c>
      <c r="H357" t="s">
        <v>15</v>
      </c>
      <c r="I357">
        <v>3</v>
      </c>
      <c r="J357" t="s">
        <v>30</v>
      </c>
      <c r="K357" t="s">
        <v>24</v>
      </c>
      <c r="L357">
        <v>32</v>
      </c>
      <c r="M357" t="str">
        <f t="shared" si="5"/>
        <v>Adolescent</v>
      </c>
      <c r="N357" t="s">
        <v>18</v>
      </c>
    </row>
    <row r="358" spans="1:14" x14ac:dyDescent="0.55000000000000004">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39</v>
      </c>
      <c r="C359" t="s">
        <v>36</v>
      </c>
      <c r="D359" s="3">
        <v>10000</v>
      </c>
      <c r="E359">
        <v>0</v>
      </c>
      <c r="F359" t="s">
        <v>29</v>
      </c>
      <c r="G359" t="s">
        <v>25</v>
      </c>
      <c r="H359" t="s">
        <v>15</v>
      </c>
      <c r="I359">
        <v>2</v>
      </c>
      <c r="J359" t="s">
        <v>26</v>
      </c>
      <c r="K359" t="s">
        <v>17</v>
      </c>
      <c r="L359">
        <v>33</v>
      </c>
      <c r="M359" t="str">
        <f t="shared" si="5"/>
        <v>Adolescent</v>
      </c>
      <c r="N359" t="s">
        <v>18</v>
      </c>
    </row>
    <row r="360" spans="1:14" x14ac:dyDescent="0.55000000000000004">
      <c r="A360">
        <v>12332</v>
      </c>
      <c r="B360" t="s">
        <v>38</v>
      </c>
      <c r="C360" t="s">
        <v>37</v>
      </c>
      <c r="D360" s="3">
        <v>90000</v>
      </c>
      <c r="E360">
        <v>4</v>
      </c>
      <c r="F360" t="s">
        <v>27</v>
      </c>
      <c r="G360" t="s">
        <v>28</v>
      </c>
      <c r="H360" t="s">
        <v>15</v>
      </c>
      <c r="I360">
        <v>3</v>
      </c>
      <c r="J360" t="s">
        <v>23</v>
      </c>
      <c r="K360" t="s">
        <v>17</v>
      </c>
      <c r="L360">
        <v>58</v>
      </c>
      <c r="M360" t="str">
        <f t="shared" si="5"/>
        <v>Middle Age</v>
      </c>
      <c r="N360" t="s">
        <v>15</v>
      </c>
    </row>
    <row r="361" spans="1:14" x14ac:dyDescent="0.55000000000000004">
      <c r="A361">
        <v>17230</v>
      </c>
      <c r="B361" t="s">
        <v>38</v>
      </c>
      <c r="C361" t="s">
        <v>37</v>
      </c>
      <c r="D361" s="3">
        <v>80000</v>
      </c>
      <c r="E361">
        <v>0</v>
      </c>
      <c r="F361" t="s">
        <v>13</v>
      </c>
      <c r="G361" t="s">
        <v>21</v>
      </c>
      <c r="H361" t="s">
        <v>15</v>
      </c>
      <c r="I361">
        <v>3</v>
      </c>
      <c r="J361" t="s">
        <v>30</v>
      </c>
      <c r="K361" t="s">
        <v>24</v>
      </c>
      <c r="L361">
        <v>30</v>
      </c>
      <c r="M361" t="str">
        <f t="shared" si="5"/>
        <v>Adolescent</v>
      </c>
      <c r="N361" t="s">
        <v>18</v>
      </c>
    </row>
    <row r="362" spans="1:14" x14ac:dyDescent="0.55000000000000004">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38</v>
      </c>
      <c r="C364" t="s">
        <v>37</v>
      </c>
      <c r="D364" s="3">
        <v>40000</v>
      </c>
      <c r="E364">
        <v>1</v>
      </c>
      <c r="F364" t="s">
        <v>13</v>
      </c>
      <c r="G364" t="s">
        <v>14</v>
      </c>
      <c r="H364" t="s">
        <v>15</v>
      </c>
      <c r="I364">
        <v>1</v>
      </c>
      <c r="J364" t="s">
        <v>16</v>
      </c>
      <c r="K364" t="s">
        <v>17</v>
      </c>
      <c r="L364">
        <v>33</v>
      </c>
      <c r="M364" t="str">
        <f t="shared" si="5"/>
        <v>Adolescent</v>
      </c>
      <c r="N364" t="s">
        <v>15</v>
      </c>
    </row>
    <row r="365" spans="1:14" x14ac:dyDescent="0.55000000000000004">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39</v>
      </c>
      <c r="C366" t="s">
        <v>36</v>
      </c>
      <c r="D366" s="3">
        <v>10000</v>
      </c>
      <c r="E366">
        <v>2</v>
      </c>
      <c r="F366" t="s">
        <v>27</v>
      </c>
      <c r="G366" t="s">
        <v>25</v>
      </c>
      <c r="H366" t="s">
        <v>15</v>
      </c>
      <c r="I366">
        <v>1</v>
      </c>
      <c r="J366" t="s">
        <v>16</v>
      </c>
      <c r="K366" t="s">
        <v>17</v>
      </c>
      <c r="L366">
        <v>38</v>
      </c>
      <c r="M366" t="str">
        <f t="shared" si="5"/>
        <v>Adolescent</v>
      </c>
      <c r="N366" t="s">
        <v>15</v>
      </c>
    </row>
    <row r="367" spans="1:14" x14ac:dyDescent="0.55000000000000004">
      <c r="A367">
        <v>22636</v>
      </c>
      <c r="B367" t="s">
        <v>39</v>
      </c>
      <c r="C367" t="s">
        <v>36</v>
      </c>
      <c r="D367" s="3">
        <v>40000</v>
      </c>
      <c r="E367">
        <v>0</v>
      </c>
      <c r="F367" t="s">
        <v>13</v>
      </c>
      <c r="G367" t="s">
        <v>20</v>
      </c>
      <c r="H367" t="s">
        <v>18</v>
      </c>
      <c r="I367">
        <v>0</v>
      </c>
      <c r="J367" t="s">
        <v>16</v>
      </c>
      <c r="K367" t="s">
        <v>17</v>
      </c>
      <c r="L367">
        <v>38</v>
      </c>
      <c r="M367" t="str">
        <f t="shared" si="5"/>
        <v>Adolescent</v>
      </c>
      <c r="N367" t="s">
        <v>15</v>
      </c>
    </row>
    <row r="368" spans="1:14" x14ac:dyDescent="0.55000000000000004">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39</v>
      </c>
      <c r="C370" t="s">
        <v>36</v>
      </c>
      <c r="D370" s="3">
        <v>30000</v>
      </c>
      <c r="E370">
        <v>2</v>
      </c>
      <c r="F370" t="s">
        <v>19</v>
      </c>
      <c r="G370" t="s">
        <v>20</v>
      </c>
      <c r="H370" t="s">
        <v>18</v>
      </c>
      <c r="I370">
        <v>2</v>
      </c>
      <c r="J370" t="s">
        <v>23</v>
      </c>
      <c r="K370" t="s">
        <v>24</v>
      </c>
      <c r="L370">
        <v>60</v>
      </c>
      <c r="M370" t="str">
        <f t="shared" si="5"/>
        <v>Middle Age</v>
      </c>
      <c r="N370" t="s">
        <v>15</v>
      </c>
    </row>
    <row r="371" spans="1:14" x14ac:dyDescent="0.55000000000000004">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55000000000000004">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39</v>
      </c>
      <c r="C376" t="s">
        <v>36</v>
      </c>
      <c r="D376" s="3">
        <v>80000</v>
      </c>
      <c r="E376">
        <v>5</v>
      </c>
      <c r="F376" t="s">
        <v>13</v>
      </c>
      <c r="G376" t="s">
        <v>21</v>
      </c>
      <c r="H376" t="s">
        <v>15</v>
      </c>
      <c r="I376">
        <v>4</v>
      </c>
      <c r="J376" t="s">
        <v>26</v>
      </c>
      <c r="K376" t="s">
        <v>24</v>
      </c>
      <c r="L376">
        <v>38</v>
      </c>
      <c r="M376" t="str">
        <f t="shared" si="5"/>
        <v>Adolescent</v>
      </c>
      <c r="N376" t="s">
        <v>18</v>
      </c>
    </row>
    <row r="377" spans="1:14" x14ac:dyDescent="0.55000000000000004">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38</v>
      </c>
      <c r="C378" t="s">
        <v>37</v>
      </c>
      <c r="D378" s="3">
        <v>20000</v>
      </c>
      <c r="E378">
        <v>1</v>
      </c>
      <c r="F378" t="s">
        <v>13</v>
      </c>
      <c r="G378" t="s">
        <v>20</v>
      </c>
      <c r="H378" t="s">
        <v>15</v>
      </c>
      <c r="I378">
        <v>0</v>
      </c>
      <c r="J378" t="s">
        <v>16</v>
      </c>
      <c r="K378" t="s">
        <v>17</v>
      </c>
      <c r="L378">
        <v>64</v>
      </c>
      <c r="M378" t="str">
        <f t="shared" si="5"/>
        <v>Middle Age</v>
      </c>
      <c r="N378" t="s">
        <v>15</v>
      </c>
    </row>
    <row r="379" spans="1:14" x14ac:dyDescent="0.55000000000000004">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38</v>
      </c>
      <c r="C380" t="s">
        <v>37</v>
      </c>
      <c r="D380" s="3">
        <v>30000</v>
      </c>
      <c r="E380">
        <v>3</v>
      </c>
      <c r="F380" t="s">
        <v>19</v>
      </c>
      <c r="G380" t="s">
        <v>20</v>
      </c>
      <c r="H380" t="s">
        <v>18</v>
      </c>
      <c r="I380">
        <v>2</v>
      </c>
      <c r="J380" t="s">
        <v>23</v>
      </c>
      <c r="K380" t="s">
        <v>24</v>
      </c>
      <c r="L380">
        <v>56</v>
      </c>
      <c r="M380" t="str">
        <f t="shared" si="5"/>
        <v>Middle Age</v>
      </c>
      <c r="N380" t="s">
        <v>18</v>
      </c>
    </row>
    <row r="381" spans="1:14" x14ac:dyDescent="0.55000000000000004">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39</v>
      </c>
      <c r="C382" t="s">
        <v>37</v>
      </c>
      <c r="D382" s="3">
        <v>70000</v>
      </c>
      <c r="E382">
        <v>0</v>
      </c>
      <c r="F382" t="s">
        <v>13</v>
      </c>
      <c r="G382" t="s">
        <v>21</v>
      </c>
      <c r="H382" t="s">
        <v>18</v>
      </c>
      <c r="I382">
        <v>3</v>
      </c>
      <c r="J382" t="s">
        <v>30</v>
      </c>
      <c r="K382" t="s">
        <v>24</v>
      </c>
      <c r="L382">
        <v>30</v>
      </c>
      <c r="M382" t="str">
        <f t="shared" si="5"/>
        <v>Adolescent</v>
      </c>
      <c r="N382" t="s">
        <v>15</v>
      </c>
    </row>
    <row r="383" spans="1:14" x14ac:dyDescent="0.55000000000000004">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38</v>
      </c>
      <c r="C384" t="s">
        <v>37</v>
      </c>
      <c r="D384" s="3">
        <v>80000</v>
      </c>
      <c r="E384">
        <v>4</v>
      </c>
      <c r="F384" t="s">
        <v>19</v>
      </c>
      <c r="G384" t="s">
        <v>21</v>
      </c>
      <c r="H384" t="s">
        <v>15</v>
      </c>
      <c r="I384">
        <v>2</v>
      </c>
      <c r="J384" t="s">
        <v>30</v>
      </c>
      <c r="K384" t="s">
        <v>17</v>
      </c>
      <c r="L384">
        <v>53</v>
      </c>
      <c r="M384" t="str">
        <f t="shared" si="5"/>
        <v>Middle Age</v>
      </c>
      <c r="N384" t="s">
        <v>18</v>
      </c>
    </row>
    <row r="385" spans="1:14" x14ac:dyDescent="0.55000000000000004">
      <c r="A385">
        <v>17978</v>
      </c>
      <c r="B385" t="s">
        <v>38</v>
      </c>
      <c r="C385" t="s">
        <v>37</v>
      </c>
      <c r="D385" s="3">
        <v>40000</v>
      </c>
      <c r="E385">
        <v>0</v>
      </c>
      <c r="F385" t="s">
        <v>31</v>
      </c>
      <c r="G385" t="s">
        <v>20</v>
      </c>
      <c r="H385" t="s">
        <v>15</v>
      </c>
      <c r="I385">
        <v>0</v>
      </c>
      <c r="J385" t="s">
        <v>16</v>
      </c>
      <c r="K385" t="s">
        <v>17</v>
      </c>
      <c r="L385">
        <v>37</v>
      </c>
      <c r="M385" t="str">
        <f t="shared" si="5"/>
        <v>Adolescent</v>
      </c>
      <c r="N385" t="s">
        <v>15</v>
      </c>
    </row>
    <row r="386" spans="1:14" x14ac:dyDescent="0.55000000000000004">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39</v>
      </c>
      <c r="C387" t="s">
        <v>37</v>
      </c>
      <c r="D387" s="3">
        <v>30000</v>
      </c>
      <c r="E387">
        <v>3</v>
      </c>
      <c r="F387" t="s">
        <v>19</v>
      </c>
      <c r="G387" t="s">
        <v>20</v>
      </c>
      <c r="H387" t="s">
        <v>15</v>
      </c>
      <c r="I387">
        <v>0</v>
      </c>
      <c r="J387" t="s">
        <v>16</v>
      </c>
      <c r="K387" t="s">
        <v>17</v>
      </c>
      <c r="L387">
        <v>43</v>
      </c>
      <c r="M387" t="str">
        <f t="shared" ref="M387:M450" si="6">IF(L387&lt;=39,"Adolescent",IF(L387&lt;=65,"Middle Age","Old"))</f>
        <v>Middle Age</v>
      </c>
      <c r="N387" t="s">
        <v>18</v>
      </c>
    </row>
    <row r="388" spans="1:14" x14ac:dyDescent="0.55000000000000004">
      <c r="A388">
        <v>28957</v>
      </c>
      <c r="B388" t="s">
        <v>39</v>
      </c>
      <c r="C388" t="s">
        <v>36</v>
      </c>
      <c r="D388" s="3">
        <v>120000</v>
      </c>
      <c r="E388">
        <v>0</v>
      </c>
      <c r="F388" t="s">
        <v>29</v>
      </c>
      <c r="G388" t="s">
        <v>21</v>
      </c>
      <c r="H388" t="s">
        <v>15</v>
      </c>
      <c r="I388">
        <v>4</v>
      </c>
      <c r="J388" t="s">
        <v>30</v>
      </c>
      <c r="K388" t="s">
        <v>24</v>
      </c>
      <c r="L388">
        <v>34</v>
      </c>
      <c r="M388" t="str">
        <f t="shared" si="6"/>
        <v>Adolescent</v>
      </c>
      <c r="N388" t="s">
        <v>15</v>
      </c>
    </row>
    <row r="389" spans="1:14" x14ac:dyDescent="0.55000000000000004">
      <c r="A389">
        <v>13690</v>
      </c>
      <c r="B389" t="s">
        <v>39</v>
      </c>
      <c r="C389" t="s">
        <v>36</v>
      </c>
      <c r="D389" s="3">
        <v>20000</v>
      </c>
      <c r="E389">
        <v>0</v>
      </c>
      <c r="F389" t="s">
        <v>29</v>
      </c>
      <c r="G389" t="s">
        <v>25</v>
      </c>
      <c r="H389" t="s">
        <v>18</v>
      </c>
      <c r="I389">
        <v>2</v>
      </c>
      <c r="J389" t="s">
        <v>26</v>
      </c>
      <c r="K389" t="s">
        <v>17</v>
      </c>
      <c r="L389">
        <v>34</v>
      </c>
      <c r="M389" t="str">
        <f t="shared" si="6"/>
        <v>Adolescent</v>
      </c>
      <c r="N389" t="s">
        <v>15</v>
      </c>
    </row>
    <row r="390" spans="1:14" x14ac:dyDescent="0.55000000000000004">
      <c r="A390">
        <v>12568</v>
      </c>
      <c r="B390" t="s">
        <v>38</v>
      </c>
      <c r="C390" t="s">
        <v>36</v>
      </c>
      <c r="D390" s="3">
        <v>30000</v>
      </c>
      <c r="E390">
        <v>1</v>
      </c>
      <c r="F390" t="s">
        <v>13</v>
      </c>
      <c r="G390" t="s">
        <v>20</v>
      </c>
      <c r="H390" t="s">
        <v>15</v>
      </c>
      <c r="I390">
        <v>0</v>
      </c>
      <c r="J390" t="s">
        <v>16</v>
      </c>
      <c r="K390" t="s">
        <v>17</v>
      </c>
      <c r="L390">
        <v>64</v>
      </c>
      <c r="M390" t="str">
        <f t="shared" si="6"/>
        <v>Middle Age</v>
      </c>
      <c r="N390" t="s">
        <v>18</v>
      </c>
    </row>
    <row r="391" spans="1:14" x14ac:dyDescent="0.55000000000000004">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39</v>
      </c>
      <c r="C392" t="s">
        <v>37</v>
      </c>
      <c r="D392" s="3">
        <v>70000</v>
      </c>
      <c r="E392">
        <v>0</v>
      </c>
      <c r="F392" t="s">
        <v>13</v>
      </c>
      <c r="G392" t="s">
        <v>21</v>
      </c>
      <c r="H392" t="s">
        <v>18</v>
      </c>
      <c r="I392">
        <v>1</v>
      </c>
      <c r="J392" t="s">
        <v>23</v>
      </c>
      <c r="K392" t="s">
        <v>24</v>
      </c>
      <c r="L392">
        <v>38</v>
      </c>
      <c r="M392" t="str">
        <f t="shared" si="6"/>
        <v>Adolescent</v>
      </c>
      <c r="N392" t="s">
        <v>18</v>
      </c>
    </row>
    <row r="393" spans="1:14" x14ac:dyDescent="0.55000000000000004">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38</v>
      </c>
      <c r="C395" t="s">
        <v>36</v>
      </c>
      <c r="D395" s="3">
        <v>10000</v>
      </c>
      <c r="E395">
        <v>0</v>
      </c>
      <c r="F395" t="s">
        <v>29</v>
      </c>
      <c r="G395" t="s">
        <v>25</v>
      </c>
      <c r="H395" t="s">
        <v>15</v>
      </c>
      <c r="I395">
        <v>2</v>
      </c>
      <c r="J395" t="s">
        <v>26</v>
      </c>
      <c r="K395" t="s">
        <v>17</v>
      </c>
      <c r="L395">
        <v>32</v>
      </c>
      <c r="M395" t="str">
        <f t="shared" si="6"/>
        <v>Adolescent</v>
      </c>
      <c r="N395" t="s">
        <v>18</v>
      </c>
    </row>
    <row r="396" spans="1:14" x14ac:dyDescent="0.55000000000000004">
      <c r="A396">
        <v>17793</v>
      </c>
      <c r="B396" t="s">
        <v>38</v>
      </c>
      <c r="C396" t="s">
        <v>36</v>
      </c>
      <c r="D396" s="3">
        <v>40000</v>
      </c>
      <c r="E396">
        <v>0</v>
      </c>
      <c r="F396" t="s">
        <v>13</v>
      </c>
      <c r="G396" t="s">
        <v>20</v>
      </c>
      <c r="H396" t="s">
        <v>15</v>
      </c>
      <c r="I396">
        <v>0</v>
      </c>
      <c r="J396" t="s">
        <v>16</v>
      </c>
      <c r="K396" t="s">
        <v>17</v>
      </c>
      <c r="L396">
        <v>38</v>
      </c>
      <c r="M396" t="str">
        <f t="shared" si="6"/>
        <v>Adolescent</v>
      </c>
      <c r="N396" t="s">
        <v>15</v>
      </c>
    </row>
    <row r="397" spans="1:14" x14ac:dyDescent="0.55000000000000004">
      <c r="A397">
        <v>14926</v>
      </c>
      <c r="B397" t="s">
        <v>38</v>
      </c>
      <c r="C397" t="s">
        <v>37</v>
      </c>
      <c r="D397" s="3">
        <v>30000</v>
      </c>
      <c r="E397">
        <v>1</v>
      </c>
      <c r="F397" t="s">
        <v>13</v>
      </c>
      <c r="G397" t="s">
        <v>20</v>
      </c>
      <c r="H397" t="s">
        <v>15</v>
      </c>
      <c r="I397">
        <v>0</v>
      </c>
      <c r="J397" t="s">
        <v>16</v>
      </c>
      <c r="K397" t="s">
        <v>17</v>
      </c>
      <c r="L397">
        <v>38</v>
      </c>
      <c r="M397" t="str">
        <f t="shared" si="6"/>
        <v>Adolescent</v>
      </c>
      <c r="N397" t="s">
        <v>15</v>
      </c>
    </row>
    <row r="398" spans="1:14" x14ac:dyDescent="0.55000000000000004">
      <c r="A398">
        <v>16163</v>
      </c>
      <c r="B398" t="s">
        <v>39</v>
      </c>
      <c r="C398" t="s">
        <v>37</v>
      </c>
      <c r="D398" s="3">
        <v>60000</v>
      </c>
      <c r="E398">
        <v>2</v>
      </c>
      <c r="F398" t="s">
        <v>13</v>
      </c>
      <c r="G398" t="s">
        <v>21</v>
      </c>
      <c r="H398" t="s">
        <v>15</v>
      </c>
      <c r="I398">
        <v>1</v>
      </c>
      <c r="J398" t="s">
        <v>22</v>
      </c>
      <c r="K398" t="s">
        <v>24</v>
      </c>
      <c r="L398">
        <v>38</v>
      </c>
      <c r="M398" t="str">
        <f t="shared" si="6"/>
        <v>Adolescent</v>
      </c>
      <c r="N398" t="s">
        <v>15</v>
      </c>
    </row>
    <row r="399" spans="1:14" x14ac:dyDescent="0.55000000000000004">
      <c r="A399">
        <v>21365</v>
      </c>
      <c r="B399" t="s">
        <v>38</v>
      </c>
      <c r="C399" t="s">
        <v>36</v>
      </c>
      <c r="D399" s="3">
        <v>10000</v>
      </c>
      <c r="E399">
        <v>2</v>
      </c>
      <c r="F399" t="s">
        <v>29</v>
      </c>
      <c r="G399" t="s">
        <v>20</v>
      </c>
      <c r="H399" t="s">
        <v>15</v>
      </c>
      <c r="I399">
        <v>2</v>
      </c>
      <c r="J399" t="s">
        <v>23</v>
      </c>
      <c r="K399" t="s">
        <v>24</v>
      </c>
      <c r="L399">
        <v>58</v>
      </c>
      <c r="M399" t="str">
        <f t="shared" si="6"/>
        <v>Middle Age</v>
      </c>
      <c r="N399" t="s">
        <v>18</v>
      </c>
    </row>
    <row r="400" spans="1:14" x14ac:dyDescent="0.55000000000000004">
      <c r="A400">
        <v>27771</v>
      </c>
      <c r="B400" t="s">
        <v>39</v>
      </c>
      <c r="C400" t="s">
        <v>37</v>
      </c>
      <c r="D400" s="3">
        <v>30000</v>
      </c>
      <c r="E400">
        <v>1</v>
      </c>
      <c r="F400" t="s">
        <v>13</v>
      </c>
      <c r="G400" t="s">
        <v>20</v>
      </c>
      <c r="H400" t="s">
        <v>15</v>
      </c>
      <c r="I400">
        <v>1</v>
      </c>
      <c r="J400" t="s">
        <v>26</v>
      </c>
      <c r="K400" t="s">
        <v>17</v>
      </c>
      <c r="L400">
        <v>39</v>
      </c>
      <c r="M400" t="str">
        <f t="shared" si="6"/>
        <v>Adolescent</v>
      </c>
      <c r="N400" t="s">
        <v>15</v>
      </c>
    </row>
    <row r="401" spans="1:14" x14ac:dyDescent="0.55000000000000004">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55000000000000004">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38</v>
      </c>
      <c r="C407" t="s">
        <v>36</v>
      </c>
      <c r="D407" s="3">
        <v>30000</v>
      </c>
      <c r="E407">
        <v>0</v>
      </c>
      <c r="F407" t="s">
        <v>13</v>
      </c>
      <c r="G407" t="s">
        <v>20</v>
      </c>
      <c r="H407" t="s">
        <v>15</v>
      </c>
      <c r="I407">
        <v>0</v>
      </c>
      <c r="J407" t="s">
        <v>16</v>
      </c>
      <c r="K407" t="s">
        <v>17</v>
      </c>
      <c r="L407">
        <v>37</v>
      </c>
      <c r="M407" t="str">
        <f t="shared" si="6"/>
        <v>Adolescent</v>
      </c>
      <c r="N407" t="s">
        <v>15</v>
      </c>
    </row>
    <row r="408" spans="1:14" x14ac:dyDescent="0.55000000000000004">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39</v>
      </c>
      <c r="C409" t="s">
        <v>36</v>
      </c>
      <c r="D409" s="3">
        <v>90000</v>
      </c>
      <c r="E409">
        <v>2</v>
      </c>
      <c r="F409" t="s">
        <v>13</v>
      </c>
      <c r="G409" t="s">
        <v>21</v>
      </c>
      <c r="H409" t="s">
        <v>18</v>
      </c>
      <c r="I409">
        <v>0</v>
      </c>
      <c r="J409" t="s">
        <v>16</v>
      </c>
      <c r="K409" t="s">
        <v>24</v>
      </c>
      <c r="L409">
        <v>36</v>
      </c>
      <c r="M409" t="str">
        <f t="shared" si="6"/>
        <v>Adolescent</v>
      </c>
      <c r="N409" t="s">
        <v>15</v>
      </c>
    </row>
    <row r="410" spans="1:14" x14ac:dyDescent="0.55000000000000004">
      <c r="A410">
        <v>12744</v>
      </c>
      <c r="B410" t="s">
        <v>39</v>
      </c>
      <c r="C410" t="s">
        <v>36</v>
      </c>
      <c r="D410" s="3">
        <v>40000</v>
      </c>
      <c r="E410">
        <v>2</v>
      </c>
      <c r="F410" t="s">
        <v>19</v>
      </c>
      <c r="G410" t="s">
        <v>20</v>
      </c>
      <c r="H410" t="s">
        <v>15</v>
      </c>
      <c r="I410">
        <v>0</v>
      </c>
      <c r="J410" t="s">
        <v>16</v>
      </c>
      <c r="K410" t="s">
        <v>17</v>
      </c>
      <c r="L410">
        <v>33</v>
      </c>
      <c r="M410" t="str">
        <f t="shared" si="6"/>
        <v>Adolescent</v>
      </c>
      <c r="N410" t="s">
        <v>18</v>
      </c>
    </row>
    <row r="411" spans="1:14" x14ac:dyDescent="0.55000000000000004">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39</v>
      </c>
      <c r="C414" t="s">
        <v>37</v>
      </c>
      <c r="D414" s="3">
        <v>40000</v>
      </c>
      <c r="E414">
        <v>2</v>
      </c>
      <c r="F414" t="s">
        <v>19</v>
      </c>
      <c r="G414" t="s">
        <v>20</v>
      </c>
      <c r="H414" t="s">
        <v>15</v>
      </c>
      <c r="I414">
        <v>0</v>
      </c>
      <c r="J414" t="s">
        <v>16</v>
      </c>
      <c r="K414" t="s">
        <v>17</v>
      </c>
      <c r="L414">
        <v>34</v>
      </c>
      <c r="M414" t="str">
        <f t="shared" si="6"/>
        <v>Adolescent</v>
      </c>
      <c r="N414" t="s">
        <v>18</v>
      </c>
    </row>
    <row r="415" spans="1:14" x14ac:dyDescent="0.55000000000000004">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38</v>
      </c>
      <c r="C416" t="s">
        <v>36</v>
      </c>
      <c r="D416" s="3">
        <v>40000</v>
      </c>
      <c r="E416">
        <v>0</v>
      </c>
      <c r="F416" t="s">
        <v>31</v>
      </c>
      <c r="G416" t="s">
        <v>20</v>
      </c>
      <c r="H416" t="s">
        <v>15</v>
      </c>
      <c r="I416">
        <v>0</v>
      </c>
      <c r="J416" t="s">
        <v>16</v>
      </c>
      <c r="K416" t="s">
        <v>17</v>
      </c>
      <c r="L416">
        <v>35</v>
      </c>
      <c r="M416" t="str">
        <f t="shared" si="6"/>
        <v>Adolescent</v>
      </c>
      <c r="N416" t="s">
        <v>15</v>
      </c>
    </row>
    <row r="417" spans="1:14" x14ac:dyDescent="0.55000000000000004">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39</v>
      </c>
      <c r="C418" t="s">
        <v>37</v>
      </c>
      <c r="D418" s="3">
        <v>60000</v>
      </c>
      <c r="E418">
        <v>2</v>
      </c>
      <c r="F418" t="s">
        <v>13</v>
      </c>
      <c r="G418" t="s">
        <v>21</v>
      </c>
      <c r="H418" t="s">
        <v>18</v>
      </c>
      <c r="I418">
        <v>1</v>
      </c>
      <c r="J418" t="s">
        <v>16</v>
      </c>
      <c r="K418" t="s">
        <v>24</v>
      </c>
      <c r="L418">
        <v>37</v>
      </c>
      <c r="M418" t="str">
        <f t="shared" si="6"/>
        <v>Adolescent</v>
      </c>
      <c r="N418" t="s">
        <v>15</v>
      </c>
    </row>
    <row r="419" spans="1:14" x14ac:dyDescent="0.55000000000000004">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38</v>
      </c>
      <c r="C422" t="s">
        <v>36</v>
      </c>
      <c r="D422" s="3">
        <v>100000</v>
      </c>
      <c r="E422">
        <v>2</v>
      </c>
      <c r="F422" t="s">
        <v>13</v>
      </c>
      <c r="G422" t="s">
        <v>28</v>
      </c>
      <c r="H422" t="s">
        <v>15</v>
      </c>
      <c r="I422">
        <v>4</v>
      </c>
      <c r="J422" t="s">
        <v>30</v>
      </c>
      <c r="K422" t="s">
        <v>17</v>
      </c>
      <c r="L422">
        <v>59</v>
      </c>
      <c r="M422" t="str">
        <f t="shared" si="6"/>
        <v>Middle Age</v>
      </c>
      <c r="N422" t="s">
        <v>18</v>
      </c>
    </row>
    <row r="423" spans="1:14" x14ac:dyDescent="0.55000000000000004">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39</v>
      </c>
      <c r="C424" t="s">
        <v>37</v>
      </c>
      <c r="D424" s="3">
        <v>110000</v>
      </c>
      <c r="E424">
        <v>0</v>
      </c>
      <c r="F424" t="s">
        <v>19</v>
      </c>
      <c r="G424" t="s">
        <v>28</v>
      </c>
      <c r="H424" t="s">
        <v>18</v>
      </c>
      <c r="I424">
        <v>3</v>
      </c>
      <c r="J424" t="s">
        <v>30</v>
      </c>
      <c r="K424" t="s">
        <v>24</v>
      </c>
      <c r="L424">
        <v>32</v>
      </c>
      <c r="M424" t="str">
        <f t="shared" si="6"/>
        <v>Adolescent</v>
      </c>
      <c r="N424" t="s">
        <v>15</v>
      </c>
    </row>
    <row r="425" spans="1:14" x14ac:dyDescent="0.55000000000000004">
      <c r="A425">
        <v>27169</v>
      </c>
      <c r="B425" t="s">
        <v>39</v>
      </c>
      <c r="C425" t="s">
        <v>37</v>
      </c>
      <c r="D425" s="3">
        <v>30000</v>
      </c>
      <c r="E425">
        <v>0</v>
      </c>
      <c r="F425" t="s">
        <v>27</v>
      </c>
      <c r="G425" t="s">
        <v>25</v>
      </c>
      <c r="H425" t="s">
        <v>15</v>
      </c>
      <c r="I425">
        <v>1</v>
      </c>
      <c r="J425" t="s">
        <v>22</v>
      </c>
      <c r="K425" t="s">
        <v>17</v>
      </c>
      <c r="L425">
        <v>34</v>
      </c>
      <c r="M425" t="str">
        <f t="shared" si="6"/>
        <v>Adolescent</v>
      </c>
      <c r="N425" t="s">
        <v>15</v>
      </c>
    </row>
    <row r="426" spans="1:14" x14ac:dyDescent="0.55000000000000004">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39</v>
      </c>
      <c r="C429" t="s">
        <v>36</v>
      </c>
      <c r="D429" s="3">
        <v>90000</v>
      </c>
      <c r="E429">
        <v>1</v>
      </c>
      <c r="F429" t="s">
        <v>31</v>
      </c>
      <c r="G429" t="s">
        <v>28</v>
      </c>
      <c r="H429" t="s">
        <v>15</v>
      </c>
      <c r="I429">
        <v>0</v>
      </c>
      <c r="J429" t="s">
        <v>16</v>
      </c>
      <c r="K429" t="s">
        <v>24</v>
      </c>
      <c r="L429">
        <v>36</v>
      </c>
      <c r="M429" t="str">
        <f t="shared" si="6"/>
        <v>Adolescent</v>
      </c>
      <c r="N429" t="s">
        <v>15</v>
      </c>
    </row>
    <row r="430" spans="1:14" x14ac:dyDescent="0.55000000000000004">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39</v>
      </c>
      <c r="C431" t="s">
        <v>36</v>
      </c>
      <c r="D431" s="3">
        <v>30000</v>
      </c>
      <c r="E431">
        <v>0</v>
      </c>
      <c r="F431" t="s">
        <v>19</v>
      </c>
      <c r="G431" t="s">
        <v>20</v>
      </c>
      <c r="H431" t="s">
        <v>15</v>
      </c>
      <c r="I431">
        <v>1</v>
      </c>
      <c r="J431" t="s">
        <v>22</v>
      </c>
      <c r="K431" t="s">
        <v>17</v>
      </c>
      <c r="L431">
        <v>31</v>
      </c>
      <c r="M431" t="str">
        <f t="shared" si="6"/>
        <v>Adolescent</v>
      </c>
      <c r="N431" t="s">
        <v>18</v>
      </c>
    </row>
    <row r="432" spans="1:14" x14ac:dyDescent="0.55000000000000004">
      <c r="A432">
        <v>15019</v>
      </c>
      <c r="B432" t="s">
        <v>39</v>
      </c>
      <c r="C432" t="s">
        <v>36</v>
      </c>
      <c r="D432" s="3">
        <v>30000</v>
      </c>
      <c r="E432">
        <v>3</v>
      </c>
      <c r="F432" t="s">
        <v>27</v>
      </c>
      <c r="G432" t="s">
        <v>14</v>
      </c>
      <c r="H432" t="s">
        <v>15</v>
      </c>
      <c r="I432">
        <v>2</v>
      </c>
      <c r="J432" t="s">
        <v>23</v>
      </c>
      <c r="K432" t="s">
        <v>24</v>
      </c>
      <c r="L432">
        <v>55</v>
      </c>
      <c r="M432" t="str">
        <f t="shared" si="6"/>
        <v>Middle Age</v>
      </c>
      <c r="N432" t="s">
        <v>18</v>
      </c>
    </row>
    <row r="433" spans="1:14" x14ac:dyDescent="0.55000000000000004">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38</v>
      </c>
      <c r="C434" t="s">
        <v>36</v>
      </c>
      <c r="D434" s="3">
        <v>110000</v>
      </c>
      <c r="E434">
        <v>0</v>
      </c>
      <c r="F434" t="s">
        <v>27</v>
      </c>
      <c r="G434" t="s">
        <v>28</v>
      </c>
      <c r="H434" t="s">
        <v>15</v>
      </c>
      <c r="I434">
        <v>3</v>
      </c>
      <c r="J434" t="s">
        <v>30</v>
      </c>
      <c r="K434" t="s">
        <v>24</v>
      </c>
      <c r="L434">
        <v>34</v>
      </c>
      <c r="M434" t="str">
        <f t="shared" si="6"/>
        <v>Adolescent</v>
      </c>
      <c r="N434" t="s">
        <v>15</v>
      </c>
    </row>
    <row r="435" spans="1:14" x14ac:dyDescent="0.55000000000000004">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39</v>
      </c>
      <c r="C442" t="s">
        <v>37</v>
      </c>
      <c r="D442" s="3">
        <v>90000</v>
      </c>
      <c r="E442">
        <v>0</v>
      </c>
      <c r="F442" t="s">
        <v>13</v>
      </c>
      <c r="G442" t="s">
        <v>21</v>
      </c>
      <c r="H442" t="s">
        <v>18</v>
      </c>
      <c r="I442">
        <v>3</v>
      </c>
      <c r="J442" t="s">
        <v>30</v>
      </c>
      <c r="K442" t="s">
        <v>24</v>
      </c>
      <c r="L442">
        <v>34</v>
      </c>
      <c r="M442" t="str">
        <f t="shared" si="6"/>
        <v>Adolescent</v>
      </c>
      <c r="N442" t="s">
        <v>15</v>
      </c>
    </row>
    <row r="443" spans="1:14" x14ac:dyDescent="0.55000000000000004">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39</v>
      </c>
      <c r="C444" t="s">
        <v>37</v>
      </c>
      <c r="D444" s="3">
        <v>80000</v>
      </c>
      <c r="E444">
        <v>4</v>
      </c>
      <c r="F444" t="s">
        <v>31</v>
      </c>
      <c r="G444" t="s">
        <v>28</v>
      </c>
      <c r="H444" t="s">
        <v>15</v>
      </c>
      <c r="I444">
        <v>0</v>
      </c>
      <c r="J444" t="s">
        <v>16</v>
      </c>
      <c r="K444" t="s">
        <v>24</v>
      </c>
      <c r="L444">
        <v>36</v>
      </c>
      <c r="M444" t="str">
        <f t="shared" si="6"/>
        <v>Adolescent</v>
      </c>
      <c r="N444" t="s">
        <v>15</v>
      </c>
    </row>
    <row r="445" spans="1:14" x14ac:dyDescent="0.55000000000000004">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39</v>
      </c>
      <c r="C446" t="s">
        <v>37</v>
      </c>
      <c r="D446" s="3">
        <v>30000</v>
      </c>
      <c r="E446">
        <v>0</v>
      </c>
      <c r="F446" t="s">
        <v>27</v>
      </c>
      <c r="G446" t="s">
        <v>25</v>
      </c>
      <c r="H446" t="s">
        <v>18</v>
      </c>
      <c r="I446">
        <v>1</v>
      </c>
      <c r="J446" t="s">
        <v>26</v>
      </c>
      <c r="K446" t="s">
        <v>17</v>
      </c>
      <c r="L446">
        <v>32</v>
      </c>
      <c r="M446" t="str">
        <f t="shared" si="6"/>
        <v>Adolescent</v>
      </c>
      <c r="N446" t="s">
        <v>18</v>
      </c>
    </row>
    <row r="447" spans="1:14" x14ac:dyDescent="0.55000000000000004">
      <c r="A447">
        <v>25307</v>
      </c>
      <c r="B447" t="s">
        <v>38</v>
      </c>
      <c r="C447" t="s">
        <v>36</v>
      </c>
      <c r="D447" s="3">
        <v>40000</v>
      </c>
      <c r="E447">
        <v>1</v>
      </c>
      <c r="F447" t="s">
        <v>13</v>
      </c>
      <c r="G447" t="s">
        <v>14</v>
      </c>
      <c r="H447" t="s">
        <v>15</v>
      </c>
      <c r="I447">
        <v>1</v>
      </c>
      <c r="J447" t="s">
        <v>26</v>
      </c>
      <c r="K447" t="s">
        <v>17</v>
      </c>
      <c r="L447">
        <v>32</v>
      </c>
      <c r="M447" t="str">
        <f t="shared" si="6"/>
        <v>Adolescent</v>
      </c>
      <c r="N447" t="s">
        <v>15</v>
      </c>
    </row>
    <row r="448" spans="1:14" x14ac:dyDescent="0.55000000000000004">
      <c r="A448">
        <v>14278</v>
      </c>
      <c r="B448" t="s">
        <v>38</v>
      </c>
      <c r="C448" t="s">
        <v>36</v>
      </c>
      <c r="D448" s="3">
        <v>130000</v>
      </c>
      <c r="E448">
        <v>0</v>
      </c>
      <c r="F448" t="s">
        <v>31</v>
      </c>
      <c r="G448" t="s">
        <v>28</v>
      </c>
      <c r="H448" t="s">
        <v>15</v>
      </c>
      <c r="I448">
        <v>1</v>
      </c>
      <c r="J448" t="s">
        <v>30</v>
      </c>
      <c r="K448" t="s">
        <v>24</v>
      </c>
      <c r="L448">
        <v>48</v>
      </c>
      <c r="M448" t="str">
        <f t="shared" si="6"/>
        <v>Middle Age</v>
      </c>
      <c r="N448" t="s">
        <v>18</v>
      </c>
    </row>
    <row r="449" spans="1:14" x14ac:dyDescent="0.55000000000000004">
      <c r="A449">
        <v>20711</v>
      </c>
      <c r="B449" t="s">
        <v>38</v>
      </c>
      <c r="C449" t="s">
        <v>36</v>
      </c>
      <c r="D449" s="3">
        <v>40000</v>
      </c>
      <c r="E449">
        <v>1</v>
      </c>
      <c r="F449" t="s">
        <v>13</v>
      </c>
      <c r="G449" t="s">
        <v>14</v>
      </c>
      <c r="H449" t="s">
        <v>15</v>
      </c>
      <c r="I449">
        <v>0</v>
      </c>
      <c r="J449" t="s">
        <v>26</v>
      </c>
      <c r="K449" t="s">
        <v>17</v>
      </c>
      <c r="L449">
        <v>32</v>
      </c>
      <c r="M449" t="str">
        <f t="shared" si="6"/>
        <v>Adolescent</v>
      </c>
      <c r="N449" t="s">
        <v>15</v>
      </c>
    </row>
    <row r="450" spans="1:14" x14ac:dyDescent="0.55000000000000004">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38</v>
      </c>
      <c r="C451" t="s">
        <v>36</v>
      </c>
      <c r="D451" s="3">
        <v>40000</v>
      </c>
      <c r="E451">
        <v>1</v>
      </c>
      <c r="F451" t="s">
        <v>13</v>
      </c>
      <c r="G451" t="s">
        <v>14</v>
      </c>
      <c r="H451" t="s">
        <v>15</v>
      </c>
      <c r="I451">
        <v>0</v>
      </c>
      <c r="J451" t="s">
        <v>16</v>
      </c>
      <c r="K451" t="s">
        <v>17</v>
      </c>
      <c r="L451">
        <v>42</v>
      </c>
      <c r="M451" t="str">
        <f t="shared" ref="M451:M514" si="7">IF(L451&lt;=39,"Adolescent",IF(L451&lt;=65,"Middle Age","Old"))</f>
        <v>Middle Age</v>
      </c>
      <c r="N451" t="s">
        <v>18</v>
      </c>
    </row>
    <row r="452" spans="1:14" x14ac:dyDescent="0.55000000000000004">
      <c r="A452">
        <v>16559</v>
      </c>
      <c r="B452" t="s">
        <v>39</v>
      </c>
      <c r="C452" t="s">
        <v>36</v>
      </c>
      <c r="D452" s="3">
        <v>10000</v>
      </c>
      <c r="E452">
        <v>2</v>
      </c>
      <c r="F452" t="s">
        <v>27</v>
      </c>
      <c r="G452" t="s">
        <v>25</v>
      </c>
      <c r="H452" t="s">
        <v>15</v>
      </c>
      <c r="I452">
        <v>0</v>
      </c>
      <c r="J452" t="s">
        <v>16</v>
      </c>
      <c r="K452" t="s">
        <v>17</v>
      </c>
      <c r="L452">
        <v>36</v>
      </c>
      <c r="M452" t="str">
        <f t="shared" si="7"/>
        <v>Adolescent</v>
      </c>
      <c r="N452" t="s">
        <v>15</v>
      </c>
    </row>
    <row r="453" spans="1:14" x14ac:dyDescent="0.55000000000000004">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39</v>
      </c>
      <c r="C456" t="s">
        <v>37</v>
      </c>
      <c r="D456" s="3">
        <v>30000</v>
      </c>
      <c r="E456">
        <v>0</v>
      </c>
      <c r="F456" t="s">
        <v>27</v>
      </c>
      <c r="G456" t="s">
        <v>25</v>
      </c>
      <c r="H456" t="s">
        <v>18</v>
      </c>
      <c r="I456">
        <v>1</v>
      </c>
      <c r="J456" t="s">
        <v>22</v>
      </c>
      <c r="K456" t="s">
        <v>17</v>
      </c>
      <c r="L456">
        <v>34</v>
      </c>
      <c r="M456" t="str">
        <f t="shared" si="7"/>
        <v>Adolescent</v>
      </c>
      <c r="N456" t="s">
        <v>18</v>
      </c>
    </row>
    <row r="457" spans="1:14" x14ac:dyDescent="0.55000000000000004">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38</v>
      </c>
      <c r="C459" t="s">
        <v>36</v>
      </c>
      <c r="D459" s="3">
        <v>20000</v>
      </c>
      <c r="E459">
        <v>1</v>
      </c>
      <c r="F459" t="s">
        <v>19</v>
      </c>
      <c r="G459" t="s">
        <v>25</v>
      </c>
      <c r="H459" t="s">
        <v>15</v>
      </c>
      <c r="I459">
        <v>0</v>
      </c>
      <c r="J459" t="s">
        <v>16</v>
      </c>
      <c r="K459" t="s">
        <v>17</v>
      </c>
      <c r="L459">
        <v>65</v>
      </c>
      <c r="M459" t="str">
        <f t="shared" si="7"/>
        <v>Middle Age</v>
      </c>
      <c r="N459" t="s">
        <v>18</v>
      </c>
    </row>
    <row r="460" spans="1:14" x14ac:dyDescent="0.55000000000000004">
      <c r="A460">
        <v>21560</v>
      </c>
      <c r="B460" t="s">
        <v>38</v>
      </c>
      <c r="C460" t="s">
        <v>37</v>
      </c>
      <c r="D460" s="3">
        <v>120000</v>
      </c>
      <c r="E460">
        <v>0</v>
      </c>
      <c r="F460" t="s">
        <v>29</v>
      </c>
      <c r="G460" t="s">
        <v>21</v>
      </c>
      <c r="H460" t="s">
        <v>15</v>
      </c>
      <c r="I460">
        <v>4</v>
      </c>
      <c r="J460" t="s">
        <v>30</v>
      </c>
      <c r="K460" t="s">
        <v>24</v>
      </c>
      <c r="L460">
        <v>32</v>
      </c>
      <c r="M460" t="str">
        <f t="shared" si="7"/>
        <v>Adolescent</v>
      </c>
      <c r="N460" t="s">
        <v>15</v>
      </c>
    </row>
    <row r="461" spans="1:14" x14ac:dyDescent="0.55000000000000004">
      <c r="A461">
        <v>21554</v>
      </c>
      <c r="B461" t="s">
        <v>39</v>
      </c>
      <c r="C461" t="s">
        <v>36</v>
      </c>
      <c r="D461" s="3">
        <v>80000</v>
      </c>
      <c r="E461">
        <v>0</v>
      </c>
      <c r="F461" t="s">
        <v>13</v>
      </c>
      <c r="G461" t="s">
        <v>21</v>
      </c>
      <c r="H461" t="s">
        <v>18</v>
      </c>
      <c r="I461">
        <v>3</v>
      </c>
      <c r="J461" t="s">
        <v>30</v>
      </c>
      <c r="K461" t="s">
        <v>24</v>
      </c>
      <c r="L461">
        <v>33</v>
      </c>
      <c r="M461" t="str">
        <f t="shared" si="7"/>
        <v>Adolescent</v>
      </c>
      <c r="N461" t="s">
        <v>18</v>
      </c>
    </row>
    <row r="462" spans="1:14" x14ac:dyDescent="0.55000000000000004">
      <c r="A462">
        <v>13662</v>
      </c>
      <c r="B462" t="s">
        <v>39</v>
      </c>
      <c r="C462" t="s">
        <v>37</v>
      </c>
      <c r="D462" s="3">
        <v>20000</v>
      </c>
      <c r="E462">
        <v>0</v>
      </c>
      <c r="F462" t="s">
        <v>29</v>
      </c>
      <c r="G462" t="s">
        <v>25</v>
      </c>
      <c r="H462" t="s">
        <v>15</v>
      </c>
      <c r="I462">
        <v>2</v>
      </c>
      <c r="J462" t="s">
        <v>26</v>
      </c>
      <c r="K462" t="s">
        <v>17</v>
      </c>
      <c r="L462">
        <v>31</v>
      </c>
      <c r="M462" t="str">
        <f t="shared" si="7"/>
        <v>Adolescent</v>
      </c>
      <c r="N462" t="s">
        <v>15</v>
      </c>
    </row>
    <row r="463" spans="1:14" x14ac:dyDescent="0.55000000000000004">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38</v>
      </c>
      <c r="C464" t="s">
        <v>36</v>
      </c>
      <c r="D464" s="3">
        <v>40000</v>
      </c>
      <c r="E464">
        <v>0</v>
      </c>
      <c r="F464" t="s">
        <v>13</v>
      </c>
      <c r="G464" t="s">
        <v>20</v>
      </c>
      <c r="H464" t="s">
        <v>15</v>
      </c>
      <c r="I464">
        <v>0</v>
      </c>
      <c r="J464" t="s">
        <v>16</v>
      </c>
      <c r="K464" t="s">
        <v>17</v>
      </c>
      <c r="L464">
        <v>39</v>
      </c>
      <c r="M464" t="str">
        <f t="shared" si="7"/>
        <v>Adolescent</v>
      </c>
      <c r="N464" t="s">
        <v>15</v>
      </c>
    </row>
    <row r="465" spans="1:14" x14ac:dyDescent="0.55000000000000004">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38</v>
      </c>
      <c r="C467" t="s">
        <v>37</v>
      </c>
      <c r="D467" s="3">
        <v>40000</v>
      </c>
      <c r="E467">
        <v>2</v>
      </c>
      <c r="F467" t="s">
        <v>13</v>
      </c>
      <c r="G467" t="s">
        <v>28</v>
      </c>
      <c r="H467" t="s">
        <v>15</v>
      </c>
      <c r="I467">
        <v>2</v>
      </c>
      <c r="J467" t="s">
        <v>16</v>
      </c>
      <c r="K467" t="s">
        <v>24</v>
      </c>
      <c r="L467">
        <v>65</v>
      </c>
      <c r="M467" t="str">
        <f t="shared" si="7"/>
        <v>Middle Age</v>
      </c>
      <c r="N467" t="s">
        <v>18</v>
      </c>
    </row>
    <row r="468" spans="1:14" x14ac:dyDescent="0.55000000000000004">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38</v>
      </c>
      <c r="C471" t="s">
        <v>36</v>
      </c>
      <c r="D471" s="3">
        <v>30000</v>
      </c>
      <c r="E471">
        <v>1</v>
      </c>
      <c r="F471" t="s">
        <v>13</v>
      </c>
      <c r="G471" t="s">
        <v>20</v>
      </c>
      <c r="H471" t="s">
        <v>15</v>
      </c>
      <c r="I471">
        <v>0</v>
      </c>
      <c r="J471" t="s">
        <v>16</v>
      </c>
      <c r="K471" t="s">
        <v>17</v>
      </c>
      <c r="L471">
        <v>65</v>
      </c>
      <c r="M471" t="str">
        <f t="shared" si="7"/>
        <v>Middle Age</v>
      </c>
      <c r="N471" t="s">
        <v>18</v>
      </c>
    </row>
    <row r="472" spans="1:14" x14ac:dyDescent="0.55000000000000004">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39</v>
      </c>
      <c r="C474" t="s">
        <v>36</v>
      </c>
      <c r="D474" s="3">
        <v>40000</v>
      </c>
      <c r="E474">
        <v>0</v>
      </c>
      <c r="F474" t="s">
        <v>31</v>
      </c>
      <c r="G474" t="s">
        <v>20</v>
      </c>
      <c r="H474" t="s">
        <v>15</v>
      </c>
      <c r="I474">
        <v>0</v>
      </c>
      <c r="J474" t="s">
        <v>16</v>
      </c>
      <c r="K474" t="s">
        <v>17</v>
      </c>
      <c r="L474">
        <v>38</v>
      </c>
      <c r="M474" t="str">
        <f t="shared" si="7"/>
        <v>Adolescent</v>
      </c>
      <c r="N474" t="s">
        <v>15</v>
      </c>
    </row>
    <row r="475" spans="1:14" x14ac:dyDescent="0.55000000000000004">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38</v>
      </c>
      <c r="C476" t="s">
        <v>36</v>
      </c>
      <c r="D476" s="3">
        <v>90000</v>
      </c>
      <c r="E476">
        <v>2</v>
      </c>
      <c r="F476" t="s">
        <v>13</v>
      </c>
      <c r="G476" t="s">
        <v>21</v>
      </c>
      <c r="H476" t="s">
        <v>18</v>
      </c>
      <c r="I476">
        <v>0</v>
      </c>
      <c r="J476" t="s">
        <v>16</v>
      </c>
      <c r="K476" t="s">
        <v>24</v>
      </c>
      <c r="L476">
        <v>36</v>
      </c>
      <c r="M476" t="str">
        <f t="shared" si="7"/>
        <v>Adolescent</v>
      </c>
      <c r="N476" t="s">
        <v>15</v>
      </c>
    </row>
    <row r="477" spans="1:14" x14ac:dyDescent="0.55000000000000004">
      <c r="A477">
        <v>19748</v>
      </c>
      <c r="B477" t="s">
        <v>38</v>
      </c>
      <c r="C477" t="s">
        <v>37</v>
      </c>
      <c r="D477" s="3">
        <v>20000</v>
      </c>
      <c r="E477">
        <v>4</v>
      </c>
      <c r="F477" t="s">
        <v>27</v>
      </c>
      <c r="G477" t="s">
        <v>14</v>
      </c>
      <c r="H477" t="s">
        <v>18</v>
      </c>
      <c r="I477">
        <v>2</v>
      </c>
      <c r="J477" t="s">
        <v>26</v>
      </c>
      <c r="K477" t="s">
        <v>24</v>
      </c>
      <c r="L477">
        <v>60</v>
      </c>
      <c r="M477" t="str">
        <f t="shared" si="7"/>
        <v>Middle Age</v>
      </c>
      <c r="N477" t="s">
        <v>18</v>
      </c>
    </row>
    <row r="478" spans="1:14" x14ac:dyDescent="0.55000000000000004">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38</v>
      </c>
      <c r="C480" t="s">
        <v>37</v>
      </c>
      <c r="D480" s="3">
        <v>30000</v>
      </c>
      <c r="E480">
        <v>0</v>
      </c>
      <c r="F480" t="s">
        <v>13</v>
      </c>
      <c r="G480" t="s">
        <v>20</v>
      </c>
      <c r="H480" t="s">
        <v>15</v>
      </c>
      <c r="I480">
        <v>0</v>
      </c>
      <c r="J480" t="s">
        <v>16</v>
      </c>
      <c r="K480" t="s">
        <v>17</v>
      </c>
      <c r="L480">
        <v>35</v>
      </c>
      <c r="M480" t="str">
        <f t="shared" si="7"/>
        <v>Adolescent</v>
      </c>
      <c r="N480" t="s">
        <v>15</v>
      </c>
    </row>
    <row r="481" spans="1:14" x14ac:dyDescent="0.55000000000000004">
      <c r="A481">
        <v>26984</v>
      </c>
      <c r="B481" t="s">
        <v>38</v>
      </c>
      <c r="C481" t="s">
        <v>37</v>
      </c>
      <c r="D481" s="3">
        <v>40000</v>
      </c>
      <c r="E481">
        <v>1</v>
      </c>
      <c r="F481" t="s">
        <v>13</v>
      </c>
      <c r="G481" t="s">
        <v>14</v>
      </c>
      <c r="H481" t="s">
        <v>15</v>
      </c>
      <c r="I481">
        <v>1</v>
      </c>
      <c r="J481" t="s">
        <v>16</v>
      </c>
      <c r="K481" t="s">
        <v>17</v>
      </c>
      <c r="L481">
        <v>32</v>
      </c>
      <c r="M481" t="str">
        <f t="shared" si="7"/>
        <v>Adolescent</v>
      </c>
      <c r="N481" t="s">
        <v>15</v>
      </c>
    </row>
    <row r="482" spans="1:14" x14ac:dyDescent="0.55000000000000004">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39</v>
      </c>
      <c r="C483" t="s">
        <v>36</v>
      </c>
      <c r="D483" s="3">
        <v>40000</v>
      </c>
      <c r="E483">
        <v>2</v>
      </c>
      <c r="F483" t="s">
        <v>19</v>
      </c>
      <c r="G483" t="s">
        <v>20</v>
      </c>
      <c r="H483" t="s">
        <v>15</v>
      </c>
      <c r="I483">
        <v>0</v>
      </c>
      <c r="J483" t="s">
        <v>26</v>
      </c>
      <c r="K483" t="s">
        <v>17</v>
      </c>
      <c r="L483">
        <v>33</v>
      </c>
      <c r="M483" t="str">
        <f t="shared" si="7"/>
        <v>Adolescent</v>
      </c>
      <c r="N483" t="s">
        <v>15</v>
      </c>
    </row>
    <row r="484" spans="1:14" x14ac:dyDescent="0.55000000000000004">
      <c r="A484">
        <v>28521</v>
      </c>
      <c r="B484" t="s">
        <v>39</v>
      </c>
      <c r="C484" t="s">
        <v>37</v>
      </c>
      <c r="D484" s="3">
        <v>40000</v>
      </c>
      <c r="E484">
        <v>0</v>
      </c>
      <c r="F484" t="s">
        <v>31</v>
      </c>
      <c r="G484" t="s">
        <v>20</v>
      </c>
      <c r="H484" t="s">
        <v>18</v>
      </c>
      <c r="I484">
        <v>0</v>
      </c>
      <c r="J484" t="s">
        <v>16</v>
      </c>
      <c r="K484" t="s">
        <v>17</v>
      </c>
      <c r="L484">
        <v>36</v>
      </c>
      <c r="M484" t="str">
        <f t="shared" si="7"/>
        <v>Adolescent</v>
      </c>
      <c r="N484" t="s">
        <v>15</v>
      </c>
    </row>
    <row r="485" spans="1:14" x14ac:dyDescent="0.55000000000000004">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39</v>
      </c>
      <c r="C486" t="s">
        <v>36</v>
      </c>
      <c r="D486" s="3">
        <v>30000</v>
      </c>
      <c r="E486">
        <v>0</v>
      </c>
      <c r="F486" t="s">
        <v>19</v>
      </c>
      <c r="G486" t="s">
        <v>20</v>
      </c>
      <c r="H486" t="s">
        <v>18</v>
      </c>
      <c r="I486">
        <v>1</v>
      </c>
      <c r="J486" t="s">
        <v>22</v>
      </c>
      <c r="K486" t="s">
        <v>17</v>
      </c>
      <c r="L486">
        <v>31</v>
      </c>
      <c r="M486" t="str">
        <f t="shared" si="7"/>
        <v>Adolescent</v>
      </c>
      <c r="N486" t="s">
        <v>15</v>
      </c>
    </row>
    <row r="487" spans="1:14" x14ac:dyDescent="0.55000000000000004">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38</v>
      </c>
      <c r="C488" t="s">
        <v>36</v>
      </c>
      <c r="D488" s="3">
        <v>90000</v>
      </c>
      <c r="E488">
        <v>4</v>
      </c>
      <c r="F488" t="s">
        <v>29</v>
      </c>
      <c r="G488" t="s">
        <v>14</v>
      </c>
      <c r="H488" t="s">
        <v>15</v>
      </c>
      <c r="I488">
        <v>4</v>
      </c>
      <c r="J488" t="s">
        <v>30</v>
      </c>
      <c r="K488" t="s">
        <v>17</v>
      </c>
      <c r="L488">
        <v>58</v>
      </c>
      <c r="M488" t="str">
        <f t="shared" si="7"/>
        <v>Middle Age</v>
      </c>
      <c r="N488" t="s">
        <v>18</v>
      </c>
    </row>
    <row r="489" spans="1:14" x14ac:dyDescent="0.55000000000000004">
      <c r="A489">
        <v>12821</v>
      </c>
      <c r="B489" t="s">
        <v>38</v>
      </c>
      <c r="C489" t="s">
        <v>37</v>
      </c>
      <c r="D489" s="3">
        <v>40000</v>
      </c>
      <c r="E489">
        <v>0</v>
      </c>
      <c r="F489" t="s">
        <v>13</v>
      </c>
      <c r="G489" t="s">
        <v>20</v>
      </c>
      <c r="H489" t="s">
        <v>15</v>
      </c>
      <c r="I489">
        <v>0</v>
      </c>
      <c r="J489" t="s">
        <v>16</v>
      </c>
      <c r="K489" t="s">
        <v>17</v>
      </c>
      <c r="L489">
        <v>39</v>
      </c>
      <c r="M489" t="str">
        <f t="shared" si="7"/>
        <v>Adolescent</v>
      </c>
      <c r="N489" t="s">
        <v>18</v>
      </c>
    </row>
    <row r="490" spans="1:14" x14ac:dyDescent="0.55000000000000004">
      <c r="A490">
        <v>15629</v>
      </c>
      <c r="B490" t="s">
        <v>39</v>
      </c>
      <c r="C490" t="s">
        <v>36</v>
      </c>
      <c r="D490" s="3">
        <v>10000</v>
      </c>
      <c r="E490">
        <v>0</v>
      </c>
      <c r="F490" t="s">
        <v>29</v>
      </c>
      <c r="G490" t="s">
        <v>25</v>
      </c>
      <c r="H490" t="s">
        <v>15</v>
      </c>
      <c r="I490">
        <v>2</v>
      </c>
      <c r="J490" t="s">
        <v>26</v>
      </c>
      <c r="K490" t="s">
        <v>17</v>
      </c>
      <c r="L490">
        <v>34</v>
      </c>
      <c r="M490" t="str">
        <f t="shared" si="7"/>
        <v>Adolescent</v>
      </c>
      <c r="N490" t="s">
        <v>18</v>
      </c>
    </row>
    <row r="491" spans="1:14" x14ac:dyDescent="0.55000000000000004">
      <c r="A491">
        <v>27835</v>
      </c>
      <c r="B491" t="s">
        <v>38</v>
      </c>
      <c r="C491" t="s">
        <v>37</v>
      </c>
      <c r="D491" s="3">
        <v>20000</v>
      </c>
      <c r="E491">
        <v>0</v>
      </c>
      <c r="F491" t="s">
        <v>29</v>
      </c>
      <c r="G491" t="s">
        <v>25</v>
      </c>
      <c r="H491" t="s">
        <v>15</v>
      </c>
      <c r="I491">
        <v>2</v>
      </c>
      <c r="J491" t="s">
        <v>16</v>
      </c>
      <c r="K491" t="s">
        <v>17</v>
      </c>
      <c r="L491">
        <v>32</v>
      </c>
      <c r="M491" t="str">
        <f t="shared" si="7"/>
        <v>Adolescent</v>
      </c>
      <c r="N491" t="s">
        <v>18</v>
      </c>
    </row>
    <row r="492" spans="1:14" x14ac:dyDescent="0.55000000000000004">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39</v>
      </c>
      <c r="C494" t="s">
        <v>36</v>
      </c>
      <c r="D494" s="3">
        <v>40000</v>
      </c>
      <c r="E494">
        <v>3</v>
      </c>
      <c r="F494" t="s">
        <v>19</v>
      </c>
      <c r="G494" t="s">
        <v>20</v>
      </c>
      <c r="H494" t="s">
        <v>15</v>
      </c>
      <c r="I494">
        <v>1</v>
      </c>
      <c r="J494" t="s">
        <v>26</v>
      </c>
      <c r="K494" t="s">
        <v>32</v>
      </c>
      <c r="L494">
        <v>31</v>
      </c>
      <c r="M494" t="str">
        <f t="shared" si="7"/>
        <v>Adolescent</v>
      </c>
      <c r="N494" t="s">
        <v>15</v>
      </c>
    </row>
    <row r="495" spans="1:14" x14ac:dyDescent="0.55000000000000004">
      <c r="A495">
        <v>23707</v>
      </c>
      <c r="B495" t="s">
        <v>39</v>
      </c>
      <c r="C495" t="s">
        <v>37</v>
      </c>
      <c r="D495" s="3">
        <v>70000</v>
      </c>
      <c r="E495">
        <v>5</v>
      </c>
      <c r="F495" t="s">
        <v>13</v>
      </c>
      <c r="G495" t="s">
        <v>28</v>
      </c>
      <c r="H495" t="s">
        <v>15</v>
      </c>
      <c r="I495">
        <v>3</v>
      </c>
      <c r="J495" t="s">
        <v>30</v>
      </c>
      <c r="K495" t="s">
        <v>32</v>
      </c>
      <c r="L495">
        <v>60</v>
      </c>
      <c r="M495" t="str">
        <f t="shared" si="7"/>
        <v>Middle Age</v>
      </c>
      <c r="N495" t="s">
        <v>15</v>
      </c>
    </row>
    <row r="496" spans="1:14" x14ac:dyDescent="0.55000000000000004">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38</v>
      </c>
      <c r="C497" t="s">
        <v>37</v>
      </c>
      <c r="D497" s="3">
        <v>60000</v>
      </c>
      <c r="E497">
        <v>2</v>
      </c>
      <c r="F497" t="s">
        <v>19</v>
      </c>
      <c r="G497" t="s">
        <v>21</v>
      </c>
      <c r="H497" t="s">
        <v>15</v>
      </c>
      <c r="I497">
        <v>2</v>
      </c>
      <c r="J497" t="s">
        <v>30</v>
      </c>
      <c r="K497" t="s">
        <v>32</v>
      </c>
      <c r="L497">
        <v>56</v>
      </c>
      <c r="M497" t="str">
        <f t="shared" si="7"/>
        <v>Middle Age</v>
      </c>
      <c r="N497" t="s">
        <v>18</v>
      </c>
    </row>
    <row r="498" spans="1:14" x14ac:dyDescent="0.55000000000000004">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39</v>
      </c>
      <c r="C499" t="s">
        <v>36</v>
      </c>
      <c r="D499" s="3">
        <v>70000</v>
      </c>
      <c r="E499">
        <v>1</v>
      </c>
      <c r="F499" t="s">
        <v>31</v>
      </c>
      <c r="G499" t="s">
        <v>21</v>
      </c>
      <c r="H499" t="s">
        <v>15</v>
      </c>
      <c r="I499">
        <v>0</v>
      </c>
      <c r="J499" t="s">
        <v>22</v>
      </c>
      <c r="K499" t="s">
        <v>32</v>
      </c>
      <c r="L499">
        <v>34</v>
      </c>
      <c r="M499" t="str">
        <f t="shared" si="7"/>
        <v>Adolescent</v>
      </c>
      <c r="N499" t="s">
        <v>15</v>
      </c>
    </row>
    <row r="500" spans="1:14" x14ac:dyDescent="0.55000000000000004">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39</v>
      </c>
      <c r="C501" t="s">
        <v>36</v>
      </c>
      <c r="D501" s="3">
        <v>40000</v>
      </c>
      <c r="E501">
        <v>0</v>
      </c>
      <c r="F501" t="s">
        <v>27</v>
      </c>
      <c r="G501" t="s">
        <v>14</v>
      </c>
      <c r="H501" t="s">
        <v>18</v>
      </c>
      <c r="I501">
        <v>2</v>
      </c>
      <c r="J501" t="s">
        <v>26</v>
      </c>
      <c r="K501" t="s">
        <v>32</v>
      </c>
      <c r="L501">
        <v>31</v>
      </c>
      <c r="M501" t="str">
        <f t="shared" si="7"/>
        <v>Adolescent</v>
      </c>
      <c r="N501" t="s">
        <v>15</v>
      </c>
    </row>
    <row r="502" spans="1:14" x14ac:dyDescent="0.55000000000000004">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38</v>
      </c>
      <c r="C503" t="s">
        <v>36</v>
      </c>
      <c r="D503" s="3">
        <v>50000</v>
      </c>
      <c r="E503">
        <v>0</v>
      </c>
      <c r="F503" t="s">
        <v>31</v>
      </c>
      <c r="G503" t="s">
        <v>14</v>
      </c>
      <c r="H503" t="s">
        <v>15</v>
      </c>
      <c r="I503">
        <v>0</v>
      </c>
      <c r="J503" t="s">
        <v>16</v>
      </c>
      <c r="K503" t="s">
        <v>32</v>
      </c>
      <c r="L503">
        <v>34</v>
      </c>
      <c r="M503" t="str">
        <f t="shared" si="7"/>
        <v>Adolescent</v>
      </c>
      <c r="N503" t="s">
        <v>18</v>
      </c>
    </row>
    <row r="504" spans="1:14" x14ac:dyDescent="0.55000000000000004">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38</v>
      </c>
      <c r="C506" t="s">
        <v>37</v>
      </c>
      <c r="D506" s="3">
        <v>70000</v>
      </c>
      <c r="E506">
        <v>2</v>
      </c>
      <c r="F506" t="s">
        <v>13</v>
      </c>
      <c r="G506" t="s">
        <v>14</v>
      </c>
      <c r="H506" t="s">
        <v>15</v>
      </c>
      <c r="I506">
        <v>1</v>
      </c>
      <c r="J506" t="s">
        <v>22</v>
      </c>
      <c r="K506" t="s">
        <v>32</v>
      </c>
      <c r="L506">
        <v>38</v>
      </c>
      <c r="M506" t="str">
        <f t="shared" si="7"/>
        <v>Adolescent</v>
      </c>
      <c r="N506" t="s">
        <v>15</v>
      </c>
    </row>
    <row r="507" spans="1:14" x14ac:dyDescent="0.55000000000000004">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39</v>
      </c>
      <c r="C512" t="s">
        <v>37</v>
      </c>
      <c r="D512" s="3">
        <v>70000</v>
      </c>
      <c r="E512">
        <v>0</v>
      </c>
      <c r="F512" t="s">
        <v>13</v>
      </c>
      <c r="G512" t="s">
        <v>21</v>
      </c>
      <c r="H512" t="s">
        <v>18</v>
      </c>
      <c r="I512">
        <v>1</v>
      </c>
      <c r="J512" t="s">
        <v>22</v>
      </c>
      <c r="K512" t="s">
        <v>32</v>
      </c>
      <c r="L512">
        <v>37</v>
      </c>
      <c r="M512" t="str">
        <f t="shared" si="7"/>
        <v>Adolescent</v>
      </c>
      <c r="N512" t="s">
        <v>15</v>
      </c>
    </row>
    <row r="513" spans="1:14" x14ac:dyDescent="0.55000000000000004">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39</v>
      </c>
      <c r="C515" t="s">
        <v>36</v>
      </c>
      <c r="D515" s="3">
        <v>60000</v>
      </c>
      <c r="E515">
        <v>4</v>
      </c>
      <c r="F515" t="s">
        <v>31</v>
      </c>
      <c r="G515" t="s">
        <v>28</v>
      </c>
      <c r="H515" t="s">
        <v>15</v>
      </c>
      <c r="I515">
        <v>2</v>
      </c>
      <c r="J515" t="s">
        <v>30</v>
      </c>
      <c r="K515" t="s">
        <v>32</v>
      </c>
      <c r="L515">
        <v>61</v>
      </c>
      <c r="M515" t="str">
        <f t="shared" ref="M515:M578" si="8">IF(L515&lt;=39,"Adolescent",IF(L515&lt;=65,"Middle Age","Old"))</f>
        <v>Middle Age</v>
      </c>
      <c r="N515" t="s">
        <v>15</v>
      </c>
    </row>
    <row r="516" spans="1:14" x14ac:dyDescent="0.55000000000000004">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38</v>
      </c>
      <c r="C520" t="s">
        <v>36</v>
      </c>
      <c r="D520" s="3">
        <v>80000</v>
      </c>
      <c r="E520">
        <v>0</v>
      </c>
      <c r="F520" t="s">
        <v>13</v>
      </c>
      <c r="G520" t="s">
        <v>28</v>
      </c>
      <c r="H520" t="s">
        <v>15</v>
      </c>
      <c r="I520">
        <v>1</v>
      </c>
      <c r="J520" t="s">
        <v>26</v>
      </c>
      <c r="K520" t="s">
        <v>32</v>
      </c>
      <c r="L520">
        <v>34</v>
      </c>
      <c r="M520" t="str">
        <f t="shared" si="8"/>
        <v>Adolescent</v>
      </c>
      <c r="N520" t="s">
        <v>15</v>
      </c>
    </row>
    <row r="521" spans="1:14" x14ac:dyDescent="0.55000000000000004">
      <c r="A521">
        <v>15740</v>
      </c>
      <c r="B521" t="s">
        <v>38</v>
      </c>
      <c r="C521" t="s">
        <v>37</v>
      </c>
      <c r="D521" s="3">
        <v>80000</v>
      </c>
      <c r="E521">
        <v>5</v>
      </c>
      <c r="F521" t="s">
        <v>13</v>
      </c>
      <c r="G521" t="s">
        <v>28</v>
      </c>
      <c r="H521" t="s">
        <v>15</v>
      </c>
      <c r="I521">
        <v>2</v>
      </c>
      <c r="J521" t="s">
        <v>26</v>
      </c>
      <c r="K521" t="s">
        <v>32</v>
      </c>
      <c r="L521">
        <v>64</v>
      </c>
      <c r="M521" t="str">
        <f t="shared" si="8"/>
        <v>Middle Age</v>
      </c>
      <c r="N521" t="s">
        <v>18</v>
      </c>
    </row>
    <row r="522" spans="1:14" x14ac:dyDescent="0.55000000000000004">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39</v>
      </c>
      <c r="C523" t="s">
        <v>37</v>
      </c>
      <c r="D523" s="3">
        <v>40000</v>
      </c>
      <c r="E523">
        <v>4</v>
      </c>
      <c r="F523" t="s">
        <v>27</v>
      </c>
      <c r="G523" t="s">
        <v>21</v>
      </c>
      <c r="H523" t="s">
        <v>15</v>
      </c>
      <c r="I523">
        <v>2</v>
      </c>
      <c r="J523" t="s">
        <v>30</v>
      </c>
      <c r="K523" t="s">
        <v>32</v>
      </c>
      <c r="L523">
        <v>62</v>
      </c>
      <c r="M523" t="str">
        <f t="shared" si="8"/>
        <v>Middle Age</v>
      </c>
      <c r="N523" t="s">
        <v>15</v>
      </c>
    </row>
    <row r="524" spans="1:14" x14ac:dyDescent="0.55000000000000004">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39</v>
      </c>
      <c r="C527" t="s">
        <v>37</v>
      </c>
      <c r="D527" s="3">
        <v>60000</v>
      </c>
      <c r="E527">
        <v>5</v>
      </c>
      <c r="F527" t="s">
        <v>13</v>
      </c>
      <c r="G527" t="s">
        <v>28</v>
      </c>
      <c r="H527" t="s">
        <v>15</v>
      </c>
      <c r="I527">
        <v>3</v>
      </c>
      <c r="J527" t="s">
        <v>30</v>
      </c>
      <c r="K527" t="s">
        <v>32</v>
      </c>
      <c r="L527">
        <v>59</v>
      </c>
      <c r="M527" t="str">
        <f t="shared" si="8"/>
        <v>Middle Age</v>
      </c>
      <c r="N527" t="s">
        <v>15</v>
      </c>
    </row>
    <row r="528" spans="1:14" x14ac:dyDescent="0.55000000000000004">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38</v>
      </c>
      <c r="C529" t="s">
        <v>37</v>
      </c>
      <c r="D529" s="3">
        <v>50000</v>
      </c>
      <c r="E529">
        <v>1</v>
      </c>
      <c r="F529" t="s">
        <v>13</v>
      </c>
      <c r="G529" t="s">
        <v>14</v>
      </c>
      <c r="H529" t="s">
        <v>15</v>
      </c>
      <c r="I529">
        <v>0</v>
      </c>
      <c r="J529" t="s">
        <v>16</v>
      </c>
      <c r="K529" t="s">
        <v>32</v>
      </c>
      <c r="L529">
        <v>36</v>
      </c>
      <c r="M529" t="str">
        <f t="shared" si="8"/>
        <v>Adolescent</v>
      </c>
      <c r="N529" t="s">
        <v>18</v>
      </c>
    </row>
    <row r="530" spans="1:14" x14ac:dyDescent="0.55000000000000004">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38</v>
      </c>
      <c r="C531" t="s">
        <v>37</v>
      </c>
      <c r="D531" s="3">
        <v>60000</v>
      </c>
      <c r="E531">
        <v>2</v>
      </c>
      <c r="F531" t="s">
        <v>19</v>
      </c>
      <c r="G531" t="s">
        <v>21</v>
      </c>
      <c r="H531" t="s">
        <v>15</v>
      </c>
      <c r="I531">
        <v>1</v>
      </c>
      <c r="J531" t="s">
        <v>30</v>
      </c>
      <c r="K531" t="s">
        <v>32</v>
      </c>
      <c r="L531">
        <v>57</v>
      </c>
      <c r="M531" t="str">
        <f t="shared" si="8"/>
        <v>Middle Age</v>
      </c>
      <c r="N531" t="s">
        <v>15</v>
      </c>
    </row>
    <row r="532" spans="1:14" x14ac:dyDescent="0.55000000000000004">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38</v>
      </c>
      <c r="C535" t="s">
        <v>37</v>
      </c>
      <c r="D535" s="3">
        <v>60000</v>
      </c>
      <c r="E535">
        <v>3</v>
      </c>
      <c r="F535" t="s">
        <v>13</v>
      </c>
      <c r="G535" t="s">
        <v>28</v>
      </c>
      <c r="H535" t="s">
        <v>15</v>
      </c>
      <c r="I535">
        <v>2</v>
      </c>
      <c r="J535" t="s">
        <v>30</v>
      </c>
      <c r="K535" t="s">
        <v>32</v>
      </c>
      <c r="L535">
        <v>66</v>
      </c>
      <c r="M535" t="str">
        <f t="shared" si="8"/>
        <v>Old</v>
      </c>
      <c r="N535" t="s">
        <v>18</v>
      </c>
    </row>
    <row r="536" spans="1:14" x14ac:dyDescent="0.55000000000000004">
      <c r="A536">
        <v>24637</v>
      </c>
      <c r="B536" t="s">
        <v>38</v>
      </c>
      <c r="C536" t="s">
        <v>37</v>
      </c>
      <c r="D536" s="3">
        <v>40000</v>
      </c>
      <c r="E536">
        <v>4</v>
      </c>
      <c r="F536" t="s">
        <v>27</v>
      </c>
      <c r="G536" t="s">
        <v>21</v>
      </c>
      <c r="H536" t="s">
        <v>15</v>
      </c>
      <c r="I536">
        <v>2</v>
      </c>
      <c r="J536" t="s">
        <v>30</v>
      </c>
      <c r="K536" t="s">
        <v>32</v>
      </c>
      <c r="L536">
        <v>64</v>
      </c>
      <c r="M536" t="str">
        <f t="shared" si="8"/>
        <v>Middle Age</v>
      </c>
      <c r="N536" t="s">
        <v>18</v>
      </c>
    </row>
    <row r="537" spans="1:14" x14ac:dyDescent="0.55000000000000004">
      <c r="A537">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55000000000000004">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39</v>
      </c>
      <c r="C541" t="s">
        <v>36</v>
      </c>
      <c r="D541" s="3">
        <v>70000</v>
      </c>
      <c r="E541">
        <v>0</v>
      </c>
      <c r="F541" t="s">
        <v>13</v>
      </c>
      <c r="G541" t="s">
        <v>21</v>
      </c>
      <c r="H541" t="s">
        <v>18</v>
      </c>
      <c r="I541">
        <v>1</v>
      </c>
      <c r="J541" t="s">
        <v>22</v>
      </c>
      <c r="K541" t="s">
        <v>32</v>
      </c>
      <c r="L541">
        <v>37</v>
      </c>
      <c r="M541" t="str">
        <f t="shared" si="8"/>
        <v>Adolescent</v>
      </c>
      <c r="N541" t="s">
        <v>15</v>
      </c>
    </row>
    <row r="542" spans="1:14" x14ac:dyDescent="0.55000000000000004">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38</v>
      </c>
      <c r="C543" t="s">
        <v>37</v>
      </c>
      <c r="D543" s="3">
        <v>50000</v>
      </c>
      <c r="E543">
        <v>1</v>
      </c>
      <c r="F543" t="s">
        <v>31</v>
      </c>
      <c r="G543" t="s">
        <v>14</v>
      </c>
      <c r="H543" t="s">
        <v>15</v>
      </c>
      <c r="I543">
        <v>0</v>
      </c>
      <c r="J543" t="s">
        <v>26</v>
      </c>
      <c r="K543" t="s">
        <v>32</v>
      </c>
      <c r="L543">
        <v>34</v>
      </c>
      <c r="M543" t="str">
        <f t="shared" si="8"/>
        <v>Adolescent</v>
      </c>
      <c r="N543" t="s">
        <v>18</v>
      </c>
    </row>
    <row r="544" spans="1:14" x14ac:dyDescent="0.55000000000000004">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38</v>
      </c>
      <c r="C549" t="s">
        <v>37</v>
      </c>
      <c r="D549" s="3">
        <v>60000</v>
      </c>
      <c r="E549">
        <v>2</v>
      </c>
      <c r="F549" t="s">
        <v>27</v>
      </c>
      <c r="G549" t="s">
        <v>21</v>
      </c>
      <c r="H549" t="s">
        <v>15</v>
      </c>
      <c r="I549">
        <v>2</v>
      </c>
      <c r="J549" t="s">
        <v>22</v>
      </c>
      <c r="K549" t="s">
        <v>32</v>
      </c>
      <c r="L549">
        <v>55</v>
      </c>
      <c r="M549" t="str">
        <f t="shared" si="8"/>
        <v>Middle Age</v>
      </c>
      <c r="N549" t="s">
        <v>15</v>
      </c>
    </row>
    <row r="550" spans="1:14" x14ac:dyDescent="0.55000000000000004">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38</v>
      </c>
      <c r="C553" t="s">
        <v>36</v>
      </c>
      <c r="D553" s="3">
        <v>50000</v>
      </c>
      <c r="E553">
        <v>4</v>
      </c>
      <c r="F553" t="s">
        <v>13</v>
      </c>
      <c r="G553" t="s">
        <v>28</v>
      </c>
      <c r="H553" t="s">
        <v>15</v>
      </c>
      <c r="I553">
        <v>2</v>
      </c>
      <c r="J553" t="s">
        <v>30</v>
      </c>
      <c r="K553" t="s">
        <v>32</v>
      </c>
      <c r="L553">
        <v>63</v>
      </c>
      <c r="M553" t="str">
        <f t="shared" si="8"/>
        <v>Middle Age</v>
      </c>
      <c r="N553" t="s">
        <v>18</v>
      </c>
    </row>
    <row r="554" spans="1:14" x14ac:dyDescent="0.55000000000000004">
      <c r="A554">
        <v>14417</v>
      </c>
      <c r="B554" t="s">
        <v>39</v>
      </c>
      <c r="C554" t="s">
        <v>37</v>
      </c>
      <c r="D554" s="3">
        <v>60000</v>
      </c>
      <c r="E554">
        <v>3</v>
      </c>
      <c r="F554" t="s">
        <v>27</v>
      </c>
      <c r="G554" t="s">
        <v>21</v>
      </c>
      <c r="H554" t="s">
        <v>15</v>
      </c>
      <c r="I554">
        <v>2</v>
      </c>
      <c r="J554" t="s">
        <v>30</v>
      </c>
      <c r="K554" t="s">
        <v>32</v>
      </c>
      <c r="L554">
        <v>54</v>
      </c>
      <c r="M554" t="str">
        <f t="shared" si="8"/>
        <v>Middle Age</v>
      </c>
      <c r="N554" t="s">
        <v>15</v>
      </c>
    </row>
    <row r="555" spans="1:14" x14ac:dyDescent="0.55000000000000004">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39</v>
      </c>
      <c r="C557" t="s">
        <v>37</v>
      </c>
      <c r="D557" s="3">
        <v>50000</v>
      </c>
      <c r="E557">
        <v>0</v>
      </c>
      <c r="F557" t="s">
        <v>19</v>
      </c>
      <c r="G557" t="s">
        <v>14</v>
      </c>
      <c r="H557" t="s">
        <v>18</v>
      </c>
      <c r="I557">
        <v>1</v>
      </c>
      <c r="J557" t="s">
        <v>22</v>
      </c>
      <c r="K557" t="s">
        <v>32</v>
      </c>
      <c r="L557">
        <v>39</v>
      </c>
      <c r="M557" t="str">
        <f t="shared" si="8"/>
        <v>Adolescent</v>
      </c>
      <c r="N557" t="s">
        <v>15</v>
      </c>
    </row>
    <row r="558" spans="1:14" x14ac:dyDescent="0.55000000000000004">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38</v>
      </c>
      <c r="C559" t="s">
        <v>36</v>
      </c>
      <c r="D559" s="3">
        <v>40000</v>
      </c>
      <c r="E559">
        <v>3</v>
      </c>
      <c r="F559" t="s">
        <v>19</v>
      </c>
      <c r="G559" t="s">
        <v>20</v>
      </c>
      <c r="H559" t="s">
        <v>15</v>
      </c>
      <c r="I559">
        <v>0</v>
      </c>
      <c r="J559" t="s">
        <v>26</v>
      </c>
      <c r="K559" t="s">
        <v>32</v>
      </c>
      <c r="L559">
        <v>31</v>
      </c>
      <c r="M559" t="str">
        <f t="shared" si="8"/>
        <v>Adolescent</v>
      </c>
      <c r="N559" t="s">
        <v>18</v>
      </c>
    </row>
    <row r="560" spans="1:14" x14ac:dyDescent="0.55000000000000004">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39</v>
      </c>
      <c r="C561" t="s">
        <v>36</v>
      </c>
      <c r="D561" s="3">
        <v>60000</v>
      </c>
      <c r="E561">
        <v>2</v>
      </c>
      <c r="F561" t="s">
        <v>13</v>
      </c>
      <c r="G561" t="s">
        <v>28</v>
      </c>
      <c r="H561" t="s">
        <v>15</v>
      </c>
      <c r="I561">
        <v>0</v>
      </c>
      <c r="J561" t="s">
        <v>30</v>
      </c>
      <c r="K561" t="s">
        <v>32</v>
      </c>
      <c r="L561">
        <v>58</v>
      </c>
      <c r="M561" t="str">
        <f t="shared" si="8"/>
        <v>Middle Age</v>
      </c>
      <c r="N561" t="s">
        <v>18</v>
      </c>
    </row>
    <row r="562" spans="1:14" x14ac:dyDescent="0.55000000000000004">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38</v>
      </c>
      <c r="C564" t="s">
        <v>36</v>
      </c>
      <c r="D564" s="3">
        <v>70000</v>
      </c>
      <c r="E564">
        <v>2</v>
      </c>
      <c r="F564" t="s">
        <v>31</v>
      </c>
      <c r="G564" t="s">
        <v>21</v>
      </c>
      <c r="H564" t="s">
        <v>15</v>
      </c>
      <c r="I564">
        <v>0</v>
      </c>
      <c r="J564" t="s">
        <v>22</v>
      </c>
      <c r="K564" t="s">
        <v>32</v>
      </c>
      <c r="L564">
        <v>34</v>
      </c>
      <c r="M564" t="str">
        <f t="shared" si="8"/>
        <v>Adolescent</v>
      </c>
      <c r="N564" t="s">
        <v>15</v>
      </c>
    </row>
    <row r="565" spans="1:14" x14ac:dyDescent="0.55000000000000004">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39</v>
      </c>
      <c r="C571" t="s">
        <v>37</v>
      </c>
      <c r="D571" s="3">
        <v>50000</v>
      </c>
      <c r="E571">
        <v>3</v>
      </c>
      <c r="F571" t="s">
        <v>31</v>
      </c>
      <c r="G571" t="s">
        <v>28</v>
      </c>
      <c r="H571" t="s">
        <v>15</v>
      </c>
      <c r="I571">
        <v>2</v>
      </c>
      <c r="J571" t="s">
        <v>30</v>
      </c>
      <c r="K571" t="s">
        <v>32</v>
      </c>
      <c r="L571">
        <v>69</v>
      </c>
      <c r="M571" t="str">
        <f t="shared" si="8"/>
        <v>Old</v>
      </c>
      <c r="N571" t="s">
        <v>18</v>
      </c>
    </row>
    <row r="572" spans="1:14" x14ac:dyDescent="0.55000000000000004">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38</v>
      </c>
      <c r="C573" t="s">
        <v>37</v>
      </c>
      <c r="D573" s="3">
        <v>40000</v>
      </c>
      <c r="E573">
        <v>2</v>
      </c>
      <c r="F573" t="s">
        <v>29</v>
      </c>
      <c r="G573" t="s">
        <v>14</v>
      </c>
      <c r="H573" t="s">
        <v>15</v>
      </c>
      <c r="I573">
        <v>2</v>
      </c>
      <c r="J573" t="s">
        <v>22</v>
      </c>
      <c r="K573" t="s">
        <v>32</v>
      </c>
      <c r="L573">
        <v>55</v>
      </c>
      <c r="M573" t="str">
        <f t="shared" si="8"/>
        <v>Middle Age</v>
      </c>
      <c r="N573" t="s">
        <v>18</v>
      </c>
    </row>
    <row r="574" spans="1:14" x14ac:dyDescent="0.55000000000000004">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38</v>
      </c>
      <c r="C575" t="s">
        <v>37</v>
      </c>
      <c r="D575" s="3">
        <v>60000</v>
      </c>
      <c r="E575">
        <v>3</v>
      </c>
      <c r="F575" t="s">
        <v>31</v>
      </c>
      <c r="G575" t="s">
        <v>28</v>
      </c>
      <c r="H575" t="s">
        <v>15</v>
      </c>
      <c r="I575">
        <v>2</v>
      </c>
      <c r="J575" t="s">
        <v>26</v>
      </c>
      <c r="K575" t="s">
        <v>32</v>
      </c>
      <c r="L575">
        <v>63</v>
      </c>
      <c r="M575" t="str">
        <f t="shared" si="8"/>
        <v>Middle Age</v>
      </c>
      <c r="N575" t="s">
        <v>18</v>
      </c>
    </row>
    <row r="576" spans="1:14" x14ac:dyDescent="0.55000000000000004">
      <c r="A576">
        <v>21266</v>
      </c>
      <c r="B576" t="s">
        <v>39</v>
      </c>
      <c r="C576" t="s">
        <v>36</v>
      </c>
      <c r="D576" s="3">
        <v>80000</v>
      </c>
      <c r="E576">
        <v>0</v>
      </c>
      <c r="F576" t="s">
        <v>13</v>
      </c>
      <c r="G576" t="s">
        <v>28</v>
      </c>
      <c r="H576" t="s">
        <v>15</v>
      </c>
      <c r="I576">
        <v>1</v>
      </c>
      <c r="J576" t="s">
        <v>26</v>
      </c>
      <c r="K576" t="s">
        <v>32</v>
      </c>
      <c r="L576">
        <v>34</v>
      </c>
      <c r="M576" t="str">
        <f t="shared" si="8"/>
        <v>Adolescent</v>
      </c>
      <c r="N576" t="s">
        <v>15</v>
      </c>
    </row>
    <row r="577" spans="1:14" x14ac:dyDescent="0.55000000000000004">
      <c r="A577">
        <v>13388</v>
      </c>
      <c r="B577" t="s">
        <v>39</v>
      </c>
      <c r="C577" t="s">
        <v>37</v>
      </c>
      <c r="D577" s="3">
        <v>60000</v>
      </c>
      <c r="E577">
        <v>2</v>
      </c>
      <c r="F577" t="s">
        <v>19</v>
      </c>
      <c r="G577" t="s">
        <v>21</v>
      </c>
      <c r="H577" t="s">
        <v>15</v>
      </c>
      <c r="I577">
        <v>1</v>
      </c>
      <c r="J577" t="s">
        <v>30</v>
      </c>
      <c r="K577" t="s">
        <v>32</v>
      </c>
      <c r="L577">
        <v>56</v>
      </c>
      <c r="M577" t="str">
        <f t="shared" si="8"/>
        <v>Middle Age</v>
      </c>
      <c r="N577" t="s">
        <v>18</v>
      </c>
    </row>
    <row r="578" spans="1:14" x14ac:dyDescent="0.55000000000000004">
      <c r="A578">
        <v>18752</v>
      </c>
      <c r="B578" t="s">
        <v>39</v>
      </c>
      <c r="C578" t="s">
        <v>36</v>
      </c>
      <c r="D578" s="3">
        <v>40000</v>
      </c>
      <c r="E578">
        <v>0</v>
      </c>
      <c r="F578" t="s">
        <v>27</v>
      </c>
      <c r="G578" t="s">
        <v>14</v>
      </c>
      <c r="H578" t="s">
        <v>15</v>
      </c>
      <c r="I578">
        <v>1</v>
      </c>
      <c r="J578" t="s">
        <v>23</v>
      </c>
      <c r="K578" t="s">
        <v>32</v>
      </c>
      <c r="L578">
        <v>31</v>
      </c>
      <c r="M578" t="str">
        <f t="shared" si="8"/>
        <v>Adolescent</v>
      </c>
      <c r="N578" t="s">
        <v>18</v>
      </c>
    </row>
    <row r="579" spans="1:14" x14ac:dyDescent="0.55000000000000004">
      <c r="A579">
        <v>16917</v>
      </c>
      <c r="B579" t="s">
        <v>38</v>
      </c>
      <c r="C579" t="s">
        <v>37</v>
      </c>
      <c r="D579" s="3">
        <v>120000</v>
      </c>
      <c r="E579">
        <v>1</v>
      </c>
      <c r="F579" t="s">
        <v>13</v>
      </c>
      <c r="G579" t="s">
        <v>28</v>
      </c>
      <c r="H579" t="s">
        <v>15</v>
      </c>
      <c r="I579">
        <v>4</v>
      </c>
      <c r="J579" t="s">
        <v>16</v>
      </c>
      <c r="K579" t="s">
        <v>32</v>
      </c>
      <c r="L579">
        <v>38</v>
      </c>
      <c r="M579" t="str">
        <f t="shared" ref="M579:M642" si="9">IF(L579&lt;=39,"Adolescent",IF(L579&lt;=65,"Middle Age","Old"))</f>
        <v>Adolescent</v>
      </c>
      <c r="N579" t="s">
        <v>18</v>
      </c>
    </row>
    <row r="580" spans="1:14" x14ac:dyDescent="0.55000000000000004">
      <c r="A580">
        <v>15313</v>
      </c>
      <c r="B580" t="s">
        <v>38</v>
      </c>
      <c r="C580" t="s">
        <v>37</v>
      </c>
      <c r="D580" s="3">
        <v>60000</v>
      </c>
      <c r="E580">
        <v>4</v>
      </c>
      <c r="F580" t="s">
        <v>13</v>
      </c>
      <c r="G580" t="s">
        <v>28</v>
      </c>
      <c r="H580" t="s">
        <v>15</v>
      </c>
      <c r="I580">
        <v>2</v>
      </c>
      <c r="J580" t="s">
        <v>22</v>
      </c>
      <c r="K580" t="s">
        <v>32</v>
      </c>
      <c r="L580">
        <v>59</v>
      </c>
      <c r="M580" t="str">
        <f t="shared" si="9"/>
        <v>Middle Age</v>
      </c>
      <c r="N580" t="s">
        <v>18</v>
      </c>
    </row>
    <row r="581" spans="1:14" x14ac:dyDescent="0.55000000000000004">
      <c r="A581">
        <v>25329</v>
      </c>
      <c r="B581" t="s">
        <v>39</v>
      </c>
      <c r="C581" t="s">
        <v>36</v>
      </c>
      <c r="D581" s="3">
        <v>40000</v>
      </c>
      <c r="E581">
        <v>3</v>
      </c>
      <c r="F581" t="s">
        <v>19</v>
      </c>
      <c r="G581" t="s">
        <v>20</v>
      </c>
      <c r="H581" t="s">
        <v>18</v>
      </c>
      <c r="I581">
        <v>2</v>
      </c>
      <c r="J581" t="s">
        <v>16</v>
      </c>
      <c r="K581" t="s">
        <v>32</v>
      </c>
      <c r="L581">
        <v>32</v>
      </c>
      <c r="M581" t="str">
        <f t="shared" si="9"/>
        <v>Adolescent</v>
      </c>
      <c r="N581" t="s">
        <v>18</v>
      </c>
    </row>
    <row r="582" spans="1:14" x14ac:dyDescent="0.55000000000000004">
      <c r="A582">
        <v>20380</v>
      </c>
      <c r="B582" t="s">
        <v>38</v>
      </c>
      <c r="C582" t="s">
        <v>36</v>
      </c>
      <c r="D582" s="3">
        <v>60000</v>
      </c>
      <c r="E582">
        <v>3</v>
      </c>
      <c r="F582" t="s">
        <v>31</v>
      </c>
      <c r="G582" t="s">
        <v>28</v>
      </c>
      <c r="H582" t="s">
        <v>15</v>
      </c>
      <c r="I582">
        <v>2</v>
      </c>
      <c r="J582" t="s">
        <v>30</v>
      </c>
      <c r="K582" t="s">
        <v>32</v>
      </c>
      <c r="L582">
        <v>69</v>
      </c>
      <c r="M582" t="str">
        <f t="shared" si="9"/>
        <v>Old</v>
      </c>
      <c r="N582" t="s">
        <v>18</v>
      </c>
    </row>
    <row r="583" spans="1:14" x14ac:dyDescent="0.55000000000000004">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38</v>
      </c>
      <c r="C585" t="s">
        <v>37</v>
      </c>
      <c r="D585" s="3">
        <v>60000</v>
      </c>
      <c r="E585">
        <v>3</v>
      </c>
      <c r="F585" t="s">
        <v>13</v>
      </c>
      <c r="G585" t="s">
        <v>28</v>
      </c>
      <c r="H585" t="s">
        <v>15</v>
      </c>
      <c r="I585">
        <v>2</v>
      </c>
      <c r="J585" t="s">
        <v>30</v>
      </c>
      <c r="K585" t="s">
        <v>32</v>
      </c>
      <c r="L585">
        <v>66</v>
      </c>
      <c r="M585" t="str">
        <f t="shared" si="9"/>
        <v>Old</v>
      </c>
      <c r="N585" t="s">
        <v>18</v>
      </c>
    </row>
    <row r="586" spans="1:14" x14ac:dyDescent="0.55000000000000004">
      <c r="A586">
        <v>28667</v>
      </c>
      <c r="B586" t="s">
        <v>39</v>
      </c>
      <c r="C586" t="s">
        <v>37</v>
      </c>
      <c r="D586" s="3">
        <v>70000</v>
      </c>
      <c r="E586">
        <v>2</v>
      </c>
      <c r="F586" t="s">
        <v>13</v>
      </c>
      <c r="G586" t="s">
        <v>14</v>
      </c>
      <c r="H586" t="s">
        <v>18</v>
      </c>
      <c r="I586">
        <v>1</v>
      </c>
      <c r="J586" t="s">
        <v>16</v>
      </c>
      <c r="K586" t="s">
        <v>32</v>
      </c>
      <c r="L586">
        <v>37</v>
      </c>
      <c r="M586" t="str">
        <f t="shared" si="9"/>
        <v>Adolescent</v>
      </c>
      <c r="N586" t="s">
        <v>15</v>
      </c>
    </row>
    <row r="587" spans="1:14" x14ac:dyDescent="0.55000000000000004">
      <c r="A587">
        <v>15194</v>
      </c>
      <c r="B587" t="s">
        <v>39</v>
      </c>
      <c r="C587" t="s">
        <v>37</v>
      </c>
      <c r="D587" s="3">
        <v>120000</v>
      </c>
      <c r="E587">
        <v>2</v>
      </c>
      <c r="F587" t="s">
        <v>13</v>
      </c>
      <c r="G587" t="s">
        <v>28</v>
      </c>
      <c r="H587" t="s">
        <v>18</v>
      </c>
      <c r="I587">
        <v>3</v>
      </c>
      <c r="J587" t="s">
        <v>16</v>
      </c>
      <c r="K587" t="s">
        <v>32</v>
      </c>
      <c r="L587">
        <v>39</v>
      </c>
      <c r="M587" t="str">
        <f t="shared" si="9"/>
        <v>Adolescent</v>
      </c>
      <c r="N587" t="s">
        <v>15</v>
      </c>
    </row>
    <row r="588" spans="1:14" x14ac:dyDescent="0.55000000000000004">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55000000000000004">
      <c r="A591">
        <v>12100</v>
      </c>
      <c r="B591" t="s">
        <v>39</v>
      </c>
      <c r="C591" t="s">
        <v>37</v>
      </c>
      <c r="D591" s="3">
        <v>60000</v>
      </c>
      <c r="E591">
        <v>2</v>
      </c>
      <c r="F591" t="s">
        <v>13</v>
      </c>
      <c r="G591" t="s">
        <v>28</v>
      </c>
      <c r="H591" t="s">
        <v>15</v>
      </c>
      <c r="I591">
        <v>0</v>
      </c>
      <c r="J591" t="s">
        <v>30</v>
      </c>
      <c r="K591" t="s">
        <v>32</v>
      </c>
      <c r="L591">
        <v>57</v>
      </c>
      <c r="M591" t="str">
        <f t="shared" si="9"/>
        <v>Middle Age</v>
      </c>
      <c r="N591" t="s">
        <v>18</v>
      </c>
    </row>
    <row r="592" spans="1:14" x14ac:dyDescent="0.55000000000000004">
      <c r="A592">
        <v>23158</v>
      </c>
      <c r="B592" t="s">
        <v>38</v>
      </c>
      <c r="C592" t="s">
        <v>36</v>
      </c>
      <c r="D592" s="3">
        <v>60000</v>
      </c>
      <c r="E592">
        <v>1</v>
      </c>
      <c r="F592" t="s">
        <v>31</v>
      </c>
      <c r="G592" t="s">
        <v>21</v>
      </c>
      <c r="H592" t="s">
        <v>18</v>
      </c>
      <c r="I592">
        <v>0</v>
      </c>
      <c r="J592" t="s">
        <v>16</v>
      </c>
      <c r="K592" t="s">
        <v>32</v>
      </c>
      <c r="L592">
        <v>35</v>
      </c>
      <c r="M592" t="str">
        <f t="shared" si="9"/>
        <v>Adolescent</v>
      </c>
      <c r="N592" t="s">
        <v>15</v>
      </c>
    </row>
    <row r="593" spans="1:14" x14ac:dyDescent="0.55000000000000004">
      <c r="A593">
        <v>18545</v>
      </c>
      <c r="B593" t="s">
        <v>38</v>
      </c>
      <c r="C593" t="s">
        <v>37</v>
      </c>
      <c r="D593" s="3">
        <v>40000</v>
      </c>
      <c r="E593">
        <v>4</v>
      </c>
      <c r="F593" t="s">
        <v>27</v>
      </c>
      <c r="G593" t="s">
        <v>21</v>
      </c>
      <c r="H593" t="s">
        <v>18</v>
      </c>
      <c r="I593">
        <v>2</v>
      </c>
      <c r="J593" t="s">
        <v>30</v>
      </c>
      <c r="K593" t="s">
        <v>32</v>
      </c>
      <c r="L593">
        <v>61</v>
      </c>
      <c r="M593" t="str">
        <f t="shared" si="9"/>
        <v>Middle Age</v>
      </c>
      <c r="N593" t="s">
        <v>15</v>
      </c>
    </row>
    <row r="594" spans="1:14" x14ac:dyDescent="0.55000000000000004">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39</v>
      </c>
      <c r="C599" t="s">
        <v>37</v>
      </c>
      <c r="D599" s="3">
        <v>40000</v>
      </c>
      <c r="E599">
        <v>2</v>
      </c>
      <c r="F599" t="s">
        <v>27</v>
      </c>
      <c r="G599" t="s">
        <v>21</v>
      </c>
      <c r="H599" t="s">
        <v>18</v>
      </c>
      <c r="I599">
        <v>1</v>
      </c>
      <c r="J599" t="s">
        <v>22</v>
      </c>
      <c r="K599" t="s">
        <v>32</v>
      </c>
      <c r="L599">
        <v>58</v>
      </c>
      <c r="M599" t="str">
        <f t="shared" si="9"/>
        <v>Middle Age</v>
      </c>
      <c r="N599" t="s">
        <v>15</v>
      </c>
    </row>
    <row r="600" spans="1:14" x14ac:dyDescent="0.55000000000000004">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38</v>
      </c>
      <c r="C601" t="s">
        <v>36</v>
      </c>
      <c r="D601" s="3">
        <v>60000</v>
      </c>
      <c r="E601">
        <v>2</v>
      </c>
      <c r="F601" t="s">
        <v>19</v>
      </c>
      <c r="G601" t="s">
        <v>21</v>
      </c>
      <c r="H601" t="s">
        <v>15</v>
      </c>
      <c r="I601">
        <v>1</v>
      </c>
      <c r="J601" t="s">
        <v>22</v>
      </c>
      <c r="K601" t="s">
        <v>32</v>
      </c>
      <c r="L601">
        <v>57</v>
      </c>
      <c r="M601" t="str">
        <f t="shared" si="9"/>
        <v>Middle Age</v>
      </c>
      <c r="N601" t="s">
        <v>15</v>
      </c>
    </row>
    <row r="602" spans="1:14" x14ac:dyDescent="0.55000000000000004">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38</v>
      </c>
      <c r="C605" t="s">
        <v>37</v>
      </c>
      <c r="D605" s="3">
        <v>60000</v>
      </c>
      <c r="E605">
        <v>1</v>
      </c>
      <c r="F605" t="s">
        <v>31</v>
      </c>
      <c r="G605" t="s">
        <v>21</v>
      </c>
      <c r="H605" t="s">
        <v>15</v>
      </c>
      <c r="I605">
        <v>0</v>
      </c>
      <c r="J605" t="s">
        <v>16</v>
      </c>
      <c r="K605" t="s">
        <v>32</v>
      </c>
      <c r="L605">
        <v>35</v>
      </c>
      <c r="M605" t="str">
        <f t="shared" si="9"/>
        <v>Adolescent</v>
      </c>
      <c r="N605" t="s">
        <v>15</v>
      </c>
    </row>
    <row r="606" spans="1:14" x14ac:dyDescent="0.55000000000000004">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39</v>
      </c>
      <c r="C608" t="s">
        <v>37</v>
      </c>
      <c r="D608" s="3">
        <v>40000</v>
      </c>
      <c r="E608">
        <v>2</v>
      </c>
      <c r="F608" t="s">
        <v>13</v>
      </c>
      <c r="G608" t="s">
        <v>14</v>
      </c>
      <c r="H608" t="s">
        <v>15</v>
      </c>
      <c r="I608">
        <v>0</v>
      </c>
      <c r="J608" t="s">
        <v>22</v>
      </c>
      <c r="K608" t="s">
        <v>32</v>
      </c>
      <c r="L608">
        <v>36</v>
      </c>
      <c r="M608" t="str">
        <f t="shared" si="9"/>
        <v>Adolescent</v>
      </c>
      <c r="N608" t="s">
        <v>18</v>
      </c>
    </row>
    <row r="609" spans="1:14" x14ac:dyDescent="0.55000000000000004">
      <c r="A609">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55000000000000004">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38</v>
      </c>
      <c r="C613" t="s">
        <v>36</v>
      </c>
      <c r="D613" s="3">
        <v>80000</v>
      </c>
      <c r="E613">
        <v>0</v>
      </c>
      <c r="F613" t="s">
        <v>13</v>
      </c>
      <c r="G613" t="s">
        <v>28</v>
      </c>
      <c r="H613" t="s">
        <v>15</v>
      </c>
      <c r="I613">
        <v>1</v>
      </c>
      <c r="J613" t="s">
        <v>26</v>
      </c>
      <c r="K613" t="s">
        <v>32</v>
      </c>
      <c r="L613">
        <v>34</v>
      </c>
      <c r="M613" t="str">
        <f t="shared" si="9"/>
        <v>Adolescent</v>
      </c>
      <c r="N613" t="s">
        <v>15</v>
      </c>
    </row>
    <row r="614" spans="1:14" x14ac:dyDescent="0.55000000000000004">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38</v>
      </c>
      <c r="C623" t="s">
        <v>37</v>
      </c>
      <c r="D623" s="3">
        <v>70000</v>
      </c>
      <c r="E623">
        <v>4</v>
      </c>
      <c r="F623" t="s">
        <v>13</v>
      </c>
      <c r="G623" t="s">
        <v>28</v>
      </c>
      <c r="H623" t="s">
        <v>15</v>
      </c>
      <c r="I623">
        <v>1</v>
      </c>
      <c r="J623" t="s">
        <v>26</v>
      </c>
      <c r="K623" t="s">
        <v>32</v>
      </c>
      <c r="L623">
        <v>58</v>
      </c>
      <c r="M623" t="str">
        <f t="shared" si="9"/>
        <v>Middle Age</v>
      </c>
      <c r="N623" t="s">
        <v>18</v>
      </c>
    </row>
    <row r="624" spans="1:14" x14ac:dyDescent="0.55000000000000004">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38</v>
      </c>
      <c r="C625" t="s">
        <v>36</v>
      </c>
      <c r="D625" s="3">
        <v>70000</v>
      </c>
      <c r="E625">
        <v>4</v>
      </c>
      <c r="F625" t="s">
        <v>19</v>
      </c>
      <c r="G625" t="s">
        <v>21</v>
      </c>
      <c r="H625" t="s">
        <v>15</v>
      </c>
      <c r="I625">
        <v>1</v>
      </c>
      <c r="J625" t="s">
        <v>26</v>
      </c>
      <c r="K625" t="s">
        <v>32</v>
      </c>
      <c r="L625">
        <v>55</v>
      </c>
      <c r="M625" t="str">
        <f t="shared" si="9"/>
        <v>Middle Age</v>
      </c>
      <c r="N625" t="s">
        <v>18</v>
      </c>
    </row>
    <row r="626" spans="1:14" x14ac:dyDescent="0.55000000000000004">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38</v>
      </c>
      <c r="C631" t="s">
        <v>36</v>
      </c>
      <c r="D631" s="3">
        <v>50000</v>
      </c>
      <c r="E631">
        <v>1</v>
      </c>
      <c r="F631" t="s">
        <v>31</v>
      </c>
      <c r="G631" t="s">
        <v>14</v>
      </c>
      <c r="H631" t="s">
        <v>15</v>
      </c>
      <c r="I631">
        <v>0</v>
      </c>
      <c r="J631" t="s">
        <v>16</v>
      </c>
      <c r="K631" t="s">
        <v>32</v>
      </c>
      <c r="L631">
        <v>35</v>
      </c>
      <c r="M631" t="str">
        <f t="shared" si="9"/>
        <v>Adolescent</v>
      </c>
      <c r="N631" t="s">
        <v>18</v>
      </c>
    </row>
    <row r="632" spans="1:14" x14ac:dyDescent="0.55000000000000004">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38</v>
      </c>
      <c r="C641" t="s">
        <v>37</v>
      </c>
      <c r="D641" s="3">
        <v>100000</v>
      </c>
      <c r="E641">
        <v>2</v>
      </c>
      <c r="F641" t="s">
        <v>31</v>
      </c>
      <c r="G641" t="s">
        <v>28</v>
      </c>
      <c r="H641" t="s">
        <v>15</v>
      </c>
      <c r="I641">
        <v>3</v>
      </c>
      <c r="J641" t="s">
        <v>26</v>
      </c>
      <c r="K641" t="s">
        <v>32</v>
      </c>
      <c r="L641">
        <v>65</v>
      </c>
      <c r="M641" t="str">
        <f t="shared" si="9"/>
        <v>Middle Age</v>
      </c>
      <c r="N641" t="s">
        <v>18</v>
      </c>
    </row>
    <row r="642" spans="1:14" x14ac:dyDescent="0.55000000000000004">
      <c r="A642">
        <v>25886</v>
      </c>
      <c r="B642" t="s">
        <v>38</v>
      </c>
      <c r="C642" t="s">
        <v>36</v>
      </c>
      <c r="D642" s="3">
        <v>60000</v>
      </c>
      <c r="E642">
        <v>2</v>
      </c>
      <c r="F642" t="s">
        <v>19</v>
      </c>
      <c r="G642" t="s">
        <v>21</v>
      </c>
      <c r="H642" t="s">
        <v>15</v>
      </c>
      <c r="I642">
        <v>2</v>
      </c>
      <c r="J642" t="s">
        <v>22</v>
      </c>
      <c r="K642" t="s">
        <v>32</v>
      </c>
      <c r="L642">
        <v>56</v>
      </c>
      <c r="M642" t="str">
        <f t="shared" si="9"/>
        <v>Middle Age</v>
      </c>
      <c r="N642" t="s">
        <v>15</v>
      </c>
    </row>
    <row r="643" spans="1:14" x14ac:dyDescent="0.55000000000000004">
      <c r="A643">
        <v>21441</v>
      </c>
      <c r="B643" t="s">
        <v>38</v>
      </c>
      <c r="C643" t="s">
        <v>37</v>
      </c>
      <c r="D643" s="3">
        <v>50000</v>
      </c>
      <c r="E643">
        <v>4</v>
      </c>
      <c r="F643" t="s">
        <v>13</v>
      </c>
      <c r="G643" t="s">
        <v>28</v>
      </c>
      <c r="H643" t="s">
        <v>15</v>
      </c>
      <c r="I643">
        <v>2</v>
      </c>
      <c r="J643" t="s">
        <v>30</v>
      </c>
      <c r="K643" t="s">
        <v>32</v>
      </c>
      <c r="L643">
        <v>64</v>
      </c>
      <c r="M643" t="str">
        <f t="shared" ref="M643:M706" si="10">IF(L643&lt;=39,"Adolescent",IF(L643&lt;=65,"Middle Age","Old"))</f>
        <v>Middle Age</v>
      </c>
      <c r="N643" t="s">
        <v>18</v>
      </c>
    </row>
    <row r="644" spans="1:14" x14ac:dyDescent="0.55000000000000004">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38</v>
      </c>
      <c r="C645" t="s">
        <v>36</v>
      </c>
      <c r="D645" s="3">
        <v>70000</v>
      </c>
      <c r="E645">
        <v>3</v>
      </c>
      <c r="F645" t="s">
        <v>31</v>
      </c>
      <c r="G645" t="s">
        <v>21</v>
      </c>
      <c r="H645" t="s">
        <v>15</v>
      </c>
      <c r="I645">
        <v>0</v>
      </c>
      <c r="J645" t="s">
        <v>22</v>
      </c>
      <c r="K645" t="s">
        <v>32</v>
      </c>
      <c r="L645">
        <v>35</v>
      </c>
      <c r="M645" t="str">
        <f t="shared" si="10"/>
        <v>Adolescent</v>
      </c>
      <c r="N645" t="s">
        <v>15</v>
      </c>
    </row>
    <row r="646" spans="1:14" x14ac:dyDescent="0.55000000000000004">
      <c r="A646">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55000000000000004">
      <c r="A647">
        <v>16217</v>
      </c>
      <c r="B647" t="s">
        <v>39</v>
      </c>
      <c r="C647" t="s">
        <v>36</v>
      </c>
      <c r="D647" s="3">
        <v>60000</v>
      </c>
      <c r="E647">
        <v>0</v>
      </c>
      <c r="F647" t="s">
        <v>31</v>
      </c>
      <c r="G647" t="s">
        <v>14</v>
      </c>
      <c r="H647" t="s">
        <v>15</v>
      </c>
      <c r="I647">
        <v>0</v>
      </c>
      <c r="J647" t="s">
        <v>16</v>
      </c>
      <c r="K647" t="s">
        <v>32</v>
      </c>
      <c r="L647">
        <v>39</v>
      </c>
      <c r="M647" t="str">
        <f t="shared" si="10"/>
        <v>Adolescent</v>
      </c>
      <c r="N647" t="s">
        <v>18</v>
      </c>
    </row>
    <row r="648" spans="1:14" x14ac:dyDescent="0.55000000000000004">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39</v>
      </c>
      <c r="C649" t="s">
        <v>37</v>
      </c>
      <c r="D649" s="3">
        <v>40000</v>
      </c>
      <c r="E649">
        <v>0</v>
      </c>
      <c r="F649" t="s">
        <v>27</v>
      </c>
      <c r="G649" t="s">
        <v>14</v>
      </c>
      <c r="H649" t="s">
        <v>15</v>
      </c>
      <c r="I649">
        <v>2</v>
      </c>
      <c r="J649" t="s">
        <v>23</v>
      </c>
      <c r="K649" t="s">
        <v>32</v>
      </c>
      <c r="L649">
        <v>31</v>
      </c>
      <c r="M649" t="str">
        <f t="shared" si="10"/>
        <v>Adolescent</v>
      </c>
      <c r="N649" t="s">
        <v>18</v>
      </c>
    </row>
    <row r="650" spans="1:14" x14ac:dyDescent="0.55000000000000004">
      <c r="A650">
        <v>25872</v>
      </c>
      <c r="B650" t="s">
        <v>39</v>
      </c>
      <c r="C650" t="s">
        <v>36</v>
      </c>
      <c r="D650" s="3">
        <v>70000</v>
      </c>
      <c r="E650">
        <v>2</v>
      </c>
      <c r="F650" t="s">
        <v>13</v>
      </c>
      <c r="G650" t="s">
        <v>28</v>
      </c>
      <c r="H650" t="s">
        <v>18</v>
      </c>
      <c r="I650">
        <v>1</v>
      </c>
      <c r="J650" t="s">
        <v>22</v>
      </c>
      <c r="K650" t="s">
        <v>32</v>
      </c>
      <c r="L650">
        <v>58</v>
      </c>
      <c r="M650" t="str">
        <f t="shared" si="10"/>
        <v>Middle Age</v>
      </c>
      <c r="N650" t="s">
        <v>15</v>
      </c>
    </row>
    <row r="651" spans="1:14" x14ac:dyDescent="0.55000000000000004">
      <c r="A651">
        <v>19164</v>
      </c>
      <c r="B651" t="s">
        <v>39</v>
      </c>
      <c r="C651" t="s">
        <v>36</v>
      </c>
      <c r="D651" s="3">
        <v>70000</v>
      </c>
      <c r="E651">
        <v>0</v>
      </c>
      <c r="F651" t="s">
        <v>13</v>
      </c>
      <c r="G651" t="s">
        <v>21</v>
      </c>
      <c r="H651" t="s">
        <v>18</v>
      </c>
      <c r="I651">
        <v>1</v>
      </c>
      <c r="J651" t="s">
        <v>22</v>
      </c>
      <c r="K651" t="s">
        <v>32</v>
      </c>
      <c r="L651">
        <v>38</v>
      </c>
      <c r="M651" t="str">
        <f t="shared" si="10"/>
        <v>Adolescent</v>
      </c>
      <c r="N651" t="s">
        <v>15</v>
      </c>
    </row>
    <row r="652" spans="1:14" x14ac:dyDescent="0.55000000000000004">
      <c r="A652">
        <v>18435</v>
      </c>
      <c r="B652" t="s">
        <v>39</v>
      </c>
      <c r="C652" t="s">
        <v>36</v>
      </c>
      <c r="D652" s="3">
        <v>70000</v>
      </c>
      <c r="E652">
        <v>5</v>
      </c>
      <c r="F652" t="s">
        <v>31</v>
      </c>
      <c r="G652" t="s">
        <v>28</v>
      </c>
      <c r="H652" t="s">
        <v>15</v>
      </c>
      <c r="I652">
        <v>2</v>
      </c>
      <c r="J652" t="s">
        <v>30</v>
      </c>
      <c r="K652" t="s">
        <v>32</v>
      </c>
      <c r="L652">
        <v>67</v>
      </c>
      <c r="M652" t="str">
        <f t="shared" si="10"/>
        <v>Old</v>
      </c>
      <c r="N652" t="s">
        <v>15</v>
      </c>
    </row>
    <row r="653" spans="1:14" x14ac:dyDescent="0.55000000000000004">
      <c r="A653">
        <v>14284</v>
      </c>
      <c r="B653" t="s">
        <v>39</v>
      </c>
      <c r="C653" t="s">
        <v>37</v>
      </c>
      <c r="D653" s="3">
        <v>60000</v>
      </c>
      <c r="E653">
        <v>0</v>
      </c>
      <c r="F653" t="s">
        <v>19</v>
      </c>
      <c r="G653" t="s">
        <v>21</v>
      </c>
      <c r="H653" t="s">
        <v>18</v>
      </c>
      <c r="I653">
        <v>2</v>
      </c>
      <c r="J653" t="s">
        <v>26</v>
      </c>
      <c r="K653" t="s">
        <v>32</v>
      </c>
      <c r="L653">
        <v>32</v>
      </c>
      <c r="M653" t="str">
        <f t="shared" si="10"/>
        <v>Adolescent</v>
      </c>
      <c r="N653" t="s">
        <v>15</v>
      </c>
    </row>
    <row r="654" spans="1:14" x14ac:dyDescent="0.55000000000000004">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39</v>
      </c>
      <c r="C655" t="s">
        <v>37</v>
      </c>
      <c r="D655" s="3">
        <v>30000</v>
      </c>
      <c r="E655">
        <v>0</v>
      </c>
      <c r="F655" t="s">
        <v>27</v>
      </c>
      <c r="G655" t="s">
        <v>14</v>
      </c>
      <c r="H655" t="s">
        <v>18</v>
      </c>
      <c r="I655">
        <v>2</v>
      </c>
      <c r="J655" t="s">
        <v>26</v>
      </c>
      <c r="K655" t="s">
        <v>32</v>
      </c>
      <c r="L655">
        <v>31</v>
      </c>
      <c r="M655" t="str">
        <f t="shared" si="10"/>
        <v>Adolescent</v>
      </c>
      <c r="N655" t="s">
        <v>15</v>
      </c>
    </row>
    <row r="656" spans="1:14" x14ac:dyDescent="0.55000000000000004">
      <c r="A656">
        <v>29106</v>
      </c>
      <c r="B656" t="s">
        <v>39</v>
      </c>
      <c r="C656" t="s">
        <v>37</v>
      </c>
      <c r="D656" s="3">
        <v>40000</v>
      </c>
      <c r="E656">
        <v>0</v>
      </c>
      <c r="F656" t="s">
        <v>27</v>
      </c>
      <c r="G656" t="s">
        <v>14</v>
      </c>
      <c r="H656" t="s">
        <v>18</v>
      </c>
      <c r="I656">
        <v>2</v>
      </c>
      <c r="J656" t="s">
        <v>26</v>
      </c>
      <c r="K656" t="s">
        <v>32</v>
      </c>
      <c r="L656">
        <v>31</v>
      </c>
      <c r="M656" t="str">
        <f t="shared" si="10"/>
        <v>Adolescent</v>
      </c>
      <c r="N656" t="s">
        <v>15</v>
      </c>
    </row>
    <row r="657" spans="1:14" x14ac:dyDescent="0.55000000000000004">
      <c r="A657">
        <v>26236</v>
      </c>
      <c r="B657" t="s">
        <v>38</v>
      </c>
      <c r="C657" t="s">
        <v>36</v>
      </c>
      <c r="D657" s="3">
        <v>40000</v>
      </c>
      <c r="E657">
        <v>3</v>
      </c>
      <c r="F657" t="s">
        <v>19</v>
      </c>
      <c r="G657" t="s">
        <v>20</v>
      </c>
      <c r="H657" t="s">
        <v>15</v>
      </c>
      <c r="I657">
        <v>1</v>
      </c>
      <c r="J657" t="s">
        <v>16</v>
      </c>
      <c r="K657" t="s">
        <v>32</v>
      </c>
      <c r="L657">
        <v>31</v>
      </c>
      <c r="M657" t="str">
        <f t="shared" si="10"/>
        <v>Adolescent</v>
      </c>
      <c r="N657" t="s">
        <v>18</v>
      </c>
    </row>
    <row r="658" spans="1:14" x14ac:dyDescent="0.55000000000000004">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39</v>
      </c>
      <c r="C660" t="s">
        <v>37</v>
      </c>
      <c r="D660" s="3">
        <v>50000</v>
      </c>
      <c r="E660">
        <v>2</v>
      </c>
      <c r="F660" t="s">
        <v>13</v>
      </c>
      <c r="G660" t="s">
        <v>14</v>
      </c>
      <c r="H660" t="s">
        <v>15</v>
      </c>
      <c r="I660">
        <v>1</v>
      </c>
      <c r="J660" t="s">
        <v>22</v>
      </c>
      <c r="K660" t="s">
        <v>32</v>
      </c>
      <c r="L660">
        <v>38</v>
      </c>
      <c r="M660" t="str">
        <f t="shared" si="10"/>
        <v>Adolescent</v>
      </c>
      <c r="N660" t="s">
        <v>15</v>
      </c>
    </row>
    <row r="661" spans="1:14" x14ac:dyDescent="0.55000000000000004">
      <c r="A661">
        <v>24643</v>
      </c>
      <c r="B661" t="s">
        <v>39</v>
      </c>
      <c r="C661" t="s">
        <v>36</v>
      </c>
      <c r="D661" s="3">
        <v>60000</v>
      </c>
      <c r="E661">
        <v>4</v>
      </c>
      <c r="F661" t="s">
        <v>13</v>
      </c>
      <c r="G661" t="s">
        <v>28</v>
      </c>
      <c r="H661" t="s">
        <v>15</v>
      </c>
      <c r="I661">
        <v>2</v>
      </c>
      <c r="J661" t="s">
        <v>30</v>
      </c>
      <c r="K661" t="s">
        <v>32</v>
      </c>
      <c r="L661">
        <v>63</v>
      </c>
      <c r="M661" t="str">
        <f t="shared" si="10"/>
        <v>Middle Age</v>
      </c>
      <c r="N661" t="s">
        <v>18</v>
      </c>
    </row>
    <row r="662" spans="1:14" x14ac:dyDescent="0.55000000000000004">
      <c r="A662">
        <v>21599</v>
      </c>
      <c r="B662" t="s">
        <v>38</v>
      </c>
      <c r="C662" t="s">
        <v>36</v>
      </c>
      <c r="D662" s="3">
        <v>60000</v>
      </c>
      <c r="E662">
        <v>1</v>
      </c>
      <c r="F662" t="s">
        <v>31</v>
      </c>
      <c r="G662" t="s">
        <v>21</v>
      </c>
      <c r="H662" t="s">
        <v>15</v>
      </c>
      <c r="I662">
        <v>0</v>
      </c>
      <c r="J662" t="s">
        <v>22</v>
      </c>
      <c r="K662" t="s">
        <v>32</v>
      </c>
      <c r="L662">
        <v>36</v>
      </c>
      <c r="M662" t="str">
        <f t="shared" si="10"/>
        <v>Adolescent</v>
      </c>
      <c r="N662" t="s">
        <v>15</v>
      </c>
    </row>
    <row r="663" spans="1:14" x14ac:dyDescent="0.55000000000000004">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38</v>
      </c>
      <c r="C669" t="s">
        <v>36</v>
      </c>
      <c r="D669" s="3">
        <v>40000</v>
      </c>
      <c r="E669">
        <v>5</v>
      </c>
      <c r="F669" t="s">
        <v>27</v>
      </c>
      <c r="G669" t="s">
        <v>21</v>
      </c>
      <c r="H669" t="s">
        <v>18</v>
      </c>
      <c r="I669">
        <v>2</v>
      </c>
      <c r="J669" t="s">
        <v>30</v>
      </c>
      <c r="K669" t="s">
        <v>32</v>
      </c>
      <c r="L669">
        <v>61</v>
      </c>
      <c r="M669" t="str">
        <f t="shared" si="10"/>
        <v>Middle Age</v>
      </c>
      <c r="N669" t="s">
        <v>18</v>
      </c>
    </row>
    <row r="670" spans="1:14" x14ac:dyDescent="0.55000000000000004">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38</v>
      </c>
      <c r="C672" t="s">
        <v>37</v>
      </c>
      <c r="D672" s="3">
        <v>70000</v>
      </c>
      <c r="E672">
        <v>2</v>
      </c>
      <c r="F672" t="s">
        <v>19</v>
      </c>
      <c r="G672" t="s">
        <v>21</v>
      </c>
      <c r="H672" t="s">
        <v>15</v>
      </c>
      <c r="I672">
        <v>1</v>
      </c>
      <c r="J672" t="s">
        <v>30</v>
      </c>
      <c r="K672" t="s">
        <v>32</v>
      </c>
      <c r="L672">
        <v>59</v>
      </c>
      <c r="M672" t="str">
        <f t="shared" si="10"/>
        <v>Middle Age</v>
      </c>
      <c r="N672" t="s">
        <v>18</v>
      </c>
    </row>
    <row r="673" spans="1:14" x14ac:dyDescent="0.55000000000000004">
      <c r="A673">
        <v>22252</v>
      </c>
      <c r="B673" t="s">
        <v>39</v>
      </c>
      <c r="C673" t="s">
        <v>36</v>
      </c>
      <c r="D673" s="3">
        <v>60000</v>
      </c>
      <c r="E673">
        <v>1</v>
      </c>
      <c r="F673" t="s">
        <v>31</v>
      </c>
      <c r="G673" t="s">
        <v>21</v>
      </c>
      <c r="H673" t="s">
        <v>15</v>
      </c>
      <c r="I673">
        <v>0</v>
      </c>
      <c r="J673" t="s">
        <v>22</v>
      </c>
      <c r="K673" t="s">
        <v>32</v>
      </c>
      <c r="L673">
        <v>36</v>
      </c>
      <c r="M673" t="str">
        <f t="shared" si="10"/>
        <v>Adolescent</v>
      </c>
      <c r="N673" t="s">
        <v>15</v>
      </c>
    </row>
    <row r="674" spans="1:14" x14ac:dyDescent="0.55000000000000004">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39</v>
      </c>
      <c r="C675" t="s">
        <v>36</v>
      </c>
      <c r="D675" s="3">
        <v>70000</v>
      </c>
      <c r="E675">
        <v>4</v>
      </c>
      <c r="F675" t="s">
        <v>31</v>
      </c>
      <c r="G675" t="s">
        <v>21</v>
      </c>
      <c r="H675" t="s">
        <v>15</v>
      </c>
      <c r="I675">
        <v>0</v>
      </c>
      <c r="J675" t="s">
        <v>22</v>
      </c>
      <c r="K675" t="s">
        <v>32</v>
      </c>
      <c r="L675">
        <v>35</v>
      </c>
      <c r="M675" t="str">
        <f t="shared" si="10"/>
        <v>Adolescent</v>
      </c>
      <c r="N675" t="s">
        <v>15</v>
      </c>
    </row>
    <row r="676" spans="1:14" x14ac:dyDescent="0.55000000000000004">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38</v>
      </c>
      <c r="C680" t="s">
        <v>37</v>
      </c>
      <c r="D680" s="3">
        <v>80000</v>
      </c>
      <c r="E680">
        <v>5</v>
      </c>
      <c r="F680" t="s">
        <v>13</v>
      </c>
      <c r="G680" t="s">
        <v>28</v>
      </c>
      <c r="H680" t="s">
        <v>18</v>
      </c>
      <c r="I680">
        <v>2</v>
      </c>
      <c r="J680" t="s">
        <v>22</v>
      </c>
      <c r="K680" t="s">
        <v>17</v>
      </c>
      <c r="L680">
        <v>62</v>
      </c>
      <c r="M680" t="str">
        <f t="shared" si="10"/>
        <v>Middle Age</v>
      </c>
      <c r="N680" t="s">
        <v>18</v>
      </c>
    </row>
    <row r="681" spans="1:14" x14ac:dyDescent="0.55000000000000004">
      <c r="A681">
        <v>21770</v>
      </c>
      <c r="B681" t="s">
        <v>38</v>
      </c>
      <c r="C681" t="s">
        <v>37</v>
      </c>
      <c r="D681" s="3">
        <v>60000</v>
      </c>
      <c r="E681">
        <v>4</v>
      </c>
      <c r="F681" t="s">
        <v>13</v>
      </c>
      <c r="G681" t="s">
        <v>28</v>
      </c>
      <c r="H681" t="s">
        <v>15</v>
      </c>
      <c r="I681">
        <v>2</v>
      </c>
      <c r="J681" t="s">
        <v>30</v>
      </c>
      <c r="K681" t="s">
        <v>32</v>
      </c>
      <c r="L681">
        <v>60</v>
      </c>
      <c r="M681" t="str">
        <f t="shared" si="10"/>
        <v>Middle Age</v>
      </c>
      <c r="N681" t="s">
        <v>18</v>
      </c>
    </row>
    <row r="682" spans="1:14" x14ac:dyDescent="0.55000000000000004">
      <c r="A682">
        <v>11165</v>
      </c>
      <c r="B682" t="s">
        <v>38</v>
      </c>
      <c r="C682" t="s">
        <v>36</v>
      </c>
      <c r="D682" s="3">
        <v>60000</v>
      </c>
      <c r="E682">
        <v>0</v>
      </c>
      <c r="F682" t="s">
        <v>19</v>
      </c>
      <c r="G682" t="s">
        <v>14</v>
      </c>
      <c r="H682" t="s">
        <v>18</v>
      </c>
      <c r="I682">
        <v>1</v>
      </c>
      <c r="J682" t="s">
        <v>26</v>
      </c>
      <c r="K682" t="s">
        <v>32</v>
      </c>
      <c r="L682">
        <v>33</v>
      </c>
      <c r="M682" t="str">
        <f t="shared" si="10"/>
        <v>Adolescent</v>
      </c>
      <c r="N682" t="s">
        <v>18</v>
      </c>
    </row>
    <row r="683" spans="1:14" x14ac:dyDescent="0.55000000000000004">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38</v>
      </c>
      <c r="C693" t="s">
        <v>37</v>
      </c>
      <c r="D693" s="3">
        <v>50000</v>
      </c>
      <c r="E693">
        <v>1</v>
      </c>
      <c r="F693" t="s">
        <v>13</v>
      </c>
      <c r="G693" t="s">
        <v>14</v>
      </c>
      <c r="H693" t="s">
        <v>15</v>
      </c>
      <c r="I693">
        <v>0</v>
      </c>
      <c r="J693" t="s">
        <v>16</v>
      </c>
      <c r="K693" t="s">
        <v>32</v>
      </c>
      <c r="L693">
        <v>34</v>
      </c>
      <c r="M693" t="str">
        <f t="shared" si="10"/>
        <v>Adolescent</v>
      </c>
      <c r="N693" t="s">
        <v>15</v>
      </c>
    </row>
    <row r="694" spans="1:14" x14ac:dyDescent="0.55000000000000004">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39</v>
      </c>
      <c r="C696" t="s">
        <v>36</v>
      </c>
      <c r="D696" s="3">
        <v>80000</v>
      </c>
      <c r="E696">
        <v>3</v>
      </c>
      <c r="F696" t="s">
        <v>31</v>
      </c>
      <c r="G696" t="s">
        <v>21</v>
      </c>
      <c r="H696" t="s">
        <v>18</v>
      </c>
      <c r="I696">
        <v>0</v>
      </c>
      <c r="J696" t="s">
        <v>16</v>
      </c>
      <c r="K696" t="s">
        <v>32</v>
      </c>
      <c r="L696">
        <v>36</v>
      </c>
      <c r="M696" t="str">
        <f t="shared" si="10"/>
        <v>Adolescent</v>
      </c>
      <c r="N696" t="s">
        <v>15</v>
      </c>
    </row>
    <row r="697" spans="1:14" x14ac:dyDescent="0.55000000000000004">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38</v>
      </c>
      <c r="C702" t="s">
        <v>36</v>
      </c>
      <c r="D702" s="3">
        <v>70000</v>
      </c>
      <c r="E702">
        <v>4</v>
      </c>
      <c r="F702" t="s">
        <v>13</v>
      </c>
      <c r="G702" t="s">
        <v>28</v>
      </c>
      <c r="H702" t="s">
        <v>15</v>
      </c>
      <c r="I702">
        <v>1</v>
      </c>
      <c r="J702" t="s">
        <v>26</v>
      </c>
      <c r="K702" t="s">
        <v>32</v>
      </c>
      <c r="L702">
        <v>59</v>
      </c>
      <c r="M702" t="str">
        <f t="shared" si="10"/>
        <v>Middle Age</v>
      </c>
      <c r="N702" t="s">
        <v>18</v>
      </c>
    </row>
    <row r="703" spans="1:14" x14ac:dyDescent="0.55000000000000004">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39</v>
      </c>
      <c r="C705" t="s">
        <v>36</v>
      </c>
      <c r="D705" s="3">
        <v>50000</v>
      </c>
      <c r="E705">
        <v>0</v>
      </c>
      <c r="F705" t="s">
        <v>31</v>
      </c>
      <c r="G705" t="s">
        <v>14</v>
      </c>
      <c r="H705" t="s">
        <v>15</v>
      </c>
      <c r="I705">
        <v>0</v>
      </c>
      <c r="J705" t="s">
        <v>26</v>
      </c>
      <c r="K705" t="s">
        <v>32</v>
      </c>
      <c r="L705">
        <v>33</v>
      </c>
      <c r="M705" t="str">
        <f t="shared" si="10"/>
        <v>Adolescent</v>
      </c>
      <c r="N705" t="s">
        <v>18</v>
      </c>
    </row>
    <row r="706" spans="1:14" x14ac:dyDescent="0.55000000000000004">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38</v>
      </c>
      <c r="C707" t="s">
        <v>36</v>
      </c>
      <c r="D707" s="3">
        <v>70000</v>
      </c>
      <c r="E707">
        <v>4</v>
      </c>
      <c r="F707" t="s">
        <v>13</v>
      </c>
      <c r="G707" t="s">
        <v>28</v>
      </c>
      <c r="H707" t="s">
        <v>15</v>
      </c>
      <c r="I707">
        <v>1</v>
      </c>
      <c r="J707" t="s">
        <v>30</v>
      </c>
      <c r="K707" t="s">
        <v>32</v>
      </c>
      <c r="L707">
        <v>59</v>
      </c>
      <c r="M707" t="str">
        <f t="shared" ref="M707:M770" si="11">IF(L707&lt;=39,"Adolescent",IF(L707&lt;=65,"Middle Age","Old"))</f>
        <v>Middle Age</v>
      </c>
      <c r="N707" t="s">
        <v>18</v>
      </c>
    </row>
    <row r="708" spans="1:14" x14ac:dyDescent="0.55000000000000004">
      <c r="A708">
        <v>20296</v>
      </c>
      <c r="B708" t="s">
        <v>39</v>
      </c>
      <c r="C708" t="s">
        <v>36</v>
      </c>
      <c r="D708" s="3">
        <v>60000</v>
      </c>
      <c r="E708">
        <v>0</v>
      </c>
      <c r="F708" t="s">
        <v>19</v>
      </c>
      <c r="G708" t="s">
        <v>14</v>
      </c>
      <c r="H708" t="s">
        <v>18</v>
      </c>
      <c r="I708">
        <v>1</v>
      </c>
      <c r="J708" t="s">
        <v>26</v>
      </c>
      <c r="K708" t="s">
        <v>32</v>
      </c>
      <c r="L708">
        <v>33</v>
      </c>
      <c r="M708" t="str">
        <f t="shared" si="11"/>
        <v>Adolescent</v>
      </c>
      <c r="N708" t="s">
        <v>15</v>
      </c>
    </row>
    <row r="709" spans="1:14" x14ac:dyDescent="0.55000000000000004">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38</v>
      </c>
      <c r="C710" t="s">
        <v>37</v>
      </c>
      <c r="D710" s="3">
        <v>70000</v>
      </c>
      <c r="E710">
        <v>5</v>
      </c>
      <c r="F710" t="s">
        <v>13</v>
      </c>
      <c r="G710" t="s">
        <v>28</v>
      </c>
      <c r="H710" t="s">
        <v>15</v>
      </c>
      <c r="I710">
        <v>4</v>
      </c>
      <c r="J710" t="s">
        <v>30</v>
      </c>
      <c r="K710" t="s">
        <v>32</v>
      </c>
      <c r="L710">
        <v>60</v>
      </c>
      <c r="M710" t="str">
        <f t="shared" si="11"/>
        <v>Middle Age</v>
      </c>
      <c r="N710" t="s">
        <v>18</v>
      </c>
    </row>
    <row r="711" spans="1:14" x14ac:dyDescent="0.55000000000000004">
      <c r="A711">
        <v>23712</v>
      </c>
      <c r="B711" t="s">
        <v>39</v>
      </c>
      <c r="C711" t="s">
        <v>36</v>
      </c>
      <c r="D711" s="3">
        <v>70000</v>
      </c>
      <c r="E711">
        <v>2</v>
      </c>
      <c r="F711" t="s">
        <v>13</v>
      </c>
      <c r="G711" t="s">
        <v>28</v>
      </c>
      <c r="H711" t="s">
        <v>15</v>
      </c>
      <c r="I711">
        <v>1</v>
      </c>
      <c r="J711" t="s">
        <v>30</v>
      </c>
      <c r="K711" t="s">
        <v>32</v>
      </c>
      <c r="L711">
        <v>59</v>
      </c>
      <c r="M711" t="str">
        <f t="shared" si="11"/>
        <v>Middle Age</v>
      </c>
      <c r="N711" t="s">
        <v>18</v>
      </c>
    </row>
    <row r="712" spans="1:14" x14ac:dyDescent="0.55000000000000004">
      <c r="A712">
        <v>23358</v>
      </c>
      <c r="B712" t="s">
        <v>38</v>
      </c>
      <c r="C712" t="s">
        <v>37</v>
      </c>
      <c r="D712" s="3">
        <v>60000</v>
      </c>
      <c r="E712">
        <v>0</v>
      </c>
      <c r="F712" t="s">
        <v>27</v>
      </c>
      <c r="G712" t="s">
        <v>21</v>
      </c>
      <c r="H712" t="s">
        <v>15</v>
      </c>
      <c r="I712">
        <v>2</v>
      </c>
      <c r="J712" t="s">
        <v>23</v>
      </c>
      <c r="K712" t="s">
        <v>32</v>
      </c>
      <c r="L712">
        <v>32</v>
      </c>
      <c r="M712" t="str">
        <f t="shared" si="11"/>
        <v>Adolescent</v>
      </c>
      <c r="N712" t="s">
        <v>15</v>
      </c>
    </row>
    <row r="713" spans="1:14" x14ac:dyDescent="0.55000000000000004">
      <c r="A713">
        <v>20518</v>
      </c>
      <c r="B713" t="s">
        <v>38</v>
      </c>
      <c r="C713" t="s">
        <v>36</v>
      </c>
      <c r="D713" s="3">
        <v>70000</v>
      </c>
      <c r="E713">
        <v>2</v>
      </c>
      <c r="F713" t="s">
        <v>19</v>
      </c>
      <c r="G713" t="s">
        <v>21</v>
      </c>
      <c r="H713" t="s">
        <v>15</v>
      </c>
      <c r="I713">
        <v>1</v>
      </c>
      <c r="J713" t="s">
        <v>30</v>
      </c>
      <c r="K713" t="s">
        <v>32</v>
      </c>
      <c r="L713">
        <v>58</v>
      </c>
      <c r="M713" t="str">
        <f t="shared" si="11"/>
        <v>Middle Age</v>
      </c>
      <c r="N713" t="s">
        <v>18</v>
      </c>
    </row>
    <row r="714" spans="1:14" x14ac:dyDescent="0.55000000000000004">
      <c r="A714">
        <v>28026</v>
      </c>
      <c r="B714" t="s">
        <v>38</v>
      </c>
      <c r="C714" t="s">
        <v>36</v>
      </c>
      <c r="D714" s="3">
        <v>40000</v>
      </c>
      <c r="E714">
        <v>2</v>
      </c>
      <c r="F714" t="s">
        <v>27</v>
      </c>
      <c r="G714" t="s">
        <v>21</v>
      </c>
      <c r="H714" t="s">
        <v>18</v>
      </c>
      <c r="I714">
        <v>2</v>
      </c>
      <c r="J714" t="s">
        <v>22</v>
      </c>
      <c r="K714" t="s">
        <v>32</v>
      </c>
      <c r="L714">
        <v>59</v>
      </c>
      <c r="M714" t="str">
        <f t="shared" si="11"/>
        <v>Middle Age</v>
      </c>
      <c r="N714" t="s">
        <v>18</v>
      </c>
    </row>
    <row r="715" spans="1:14" x14ac:dyDescent="0.55000000000000004">
      <c r="A715">
        <v>11669</v>
      </c>
      <c r="B715" t="s">
        <v>39</v>
      </c>
      <c r="C715" t="s">
        <v>36</v>
      </c>
      <c r="D715" s="3">
        <v>70000</v>
      </c>
      <c r="E715">
        <v>2</v>
      </c>
      <c r="F715" t="s">
        <v>13</v>
      </c>
      <c r="G715" t="s">
        <v>14</v>
      </c>
      <c r="H715" t="s">
        <v>15</v>
      </c>
      <c r="I715">
        <v>1</v>
      </c>
      <c r="J715" t="s">
        <v>22</v>
      </c>
      <c r="K715" t="s">
        <v>32</v>
      </c>
      <c r="L715">
        <v>38</v>
      </c>
      <c r="M715" t="str">
        <f t="shared" si="11"/>
        <v>Adolescent</v>
      </c>
      <c r="N715" t="s">
        <v>18</v>
      </c>
    </row>
    <row r="716" spans="1:14" x14ac:dyDescent="0.55000000000000004">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38</v>
      </c>
      <c r="C717" t="s">
        <v>36</v>
      </c>
      <c r="D717" s="3">
        <v>60000</v>
      </c>
      <c r="E717">
        <v>1</v>
      </c>
      <c r="F717" t="s">
        <v>31</v>
      </c>
      <c r="G717" t="s">
        <v>21</v>
      </c>
      <c r="H717" t="s">
        <v>15</v>
      </c>
      <c r="I717">
        <v>0</v>
      </c>
      <c r="J717" t="s">
        <v>22</v>
      </c>
      <c r="K717" t="s">
        <v>32</v>
      </c>
      <c r="L717">
        <v>37</v>
      </c>
      <c r="M717" t="str">
        <f t="shared" si="11"/>
        <v>Adolescent</v>
      </c>
      <c r="N717" t="s">
        <v>15</v>
      </c>
    </row>
    <row r="718" spans="1:14" x14ac:dyDescent="0.55000000000000004">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39</v>
      </c>
      <c r="C719" t="s">
        <v>37</v>
      </c>
      <c r="D719" s="3">
        <v>90000</v>
      </c>
      <c r="E719">
        <v>4</v>
      </c>
      <c r="F719" t="s">
        <v>13</v>
      </c>
      <c r="G719" t="s">
        <v>28</v>
      </c>
      <c r="H719" t="s">
        <v>15</v>
      </c>
      <c r="I719">
        <v>1</v>
      </c>
      <c r="J719" t="s">
        <v>26</v>
      </c>
      <c r="K719" t="s">
        <v>32</v>
      </c>
      <c r="L719">
        <v>38</v>
      </c>
      <c r="M719" t="str">
        <f t="shared" si="11"/>
        <v>Adolescent</v>
      </c>
      <c r="N719" t="s">
        <v>15</v>
      </c>
    </row>
    <row r="720" spans="1:14" x14ac:dyDescent="0.55000000000000004">
      <c r="A720">
        <v>26327</v>
      </c>
      <c r="B720" t="s">
        <v>38</v>
      </c>
      <c r="C720" t="s">
        <v>37</v>
      </c>
      <c r="D720" s="3">
        <v>70000</v>
      </c>
      <c r="E720">
        <v>4</v>
      </c>
      <c r="F720" t="s">
        <v>31</v>
      </c>
      <c r="G720" t="s">
        <v>21</v>
      </c>
      <c r="H720" t="s">
        <v>15</v>
      </c>
      <c r="I720">
        <v>0</v>
      </c>
      <c r="J720" t="s">
        <v>22</v>
      </c>
      <c r="K720" t="s">
        <v>32</v>
      </c>
      <c r="L720">
        <v>36</v>
      </c>
      <c r="M720" t="str">
        <f t="shared" si="11"/>
        <v>Adolescent</v>
      </c>
      <c r="N720" t="s">
        <v>15</v>
      </c>
    </row>
    <row r="721" spans="1:14" x14ac:dyDescent="0.55000000000000004">
      <c r="A721">
        <v>26341</v>
      </c>
      <c r="B721" t="s">
        <v>38</v>
      </c>
      <c r="C721" t="s">
        <v>36</v>
      </c>
      <c r="D721" s="3">
        <v>70000</v>
      </c>
      <c r="E721">
        <v>5</v>
      </c>
      <c r="F721" t="s">
        <v>31</v>
      </c>
      <c r="G721" t="s">
        <v>21</v>
      </c>
      <c r="H721" t="s">
        <v>15</v>
      </c>
      <c r="I721">
        <v>2</v>
      </c>
      <c r="J721" t="s">
        <v>16</v>
      </c>
      <c r="K721" t="s">
        <v>32</v>
      </c>
      <c r="L721">
        <v>37</v>
      </c>
      <c r="M721" t="str">
        <f t="shared" si="11"/>
        <v>Adolescent</v>
      </c>
      <c r="N721" t="s">
        <v>18</v>
      </c>
    </row>
    <row r="722" spans="1:14" x14ac:dyDescent="0.55000000000000004">
      <c r="A722">
        <v>24958</v>
      </c>
      <c r="B722" t="s">
        <v>39</v>
      </c>
      <c r="C722" t="s">
        <v>36</v>
      </c>
      <c r="D722" s="3">
        <v>40000</v>
      </c>
      <c r="E722">
        <v>5</v>
      </c>
      <c r="F722" t="s">
        <v>27</v>
      </c>
      <c r="G722" t="s">
        <v>21</v>
      </c>
      <c r="H722" t="s">
        <v>18</v>
      </c>
      <c r="I722">
        <v>3</v>
      </c>
      <c r="J722" t="s">
        <v>22</v>
      </c>
      <c r="K722" t="s">
        <v>32</v>
      </c>
      <c r="L722">
        <v>60</v>
      </c>
      <c r="M722" t="str">
        <f t="shared" si="11"/>
        <v>Middle Age</v>
      </c>
      <c r="N722" t="s">
        <v>15</v>
      </c>
    </row>
    <row r="723" spans="1:14" x14ac:dyDescent="0.55000000000000004">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39</v>
      </c>
      <c r="C734" t="s">
        <v>36</v>
      </c>
      <c r="D734" s="3">
        <v>60000</v>
      </c>
      <c r="E734">
        <v>0</v>
      </c>
      <c r="F734" t="s">
        <v>31</v>
      </c>
      <c r="G734" t="s">
        <v>21</v>
      </c>
      <c r="H734" t="s">
        <v>15</v>
      </c>
      <c r="I734">
        <v>1</v>
      </c>
      <c r="J734" t="s">
        <v>22</v>
      </c>
      <c r="K734" t="s">
        <v>32</v>
      </c>
      <c r="L734">
        <v>38</v>
      </c>
      <c r="M734" t="str">
        <f t="shared" si="11"/>
        <v>Adolescent</v>
      </c>
      <c r="N734" t="s">
        <v>15</v>
      </c>
    </row>
    <row r="735" spans="1:14" x14ac:dyDescent="0.55000000000000004">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38</v>
      </c>
      <c r="C738" t="s">
        <v>37</v>
      </c>
      <c r="D738" s="3">
        <v>40000</v>
      </c>
      <c r="E738">
        <v>0</v>
      </c>
      <c r="F738" t="s">
        <v>27</v>
      </c>
      <c r="G738" t="s">
        <v>14</v>
      </c>
      <c r="H738" t="s">
        <v>15</v>
      </c>
      <c r="I738">
        <v>1</v>
      </c>
      <c r="J738" t="s">
        <v>23</v>
      </c>
      <c r="K738" t="s">
        <v>32</v>
      </c>
      <c r="L738">
        <v>31</v>
      </c>
      <c r="M738" t="str">
        <f t="shared" si="11"/>
        <v>Adolescent</v>
      </c>
      <c r="N738" t="s">
        <v>18</v>
      </c>
    </row>
    <row r="739" spans="1:14" x14ac:dyDescent="0.55000000000000004">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38</v>
      </c>
      <c r="C741" t="s">
        <v>36</v>
      </c>
      <c r="D741" s="3">
        <v>60000</v>
      </c>
      <c r="E741">
        <v>2</v>
      </c>
      <c r="F741" t="s">
        <v>19</v>
      </c>
      <c r="G741" t="s">
        <v>21</v>
      </c>
      <c r="H741" t="s">
        <v>15</v>
      </c>
      <c r="I741">
        <v>1</v>
      </c>
      <c r="J741" t="s">
        <v>30</v>
      </c>
      <c r="K741" t="s">
        <v>32</v>
      </c>
      <c r="L741">
        <v>55</v>
      </c>
      <c r="M741" t="str">
        <f t="shared" si="11"/>
        <v>Middle Age</v>
      </c>
      <c r="N741" t="s">
        <v>18</v>
      </c>
    </row>
    <row r="742" spans="1:14" x14ac:dyDescent="0.55000000000000004">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38</v>
      </c>
      <c r="C746" t="s">
        <v>36</v>
      </c>
      <c r="D746" s="3">
        <v>70000</v>
      </c>
      <c r="E746">
        <v>4</v>
      </c>
      <c r="F746" t="s">
        <v>19</v>
      </c>
      <c r="G746" t="s">
        <v>21</v>
      </c>
      <c r="H746" t="s">
        <v>15</v>
      </c>
      <c r="I746">
        <v>1</v>
      </c>
      <c r="J746" t="s">
        <v>30</v>
      </c>
      <c r="K746" t="s">
        <v>32</v>
      </c>
      <c r="L746">
        <v>56</v>
      </c>
      <c r="M746" t="str">
        <f t="shared" si="11"/>
        <v>Middle Age</v>
      </c>
      <c r="N746" t="s">
        <v>18</v>
      </c>
    </row>
    <row r="747" spans="1:14" x14ac:dyDescent="0.55000000000000004">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38</v>
      </c>
      <c r="C748" t="s">
        <v>36</v>
      </c>
      <c r="D748" s="3">
        <v>60000</v>
      </c>
      <c r="E748">
        <v>2</v>
      </c>
      <c r="F748" t="s">
        <v>13</v>
      </c>
      <c r="G748" t="s">
        <v>28</v>
      </c>
      <c r="H748" t="s">
        <v>15</v>
      </c>
      <c r="I748">
        <v>0</v>
      </c>
      <c r="J748" t="s">
        <v>30</v>
      </c>
      <c r="K748" t="s">
        <v>32</v>
      </c>
      <c r="L748">
        <v>56</v>
      </c>
      <c r="M748" t="str">
        <f t="shared" si="11"/>
        <v>Middle Age</v>
      </c>
      <c r="N748" t="s">
        <v>18</v>
      </c>
    </row>
    <row r="749" spans="1:14" x14ac:dyDescent="0.55000000000000004">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38</v>
      </c>
      <c r="C751" t="s">
        <v>36</v>
      </c>
      <c r="D751" s="3">
        <v>70000</v>
      </c>
      <c r="E751">
        <v>2</v>
      </c>
      <c r="F751" t="s">
        <v>19</v>
      </c>
      <c r="G751" t="s">
        <v>21</v>
      </c>
      <c r="H751" t="s">
        <v>15</v>
      </c>
      <c r="I751">
        <v>1</v>
      </c>
      <c r="J751" t="s">
        <v>22</v>
      </c>
      <c r="K751" t="s">
        <v>32</v>
      </c>
      <c r="L751">
        <v>59</v>
      </c>
      <c r="M751" t="str">
        <f t="shared" si="11"/>
        <v>Middle Age</v>
      </c>
      <c r="N751" t="s">
        <v>18</v>
      </c>
    </row>
    <row r="752" spans="1:14" x14ac:dyDescent="0.55000000000000004">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38</v>
      </c>
      <c r="C753" t="s">
        <v>37</v>
      </c>
      <c r="D753" s="3">
        <v>60000</v>
      </c>
      <c r="E753">
        <v>1</v>
      </c>
      <c r="F753" t="s">
        <v>31</v>
      </c>
      <c r="G753" t="s">
        <v>21</v>
      </c>
      <c r="H753" t="s">
        <v>15</v>
      </c>
      <c r="I753">
        <v>0</v>
      </c>
      <c r="J753" t="s">
        <v>22</v>
      </c>
      <c r="K753" t="s">
        <v>32</v>
      </c>
      <c r="L753">
        <v>36</v>
      </c>
      <c r="M753" t="str">
        <f t="shared" si="11"/>
        <v>Adolescent</v>
      </c>
      <c r="N753" t="s">
        <v>18</v>
      </c>
    </row>
    <row r="754" spans="1:14" x14ac:dyDescent="0.55000000000000004">
      <c r="A754">
        <v>22211</v>
      </c>
      <c r="B754" t="s">
        <v>38</v>
      </c>
      <c r="C754" t="s">
        <v>37</v>
      </c>
      <c r="D754" s="3">
        <v>60000</v>
      </c>
      <c r="E754">
        <v>0</v>
      </c>
      <c r="F754" t="s">
        <v>19</v>
      </c>
      <c r="G754" t="s">
        <v>21</v>
      </c>
      <c r="H754" t="s">
        <v>15</v>
      </c>
      <c r="I754">
        <v>2</v>
      </c>
      <c r="J754" t="s">
        <v>23</v>
      </c>
      <c r="K754" t="s">
        <v>32</v>
      </c>
      <c r="L754">
        <v>32</v>
      </c>
      <c r="M754" t="str">
        <f t="shared" si="11"/>
        <v>Adolescent</v>
      </c>
      <c r="N754" t="s">
        <v>18</v>
      </c>
    </row>
    <row r="755" spans="1:14" x14ac:dyDescent="0.55000000000000004">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38</v>
      </c>
      <c r="C756" t="s">
        <v>36</v>
      </c>
      <c r="D756" s="3">
        <v>40000</v>
      </c>
      <c r="E756">
        <v>4</v>
      </c>
      <c r="F756" t="s">
        <v>27</v>
      </c>
      <c r="G756" t="s">
        <v>21</v>
      </c>
      <c r="H756" t="s">
        <v>15</v>
      </c>
      <c r="I756">
        <v>2</v>
      </c>
      <c r="J756" t="s">
        <v>23</v>
      </c>
      <c r="K756" t="s">
        <v>32</v>
      </c>
      <c r="L756">
        <v>59</v>
      </c>
      <c r="M756" t="str">
        <f t="shared" si="11"/>
        <v>Middle Age</v>
      </c>
      <c r="N756" t="s">
        <v>15</v>
      </c>
    </row>
    <row r="757" spans="1:14" x14ac:dyDescent="0.55000000000000004">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38</v>
      </c>
      <c r="C758" t="s">
        <v>37</v>
      </c>
      <c r="D758" s="3">
        <v>40000</v>
      </c>
      <c r="E758">
        <v>1</v>
      </c>
      <c r="F758" t="s">
        <v>13</v>
      </c>
      <c r="G758" t="s">
        <v>14</v>
      </c>
      <c r="H758" t="s">
        <v>18</v>
      </c>
      <c r="I758">
        <v>1</v>
      </c>
      <c r="J758" t="s">
        <v>16</v>
      </c>
      <c r="K758" t="s">
        <v>32</v>
      </c>
      <c r="L758">
        <v>36</v>
      </c>
      <c r="M758" t="str">
        <f t="shared" si="11"/>
        <v>Adolescent</v>
      </c>
      <c r="N758" t="s">
        <v>15</v>
      </c>
    </row>
    <row r="759" spans="1:14" x14ac:dyDescent="0.55000000000000004">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38</v>
      </c>
      <c r="C763" t="s">
        <v>36</v>
      </c>
      <c r="D763" s="3">
        <v>60000</v>
      </c>
      <c r="E763">
        <v>5</v>
      </c>
      <c r="F763" t="s">
        <v>13</v>
      </c>
      <c r="G763" t="s">
        <v>28</v>
      </c>
      <c r="H763" t="s">
        <v>15</v>
      </c>
      <c r="I763">
        <v>3</v>
      </c>
      <c r="J763" t="s">
        <v>30</v>
      </c>
      <c r="K763" t="s">
        <v>32</v>
      </c>
      <c r="L763">
        <v>59</v>
      </c>
      <c r="M763" t="str">
        <f t="shared" si="11"/>
        <v>Middle Age</v>
      </c>
      <c r="N763" t="s">
        <v>18</v>
      </c>
    </row>
    <row r="764" spans="1:14" x14ac:dyDescent="0.55000000000000004">
      <c r="A764">
        <v>20657</v>
      </c>
      <c r="B764" t="s">
        <v>39</v>
      </c>
      <c r="C764" t="s">
        <v>37</v>
      </c>
      <c r="D764" s="3">
        <v>50000</v>
      </c>
      <c r="E764">
        <v>2</v>
      </c>
      <c r="F764" t="s">
        <v>13</v>
      </c>
      <c r="G764" t="s">
        <v>14</v>
      </c>
      <c r="H764" t="s">
        <v>15</v>
      </c>
      <c r="I764">
        <v>0</v>
      </c>
      <c r="J764" t="s">
        <v>22</v>
      </c>
      <c r="K764" t="s">
        <v>32</v>
      </c>
      <c r="L764">
        <v>37</v>
      </c>
      <c r="M764" t="str">
        <f t="shared" si="11"/>
        <v>Adolescent</v>
      </c>
      <c r="N764" t="s">
        <v>15</v>
      </c>
    </row>
    <row r="765" spans="1:14" x14ac:dyDescent="0.55000000000000004">
      <c r="A765">
        <v>12882</v>
      </c>
      <c r="B765" t="s">
        <v>38</v>
      </c>
      <c r="C765" t="s">
        <v>37</v>
      </c>
      <c r="D765" s="3">
        <v>50000</v>
      </c>
      <c r="E765">
        <v>1</v>
      </c>
      <c r="F765" t="s">
        <v>31</v>
      </c>
      <c r="G765" t="s">
        <v>14</v>
      </c>
      <c r="H765" t="s">
        <v>15</v>
      </c>
      <c r="I765">
        <v>0</v>
      </c>
      <c r="J765" t="s">
        <v>16</v>
      </c>
      <c r="K765" t="s">
        <v>32</v>
      </c>
      <c r="L765">
        <v>33</v>
      </c>
      <c r="M765" t="str">
        <f t="shared" si="11"/>
        <v>Adolescent</v>
      </c>
      <c r="N765" t="s">
        <v>15</v>
      </c>
    </row>
    <row r="766" spans="1:14" x14ac:dyDescent="0.55000000000000004">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39</v>
      </c>
      <c r="C767" t="s">
        <v>36</v>
      </c>
      <c r="D767" s="3">
        <v>70000</v>
      </c>
      <c r="E767">
        <v>0</v>
      </c>
      <c r="F767" t="s">
        <v>19</v>
      </c>
      <c r="G767" t="s">
        <v>14</v>
      </c>
      <c r="H767" t="s">
        <v>15</v>
      </c>
      <c r="I767">
        <v>2</v>
      </c>
      <c r="J767" t="s">
        <v>23</v>
      </c>
      <c r="K767" t="s">
        <v>32</v>
      </c>
      <c r="L767">
        <v>34</v>
      </c>
      <c r="M767" t="str">
        <f t="shared" si="11"/>
        <v>Adolescent</v>
      </c>
      <c r="N767" t="s">
        <v>15</v>
      </c>
    </row>
    <row r="768" spans="1:14" x14ac:dyDescent="0.55000000000000004">
      <c r="A768">
        <v>14608</v>
      </c>
      <c r="B768" t="s">
        <v>38</v>
      </c>
      <c r="C768" t="s">
        <v>37</v>
      </c>
      <c r="D768" s="3">
        <v>50000</v>
      </c>
      <c r="E768">
        <v>4</v>
      </c>
      <c r="F768" t="s">
        <v>13</v>
      </c>
      <c r="G768" t="s">
        <v>14</v>
      </c>
      <c r="H768" t="s">
        <v>15</v>
      </c>
      <c r="I768">
        <v>3</v>
      </c>
      <c r="J768" t="s">
        <v>30</v>
      </c>
      <c r="K768" t="s">
        <v>32</v>
      </c>
      <c r="L768">
        <v>42</v>
      </c>
      <c r="M768" t="str">
        <f t="shared" si="11"/>
        <v>Middle Age</v>
      </c>
      <c r="N768" t="s">
        <v>18</v>
      </c>
    </row>
    <row r="769" spans="1:14" x14ac:dyDescent="0.55000000000000004">
      <c r="A769">
        <v>24979</v>
      </c>
      <c r="B769" t="s">
        <v>38</v>
      </c>
      <c r="C769" t="s">
        <v>36</v>
      </c>
      <c r="D769" s="3">
        <v>60000</v>
      </c>
      <c r="E769">
        <v>2</v>
      </c>
      <c r="F769" t="s">
        <v>19</v>
      </c>
      <c r="G769" t="s">
        <v>21</v>
      </c>
      <c r="H769" t="s">
        <v>15</v>
      </c>
      <c r="I769">
        <v>2</v>
      </c>
      <c r="J769" t="s">
        <v>22</v>
      </c>
      <c r="K769" t="s">
        <v>32</v>
      </c>
      <c r="L769">
        <v>57</v>
      </c>
      <c r="M769" t="str">
        <f t="shared" si="11"/>
        <v>Middle Age</v>
      </c>
      <c r="N769" t="s">
        <v>15</v>
      </c>
    </row>
    <row r="770" spans="1:14" x14ac:dyDescent="0.55000000000000004">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38</v>
      </c>
      <c r="C771" t="s">
        <v>36</v>
      </c>
      <c r="D771" s="3">
        <v>100000</v>
      </c>
      <c r="E771">
        <v>4</v>
      </c>
      <c r="F771" t="s">
        <v>13</v>
      </c>
      <c r="G771" t="s">
        <v>28</v>
      </c>
      <c r="H771" t="s">
        <v>15</v>
      </c>
      <c r="I771">
        <v>4</v>
      </c>
      <c r="J771" t="s">
        <v>16</v>
      </c>
      <c r="K771" t="s">
        <v>32</v>
      </c>
      <c r="L771">
        <v>40</v>
      </c>
      <c r="M771" t="str">
        <f t="shared" ref="M771:M834" si="12">IF(L771&lt;=39,"Adolescent",IF(L771&lt;=65,"Middle Age","Old"))</f>
        <v>Middle Age</v>
      </c>
      <c r="N771" t="s">
        <v>18</v>
      </c>
    </row>
    <row r="772" spans="1:14" x14ac:dyDescent="0.55000000000000004">
      <c r="A772">
        <v>17699</v>
      </c>
      <c r="B772" t="s">
        <v>38</v>
      </c>
      <c r="C772" t="s">
        <v>37</v>
      </c>
      <c r="D772" s="3">
        <v>60000</v>
      </c>
      <c r="E772">
        <v>1</v>
      </c>
      <c r="F772" t="s">
        <v>31</v>
      </c>
      <c r="G772" t="s">
        <v>14</v>
      </c>
      <c r="H772" t="s">
        <v>18</v>
      </c>
      <c r="I772">
        <v>0</v>
      </c>
      <c r="J772" t="s">
        <v>16</v>
      </c>
      <c r="K772" t="s">
        <v>32</v>
      </c>
      <c r="L772">
        <v>55</v>
      </c>
      <c r="M772" t="str">
        <f t="shared" si="12"/>
        <v>Middle Age</v>
      </c>
      <c r="N772" t="s">
        <v>18</v>
      </c>
    </row>
    <row r="773" spans="1:14" x14ac:dyDescent="0.55000000000000004">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38</v>
      </c>
      <c r="C775" t="s">
        <v>36</v>
      </c>
      <c r="D775" s="3">
        <v>60000</v>
      </c>
      <c r="E775">
        <v>1</v>
      </c>
      <c r="F775" t="s">
        <v>31</v>
      </c>
      <c r="G775" t="s">
        <v>14</v>
      </c>
      <c r="H775" t="s">
        <v>15</v>
      </c>
      <c r="I775">
        <v>0</v>
      </c>
      <c r="J775" t="s">
        <v>16</v>
      </c>
      <c r="K775" t="s">
        <v>32</v>
      </c>
      <c r="L775">
        <v>34</v>
      </c>
      <c r="M775" t="str">
        <f t="shared" si="12"/>
        <v>Adolescent</v>
      </c>
      <c r="N775" t="s">
        <v>18</v>
      </c>
    </row>
    <row r="776" spans="1:14" x14ac:dyDescent="0.55000000000000004">
      <c r="A776">
        <v>14602</v>
      </c>
      <c r="B776" t="s">
        <v>38</v>
      </c>
      <c r="C776" t="s">
        <v>36</v>
      </c>
      <c r="D776" s="3">
        <v>80000</v>
      </c>
      <c r="E776">
        <v>3</v>
      </c>
      <c r="F776" t="s">
        <v>31</v>
      </c>
      <c r="G776" t="s">
        <v>21</v>
      </c>
      <c r="H776" t="s">
        <v>15</v>
      </c>
      <c r="I776">
        <v>0</v>
      </c>
      <c r="J776" t="s">
        <v>16</v>
      </c>
      <c r="K776" t="s">
        <v>32</v>
      </c>
      <c r="L776">
        <v>36</v>
      </c>
      <c r="M776" t="str">
        <f t="shared" si="12"/>
        <v>Adolescent</v>
      </c>
      <c r="N776" t="s">
        <v>15</v>
      </c>
    </row>
    <row r="777" spans="1:14" x14ac:dyDescent="0.55000000000000004">
      <c r="A777">
        <v>29030</v>
      </c>
      <c r="B777" t="s">
        <v>38</v>
      </c>
      <c r="C777" t="s">
        <v>37</v>
      </c>
      <c r="D777" s="3">
        <v>70000</v>
      </c>
      <c r="E777">
        <v>2</v>
      </c>
      <c r="F777" t="s">
        <v>29</v>
      </c>
      <c r="G777" t="s">
        <v>14</v>
      </c>
      <c r="H777" t="s">
        <v>15</v>
      </c>
      <c r="I777">
        <v>2</v>
      </c>
      <c r="J777" t="s">
        <v>30</v>
      </c>
      <c r="K777" t="s">
        <v>32</v>
      </c>
      <c r="L777">
        <v>54</v>
      </c>
      <c r="M777" t="str">
        <f t="shared" si="12"/>
        <v>Middle Age</v>
      </c>
      <c r="N777" t="s">
        <v>18</v>
      </c>
    </row>
    <row r="778" spans="1:14" x14ac:dyDescent="0.55000000000000004">
      <c r="A778">
        <v>26490</v>
      </c>
      <c r="B778" t="s">
        <v>39</v>
      </c>
      <c r="C778" t="s">
        <v>37</v>
      </c>
      <c r="D778" s="3">
        <v>70000</v>
      </c>
      <c r="E778">
        <v>2</v>
      </c>
      <c r="F778" t="s">
        <v>13</v>
      </c>
      <c r="G778" t="s">
        <v>28</v>
      </c>
      <c r="H778" t="s">
        <v>18</v>
      </c>
      <c r="I778">
        <v>1</v>
      </c>
      <c r="J778" t="s">
        <v>22</v>
      </c>
      <c r="K778" t="s">
        <v>32</v>
      </c>
      <c r="L778">
        <v>59</v>
      </c>
      <c r="M778" t="str">
        <f t="shared" si="12"/>
        <v>Middle Age</v>
      </c>
      <c r="N778" t="s">
        <v>15</v>
      </c>
    </row>
    <row r="779" spans="1:14" x14ac:dyDescent="0.55000000000000004">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38</v>
      </c>
      <c r="C782" t="s">
        <v>36</v>
      </c>
      <c r="D782" s="3">
        <v>60000</v>
      </c>
      <c r="E782">
        <v>2</v>
      </c>
      <c r="F782" t="s">
        <v>19</v>
      </c>
      <c r="G782" t="s">
        <v>21</v>
      </c>
      <c r="H782" t="s">
        <v>15</v>
      </c>
      <c r="I782">
        <v>1</v>
      </c>
      <c r="J782" t="s">
        <v>30</v>
      </c>
      <c r="K782" t="s">
        <v>32</v>
      </c>
      <c r="L782">
        <v>55</v>
      </c>
      <c r="M782" t="str">
        <f t="shared" si="12"/>
        <v>Middle Age</v>
      </c>
      <c r="N782" t="s">
        <v>18</v>
      </c>
    </row>
    <row r="783" spans="1:14" x14ac:dyDescent="0.55000000000000004">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38</v>
      </c>
      <c r="C788" t="s">
        <v>36</v>
      </c>
      <c r="D788" s="3">
        <v>50000</v>
      </c>
      <c r="E788">
        <v>1</v>
      </c>
      <c r="F788" t="s">
        <v>13</v>
      </c>
      <c r="G788" t="s">
        <v>14</v>
      </c>
      <c r="H788" t="s">
        <v>15</v>
      </c>
      <c r="I788">
        <v>1</v>
      </c>
      <c r="J788" t="s">
        <v>16</v>
      </c>
      <c r="K788" t="s">
        <v>32</v>
      </c>
      <c r="L788">
        <v>35</v>
      </c>
      <c r="M788" t="str">
        <f t="shared" si="12"/>
        <v>Adolescent</v>
      </c>
      <c r="N788" t="s">
        <v>18</v>
      </c>
    </row>
    <row r="789" spans="1:14" x14ac:dyDescent="0.55000000000000004">
      <c r="A789">
        <v>28031</v>
      </c>
      <c r="B789" t="s">
        <v>39</v>
      </c>
      <c r="C789" t="s">
        <v>36</v>
      </c>
      <c r="D789" s="3">
        <v>70000</v>
      </c>
      <c r="E789">
        <v>2</v>
      </c>
      <c r="F789" t="s">
        <v>13</v>
      </c>
      <c r="G789" t="s">
        <v>28</v>
      </c>
      <c r="H789" t="s">
        <v>18</v>
      </c>
      <c r="I789">
        <v>1</v>
      </c>
      <c r="J789" t="s">
        <v>22</v>
      </c>
      <c r="K789" t="s">
        <v>32</v>
      </c>
      <c r="L789">
        <v>59</v>
      </c>
      <c r="M789" t="str">
        <f t="shared" si="12"/>
        <v>Middle Age</v>
      </c>
      <c r="N789" t="s">
        <v>15</v>
      </c>
    </row>
    <row r="790" spans="1:14" x14ac:dyDescent="0.55000000000000004">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38</v>
      </c>
      <c r="C798" t="s">
        <v>37</v>
      </c>
      <c r="D798" s="3">
        <v>70000</v>
      </c>
      <c r="E798">
        <v>5</v>
      </c>
      <c r="F798" t="s">
        <v>19</v>
      </c>
      <c r="G798" t="s">
        <v>21</v>
      </c>
      <c r="H798" t="s">
        <v>15</v>
      </c>
      <c r="I798">
        <v>2</v>
      </c>
      <c r="J798" t="s">
        <v>26</v>
      </c>
      <c r="K798" t="s">
        <v>32</v>
      </c>
      <c r="L798">
        <v>57</v>
      </c>
      <c r="M798" t="str">
        <f t="shared" si="12"/>
        <v>Middle Age</v>
      </c>
      <c r="N798" t="s">
        <v>15</v>
      </c>
    </row>
    <row r="799" spans="1:14" x14ac:dyDescent="0.55000000000000004">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39</v>
      </c>
      <c r="C801" t="s">
        <v>36</v>
      </c>
      <c r="D801" s="3">
        <v>50000</v>
      </c>
      <c r="E801">
        <v>1</v>
      </c>
      <c r="F801" t="s">
        <v>31</v>
      </c>
      <c r="G801" t="s">
        <v>14</v>
      </c>
      <c r="H801" t="s">
        <v>15</v>
      </c>
      <c r="I801">
        <v>0</v>
      </c>
      <c r="J801" t="s">
        <v>26</v>
      </c>
      <c r="K801" t="s">
        <v>32</v>
      </c>
      <c r="L801">
        <v>33</v>
      </c>
      <c r="M801" t="str">
        <f t="shared" si="12"/>
        <v>Adolescent</v>
      </c>
      <c r="N801" t="s">
        <v>15</v>
      </c>
    </row>
    <row r="802" spans="1:14" x14ac:dyDescent="0.55000000000000004">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39</v>
      </c>
      <c r="C807" t="s">
        <v>36</v>
      </c>
      <c r="D807" s="3">
        <v>40000</v>
      </c>
      <c r="E807">
        <v>0</v>
      </c>
      <c r="F807" t="s">
        <v>27</v>
      </c>
      <c r="G807" t="s">
        <v>14</v>
      </c>
      <c r="H807" t="s">
        <v>15</v>
      </c>
      <c r="I807">
        <v>2</v>
      </c>
      <c r="J807" t="s">
        <v>23</v>
      </c>
      <c r="K807" t="s">
        <v>32</v>
      </c>
      <c r="L807">
        <v>31</v>
      </c>
      <c r="M807" t="str">
        <f t="shared" si="12"/>
        <v>Adolescent</v>
      </c>
      <c r="N807" t="s">
        <v>18</v>
      </c>
    </row>
    <row r="808" spans="1:14" x14ac:dyDescent="0.55000000000000004">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39</v>
      </c>
      <c r="C809" t="s">
        <v>36</v>
      </c>
      <c r="D809" s="3">
        <v>60000</v>
      </c>
      <c r="E809">
        <v>0</v>
      </c>
      <c r="F809" t="s">
        <v>19</v>
      </c>
      <c r="G809" t="s">
        <v>21</v>
      </c>
      <c r="H809" t="s">
        <v>18</v>
      </c>
      <c r="I809">
        <v>2</v>
      </c>
      <c r="J809" t="s">
        <v>26</v>
      </c>
      <c r="K809" t="s">
        <v>32</v>
      </c>
      <c r="L809">
        <v>32</v>
      </c>
      <c r="M809" t="str">
        <f t="shared" si="12"/>
        <v>Adolescent</v>
      </c>
      <c r="N809" t="s">
        <v>15</v>
      </c>
    </row>
    <row r="810" spans="1:14" x14ac:dyDescent="0.55000000000000004">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38</v>
      </c>
      <c r="C813" t="s">
        <v>37</v>
      </c>
      <c r="D813" s="3">
        <v>60000</v>
      </c>
      <c r="E813">
        <v>0</v>
      </c>
      <c r="F813" t="s">
        <v>19</v>
      </c>
      <c r="G813" t="s">
        <v>14</v>
      </c>
      <c r="H813" t="s">
        <v>18</v>
      </c>
      <c r="I813">
        <v>2</v>
      </c>
      <c r="J813" t="s">
        <v>26</v>
      </c>
      <c r="K813" t="s">
        <v>32</v>
      </c>
      <c r="L813">
        <v>31</v>
      </c>
      <c r="M813" t="str">
        <f t="shared" si="12"/>
        <v>Adolescent</v>
      </c>
      <c r="N813" t="s">
        <v>18</v>
      </c>
    </row>
    <row r="814" spans="1:14" x14ac:dyDescent="0.55000000000000004">
      <c r="A814">
        <v>15749</v>
      </c>
      <c r="B814" t="s">
        <v>39</v>
      </c>
      <c r="C814" t="s">
        <v>36</v>
      </c>
      <c r="D814" s="3">
        <v>70000</v>
      </c>
      <c r="E814">
        <v>4</v>
      </c>
      <c r="F814" t="s">
        <v>13</v>
      </c>
      <c r="G814" t="s">
        <v>28</v>
      </c>
      <c r="H814" t="s">
        <v>15</v>
      </c>
      <c r="I814">
        <v>2</v>
      </c>
      <c r="J814" t="s">
        <v>30</v>
      </c>
      <c r="K814" t="s">
        <v>32</v>
      </c>
      <c r="L814">
        <v>61</v>
      </c>
      <c r="M814" t="str">
        <f t="shared" si="12"/>
        <v>Middle Age</v>
      </c>
      <c r="N814" t="s">
        <v>18</v>
      </c>
    </row>
    <row r="815" spans="1:14" x14ac:dyDescent="0.55000000000000004">
      <c r="A815">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55000000000000004">
      <c r="A816">
        <v>13351</v>
      </c>
      <c r="B816" t="s">
        <v>39</v>
      </c>
      <c r="C816" t="s">
        <v>36</v>
      </c>
      <c r="D816" s="3">
        <v>70000</v>
      </c>
      <c r="E816">
        <v>4</v>
      </c>
      <c r="F816" t="s">
        <v>13</v>
      </c>
      <c r="G816" t="s">
        <v>28</v>
      </c>
      <c r="H816" t="s">
        <v>15</v>
      </c>
      <c r="I816">
        <v>2</v>
      </c>
      <c r="J816" t="s">
        <v>26</v>
      </c>
      <c r="K816" t="s">
        <v>32</v>
      </c>
      <c r="L816">
        <v>62</v>
      </c>
      <c r="M816" t="str">
        <f t="shared" si="12"/>
        <v>Middle Age</v>
      </c>
      <c r="N816" t="s">
        <v>15</v>
      </c>
    </row>
    <row r="817" spans="1:14" x14ac:dyDescent="0.55000000000000004">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38</v>
      </c>
      <c r="C823" t="s">
        <v>37</v>
      </c>
      <c r="D823" s="3">
        <v>60000</v>
      </c>
      <c r="E823">
        <v>0</v>
      </c>
      <c r="F823" t="s">
        <v>19</v>
      </c>
      <c r="G823" t="s">
        <v>14</v>
      </c>
      <c r="H823" t="s">
        <v>15</v>
      </c>
      <c r="I823">
        <v>2</v>
      </c>
      <c r="J823" t="s">
        <v>23</v>
      </c>
      <c r="K823" t="s">
        <v>32</v>
      </c>
      <c r="L823">
        <v>33</v>
      </c>
      <c r="M823" t="str">
        <f t="shared" si="12"/>
        <v>Adolescent</v>
      </c>
      <c r="N823" t="s">
        <v>15</v>
      </c>
    </row>
    <row r="824" spans="1:14" x14ac:dyDescent="0.55000000000000004">
      <c r="A824">
        <v>14271</v>
      </c>
      <c r="B824" t="s">
        <v>38</v>
      </c>
      <c r="C824" t="s">
        <v>37</v>
      </c>
      <c r="D824" s="3">
        <v>30000</v>
      </c>
      <c r="E824">
        <v>0</v>
      </c>
      <c r="F824" t="s">
        <v>27</v>
      </c>
      <c r="G824" t="s">
        <v>14</v>
      </c>
      <c r="H824" t="s">
        <v>15</v>
      </c>
      <c r="I824">
        <v>2</v>
      </c>
      <c r="J824" t="s">
        <v>23</v>
      </c>
      <c r="K824" t="s">
        <v>32</v>
      </c>
      <c r="L824">
        <v>32</v>
      </c>
      <c r="M824" t="str">
        <f t="shared" si="12"/>
        <v>Adolescent</v>
      </c>
      <c r="N824" t="s">
        <v>18</v>
      </c>
    </row>
    <row r="825" spans="1:14" x14ac:dyDescent="0.55000000000000004">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39</v>
      </c>
      <c r="C826" t="s">
        <v>37</v>
      </c>
      <c r="D826" s="3">
        <v>110000</v>
      </c>
      <c r="E826">
        <v>2</v>
      </c>
      <c r="F826" t="s">
        <v>13</v>
      </c>
      <c r="G826" t="s">
        <v>28</v>
      </c>
      <c r="H826" t="s">
        <v>18</v>
      </c>
      <c r="I826">
        <v>3</v>
      </c>
      <c r="J826" t="s">
        <v>16</v>
      </c>
      <c r="K826" t="s">
        <v>32</v>
      </c>
      <c r="L826">
        <v>37</v>
      </c>
      <c r="M826" t="str">
        <f t="shared" si="12"/>
        <v>Adolescent</v>
      </c>
      <c r="N826" t="s">
        <v>15</v>
      </c>
    </row>
    <row r="827" spans="1:14" x14ac:dyDescent="0.55000000000000004">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38</v>
      </c>
      <c r="C828" t="s">
        <v>37</v>
      </c>
      <c r="D828" s="3">
        <v>70000</v>
      </c>
      <c r="E828">
        <v>4</v>
      </c>
      <c r="F828" t="s">
        <v>31</v>
      </c>
      <c r="G828" t="s">
        <v>21</v>
      </c>
      <c r="H828" t="s">
        <v>15</v>
      </c>
      <c r="I828">
        <v>0</v>
      </c>
      <c r="J828" t="s">
        <v>22</v>
      </c>
      <c r="K828" t="s">
        <v>32</v>
      </c>
      <c r="L828">
        <v>36</v>
      </c>
      <c r="M828" t="str">
        <f t="shared" si="12"/>
        <v>Adolescent</v>
      </c>
      <c r="N828" t="s">
        <v>15</v>
      </c>
    </row>
    <row r="829" spans="1:14" x14ac:dyDescent="0.55000000000000004">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38</v>
      </c>
      <c r="C834" t="s">
        <v>36</v>
      </c>
      <c r="D834" s="3">
        <v>60000</v>
      </c>
      <c r="E834">
        <v>0</v>
      </c>
      <c r="F834" t="s">
        <v>31</v>
      </c>
      <c r="G834" t="s">
        <v>21</v>
      </c>
      <c r="H834" t="s">
        <v>15</v>
      </c>
      <c r="I834">
        <v>0</v>
      </c>
      <c r="J834" t="s">
        <v>16</v>
      </c>
      <c r="K834" t="s">
        <v>32</v>
      </c>
      <c r="L834">
        <v>39</v>
      </c>
      <c r="M834" t="str">
        <f t="shared" si="12"/>
        <v>Adolescent</v>
      </c>
      <c r="N834" t="s">
        <v>18</v>
      </c>
    </row>
    <row r="835" spans="1:14" x14ac:dyDescent="0.55000000000000004">
      <c r="A835">
        <v>27540</v>
      </c>
      <c r="B835" t="s">
        <v>39</v>
      </c>
      <c r="C835" t="s">
        <v>36</v>
      </c>
      <c r="D835" s="3">
        <v>70000</v>
      </c>
      <c r="E835">
        <v>0</v>
      </c>
      <c r="F835" t="s">
        <v>13</v>
      </c>
      <c r="G835" t="s">
        <v>21</v>
      </c>
      <c r="H835" t="s">
        <v>18</v>
      </c>
      <c r="I835">
        <v>1</v>
      </c>
      <c r="J835" t="s">
        <v>16</v>
      </c>
      <c r="K835" t="s">
        <v>32</v>
      </c>
      <c r="L835">
        <v>37</v>
      </c>
      <c r="M835" t="str">
        <f t="shared" ref="M835:M898" si="13">IF(L835&lt;=39,"Adolescent",IF(L835&lt;=65,"Middle Age","Old"))</f>
        <v>Adolescent</v>
      </c>
      <c r="N835" t="s">
        <v>15</v>
      </c>
    </row>
    <row r="836" spans="1:14" x14ac:dyDescent="0.55000000000000004">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38</v>
      </c>
      <c r="C839" t="s">
        <v>37</v>
      </c>
      <c r="D839" s="3">
        <v>60000</v>
      </c>
      <c r="E839">
        <v>1</v>
      </c>
      <c r="F839" t="s">
        <v>31</v>
      </c>
      <c r="G839" t="s">
        <v>14</v>
      </c>
      <c r="H839" t="s">
        <v>15</v>
      </c>
      <c r="I839">
        <v>0</v>
      </c>
      <c r="J839" t="s">
        <v>16</v>
      </c>
      <c r="K839" t="s">
        <v>32</v>
      </c>
      <c r="L839">
        <v>33</v>
      </c>
      <c r="M839" t="str">
        <f t="shared" si="13"/>
        <v>Adolescent</v>
      </c>
      <c r="N839" t="s">
        <v>18</v>
      </c>
    </row>
    <row r="840" spans="1:14" x14ac:dyDescent="0.55000000000000004">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39</v>
      </c>
      <c r="C841" t="s">
        <v>36</v>
      </c>
      <c r="D841" s="3">
        <v>80000</v>
      </c>
      <c r="E841">
        <v>3</v>
      </c>
      <c r="F841" t="s">
        <v>31</v>
      </c>
      <c r="G841" t="s">
        <v>21</v>
      </c>
      <c r="H841" t="s">
        <v>15</v>
      </c>
      <c r="I841">
        <v>0</v>
      </c>
      <c r="J841" t="s">
        <v>16</v>
      </c>
      <c r="K841" t="s">
        <v>32</v>
      </c>
      <c r="L841">
        <v>37</v>
      </c>
      <c r="M841" t="str">
        <f t="shared" si="13"/>
        <v>Adolescent</v>
      </c>
      <c r="N841" t="s">
        <v>15</v>
      </c>
    </row>
    <row r="842" spans="1:14" x14ac:dyDescent="0.55000000000000004">
      <c r="A842">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55000000000000004">
      <c r="A843">
        <v>12056</v>
      </c>
      <c r="B843" t="s">
        <v>38</v>
      </c>
      <c r="C843" t="s">
        <v>37</v>
      </c>
      <c r="D843" s="3">
        <v>120000</v>
      </c>
      <c r="E843">
        <v>2</v>
      </c>
      <c r="F843" t="s">
        <v>31</v>
      </c>
      <c r="G843" t="s">
        <v>28</v>
      </c>
      <c r="H843" t="s">
        <v>15</v>
      </c>
      <c r="I843">
        <v>3</v>
      </c>
      <c r="J843" t="s">
        <v>23</v>
      </c>
      <c r="K843" t="s">
        <v>32</v>
      </c>
      <c r="L843">
        <v>64</v>
      </c>
      <c r="M843" t="str">
        <f t="shared" si="13"/>
        <v>Middle Age</v>
      </c>
      <c r="N843" t="s">
        <v>18</v>
      </c>
    </row>
    <row r="844" spans="1:14" x14ac:dyDescent="0.55000000000000004">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38</v>
      </c>
      <c r="C846" t="s">
        <v>36</v>
      </c>
      <c r="D846" s="3">
        <v>40000</v>
      </c>
      <c r="E846">
        <v>5</v>
      </c>
      <c r="F846" t="s">
        <v>27</v>
      </c>
      <c r="G846" t="s">
        <v>21</v>
      </c>
      <c r="H846" t="s">
        <v>15</v>
      </c>
      <c r="I846">
        <v>2</v>
      </c>
      <c r="J846" t="s">
        <v>30</v>
      </c>
      <c r="K846" t="s">
        <v>32</v>
      </c>
      <c r="L846">
        <v>60</v>
      </c>
      <c r="M846" t="str">
        <f t="shared" si="13"/>
        <v>Middle Age</v>
      </c>
      <c r="N846" t="s">
        <v>18</v>
      </c>
    </row>
    <row r="847" spans="1:14" x14ac:dyDescent="0.55000000000000004">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38</v>
      </c>
      <c r="C848" t="s">
        <v>36</v>
      </c>
      <c r="D848" s="3">
        <v>70000</v>
      </c>
      <c r="E848">
        <v>4</v>
      </c>
      <c r="F848" t="s">
        <v>19</v>
      </c>
      <c r="G848" t="s">
        <v>21</v>
      </c>
      <c r="H848" t="s">
        <v>18</v>
      </c>
      <c r="I848">
        <v>1</v>
      </c>
      <c r="J848" t="s">
        <v>26</v>
      </c>
      <c r="K848" t="s">
        <v>32</v>
      </c>
      <c r="L848">
        <v>56</v>
      </c>
      <c r="M848" t="str">
        <f t="shared" si="13"/>
        <v>Middle Age</v>
      </c>
      <c r="N848" t="s">
        <v>18</v>
      </c>
    </row>
    <row r="849" spans="1:14" x14ac:dyDescent="0.55000000000000004">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39</v>
      </c>
      <c r="C850" t="s">
        <v>37</v>
      </c>
      <c r="D850" s="3">
        <v>130000</v>
      </c>
      <c r="E850">
        <v>0</v>
      </c>
      <c r="F850" t="s">
        <v>31</v>
      </c>
      <c r="G850" t="s">
        <v>28</v>
      </c>
      <c r="H850" t="s">
        <v>18</v>
      </c>
      <c r="I850">
        <v>2</v>
      </c>
      <c r="J850" t="s">
        <v>16</v>
      </c>
      <c r="K850" t="s">
        <v>32</v>
      </c>
      <c r="L850">
        <v>38</v>
      </c>
      <c r="M850" t="str">
        <f t="shared" si="13"/>
        <v>Adolescent</v>
      </c>
      <c r="N850" t="s">
        <v>15</v>
      </c>
    </row>
    <row r="851" spans="1:14" x14ac:dyDescent="0.55000000000000004">
      <c r="A851">
        <v>20504</v>
      </c>
      <c r="B851" t="s">
        <v>38</v>
      </c>
      <c r="C851" t="s">
        <v>36</v>
      </c>
      <c r="D851" s="3">
        <v>40000</v>
      </c>
      <c r="E851">
        <v>5</v>
      </c>
      <c r="F851" t="s">
        <v>27</v>
      </c>
      <c r="G851" t="s">
        <v>21</v>
      </c>
      <c r="H851" t="s">
        <v>18</v>
      </c>
      <c r="I851">
        <v>2</v>
      </c>
      <c r="J851" t="s">
        <v>22</v>
      </c>
      <c r="K851" t="s">
        <v>32</v>
      </c>
      <c r="L851">
        <v>60</v>
      </c>
      <c r="M851" t="str">
        <f t="shared" si="13"/>
        <v>Middle Age</v>
      </c>
      <c r="N851" t="s">
        <v>18</v>
      </c>
    </row>
    <row r="852" spans="1:14" x14ac:dyDescent="0.55000000000000004">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38</v>
      </c>
      <c r="C853" t="s">
        <v>37</v>
      </c>
      <c r="D853" s="3">
        <v>60000</v>
      </c>
      <c r="E853">
        <v>0</v>
      </c>
      <c r="F853" t="s">
        <v>19</v>
      </c>
      <c r="G853" t="s">
        <v>14</v>
      </c>
      <c r="H853" t="s">
        <v>15</v>
      </c>
      <c r="I853">
        <v>1</v>
      </c>
      <c r="J853" t="s">
        <v>23</v>
      </c>
      <c r="K853" t="s">
        <v>32</v>
      </c>
      <c r="L853">
        <v>32</v>
      </c>
      <c r="M853" t="str">
        <f t="shared" si="13"/>
        <v>Adolescent</v>
      </c>
      <c r="N853" t="s">
        <v>15</v>
      </c>
    </row>
    <row r="854" spans="1:14" x14ac:dyDescent="0.55000000000000004">
      <c r="A854">
        <v>21613</v>
      </c>
      <c r="B854" t="s">
        <v>39</v>
      </c>
      <c r="C854" t="s">
        <v>37</v>
      </c>
      <c r="D854" s="3">
        <v>50000</v>
      </c>
      <c r="E854">
        <v>2</v>
      </c>
      <c r="F854" t="s">
        <v>13</v>
      </c>
      <c r="G854" t="s">
        <v>14</v>
      </c>
      <c r="H854" t="s">
        <v>18</v>
      </c>
      <c r="I854">
        <v>1</v>
      </c>
      <c r="J854" t="s">
        <v>16</v>
      </c>
      <c r="K854" t="s">
        <v>32</v>
      </c>
      <c r="L854">
        <v>39</v>
      </c>
      <c r="M854" t="str">
        <f t="shared" si="13"/>
        <v>Adolescent</v>
      </c>
      <c r="N854" t="s">
        <v>15</v>
      </c>
    </row>
    <row r="855" spans="1:14" x14ac:dyDescent="0.55000000000000004">
      <c r="A855">
        <v>24801</v>
      </c>
      <c r="B855" t="s">
        <v>39</v>
      </c>
      <c r="C855" t="s">
        <v>37</v>
      </c>
      <c r="D855" s="3">
        <v>60000</v>
      </c>
      <c r="E855">
        <v>1</v>
      </c>
      <c r="F855" t="s">
        <v>31</v>
      </c>
      <c r="G855" t="s">
        <v>21</v>
      </c>
      <c r="H855" t="s">
        <v>15</v>
      </c>
      <c r="I855">
        <v>0</v>
      </c>
      <c r="J855" t="s">
        <v>22</v>
      </c>
      <c r="K855" t="s">
        <v>32</v>
      </c>
      <c r="L855">
        <v>35</v>
      </c>
      <c r="M855" t="str">
        <f t="shared" si="13"/>
        <v>Adolescent</v>
      </c>
      <c r="N855" t="s">
        <v>15</v>
      </c>
    </row>
    <row r="856" spans="1:14" x14ac:dyDescent="0.55000000000000004">
      <c r="A856">
        <v>17519</v>
      </c>
      <c r="B856" t="s">
        <v>38</v>
      </c>
      <c r="C856" t="s">
        <v>36</v>
      </c>
      <c r="D856" s="3">
        <v>60000</v>
      </c>
      <c r="E856">
        <v>0</v>
      </c>
      <c r="F856" t="s">
        <v>19</v>
      </c>
      <c r="G856" t="s">
        <v>21</v>
      </c>
      <c r="H856" t="s">
        <v>15</v>
      </c>
      <c r="I856">
        <v>2</v>
      </c>
      <c r="J856" t="s">
        <v>23</v>
      </c>
      <c r="K856" t="s">
        <v>32</v>
      </c>
      <c r="L856">
        <v>32</v>
      </c>
      <c r="M856" t="str">
        <f t="shared" si="13"/>
        <v>Adolescent</v>
      </c>
      <c r="N856" t="s">
        <v>18</v>
      </c>
    </row>
    <row r="857" spans="1:14" x14ac:dyDescent="0.55000000000000004">
      <c r="A857">
        <v>18347</v>
      </c>
      <c r="B857" t="s">
        <v>39</v>
      </c>
      <c r="C857" t="s">
        <v>36</v>
      </c>
      <c r="D857" s="3">
        <v>30000</v>
      </c>
      <c r="E857">
        <v>0</v>
      </c>
      <c r="F857" t="s">
        <v>19</v>
      </c>
      <c r="G857" t="s">
        <v>14</v>
      </c>
      <c r="H857" t="s">
        <v>18</v>
      </c>
      <c r="I857">
        <v>1</v>
      </c>
      <c r="J857" t="s">
        <v>26</v>
      </c>
      <c r="K857" t="s">
        <v>32</v>
      </c>
      <c r="L857">
        <v>31</v>
      </c>
      <c r="M857" t="str">
        <f t="shared" si="13"/>
        <v>Adolescent</v>
      </c>
      <c r="N857" t="s">
        <v>18</v>
      </c>
    </row>
    <row r="858" spans="1:14" x14ac:dyDescent="0.55000000000000004">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39</v>
      </c>
      <c r="C862" t="s">
        <v>37</v>
      </c>
      <c r="D862" s="3">
        <v>30000</v>
      </c>
      <c r="E862">
        <v>0</v>
      </c>
      <c r="F862" t="s">
        <v>19</v>
      </c>
      <c r="G862" t="s">
        <v>14</v>
      </c>
      <c r="H862" t="s">
        <v>15</v>
      </c>
      <c r="I862">
        <v>1</v>
      </c>
      <c r="J862" t="s">
        <v>23</v>
      </c>
      <c r="K862" t="s">
        <v>32</v>
      </c>
      <c r="L862">
        <v>32</v>
      </c>
      <c r="M862" t="str">
        <f t="shared" si="13"/>
        <v>Adolescent</v>
      </c>
      <c r="N862" t="s">
        <v>18</v>
      </c>
    </row>
    <row r="863" spans="1:14" x14ac:dyDescent="0.55000000000000004">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38</v>
      </c>
      <c r="C864" t="s">
        <v>37</v>
      </c>
      <c r="D864" s="3">
        <v>50000</v>
      </c>
      <c r="E864">
        <v>0</v>
      </c>
      <c r="F864" t="s">
        <v>31</v>
      </c>
      <c r="G864" t="s">
        <v>14</v>
      </c>
      <c r="H864" t="s">
        <v>15</v>
      </c>
      <c r="I864">
        <v>0</v>
      </c>
      <c r="J864" t="s">
        <v>26</v>
      </c>
      <c r="K864" t="s">
        <v>32</v>
      </c>
      <c r="L864">
        <v>32</v>
      </c>
      <c r="M864" t="str">
        <f t="shared" si="13"/>
        <v>Adolescent</v>
      </c>
      <c r="N864" t="s">
        <v>15</v>
      </c>
    </row>
    <row r="865" spans="1:14" x14ac:dyDescent="0.55000000000000004">
      <c r="A865">
        <v>18783</v>
      </c>
      <c r="B865" t="s">
        <v>39</v>
      </c>
      <c r="C865" t="s">
        <v>37</v>
      </c>
      <c r="D865" s="3">
        <v>80000</v>
      </c>
      <c r="E865">
        <v>0</v>
      </c>
      <c r="F865" t="s">
        <v>13</v>
      </c>
      <c r="G865" t="s">
        <v>28</v>
      </c>
      <c r="H865" t="s">
        <v>18</v>
      </c>
      <c r="I865">
        <v>1</v>
      </c>
      <c r="J865" t="s">
        <v>16</v>
      </c>
      <c r="K865" t="s">
        <v>32</v>
      </c>
      <c r="L865">
        <v>38</v>
      </c>
      <c r="M865" t="str">
        <f t="shared" si="13"/>
        <v>Adolescent</v>
      </c>
      <c r="N865" t="s">
        <v>15</v>
      </c>
    </row>
    <row r="866" spans="1:14" x14ac:dyDescent="0.55000000000000004">
      <c r="A866">
        <v>25041</v>
      </c>
      <c r="B866" t="s">
        <v>39</v>
      </c>
      <c r="C866" t="s">
        <v>37</v>
      </c>
      <c r="D866" s="3">
        <v>40000</v>
      </c>
      <c r="E866">
        <v>0</v>
      </c>
      <c r="F866" t="s">
        <v>27</v>
      </c>
      <c r="G866" t="s">
        <v>14</v>
      </c>
      <c r="H866" t="s">
        <v>15</v>
      </c>
      <c r="I866">
        <v>2</v>
      </c>
      <c r="J866" t="s">
        <v>23</v>
      </c>
      <c r="K866" t="s">
        <v>32</v>
      </c>
      <c r="L866">
        <v>31</v>
      </c>
      <c r="M866" t="str">
        <f t="shared" si="13"/>
        <v>Adolescent</v>
      </c>
      <c r="N866" t="s">
        <v>18</v>
      </c>
    </row>
    <row r="867" spans="1:14" x14ac:dyDescent="0.55000000000000004">
      <c r="A867">
        <v>22046</v>
      </c>
      <c r="B867" t="s">
        <v>39</v>
      </c>
      <c r="C867" t="s">
        <v>36</v>
      </c>
      <c r="D867" s="3">
        <v>80000</v>
      </c>
      <c r="E867">
        <v>0</v>
      </c>
      <c r="F867" t="s">
        <v>13</v>
      </c>
      <c r="G867" t="s">
        <v>28</v>
      </c>
      <c r="H867" t="s">
        <v>18</v>
      </c>
      <c r="I867">
        <v>1</v>
      </c>
      <c r="J867" t="s">
        <v>16</v>
      </c>
      <c r="K867" t="s">
        <v>32</v>
      </c>
      <c r="L867">
        <v>38</v>
      </c>
      <c r="M867" t="str">
        <f t="shared" si="13"/>
        <v>Adolescent</v>
      </c>
      <c r="N867" t="s">
        <v>15</v>
      </c>
    </row>
    <row r="868" spans="1:14" x14ac:dyDescent="0.55000000000000004">
      <c r="A868">
        <v>28052</v>
      </c>
      <c r="B868" t="s">
        <v>38</v>
      </c>
      <c r="C868" t="s">
        <v>37</v>
      </c>
      <c r="D868" s="3">
        <v>60000</v>
      </c>
      <c r="E868">
        <v>2</v>
      </c>
      <c r="F868" t="s">
        <v>27</v>
      </c>
      <c r="G868" t="s">
        <v>21</v>
      </c>
      <c r="H868" t="s">
        <v>15</v>
      </c>
      <c r="I868">
        <v>2</v>
      </c>
      <c r="J868" t="s">
        <v>30</v>
      </c>
      <c r="K868" t="s">
        <v>32</v>
      </c>
      <c r="L868">
        <v>55</v>
      </c>
      <c r="M868" t="str">
        <f t="shared" si="13"/>
        <v>Middle Age</v>
      </c>
      <c r="N868" t="s">
        <v>18</v>
      </c>
    </row>
    <row r="869" spans="1:14" x14ac:dyDescent="0.55000000000000004">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39</v>
      </c>
      <c r="C870" t="s">
        <v>37</v>
      </c>
      <c r="D870" s="3">
        <v>30000</v>
      </c>
      <c r="E870">
        <v>5</v>
      </c>
      <c r="F870" t="s">
        <v>29</v>
      </c>
      <c r="G870" t="s">
        <v>14</v>
      </c>
      <c r="H870" t="s">
        <v>15</v>
      </c>
      <c r="I870">
        <v>3</v>
      </c>
      <c r="J870" t="s">
        <v>30</v>
      </c>
      <c r="K870" t="s">
        <v>32</v>
      </c>
      <c r="L870">
        <v>60</v>
      </c>
      <c r="M870" t="str">
        <f t="shared" si="13"/>
        <v>Middle Age</v>
      </c>
      <c r="N870" t="s">
        <v>15</v>
      </c>
    </row>
    <row r="871" spans="1:14" x14ac:dyDescent="0.55000000000000004">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38</v>
      </c>
      <c r="C873" t="s">
        <v>37</v>
      </c>
      <c r="D873" s="3">
        <v>60000</v>
      </c>
      <c r="E873">
        <v>2</v>
      </c>
      <c r="F873" t="s">
        <v>27</v>
      </c>
      <c r="G873" t="s">
        <v>21</v>
      </c>
      <c r="H873" t="s">
        <v>15</v>
      </c>
      <c r="I873">
        <v>2</v>
      </c>
      <c r="J873" t="s">
        <v>30</v>
      </c>
      <c r="K873" t="s">
        <v>32</v>
      </c>
      <c r="L873">
        <v>55</v>
      </c>
      <c r="M873" t="str">
        <f t="shared" si="13"/>
        <v>Middle Age</v>
      </c>
      <c r="N873" t="s">
        <v>18</v>
      </c>
    </row>
    <row r="874" spans="1:14" x14ac:dyDescent="0.55000000000000004">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39</v>
      </c>
      <c r="C877" t="s">
        <v>36</v>
      </c>
      <c r="D877" s="3">
        <v>70000</v>
      </c>
      <c r="E877">
        <v>2</v>
      </c>
      <c r="F877" t="s">
        <v>13</v>
      </c>
      <c r="G877" t="s">
        <v>14</v>
      </c>
      <c r="H877" t="s">
        <v>15</v>
      </c>
      <c r="I877">
        <v>0</v>
      </c>
      <c r="J877" t="s">
        <v>22</v>
      </c>
      <c r="K877" t="s">
        <v>32</v>
      </c>
      <c r="L877">
        <v>38</v>
      </c>
      <c r="M877" t="str">
        <f t="shared" si="13"/>
        <v>Adolescent</v>
      </c>
      <c r="N877" t="s">
        <v>15</v>
      </c>
    </row>
    <row r="878" spans="1:14" x14ac:dyDescent="0.55000000000000004">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38</v>
      </c>
      <c r="C879" t="s">
        <v>37</v>
      </c>
      <c r="D879" s="3">
        <v>70000</v>
      </c>
      <c r="E879">
        <v>5</v>
      </c>
      <c r="F879" t="s">
        <v>13</v>
      </c>
      <c r="G879" t="s">
        <v>28</v>
      </c>
      <c r="H879" t="s">
        <v>15</v>
      </c>
      <c r="I879">
        <v>2</v>
      </c>
      <c r="J879" t="s">
        <v>22</v>
      </c>
      <c r="K879" t="s">
        <v>32</v>
      </c>
      <c r="L879">
        <v>61</v>
      </c>
      <c r="M879" t="str">
        <f t="shared" si="13"/>
        <v>Middle Age</v>
      </c>
      <c r="N879" t="s">
        <v>18</v>
      </c>
    </row>
    <row r="880" spans="1:14" x14ac:dyDescent="0.55000000000000004">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38</v>
      </c>
      <c r="C882" t="s">
        <v>37</v>
      </c>
      <c r="D882" s="3">
        <v>80000</v>
      </c>
      <c r="E882">
        <v>2</v>
      </c>
      <c r="F882" t="s">
        <v>31</v>
      </c>
      <c r="G882" t="s">
        <v>21</v>
      </c>
      <c r="H882" t="s">
        <v>15</v>
      </c>
      <c r="I882">
        <v>0</v>
      </c>
      <c r="J882" t="s">
        <v>16</v>
      </c>
      <c r="K882" t="s">
        <v>32</v>
      </c>
      <c r="L882">
        <v>37</v>
      </c>
      <c r="M882" t="str">
        <f t="shared" si="13"/>
        <v>Adolescent</v>
      </c>
      <c r="N882" t="s">
        <v>15</v>
      </c>
    </row>
    <row r="883" spans="1:14" x14ac:dyDescent="0.55000000000000004">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38</v>
      </c>
      <c r="C884" t="s">
        <v>37</v>
      </c>
      <c r="D884" s="3">
        <v>30000</v>
      </c>
      <c r="E884">
        <v>0</v>
      </c>
      <c r="F884" t="s">
        <v>31</v>
      </c>
      <c r="G884" t="s">
        <v>14</v>
      </c>
      <c r="H884" t="s">
        <v>15</v>
      </c>
      <c r="I884">
        <v>0</v>
      </c>
      <c r="J884" t="s">
        <v>16</v>
      </c>
      <c r="K884" t="s">
        <v>32</v>
      </c>
      <c r="L884">
        <v>32</v>
      </c>
      <c r="M884" t="str">
        <f t="shared" si="13"/>
        <v>Adolescent</v>
      </c>
      <c r="N884" t="s">
        <v>18</v>
      </c>
    </row>
    <row r="885" spans="1:14" x14ac:dyDescent="0.55000000000000004">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38</v>
      </c>
      <c r="C888" t="s">
        <v>37</v>
      </c>
      <c r="D888" s="3">
        <v>70000</v>
      </c>
      <c r="E888">
        <v>3</v>
      </c>
      <c r="F888" t="s">
        <v>31</v>
      </c>
      <c r="G888" t="s">
        <v>21</v>
      </c>
      <c r="H888" t="s">
        <v>15</v>
      </c>
      <c r="I888">
        <v>0</v>
      </c>
      <c r="J888" t="s">
        <v>22</v>
      </c>
      <c r="K888" t="s">
        <v>32</v>
      </c>
      <c r="L888">
        <v>34</v>
      </c>
      <c r="M888" t="str">
        <f t="shared" si="13"/>
        <v>Adolescent</v>
      </c>
      <c r="N888" t="s">
        <v>18</v>
      </c>
    </row>
    <row r="889" spans="1:14" x14ac:dyDescent="0.55000000000000004">
      <c r="A889">
        <v>11622</v>
      </c>
      <c r="B889" t="s">
        <v>38</v>
      </c>
      <c r="C889" t="s">
        <v>37</v>
      </c>
      <c r="D889" s="3">
        <v>50000</v>
      </c>
      <c r="E889">
        <v>0</v>
      </c>
      <c r="F889" t="s">
        <v>31</v>
      </c>
      <c r="G889" t="s">
        <v>14</v>
      </c>
      <c r="H889" t="s">
        <v>15</v>
      </c>
      <c r="I889">
        <v>0</v>
      </c>
      <c r="J889" t="s">
        <v>16</v>
      </c>
      <c r="K889" t="s">
        <v>32</v>
      </c>
      <c r="L889">
        <v>32</v>
      </c>
      <c r="M889" t="str">
        <f t="shared" si="13"/>
        <v>Adolescent</v>
      </c>
      <c r="N889" t="s">
        <v>18</v>
      </c>
    </row>
    <row r="890" spans="1:14" x14ac:dyDescent="0.55000000000000004">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38</v>
      </c>
      <c r="C891" t="s">
        <v>36</v>
      </c>
      <c r="D891" s="3">
        <v>70000</v>
      </c>
      <c r="E891">
        <v>1</v>
      </c>
      <c r="F891" t="s">
        <v>31</v>
      </c>
      <c r="G891" t="s">
        <v>14</v>
      </c>
      <c r="H891" t="s">
        <v>15</v>
      </c>
      <c r="I891">
        <v>0</v>
      </c>
      <c r="J891" t="s">
        <v>16</v>
      </c>
      <c r="K891" t="s">
        <v>32</v>
      </c>
      <c r="L891">
        <v>35</v>
      </c>
      <c r="M891" t="str">
        <f t="shared" si="13"/>
        <v>Adolescent</v>
      </c>
      <c r="N891" t="s">
        <v>15</v>
      </c>
    </row>
    <row r="892" spans="1:14" x14ac:dyDescent="0.55000000000000004">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38</v>
      </c>
      <c r="C895" t="s">
        <v>37</v>
      </c>
      <c r="D895" s="3">
        <v>60000</v>
      </c>
      <c r="E895">
        <v>1</v>
      </c>
      <c r="F895" t="s">
        <v>31</v>
      </c>
      <c r="G895" t="s">
        <v>21</v>
      </c>
      <c r="H895" t="s">
        <v>15</v>
      </c>
      <c r="I895">
        <v>0</v>
      </c>
      <c r="J895" t="s">
        <v>16</v>
      </c>
      <c r="K895" t="s">
        <v>32</v>
      </c>
      <c r="L895">
        <v>35</v>
      </c>
      <c r="M895" t="str">
        <f t="shared" si="13"/>
        <v>Adolescent</v>
      </c>
      <c r="N895" t="s">
        <v>18</v>
      </c>
    </row>
    <row r="896" spans="1:14" x14ac:dyDescent="0.55000000000000004">
      <c r="A896">
        <v>13873</v>
      </c>
      <c r="B896" t="s">
        <v>38</v>
      </c>
      <c r="C896" t="s">
        <v>37</v>
      </c>
      <c r="D896" s="3">
        <v>70000</v>
      </c>
      <c r="E896">
        <v>3</v>
      </c>
      <c r="F896" t="s">
        <v>31</v>
      </c>
      <c r="G896" t="s">
        <v>21</v>
      </c>
      <c r="H896" t="s">
        <v>15</v>
      </c>
      <c r="I896">
        <v>0</v>
      </c>
      <c r="J896" t="s">
        <v>16</v>
      </c>
      <c r="K896" t="s">
        <v>32</v>
      </c>
      <c r="L896">
        <v>35</v>
      </c>
      <c r="M896" t="str">
        <f t="shared" si="13"/>
        <v>Adolescent</v>
      </c>
      <c r="N896" t="s">
        <v>15</v>
      </c>
    </row>
    <row r="897" spans="1:14" x14ac:dyDescent="0.55000000000000004">
      <c r="A897">
        <v>20401</v>
      </c>
      <c r="B897" t="s">
        <v>38</v>
      </c>
      <c r="C897" t="s">
        <v>36</v>
      </c>
      <c r="D897" s="3">
        <v>50000</v>
      </c>
      <c r="E897">
        <v>4</v>
      </c>
      <c r="F897" t="s">
        <v>13</v>
      </c>
      <c r="G897" t="s">
        <v>28</v>
      </c>
      <c r="H897" t="s">
        <v>15</v>
      </c>
      <c r="I897">
        <v>2</v>
      </c>
      <c r="J897" t="s">
        <v>26</v>
      </c>
      <c r="K897" t="s">
        <v>32</v>
      </c>
      <c r="L897">
        <v>64</v>
      </c>
      <c r="M897" t="str">
        <f t="shared" si="13"/>
        <v>Middle Age</v>
      </c>
      <c r="N897" t="s">
        <v>15</v>
      </c>
    </row>
    <row r="898" spans="1:14" x14ac:dyDescent="0.55000000000000004">
      <c r="A898">
        <v>21583</v>
      </c>
      <c r="B898" t="s">
        <v>38</v>
      </c>
      <c r="C898" t="s">
        <v>36</v>
      </c>
      <c r="D898" s="3">
        <v>50000</v>
      </c>
      <c r="E898">
        <v>1</v>
      </c>
      <c r="F898" t="s">
        <v>13</v>
      </c>
      <c r="G898" t="s">
        <v>14</v>
      </c>
      <c r="H898" t="s">
        <v>15</v>
      </c>
      <c r="I898">
        <v>0</v>
      </c>
      <c r="J898" t="s">
        <v>16</v>
      </c>
      <c r="K898" t="s">
        <v>32</v>
      </c>
      <c r="L898">
        <v>34</v>
      </c>
      <c r="M898" t="str">
        <f t="shared" si="13"/>
        <v>Adolescent</v>
      </c>
      <c r="N898" t="s">
        <v>15</v>
      </c>
    </row>
    <row r="899" spans="1:14" x14ac:dyDescent="0.55000000000000004">
      <c r="A899">
        <v>12029</v>
      </c>
      <c r="B899" t="s">
        <v>38</v>
      </c>
      <c r="C899" t="s">
        <v>37</v>
      </c>
      <c r="D899" s="3">
        <v>30000</v>
      </c>
      <c r="E899">
        <v>0</v>
      </c>
      <c r="F899" t="s">
        <v>29</v>
      </c>
      <c r="G899" t="s">
        <v>20</v>
      </c>
      <c r="H899" t="s">
        <v>18</v>
      </c>
      <c r="I899">
        <v>2</v>
      </c>
      <c r="J899" t="s">
        <v>16</v>
      </c>
      <c r="K899" t="s">
        <v>32</v>
      </c>
      <c r="L899">
        <v>28</v>
      </c>
      <c r="M899" t="str">
        <f t="shared" ref="M899:M962" si="14">IF(L899&lt;=39,"Adolescent",IF(L899&lt;=65,"Middle Age","Old"))</f>
        <v>Adolescent</v>
      </c>
      <c r="N899" t="s">
        <v>18</v>
      </c>
    </row>
    <row r="900" spans="1:14" x14ac:dyDescent="0.55000000000000004">
      <c r="A900">
        <v>18066</v>
      </c>
      <c r="B900" t="s">
        <v>39</v>
      </c>
      <c r="C900" t="s">
        <v>37</v>
      </c>
      <c r="D900" s="3">
        <v>70000</v>
      </c>
      <c r="E900">
        <v>5</v>
      </c>
      <c r="F900" t="s">
        <v>13</v>
      </c>
      <c r="G900" t="s">
        <v>28</v>
      </c>
      <c r="H900" t="s">
        <v>15</v>
      </c>
      <c r="I900">
        <v>3</v>
      </c>
      <c r="J900" t="s">
        <v>30</v>
      </c>
      <c r="K900" t="s">
        <v>32</v>
      </c>
      <c r="L900">
        <v>60</v>
      </c>
      <c r="M900" t="str">
        <f t="shared" si="14"/>
        <v>Middle Age</v>
      </c>
      <c r="N900" t="s">
        <v>15</v>
      </c>
    </row>
    <row r="901" spans="1:14" x14ac:dyDescent="0.55000000000000004">
      <c r="A901">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55000000000000004">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39</v>
      </c>
      <c r="C906" t="s">
        <v>36</v>
      </c>
      <c r="D906" s="3">
        <v>60000</v>
      </c>
      <c r="E906">
        <v>2</v>
      </c>
      <c r="F906" t="s">
        <v>13</v>
      </c>
      <c r="G906" t="s">
        <v>14</v>
      </c>
      <c r="H906" t="s">
        <v>18</v>
      </c>
      <c r="I906">
        <v>0</v>
      </c>
      <c r="J906" t="s">
        <v>16</v>
      </c>
      <c r="K906" t="s">
        <v>32</v>
      </c>
      <c r="L906">
        <v>36</v>
      </c>
      <c r="M906" t="str">
        <f t="shared" si="14"/>
        <v>Adolescent</v>
      </c>
      <c r="N906" t="s">
        <v>15</v>
      </c>
    </row>
    <row r="907" spans="1:14" x14ac:dyDescent="0.55000000000000004">
      <c r="A907">
        <v>22050</v>
      </c>
      <c r="B907" t="s">
        <v>39</v>
      </c>
      <c r="C907" t="s">
        <v>37</v>
      </c>
      <c r="D907" s="3">
        <v>90000</v>
      </c>
      <c r="E907">
        <v>4</v>
      </c>
      <c r="F907" t="s">
        <v>13</v>
      </c>
      <c r="G907" t="s">
        <v>28</v>
      </c>
      <c r="H907" t="s">
        <v>15</v>
      </c>
      <c r="I907">
        <v>1</v>
      </c>
      <c r="J907" t="s">
        <v>26</v>
      </c>
      <c r="K907" t="s">
        <v>32</v>
      </c>
      <c r="L907">
        <v>38</v>
      </c>
      <c r="M907" t="str">
        <f t="shared" si="14"/>
        <v>Adolescent</v>
      </c>
      <c r="N907" t="s">
        <v>15</v>
      </c>
    </row>
    <row r="908" spans="1:14" x14ac:dyDescent="0.55000000000000004">
      <c r="A908">
        <v>25394</v>
      </c>
      <c r="B908" t="s">
        <v>38</v>
      </c>
      <c r="C908" t="s">
        <v>37</v>
      </c>
      <c r="D908" s="3">
        <v>60000</v>
      </c>
      <c r="E908">
        <v>1</v>
      </c>
      <c r="F908" t="s">
        <v>31</v>
      </c>
      <c r="G908" t="s">
        <v>21</v>
      </c>
      <c r="H908" t="s">
        <v>15</v>
      </c>
      <c r="I908">
        <v>0</v>
      </c>
      <c r="J908" t="s">
        <v>22</v>
      </c>
      <c r="K908" t="s">
        <v>32</v>
      </c>
      <c r="L908">
        <v>34</v>
      </c>
      <c r="M908" t="str">
        <f t="shared" si="14"/>
        <v>Adolescent</v>
      </c>
      <c r="N908" t="s">
        <v>15</v>
      </c>
    </row>
    <row r="909" spans="1:14" x14ac:dyDescent="0.55000000000000004">
      <c r="A909">
        <v>19747</v>
      </c>
      <c r="B909" t="s">
        <v>38</v>
      </c>
      <c r="C909" t="s">
        <v>37</v>
      </c>
      <c r="D909" s="3">
        <v>50000</v>
      </c>
      <c r="E909">
        <v>4</v>
      </c>
      <c r="F909" t="s">
        <v>13</v>
      </c>
      <c r="G909" t="s">
        <v>28</v>
      </c>
      <c r="H909" t="s">
        <v>15</v>
      </c>
      <c r="I909">
        <v>2</v>
      </c>
      <c r="J909" t="s">
        <v>30</v>
      </c>
      <c r="K909" t="s">
        <v>32</v>
      </c>
      <c r="L909">
        <v>63</v>
      </c>
      <c r="M909" t="str">
        <f t="shared" si="14"/>
        <v>Middle Age</v>
      </c>
      <c r="N909" t="s">
        <v>18</v>
      </c>
    </row>
    <row r="910" spans="1:14" x14ac:dyDescent="0.55000000000000004">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38</v>
      </c>
      <c r="C911" t="s">
        <v>37</v>
      </c>
      <c r="D911" s="3">
        <v>60000</v>
      </c>
      <c r="E911">
        <v>0</v>
      </c>
      <c r="F911" t="s">
        <v>31</v>
      </c>
      <c r="G911" t="s">
        <v>14</v>
      </c>
      <c r="H911" t="s">
        <v>15</v>
      </c>
      <c r="I911">
        <v>0</v>
      </c>
      <c r="J911" t="s">
        <v>26</v>
      </c>
      <c r="K911" t="s">
        <v>32</v>
      </c>
      <c r="L911">
        <v>39</v>
      </c>
      <c r="M911" t="str">
        <f t="shared" si="14"/>
        <v>Adolescent</v>
      </c>
      <c r="N911" t="s">
        <v>15</v>
      </c>
    </row>
    <row r="912" spans="1:14" x14ac:dyDescent="0.55000000000000004">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38</v>
      </c>
      <c r="C913" t="s">
        <v>36</v>
      </c>
      <c r="D913" s="3">
        <v>80000</v>
      </c>
      <c r="E913">
        <v>5</v>
      </c>
      <c r="F913" t="s">
        <v>13</v>
      </c>
      <c r="G913" t="s">
        <v>28</v>
      </c>
      <c r="H913" t="s">
        <v>15</v>
      </c>
      <c r="I913">
        <v>2</v>
      </c>
      <c r="J913" t="s">
        <v>23</v>
      </c>
      <c r="K913" t="s">
        <v>32</v>
      </c>
      <c r="L913">
        <v>64</v>
      </c>
      <c r="M913" t="str">
        <f t="shared" si="14"/>
        <v>Middle Age</v>
      </c>
      <c r="N913" t="s">
        <v>18</v>
      </c>
    </row>
    <row r="914" spans="1:14" x14ac:dyDescent="0.55000000000000004">
      <c r="A914">
        <v>27190</v>
      </c>
      <c r="B914" t="s">
        <v>38</v>
      </c>
      <c r="C914" t="s">
        <v>36</v>
      </c>
      <c r="D914" s="3">
        <v>40000</v>
      </c>
      <c r="E914">
        <v>3</v>
      </c>
      <c r="F914" t="s">
        <v>19</v>
      </c>
      <c r="G914" t="s">
        <v>20</v>
      </c>
      <c r="H914" t="s">
        <v>15</v>
      </c>
      <c r="I914">
        <v>1</v>
      </c>
      <c r="J914" t="s">
        <v>26</v>
      </c>
      <c r="K914" t="s">
        <v>32</v>
      </c>
      <c r="L914">
        <v>32</v>
      </c>
      <c r="M914" t="str">
        <f t="shared" si="14"/>
        <v>Adolescent</v>
      </c>
      <c r="N914" t="s">
        <v>18</v>
      </c>
    </row>
    <row r="915" spans="1:14" x14ac:dyDescent="0.55000000000000004">
      <c r="A915">
        <v>28657</v>
      </c>
      <c r="B915" t="s">
        <v>39</v>
      </c>
      <c r="C915" t="s">
        <v>37</v>
      </c>
      <c r="D915" s="3">
        <v>60000</v>
      </c>
      <c r="E915">
        <v>2</v>
      </c>
      <c r="F915" t="s">
        <v>13</v>
      </c>
      <c r="G915" t="s">
        <v>14</v>
      </c>
      <c r="H915" t="s">
        <v>15</v>
      </c>
      <c r="I915">
        <v>0</v>
      </c>
      <c r="J915" t="s">
        <v>22</v>
      </c>
      <c r="K915" t="s">
        <v>32</v>
      </c>
      <c r="L915">
        <v>36</v>
      </c>
      <c r="M915" t="str">
        <f t="shared" si="14"/>
        <v>Adolescent</v>
      </c>
      <c r="N915" t="s">
        <v>15</v>
      </c>
    </row>
    <row r="916" spans="1:14" x14ac:dyDescent="0.55000000000000004">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38</v>
      </c>
      <c r="C917" t="s">
        <v>37</v>
      </c>
      <c r="D917" s="3">
        <v>60000</v>
      </c>
      <c r="E917">
        <v>3</v>
      </c>
      <c r="F917" t="s">
        <v>31</v>
      </c>
      <c r="G917" t="s">
        <v>28</v>
      </c>
      <c r="H917" t="s">
        <v>15</v>
      </c>
      <c r="I917">
        <v>2</v>
      </c>
      <c r="J917" t="s">
        <v>30</v>
      </c>
      <c r="K917" t="s">
        <v>32</v>
      </c>
      <c r="L917">
        <v>64</v>
      </c>
      <c r="M917" t="str">
        <f t="shared" si="14"/>
        <v>Middle Age</v>
      </c>
      <c r="N917" t="s">
        <v>18</v>
      </c>
    </row>
    <row r="918" spans="1:14" x14ac:dyDescent="0.55000000000000004">
      <c r="A918">
        <v>27273</v>
      </c>
      <c r="B918" t="s">
        <v>39</v>
      </c>
      <c r="C918" t="s">
        <v>37</v>
      </c>
      <c r="D918" s="3">
        <v>70000</v>
      </c>
      <c r="E918">
        <v>3</v>
      </c>
      <c r="F918" t="s">
        <v>31</v>
      </c>
      <c r="G918" t="s">
        <v>21</v>
      </c>
      <c r="H918" t="s">
        <v>18</v>
      </c>
      <c r="I918">
        <v>0</v>
      </c>
      <c r="J918" t="s">
        <v>16</v>
      </c>
      <c r="K918" t="s">
        <v>32</v>
      </c>
      <c r="L918">
        <v>35</v>
      </c>
      <c r="M918" t="str">
        <f t="shared" si="14"/>
        <v>Adolescent</v>
      </c>
      <c r="N918" t="s">
        <v>15</v>
      </c>
    </row>
    <row r="919" spans="1:14" x14ac:dyDescent="0.55000000000000004">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38</v>
      </c>
      <c r="C920" t="s">
        <v>36</v>
      </c>
      <c r="D920" s="3">
        <v>70000</v>
      </c>
      <c r="E920">
        <v>0</v>
      </c>
      <c r="F920" t="s">
        <v>19</v>
      </c>
      <c r="G920" t="s">
        <v>14</v>
      </c>
      <c r="H920" t="s">
        <v>15</v>
      </c>
      <c r="I920">
        <v>2</v>
      </c>
      <c r="J920" t="s">
        <v>23</v>
      </c>
      <c r="K920" t="s">
        <v>32</v>
      </c>
      <c r="L920">
        <v>34</v>
      </c>
      <c r="M920" t="str">
        <f t="shared" si="14"/>
        <v>Adolescent</v>
      </c>
      <c r="N920" t="s">
        <v>15</v>
      </c>
    </row>
    <row r="921" spans="1:14" x14ac:dyDescent="0.55000000000000004">
      <c r="A921">
        <v>21451</v>
      </c>
      <c r="B921" t="s">
        <v>38</v>
      </c>
      <c r="C921" t="s">
        <v>36</v>
      </c>
      <c r="D921" s="3">
        <v>40000</v>
      </c>
      <c r="E921">
        <v>4</v>
      </c>
      <c r="F921" t="s">
        <v>27</v>
      </c>
      <c r="G921" t="s">
        <v>21</v>
      </c>
      <c r="H921" t="s">
        <v>15</v>
      </c>
      <c r="I921">
        <v>2</v>
      </c>
      <c r="J921" t="s">
        <v>30</v>
      </c>
      <c r="K921" t="s">
        <v>32</v>
      </c>
      <c r="L921">
        <v>61</v>
      </c>
      <c r="M921" t="str">
        <f t="shared" si="14"/>
        <v>Middle Age</v>
      </c>
      <c r="N921" t="s">
        <v>18</v>
      </c>
    </row>
    <row r="922" spans="1:14" x14ac:dyDescent="0.55000000000000004">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39</v>
      </c>
      <c r="C927" t="s">
        <v>36</v>
      </c>
      <c r="D927" s="3">
        <v>50000</v>
      </c>
      <c r="E927">
        <v>0</v>
      </c>
      <c r="F927" t="s">
        <v>31</v>
      </c>
      <c r="G927" t="s">
        <v>14</v>
      </c>
      <c r="H927" t="s">
        <v>15</v>
      </c>
      <c r="I927">
        <v>0</v>
      </c>
      <c r="J927" t="s">
        <v>26</v>
      </c>
      <c r="K927" t="s">
        <v>32</v>
      </c>
      <c r="L927">
        <v>33</v>
      </c>
      <c r="M927" t="str">
        <f t="shared" si="14"/>
        <v>Adolescent</v>
      </c>
      <c r="N927" t="s">
        <v>15</v>
      </c>
    </row>
    <row r="928" spans="1:14" x14ac:dyDescent="0.55000000000000004">
      <c r="A928">
        <v>26495</v>
      </c>
      <c r="B928" t="s">
        <v>39</v>
      </c>
      <c r="C928" t="s">
        <v>36</v>
      </c>
      <c r="D928" s="3">
        <v>40000</v>
      </c>
      <c r="E928">
        <v>2</v>
      </c>
      <c r="F928" t="s">
        <v>27</v>
      </c>
      <c r="G928" t="s">
        <v>21</v>
      </c>
      <c r="H928" t="s">
        <v>15</v>
      </c>
      <c r="I928">
        <v>2</v>
      </c>
      <c r="J928" t="s">
        <v>30</v>
      </c>
      <c r="K928" t="s">
        <v>32</v>
      </c>
      <c r="L928">
        <v>57</v>
      </c>
      <c r="M928" t="str">
        <f t="shared" si="14"/>
        <v>Middle Age</v>
      </c>
      <c r="N928" t="s">
        <v>18</v>
      </c>
    </row>
    <row r="929" spans="1:14" x14ac:dyDescent="0.55000000000000004">
      <c r="A929">
        <v>11823</v>
      </c>
      <c r="B929" t="s">
        <v>38</v>
      </c>
      <c r="C929" t="s">
        <v>36</v>
      </c>
      <c r="D929" s="3">
        <v>70000</v>
      </c>
      <c r="E929">
        <v>0</v>
      </c>
      <c r="F929" t="s">
        <v>31</v>
      </c>
      <c r="G929" t="s">
        <v>21</v>
      </c>
      <c r="H929" t="s">
        <v>15</v>
      </c>
      <c r="I929">
        <v>0</v>
      </c>
      <c r="J929" t="s">
        <v>22</v>
      </c>
      <c r="K929" t="s">
        <v>32</v>
      </c>
      <c r="L929">
        <v>39</v>
      </c>
      <c r="M929" t="str">
        <f t="shared" si="14"/>
        <v>Adolescent</v>
      </c>
      <c r="N929" t="s">
        <v>18</v>
      </c>
    </row>
    <row r="930" spans="1:14" x14ac:dyDescent="0.55000000000000004">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55000000000000004">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38</v>
      </c>
      <c r="C936" t="s">
        <v>37</v>
      </c>
      <c r="D936" s="3">
        <v>60000</v>
      </c>
      <c r="E936">
        <v>2</v>
      </c>
      <c r="F936" t="s">
        <v>13</v>
      </c>
      <c r="G936" t="s">
        <v>28</v>
      </c>
      <c r="H936" t="s">
        <v>15</v>
      </c>
      <c r="I936">
        <v>0</v>
      </c>
      <c r="J936" t="s">
        <v>22</v>
      </c>
      <c r="K936" t="s">
        <v>32</v>
      </c>
      <c r="L936">
        <v>59</v>
      </c>
      <c r="M936" t="str">
        <f t="shared" si="14"/>
        <v>Middle Age</v>
      </c>
      <c r="N936" t="s">
        <v>18</v>
      </c>
    </row>
    <row r="937" spans="1:14" x14ac:dyDescent="0.55000000000000004">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38</v>
      </c>
      <c r="C938" t="s">
        <v>36</v>
      </c>
      <c r="D938" s="3">
        <v>60000</v>
      </c>
      <c r="E938">
        <v>4</v>
      </c>
      <c r="F938" t="s">
        <v>13</v>
      </c>
      <c r="G938" t="s">
        <v>28</v>
      </c>
      <c r="H938" t="s">
        <v>15</v>
      </c>
      <c r="I938">
        <v>2</v>
      </c>
      <c r="J938" t="s">
        <v>22</v>
      </c>
      <c r="K938" t="s">
        <v>32</v>
      </c>
      <c r="L938">
        <v>60</v>
      </c>
      <c r="M938" t="str">
        <f t="shared" si="14"/>
        <v>Middle Age</v>
      </c>
      <c r="N938" t="s">
        <v>18</v>
      </c>
    </row>
    <row r="939" spans="1:14" x14ac:dyDescent="0.55000000000000004">
      <c r="A939">
        <v>11663</v>
      </c>
      <c r="B939" t="s">
        <v>38</v>
      </c>
      <c r="C939" t="s">
        <v>37</v>
      </c>
      <c r="D939" s="3">
        <v>70000</v>
      </c>
      <c r="E939">
        <v>4</v>
      </c>
      <c r="F939" t="s">
        <v>31</v>
      </c>
      <c r="G939" t="s">
        <v>21</v>
      </c>
      <c r="H939" t="s">
        <v>15</v>
      </c>
      <c r="I939">
        <v>0</v>
      </c>
      <c r="J939" t="s">
        <v>16</v>
      </c>
      <c r="K939" t="s">
        <v>32</v>
      </c>
      <c r="L939">
        <v>36</v>
      </c>
      <c r="M939" t="str">
        <f t="shared" si="14"/>
        <v>Adolescent</v>
      </c>
      <c r="N939" t="s">
        <v>15</v>
      </c>
    </row>
    <row r="940" spans="1:14" x14ac:dyDescent="0.55000000000000004">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39</v>
      </c>
      <c r="C942" t="s">
        <v>36</v>
      </c>
      <c r="D942" s="3">
        <v>60000</v>
      </c>
      <c r="E942">
        <v>1</v>
      </c>
      <c r="F942" t="s">
        <v>31</v>
      </c>
      <c r="G942" t="s">
        <v>14</v>
      </c>
      <c r="H942" t="s">
        <v>15</v>
      </c>
      <c r="I942">
        <v>0</v>
      </c>
      <c r="J942" t="s">
        <v>26</v>
      </c>
      <c r="K942" t="s">
        <v>32</v>
      </c>
      <c r="L942">
        <v>35</v>
      </c>
      <c r="M942" t="str">
        <f t="shared" si="14"/>
        <v>Adolescent</v>
      </c>
      <c r="N942" t="s">
        <v>18</v>
      </c>
    </row>
    <row r="943" spans="1:14" x14ac:dyDescent="0.55000000000000004">
      <c r="A943">
        <v>21587</v>
      </c>
      <c r="B943" t="s">
        <v>38</v>
      </c>
      <c r="C943" t="s">
        <v>36</v>
      </c>
      <c r="D943" s="3">
        <v>60000</v>
      </c>
      <c r="E943">
        <v>1</v>
      </c>
      <c r="F943" t="s">
        <v>31</v>
      </c>
      <c r="G943" t="s">
        <v>14</v>
      </c>
      <c r="H943" t="s">
        <v>15</v>
      </c>
      <c r="I943">
        <v>0</v>
      </c>
      <c r="J943" t="s">
        <v>22</v>
      </c>
      <c r="K943" t="s">
        <v>32</v>
      </c>
      <c r="L943">
        <v>34</v>
      </c>
      <c r="M943" t="str">
        <f t="shared" si="14"/>
        <v>Adolescent</v>
      </c>
      <c r="N943" t="s">
        <v>15</v>
      </c>
    </row>
    <row r="944" spans="1:14" x14ac:dyDescent="0.55000000000000004">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38</v>
      </c>
      <c r="C946" t="s">
        <v>36</v>
      </c>
      <c r="D946" s="3">
        <v>50000</v>
      </c>
      <c r="E946">
        <v>1</v>
      </c>
      <c r="F946" t="s">
        <v>13</v>
      </c>
      <c r="G946" t="s">
        <v>14</v>
      </c>
      <c r="H946" t="s">
        <v>15</v>
      </c>
      <c r="I946">
        <v>0</v>
      </c>
      <c r="J946" t="s">
        <v>22</v>
      </c>
      <c r="K946" t="s">
        <v>32</v>
      </c>
      <c r="L946">
        <v>34</v>
      </c>
      <c r="M946" t="str">
        <f t="shared" si="14"/>
        <v>Adolescent</v>
      </c>
      <c r="N946" t="s">
        <v>15</v>
      </c>
    </row>
    <row r="947" spans="1:14" x14ac:dyDescent="0.55000000000000004">
      <c r="A947">
        <v>25419</v>
      </c>
      <c r="B947" t="s">
        <v>39</v>
      </c>
      <c r="C947" t="s">
        <v>37</v>
      </c>
      <c r="D947" s="3">
        <v>50000</v>
      </c>
      <c r="E947">
        <v>2</v>
      </c>
      <c r="F947" t="s">
        <v>13</v>
      </c>
      <c r="G947" t="s">
        <v>14</v>
      </c>
      <c r="H947" t="s">
        <v>18</v>
      </c>
      <c r="I947">
        <v>1</v>
      </c>
      <c r="J947" t="s">
        <v>16</v>
      </c>
      <c r="K947" t="s">
        <v>32</v>
      </c>
      <c r="L947">
        <v>38</v>
      </c>
      <c r="M947" t="str">
        <f t="shared" si="14"/>
        <v>Adolescent</v>
      </c>
      <c r="N947" t="s">
        <v>15</v>
      </c>
    </row>
    <row r="948" spans="1:14" x14ac:dyDescent="0.55000000000000004">
      <c r="A948">
        <v>13343</v>
      </c>
      <c r="B948" t="s">
        <v>38</v>
      </c>
      <c r="C948" t="s">
        <v>36</v>
      </c>
      <c r="D948" s="3">
        <v>90000</v>
      </c>
      <c r="E948">
        <v>5</v>
      </c>
      <c r="F948" t="s">
        <v>13</v>
      </c>
      <c r="G948" t="s">
        <v>28</v>
      </c>
      <c r="H948" t="s">
        <v>15</v>
      </c>
      <c r="I948">
        <v>2</v>
      </c>
      <c r="J948" t="s">
        <v>26</v>
      </c>
      <c r="K948" t="s">
        <v>32</v>
      </c>
      <c r="L948">
        <v>63</v>
      </c>
      <c r="M948" t="str">
        <f t="shared" si="14"/>
        <v>Middle Age</v>
      </c>
      <c r="N948" t="s">
        <v>15</v>
      </c>
    </row>
    <row r="949" spans="1:14" x14ac:dyDescent="0.55000000000000004">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55000000000000004">
      <c r="A952">
        <v>11788</v>
      </c>
      <c r="B952" t="s">
        <v>39</v>
      </c>
      <c r="C952" t="s">
        <v>36</v>
      </c>
      <c r="D952" s="3">
        <v>70000</v>
      </c>
      <c r="E952">
        <v>1</v>
      </c>
      <c r="F952" t="s">
        <v>31</v>
      </c>
      <c r="G952" t="s">
        <v>21</v>
      </c>
      <c r="H952" t="s">
        <v>15</v>
      </c>
      <c r="I952">
        <v>0</v>
      </c>
      <c r="J952" t="s">
        <v>22</v>
      </c>
      <c r="K952" t="s">
        <v>32</v>
      </c>
      <c r="L952">
        <v>34</v>
      </c>
      <c r="M952" t="str">
        <f t="shared" si="14"/>
        <v>Adolescent</v>
      </c>
      <c r="N952" t="s">
        <v>18</v>
      </c>
    </row>
    <row r="953" spans="1:14" x14ac:dyDescent="0.55000000000000004">
      <c r="A953">
        <v>22296</v>
      </c>
      <c r="B953" t="s">
        <v>38</v>
      </c>
      <c r="C953" t="s">
        <v>37</v>
      </c>
      <c r="D953" s="3">
        <v>70000</v>
      </c>
      <c r="E953">
        <v>0</v>
      </c>
      <c r="F953" t="s">
        <v>13</v>
      </c>
      <c r="G953" t="s">
        <v>21</v>
      </c>
      <c r="H953" t="s">
        <v>18</v>
      </c>
      <c r="I953">
        <v>1</v>
      </c>
      <c r="J953" t="s">
        <v>16</v>
      </c>
      <c r="K953" t="s">
        <v>32</v>
      </c>
      <c r="L953">
        <v>38</v>
      </c>
      <c r="M953" t="str">
        <f t="shared" si="14"/>
        <v>Adolescent</v>
      </c>
      <c r="N953" t="s">
        <v>18</v>
      </c>
    </row>
    <row r="954" spans="1:14" x14ac:dyDescent="0.55000000000000004">
      <c r="A954">
        <v>15319</v>
      </c>
      <c r="B954" t="s">
        <v>38</v>
      </c>
      <c r="C954" t="s">
        <v>36</v>
      </c>
      <c r="D954" s="3">
        <v>70000</v>
      </c>
      <c r="E954">
        <v>4</v>
      </c>
      <c r="F954" t="s">
        <v>13</v>
      </c>
      <c r="G954" t="s">
        <v>28</v>
      </c>
      <c r="H954" t="s">
        <v>18</v>
      </c>
      <c r="I954">
        <v>1</v>
      </c>
      <c r="J954" t="s">
        <v>26</v>
      </c>
      <c r="K954" t="s">
        <v>32</v>
      </c>
      <c r="L954">
        <v>59</v>
      </c>
      <c r="M954" t="str">
        <f t="shared" si="14"/>
        <v>Middle Age</v>
      </c>
      <c r="N954" t="s">
        <v>18</v>
      </c>
    </row>
    <row r="955" spans="1:14" x14ac:dyDescent="0.55000000000000004">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38</v>
      </c>
      <c r="C958" t="s">
        <v>36</v>
      </c>
      <c r="D958" s="3">
        <v>70000</v>
      </c>
      <c r="E958">
        <v>4</v>
      </c>
      <c r="F958" t="s">
        <v>31</v>
      </c>
      <c r="G958" t="s">
        <v>21</v>
      </c>
      <c r="H958" t="s">
        <v>15</v>
      </c>
      <c r="I958">
        <v>0</v>
      </c>
      <c r="J958" t="s">
        <v>22</v>
      </c>
      <c r="K958" t="s">
        <v>32</v>
      </c>
      <c r="L958">
        <v>35</v>
      </c>
      <c r="M958" t="str">
        <f t="shared" si="14"/>
        <v>Adolescent</v>
      </c>
      <c r="N958" t="s">
        <v>15</v>
      </c>
    </row>
    <row r="959" spans="1:14" x14ac:dyDescent="0.55000000000000004">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38</v>
      </c>
      <c r="C963" t="s">
        <v>36</v>
      </c>
      <c r="D963" s="3">
        <v>120000</v>
      </c>
      <c r="E963">
        <v>2</v>
      </c>
      <c r="F963" t="s">
        <v>13</v>
      </c>
      <c r="G963" t="s">
        <v>28</v>
      </c>
      <c r="H963" t="s">
        <v>15</v>
      </c>
      <c r="I963">
        <v>3</v>
      </c>
      <c r="J963" t="s">
        <v>23</v>
      </c>
      <c r="K963" t="s">
        <v>32</v>
      </c>
      <c r="L963">
        <v>62</v>
      </c>
      <c r="M963" t="str">
        <f t="shared" ref="M963:M1026" si="15">IF(L963&lt;=39,"Adolescent",IF(L963&lt;=65,"Middle Age","Old"))</f>
        <v>Middle Age</v>
      </c>
      <c r="N963" t="s">
        <v>18</v>
      </c>
    </row>
    <row r="964" spans="1:14" x14ac:dyDescent="0.55000000000000004">
      <c r="A964">
        <v>16813</v>
      </c>
      <c r="B964" t="s">
        <v>38</v>
      </c>
      <c r="C964" t="s">
        <v>37</v>
      </c>
      <c r="D964" s="3">
        <v>60000</v>
      </c>
      <c r="E964">
        <v>2</v>
      </c>
      <c r="F964" t="s">
        <v>19</v>
      </c>
      <c r="G964" t="s">
        <v>21</v>
      </c>
      <c r="H964" t="s">
        <v>15</v>
      </c>
      <c r="I964">
        <v>2</v>
      </c>
      <c r="J964" t="s">
        <v>30</v>
      </c>
      <c r="K964" t="s">
        <v>32</v>
      </c>
      <c r="L964">
        <v>55</v>
      </c>
      <c r="M964" t="str">
        <f t="shared" si="15"/>
        <v>Middle Age</v>
      </c>
      <c r="N964" t="s">
        <v>18</v>
      </c>
    </row>
    <row r="965" spans="1:14" x14ac:dyDescent="0.55000000000000004">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39</v>
      </c>
      <c r="C966" t="s">
        <v>37</v>
      </c>
      <c r="D966" s="3">
        <v>70000</v>
      </c>
      <c r="E966">
        <v>4</v>
      </c>
      <c r="F966" t="s">
        <v>19</v>
      </c>
      <c r="G966" t="s">
        <v>21</v>
      </c>
      <c r="H966" t="s">
        <v>15</v>
      </c>
      <c r="I966">
        <v>1</v>
      </c>
      <c r="J966" t="s">
        <v>30</v>
      </c>
      <c r="K966" t="s">
        <v>32</v>
      </c>
      <c r="L966">
        <v>56</v>
      </c>
      <c r="M966" t="str">
        <f t="shared" si="15"/>
        <v>Middle Age</v>
      </c>
      <c r="N966" t="s">
        <v>18</v>
      </c>
    </row>
    <row r="967" spans="1:14" x14ac:dyDescent="0.55000000000000004">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38</v>
      </c>
      <c r="C968" t="s">
        <v>36</v>
      </c>
      <c r="D968" s="3">
        <v>50000</v>
      </c>
      <c r="E968">
        <v>0</v>
      </c>
      <c r="F968" t="s">
        <v>31</v>
      </c>
      <c r="G968" t="s">
        <v>14</v>
      </c>
      <c r="H968" t="s">
        <v>15</v>
      </c>
      <c r="I968">
        <v>0</v>
      </c>
      <c r="J968" t="s">
        <v>26</v>
      </c>
      <c r="K968" t="s">
        <v>32</v>
      </c>
      <c r="L968">
        <v>33</v>
      </c>
      <c r="M968" t="str">
        <f t="shared" si="15"/>
        <v>Adolescent</v>
      </c>
      <c r="N968" t="s">
        <v>15</v>
      </c>
    </row>
    <row r="969" spans="1:14" x14ac:dyDescent="0.55000000000000004">
      <c r="A969">
        <v>19012</v>
      </c>
      <c r="B969" t="s">
        <v>38</v>
      </c>
      <c r="C969" t="s">
        <v>37</v>
      </c>
      <c r="D969" s="3">
        <v>80000</v>
      </c>
      <c r="E969">
        <v>3</v>
      </c>
      <c r="F969" t="s">
        <v>13</v>
      </c>
      <c r="G969" t="s">
        <v>28</v>
      </c>
      <c r="H969" t="s">
        <v>15</v>
      </c>
      <c r="I969">
        <v>1</v>
      </c>
      <c r="J969" t="s">
        <v>26</v>
      </c>
      <c r="K969" t="s">
        <v>32</v>
      </c>
      <c r="L969">
        <v>56</v>
      </c>
      <c r="M969" t="str">
        <f t="shared" si="15"/>
        <v>Middle Age</v>
      </c>
      <c r="N969" t="s">
        <v>18</v>
      </c>
    </row>
    <row r="970" spans="1:14" x14ac:dyDescent="0.55000000000000004">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38</v>
      </c>
      <c r="C971" t="s">
        <v>37</v>
      </c>
      <c r="D971" s="3">
        <v>60000</v>
      </c>
      <c r="E971">
        <v>0</v>
      </c>
      <c r="F971" t="s">
        <v>31</v>
      </c>
      <c r="G971" t="s">
        <v>21</v>
      </c>
      <c r="H971" t="s">
        <v>18</v>
      </c>
      <c r="I971">
        <v>0</v>
      </c>
      <c r="J971" t="s">
        <v>16</v>
      </c>
      <c r="K971" t="s">
        <v>32</v>
      </c>
      <c r="L971">
        <v>39</v>
      </c>
      <c r="M971" t="str">
        <f t="shared" si="15"/>
        <v>Adolescent</v>
      </c>
      <c r="N971" t="s">
        <v>18</v>
      </c>
    </row>
    <row r="972" spans="1:14" x14ac:dyDescent="0.55000000000000004">
      <c r="A972">
        <v>26576</v>
      </c>
      <c r="B972" t="s">
        <v>38</v>
      </c>
      <c r="C972" t="s">
        <v>36</v>
      </c>
      <c r="D972" s="3">
        <v>60000</v>
      </c>
      <c r="E972">
        <v>0</v>
      </c>
      <c r="F972" t="s">
        <v>19</v>
      </c>
      <c r="G972" t="s">
        <v>14</v>
      </c>
      <c r="H972" t="s">
        <v>15</v>
      </c>
      <c r="I972">
        <v>2</v>
      </c>
      <c r="J972" t="s">
        <v>23</v>
      </c>
      <c r="K972" t="s">
        <v>32</v>
      </c>
      <c r="L972">
        <v>31</v>
      </c>
      <c r="M972" t="str">
        <f t="shared" si="15"/>
        <v>Adolescent</v>
      </c>
      <c r="N972" t="s">
        <v>18</v>
      </c>
    </row>
    <row r="973" spans="1:14" x14ac:dyDescent="0.55000000000000004">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38</v>
      </c>
      <c r="C977" t="s">
        <v>37</v>
      </c>
      <c r="D977" s="3">
        <v>70000</v>
      </c>
      <c r="E977">
        <v>3</v>
      </c>
      <c r="F977" t="s">
        <v>31</v>
      </c>
      <c r="G977" t="s">
        <v>21</v>
      </c>
      <c r="H977" t="s">
        <v>15</v>
      </c>
      <c r="I977">
        <v>0</v>
      </c>
      <c r="J977" t="s">
        <v>16</v>
      </c>
      <c r="K977" t="s">
        <v>32</v>
      </c>
      <c r="L977">
        <v>35</v>
      </c>
      <c r="M977" t="str">
        <f t="shared" si="15"/>
        <v>Adolescent</v>
      </c>
      <c r="N977" t="s">
        <v>15</v>
      </c>
    </row>
    <row r="978" spans="1:14" x14ac:dyDescent="0.55000000000000004">
      <c r="A978">
        <v>28004</v>
      </c>
      <c r="B978" t="s">
        <v>38</v>
      </c>
      <c r="C978" t="s">
        <v>36</v>
      </c>
      <c r="D978" s="3">
        <v>60000</v>
      </c>
      <c r="E978">
        <v>3</v>
      </c>
      <c r="F978" t="s">
        <v>13</v>
      </c>
      <c r="G978" t="s">
        <v>28</v>
      </c>
      <c r="H978" t="s">
        <v>15</v>
      </c>
      <c r="I978">
        <v>2</v>
      </c>
      <c r="J978" t="s">
        <v>30</v>
      </c>
      <c r="K978" t="s">
        <v>32</v>
      </c>
      <c r="L978">
        <v>66</v>
      </c>
      <c r="M978" t="str">
        <f t="shared" si="15"/>
        <v>Old</v>
      </c>
      <c r="N978" t="s">
        <v>18</v>
      </c>
    </row>
    <row r="979" spans="1:14" x14ac:dyDescent="0.55000000000000004">
      <c r="A979">
        <v>19741</v>
      </c>
      <c r="B979" t="s">
        <v>39</v>
      </c>
      <c r="C979" t="s">
        <v>36</v>
      </c>
      <c r="D979" s="3">
        <v>80000</v>
      </c>
      <c r="E979">
        <v>4</v>
      </c>
      <c r="F979" t="s">
        <v>31</v>
      </c>
      <c r="G979" t="s">
        <v>28</v>
      </c>
      <c r="H979" t="s">
        <v>15</v>
      </c>
      <c r="I979">
        <v>2</v>
      </c>
      <c r="J979" t="s">
        <v>23</v>
      </c>
      <c r="K979" t="s">
        <v>32</v>
      </c>
      <c r="L979">
        <v>65</v>
      </c>
      <c r="M979" t="str">
        <f t="shared" si="15"/>
        <v>Middle Age</v>
      </c>
      <c r="N979" t="s">
        <v>18</v>
      </c>
    </row>
    <row r="980" spans="1:14" x14ac:dyDescent="0.55000000000000004">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39</v>
      </c>
      <c r="C981" t="s">
        <v>37</v>
      </c>
      <c r="D981" s="3">
        <v>40000</v>
      </c>
      <c r="E981">
        <v>0</v>
      </c>
      <c r="F981" t="s">
        <v>27</v>
      </c>
      <c r="G981" t="s">
        <v>14</v>
      </c>
      <c r="H981" t="s">
        <v>15</v>
      </c>
      <c r="I981">
        <v>1</v>
      </c>
      <c r="J981" t="s">
        <v>23</v>
      </c>
      <c r="K981" t="s">
        <v>32</v>
      </c>
      <c r="L981">
        <v>31</v>
      </c>
      <c r="M981" t="str">
        <f t="shared" si="15"/>
        <v>Adolescent</v>
      </c>
      <c r="N981" t="s">
        <v>18</v>
      </c>
    </row>
    <row r="982" spans="1:14" x14ac:dyDescent="0.55000000000000004">
      <c r="A982">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55000000000000004">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39</v>
      </c>
      <c r="C988" t="s">
        <v>37</v>
      </c>
      <c r="D988" s="3">
        <v>40000</v>
      </c>
      <c r="E988">
        <v>5</v>
      </c>
      <c r="F988" t="s">
        <v>27</v>
      </c>
      <c r="G988" t="s">
        <v>21</v>
      </c>
      <c r="H988" t="s">
        <v>15</v>
      </c>
      <c r="I988">
        <v>4</v>
      </c>
      <c r="J988" t="s">
        <v>30</v>
      </c>
      <c r="K988" t="s">
        <v>32</v>
      </c>
      <c r="L988">
        <v>60</v>
      </c>
      <c r="M988" t="str">
        <f t="shared" si="15"/>
        <v>Middle Age</v>
      </c>
      <c r="N988" t="s">
        <v>15</v>
      </c>
    </row>
    <row r="989" spans="1:14" x14ac:dyDescent="0.55000000000000004">
      <c r="A989">
        <v>28972</v>
      </c>
      <c r="B989" t="s">
        <v>39</v>
      </c>
      <c r="C989" t="s">
        <v>36</v>
      </c>
      <c r="D989" s="3">
        <v>60000</v>
      </c>
      <c r="E989">
        <v>3</v>
      </c>
      <c r="F989" t="s">
        <v>31</v>
      </c>
      <c r="G989" t="s">
        <v>28</v>
      </c>
      <c r="H989" t="s">
        <v>15</v>
      </c>
      <c r="I989">
        <v>2</v>
      </c>
      <c r="J989" t="s">
        <v>30</v>
      </c>
      <c r="K989" t="s">
        <v>32</v>
      </c>
      <c r="L989">
        <v>66</v>
      </c>
      <c r="M989" t="str">
        <f t="shared" si="15"/>
        <v>Old</v>
      </c>
      <c r="N989" t="s">
        <v>18</v>
      </c>
    </row>
    <row r="990" spans="1:14" x14ac:dyDescent="0.55000000000000004">
      <c r="A990">
        <v>22730</v>
      </c>
      <c r="B990" t="s">
        <v>38</v>
      </c>
      <c r="C990" t="s">
        <v>37</v>
      </c>
      <c r="D990" s="3">
        <v>70000</v>
      </c>
      <c r="E990">
        <v>5</v>
      </c>
      <c r="F990" t="s">
        <v>13</v>
      </c>
      <c r="G990" t="s">
        <v>28</v>
      </c>
      <c r="H990" t="s">
        <v>15</v>
      </c>
      <c r="I990">
        <v>2</v>
      </c>
      <c r="J990" t="s">
        <v>30</v>
      </c>
      <c r="K990" t="s">
        <v>32</v>
      </c>
      <c r="L990">
        <v>63</v>
      </c>
      <c r="M990" t="str">
        <f t="shared" si="15"/>
        <v>Middle Age</v>
      </c>
      <c r="N990" t="s">
        <v>18</v>
      </c>
    </row>
    <row r="991" spans="1:14" x14ac:dyDescent="0.55000000000000004">
      <c r="A991">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55000000000000004">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39</v>
      </c>
      <c r="C993" t="s">
        <v>36</v>
      </c>
      <c r="D993" s="3">
        <v>60000</v>
      </c>
      <c r="E993">
        <v>1</v>
      </c>
      <c r="F993" t="s">
        <v>31</v>
      </c>
      <c r="G993" t="s">
        <v>21</v>
      </c>
      <c r="H993" t="s">
        <v>15</v>
      </c>
      <c r="I993">
        <v>0</v>
      </c>
      <c r="J993" t="s">
        <v>22</v>
      </c>
      <c r="K993" t="s">
        <v>32</v>
      </c>
      <c r="L993">
        <v>36</v>
      </c>
      <c r="M993" t="str">
        <f t="shared" si="15"/>
        <v>Adolescent</v>
      </c>
      <c r="N993" t="s">
        <v>15</v>
      </c>
    </row>
    <row r="994" spans="1:14" x14ac:dyDescent="0.55000000000000004">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39</v>
      </c>
      <c r="C998" t="s">
        <v>37</v>
      </c>
      <c r="D998" s="3">
        <v>70000</v>
      </c>
      <c r="E998">
        <v>4</v>
      </c>
      <c r="F998" t="s">
        <v>31</v>
      </c>
      <c r="G998" t="s">
        <v>21</v>
      </c>
      <c r="H998" t="s">
        <v>15</v>
      </c>
      <c r="I998">
        <v>0</v>
      </c>
      <c r="J998" t="s">
        <v>22</v>
      </c>
      <c r="K998" t="s">
        <v>32</v>
      </c>
      <c r="L998">
        <v>35</v>
      </c>
      <c r="M998" t="str">
        <f t="shared" si="15"/>
        <v>Adolescent</v>
      </c>
      <c r="N998" t="s">
        <v>15</v>
      </c>
    </row>
    <row r="999" spans="1:14" x14ac:dyDescent="0.55000000000000004">
      <c r="A999">
        <v>11809</v>
      </c>
      <c r="B999" t="s">
        <v>38</v>
      </c>
      <c r="C999" t="s">
        <v>37</v>
      </c>
      <c r="D999" s="3">
        <v>60000</v>
      </c>
      <c r="E999">
        <v>2</v>
      </c>
      <c r="F999" t="s">
        <v>13</v>
      </c>
      <c r="G999" t="s">
        <v>14</v>
      </c>
      <c r="H999" t="s">
        <v>15</v>
      </c>
      <c r="I999">
        <v>0</v>
      </c>
      <c r="J999" t="s">
        <v>16</v>
      </c>
      <c r="K999" t="s">
        <v>32</v>
      </c>
      <c r="L999">
        <v>38</v>
      </c>
      <c r="M999" t="str">
        <f t="shared" si="15"/>
        <v>Adolescent</v>
      </c>
      <c r="N999" t="s">
        <v>15</v>
      </c>
    </row>
    <row r="1000" spans="1:14" x14ac:dyDescent="0.55000000000000004">
      <c r="A1000">
        <v>19664</v>
      </c>
      <c r="B1000" t="s">
        <v>39</v>
      </c>
      <c r="C1000" t="s">
        <v>37</v>
      </c>
      <c r="D1000" s="3">
        <v>100000</v>
      </c>
      <c r="E1000">
        <v>3</v>
      </c>
      <c r="F1000" t="s">
        <v>13</v>
      </c>
      <c r="G1000" t="s">
        <v>28</v>
      </c>
      <c r="H1000" t="s">
        <v>18</v>
      </c>
      <c r="I1000">
        <v>3</v>
      </c>
      <c r="J1000" t="s">
        <v>26</v>
      </c>
      <c r="K1000" t="s">
        <v>32</v>
      </c>
      <c r="L1000">
        <v>38</v>
      </c>
      <c r="M1000" t="str">
        <f t="shared" si="15"/>
        <v>Adolescent</v>
      </c>
      <c r="N1000" t="s">
        <v>18</v>
      </c>
    </row>
    <row r="1001" spans="1:14" x14ac:dyDescent="0.55000000000000004">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row r="1002" spans="1:14" x14ac:dyDescent="0.55000000000000004">
      <c r="A1002">
        <v>13507</v>
      </c>
      <c r="B1002" t="s">
        <v>38</v>
      </c>
      <c r="C1002" t="s">
        <v>36</v>
      </c>
      <c r="D1002" s="3">
        <v>10000</v>
      </c>
      <c r="E1002">
        <v>2</v>
      </c>
      <c r="F1002" t="s">
        <v>19</v>
      </c>
      <c r="G1002" t="s">
        <v>25</v>
      </c>
      <c r="H1002" t="s">
        <v>15</v>
      </c>
      <c r="I1002">
        <v>0</v>
      </c>
      <c r="J1002" t="s">
        <v>26</v>
      </c>
      <c r="K1002" t="s">
        <v>17</v>
      </c>
      <c r="L1002">
        <v>50</v>
      </c>
      <c r="M1002" t="str">
        <f t="shared" si="15"/>
        <v>Middle Age</v>
      </c>
      <c r="N1002" t="s">
        <v>18</v>
      </c>
    </row>
    <row r="1003" spans="1:14" x14ac:dyDescent="0.55000000000000004">
      <c r="A1003">
        <v>19280</v>
      </c>
      <c r="B1003" t="s">
        <v>38</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55000000000000004">
      <c r="A1004">
        <v>22173</v>
      </c>
      <c r="B1004" t="s">
        <v>38</v>
      </c>
      <c r="C1004" t="s">
        <v>36</v>
      </c>
      <c r="D1004" s="3">
        <v>30000</v>
      </c>
      <c r="E1004">
        <v>3</v>
      </c>
      <c r="F1004" t="s">
        <v>27</v>
      </c>
      <c r="G1004" t="s">
        <v>14</v>
      </c>
      <c r="H1004" t="s">
        <v>18</v>
      </c>
      <c r="I1004">
        <v>2</v>
      </c>
      <c r="J1004" t="s">
        <v>26</v>
      </c>
      <c r="K1004" t="s">
        <v>24</v>
      </c>
      <c r="L1004">
        <v>54</v>
      </c>
      <c r="M1004" t="str">
        <f t="shared" si="15"/>
        <v>Middle Age</v>
      </c>
      <c r="N1004" t="s">
        <v>15</v>
      </c>
    </row>
    <row r="1005" spans="1:14" x14ac:dyDescent="0.55000000000000004">
      <c r="A1005">
        <v>12697</v>
      </c>
      <c r="B1005" t="s">
        <v>39</v>
      </c>
      <c r="C1005" t="s">
        <v>36</v>
      </c>
      <c r="D1005" s="3">
        <v>90000</v>
      </c>
      <c r="E1005">
        <v>0</v>
      </c>
      <c r="F1005" t="s">
        <v>13</v>
      </c>
      <c r="G1005" t="s">
        <v>21</v>
      </c>
      <c r="H1005" t="s">
        <v>18</v>
      </c>
      <c r="I1005">
        <v>4</v>
      </c>
      <c r="J1005" t="s">
        <v>30</v>
      </c>
      <c r="K1005" t="s">
        <v>24</v>
      </c>
      <c r="L1005">
        <v>36</v>
      </c>
      <c r="M1005" t="str">
        <f t="shared" si="15"/>
        <v>Adolescent</v>
      </c>
      <c r="N1005" t="s">
        <v>18</v>
      </c>
    </row>
    <row r="1006" spans="1:14" x14ac:dyDescent="0.55000000000000004">
      <c r="A1006">
        <v>11434</v>
      </c>
      <c r="B1006" t="s">
        <v>38</v>
      </c>
      <c r="C1006" t="s">
        <v>37</v>
      </c>
      <c r="D1006" s="3">
        <v>170000</v>
      </c>
      <c r="E1006">
        <v>5</v>
      </c>
      <c r="F1006" t="s">
        <v>19</v>
      </c>
      <c r="G1006" t="s">
        <v>21</v>
      </c>
      <c r="H1006" t="s">
        <v>15</v>
      </c>
      <c r="I1006">
        <v>0</v>
      </c>
      <c r="J1006" t="s">
        <v>16</v>
      </c>
      <c r="K1006" t="s">
        <v>17</v>
      </c>
      <c r="L1006">
        <v>55</v>
      </c>
      <c r="M1006" t="str">
        <f t="shared" si="15"/>
        <v>Middle Age</v>
      </c>
      <c r="N1006" t="s">
        <v>18</v>
      </c>
    </row>
    <row r="1007" spans="1:14" x14ac:dyDescent="0.55000000000000004">
      <c r="A1007">
        <v>25323</v>
      </c>
      <c r="B1007" t="s">
        <v>38</v>
      </c>
      <c r="C1007" t="s">
        <v>37</v>
      </c>
      <c r="D1007" s="3">
        <v>40000</v>
      </c>
      <c r="E1007">
        <v>2</v>
      </c>
      <c r="F1007" t="s">
        <v>19</v>
      </c>
      <c r="G1007" t="s">
        <v>20</v>
      </c>
      <c r="H1007" t="s">
        <v>15</v>
      </c>
      <c r="I1007">
        <v>1</v>
      </c>
      <c r="J1007" t="s">
        <v>26</v>
      </c>
      <c r="K1007" t="s">
        <v>17</v>
      </c>
      <c r="L1007">
        <v>35</v>
      </c>
      <c r="M1007" t="str">
        <f t="shared" si="15"/>
        <v>Adolescent</v>
      </c>
      <c r="N1007" t="s">
        <v>15</v>
      </c>
    </row>
    <row r="1008" spans="1:14" x14ac:dyDescent="0.55000000000000004">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55000000000000004">
      <c r="A1009">
        <v>20870</v>
      </c>
      <c r="B1009" t="s">
        <v>39</v>
      </c>
      <c r="C1009" t="s">
        <v>36</v>
      </c>
      <c r="D1009" s="3">
        <v>10000</v>
      </c>
      <c r="E1009">
        <v>2</v>
      </c>
      <c r="F1009" t="s">
        <v>27</v>
      </c>
      <c r="G1009" t="s">
        <v>25</v>
      </c>
      <c r="H1009" t="s">
        <v>15</v>
      </c>
      <c r="I1009">
        <v>1</v>
      </c>
      <c r="J1009" t="s">
        <v>16</v>
      </c>
      <c r="K1009" t="s">
        <v>17</v>
      </c>
      <c r="L1009">
        <v>38</v>
      </c>
      <c r="M1009" t="str">
        <f t="shared" si="15"/>
        <v>Adolescent</v>
      </c>
      <c r="N1009" t="s">
        <v>15</v>
      </c>
    </row>
    <row r="1010" spans="1:14" x14ac:dyDescent="0.55000000000000004">
      <c r="A1010">
        <v>23316</v>
      </c>
      <c r="B1010" t="s">
        <v>39</v>
      </c>
      <c r="C1010" t="s">
        <v>37</v>
      </c>
      <c r="D1010" s="3">
        <v>30000</v>
      </c>
      <c r="E1010">
        <v>3</v>
      </c>
      <c r="F1010" t="s">
        <v>19</v>
      </c>
      <c r="G1010" t="s">
        <v>20</v>
      </c>
      <c r="H1010" t="s">
        <v>18</v>
      </c>
      <c r="I1010">
        <v>2</v>
      </c>
      <c r="J1010" t="s">
        <v>26</v>
      </c>
      <c r="K1010" t="s">
        <v>24</v>
      </c>
      <c r="L1010">
        <v>59</v>
      </c>
      <c r="M1010" t="str">
        <f t="shared" si="15"/>
        <v>Middle Age</v>
      </c>
      <c r="N1010" t="s">
        <v>15</v>
      </c>
    </row>
    <row r="1011" spans="1:14" x14ac:dyDescent="0.55000000000000004">
      <c r="A1011">
        <v>12610</v>
      </c>
      <c r="B1011" t="s">
        <v>38</v>
      </c>
      <c r="C1011" t="s">
        <v>36</v>
      </c>
      <c r="D1011" s="3">
        <v>30000</v>
      </c>
      <c r="E1011">
        <v>1</v>
      </c>
      <c r="F1011" t="s">
        <v>13</v>
      </c>
      <c r="G1011" t="s">
        <v>20</v>
      </c>
      <c r="H1011" t="s">
        <v>15</v>
      </c>
      <c r="I1011">
        <v>0</v>
      </c>
      <c r="J1011" t="s">
        <v>16</v>
      </c>
      <c r="K1011" t="s">
        <v>17</v>
      </c>
      <c r="L1011">
        <v>47</v>
      </c>
      <c r="M1011" t="str">
        <f t="shared" si="15"/>
        <v>Middle Age</v>
      </c>
      <c r="N1011" t="s">
        <v>18</v>
      </c>
    </row>
    <row r="1012" spans="1:14" x14ac:dyDescent="0.55000000000000004">
      <c r="A1012">
        <v>27183</v>
      </c>
      <c r="B1012" t="s">
        <v>39</v>
      </c>
      <c r="C1012" t="s">
        <v>37</v>
      </c>
      <c r="D1012" s="3">
        <v>40000</v>
      </c>
      <c r="E1012">
        <v>2</v>
      </c>
      <c r="F1012" t="s">
        <v>19</v>
      </c>
      <c r="G1012" t="s">
        <v>20</v>
      </c>
      <c r="H1012" t="s">
        <v>15</v>
      </c>
      <c r="I1012">
        <v>1</v>
      </c>
      <c r="J1012" t="s">
        <v>26</v>
      </c>
      <c r="K1012" t="s">
        <v>17</v>
      </c>
      <c r="L1012">
        <v>35</v>
      </c>
      <c r="M1012" t="str">
        <f t="shared" si="15"/>
        <v>Adolescent</v>
      </c>
      <c r="N1012" t="s">
        <v>15</v>
      </c>
    </row>
    <row r="1013" spans="1:14" x14ac:dyDescent="0.55000000000000004">
      <c r="A1013">
        <v>25940</v>
      </c>
      <c r="B1013" t="s">
        <v>39</v>
      </c>
      <c r="C1013" t="s">
        <v>37</v>
      </c>
      <c r="D1013" s="3">
        <v>20000</v>
      </c>
      <c r="E1013">
        <v>2</v>
      </c>
      <c r="F1013" t="s">
        <v>29</v>
      </c>
      <c r="G1013" t="s">
        <v>20</v>
      </c>
      <c r="H1013" t="s">
        <v>15</v>
      </c>
      <c r="I1013">
        <v>2</v>
      </c>
      <c r="J1013" t="s">
        <v>23</v>
      </c>
      <c r="K1013" t="s">
        <v>24</v>
      </c>
      <c r="L1013">
        <v>55</v>
      </c>
      <c r="M1013" t="str">
        <f t="shared" si="15"/>
        <v>Middle Age</v>
      </c>
      <c r="N1013" t="s">
        <v>15</v>
      </c>
    </row>
    <row r="1014" spans="1:14" x14ac:dyDescent="0.55000000000000004">
      <c r="A1014">
        <v>25598</v>
      </c>
      <c r="B1014" t="s">
        <v>38</v>
      </c>
      <c r="C1014" t="s">
        <v>36</v>
      </c>
      <c r="D1014" s="3">
        <v>40000</v>
      </c>
      <c r="E1014">
        <v>0</v>
      </c>
      <c r="F1014" t="s">
        <v>31</v>
      </c>
      <c r="G1014" t="s">
        <v>20</v>
      </c>
      <c r="H1014" t="s">
        <v>15</v>
      </c>
      <c r="I1014">
        <v>0</v>
      </c>
      <c r="J1014" t="s">
        <v>16</v>
      </c>
      <c r="K1014" t="s">
        <v>17</v>
      </c>
      <c r="L1014">
        <v>36</v>
      </c>
      <c r="M1014" t="str">
        <f t="shared" si="15"/>
        <v>Adolescent</v>
      </c>
      <c r="N1014" t="s">
        <v>15</v>
      </c>
    </row>
    <row r="1015" spans="1:14" x14ac:dyDescent="0.55000000000000004">
      <c r="A1015">
        <v>21564</v>
      </c>
      <c r="B1015" t="s">
        <v>39</v>
      </c>
      <c r="C1015" t="s">
        <v>36</v>
      </c>
      <c r="D1015" s="3">
        <v>80000</v>
      </c>
      <c r="E1015">
        <v>0</v>
      </c>
      <c r="F1015" t="s">
        <v>13</v>
      </c>
      <c r="G1015" t="s">
        <v>21</v>
      </c>
      <c r="H1015" t="s">
        <v>15</v>
      </c>
      <c r="I1015">
        <v>4</v>
      </c>
      <c r="J1015" t="s">
        <v>30</v>
      </c>
      <c r="K1015" t="s">
        <v>24</v>
      </c>
      <c r="L1015">
        <v>35</v>
      </c>
      <c r="M1015" t="str">
        <f t="shared" si="15"/>
        <v>Adolescent</v>
      </c>
      <c r="N1015" t="s">
        <v>18</v>
      </c>
    </row>
    <row r="1016" spans="1:14" x14ac:dyDescent="0.55000000000000004">
      <c r="A1016">
        <v>19193</v>
      </c>
      <c r="B1016" t="s">
        <v>39</v>
      </c>
      <c r="C1016" t="s">
        <v>37</v>
      </c>
      <c r="D1016" s="3">
        <v>40000</v>
      </c>
      <c r="E1016">
        <v>2</v>
      </c>
      <c r="F1016" t="s">
        <v>19</v>
      </c>
      <c r="G1016" t="s">
        <v>20</v>
      </c>
      <c r="H1016" t="s">
        <v>15</v>
      </c>
      <c r="I1016">
        <v>0</v>
      </c>
      <c r="J1016" t="s">
        <v>26</v>
      </c>
      <c r="K1016" t="s">
        <v>17</v>
      </c>
      <c r="L1016">
        <v>35</v>
      </c>
      <c r="M1016" t="str">
        <f t="shared" si="15"/>
        <v>Adolescent</v>
      </c>
      <c r="N1016" t="s">
        <v>15</v>
      </c>
    </row>
    <row r="1017" spans="1:14" x14ac:dyDescent="0.55000000000000004">
      <c r="A1017">
        <v>26412</v>
      </c>
      <c r="B1017" t="s">
        <v>38</v>
      </c>
      <c r="C1017" t="s">
        <v>36</v>
      </c>
      <c r="D1017" s="3">
        <v>80000</v>
      </c>
      <c r="E1017">
        <v>5</v>
      </c>
      <c r="F1017" t="s">
        <v>27</v>
      </c>
      <c r="G1017" t="s">
        <v>28</v>
      </c>
      <c r="H1017" t="s">
        <v>18</v>
      </c>
      <c r="I1017">
        <v>3</v>
      </c>
      <c r="J1017" t="s">
        <v>23</v>
      </c>
      <c r="K1017" t="s">
        <v>17</v>
      </c>
      <c r="L1017">
        <v>56</v>
      </c>
      <c r="M1017" t="str">
        <f t="shared" si="15"/>
        <v>Middle Age</v>
      </c>
      <c r="N1017" t="s">
        <v>18</v>
      </c>
    </row>
    <row r="1018" spans="1:14" x14ac:dyDescent="0.55000000000000004">
      <c r="A1018">
        <v>27184</v>
      </c>
      <c r="B1018" t="s">
        <v>39</v>
      </c>
      <c r="C1018" t="s">
        <v>37</v>
      </c>
      <c r="D1018" s="3">
        <v>40000</v>
      </c>
      <c r="E1018">
        <v>2</v>
      </c>
      <c r="F1018" t="s">
        <v>19</v>
      </c>
      <c r="G1018" t="s">
        <v>20</v>
      </c>
      <c r="H1018" t="s">
        <v>18</v>
      </c>
      <c r="I1018">
        <v>1</v>
      </c>
      <c r="J1018" t="s">
        <v>16</v>
      </c>
      <c r="K1018" t="s">
        <v>17</v>
      </c>
      <c r="L1018">
        <v>34</v>
      </c>
      <c r="M1018" t="str">
        <f t="shared" si="15"/>
        <v>Adolescent</v>
      </c>
      <c r="N1018" t="s">
        <v>18</v>
      </c>
    </row>
    <row r="1019" spans="1:14" x14ac:dyDescent="0.55000000000000004">
      <c r="A1019">
        <v>12590</v>
      </c>
      <c r="B1019" t="s">
        <v>39</v>
      </c>
      <c r="C1019" t="s">
        <v>37</v>
      </c>
      <c r="D1019" s="3">
        <v>30000</v>
      </c>
      <c r="E1019">
        <v>1</v>
      </c>
      <c r="F1019" t="s">
        <v>13</v>
      </c>
      <c r="G1019" t="s">
        <v>20</v>
      </c>
      <c r="H1019" t="s">
        <v>15</v>
      </c>
      <c r="I1019">
        <v>0</v>
      </c>
      <c r="J1019" t="s">
        <v>16</v>
      </c>
      <c r="K1019" t="s">
        <v>17</v>
      </c>
      <c r="L1019">
        <v>63</v>
      </c>
      <c r="M1019" t="str">
        <f t="shared" si="15"/>
        <v>Middle Age</v>
      </c>
      <c r="N1019" t="s">
        <v>18</v>
      </c>
    </row>
    <row r="1020" spans="1:14" x14ac:dyDescent="0.55000000000000004">
      <c r="A1020">
        <v>17841</v>
      </c>
      <c r="B1020" t="s">
        <v>39</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55000000000000004">
      <c r="A1021">
        <v>18283</v>
      </c>
      <c r="B1021" t="s">
        <v>39</v>
      </c>
      <c r="C1021" t="s">
        <v>36</v>
      </c>
      <c r="D1021" s="3">
        <v>100000</v>
      </c>
      <c r="E1021">
        <v>0</v>
      </c>
      <c r="F1021" t="s">
        <v>13</v>
      </c>
      <c r="G1021" t="s">
        <v>21</v>
      </c>
      <c r="H1021" t="s">
        <v>18</v>
      </c>
      <c r="I1021">
        <v>1</v>
      </c>
      <c r="J1021" t="s">
        <v>23</v>
      </c>
      <c r="K1021" t="s">
        <v>24</v>
      </c>
      <c r="L1021">
        <v>40</v>
      </c>
      <c r="M1021" t="str">
        <f t="shared" si="15"/>
        <v>Middle Age</v>
      </c>
      <c r="N1021" t="s">
        <v>18</v>
      </c>
    </row>
    <row r="1022" spans="1:14" x14ac:dyDescent="0.55000000000000004">
      <c r="A1022">
        <v>18299</v>
      </c>
      <c r="B1022" t="s">
        <v>38</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55000000000000004">
      <c r="A1023">
        <v>16466</v>
      </c>
      <c r="B1023" t="s">
        <v>39</v>
      </c>
      <c r="C1023" t="s">
        <v>36</v>
      </c>
      <c r="D1023" s="3">
        <v>20000</v>
      </c>
      <c r="E1023">
        <v>0</v>
      </c>
      <c r="F1023" t="s">
        <v>29</v>
      </c>
      <c r="G1023" t="s">
        <v>25</v>
      </c>
      <c r="H1023" t="s">
        <v>18</v>
      </c>
      <c r="I1023">
        <v>2</v>
      </c>
      <c r="J1023" t="s">
        <v>16</v>
      </c>
      <c r="K1023" t="s">
        <v>17</v>
      </c>
      <c r="L1023">
        <v>32</v>
      </c>
      <c r="M1023" t="str">
        <f t="shared" si="15"/>
        <v>Adolescent</v>
      </c>
      <c r="N1023" t="s">
        <v>15</v>
      </c>
    </row>
    <row r="1024" spans="1:14" x14ac:dyDescent="0.55000000000000004">
      <c r="A1024">
        <v>19273</v>
      </c>
      <c r="B1024" t="s">
        <v>38</v>
      </c>
      <c r="C1024" t="s">
        <v>36</v>
      </c>
      <c r="D1024" s="3">
        <v>20000</v>
      </c>
      <c r="E1024">
        <v>2</v>
      </c>
      <c r="F1024" t="s">
        <v>19</v>
      </c>
      <c r="G1024" t="s">
        <v>25</v>
      </c>
      <c r="H1024" t="s">
        <v>15</v>
      </c>
      <c r="I1024">
        <v>0</v>
      </c>
      <c r="J1024" t="s">
        <v>16</v>
      </c>
      <c r="K1024" t="s">
        <v>17</v>
      </c>
      <c r="L1024">
        <v>63</v>
      </c>
      <c r="M1024" t="str">
        <f t="shared" si="15"/>
        <v>Middle Age</v>
      </c>
      <c r="N1024" t="s">
        <v>18</v>
      </c>
    </row>
    <row r="1025" spans="1:14" x14ac:dyDescent="0.55000000000000004">
      <c r="A1025">
        <v>22400</v>
      </c>
      <c r="B1025" t="s">
        <v>38</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55000000000000004">
      <c r="A1026">
        <v>20942</v>
      </c>
      <c r="B1026" t="s">
        <v>39</v>
      </c>
      <c r="C1026" t="s">
        <v>36</v>
      </c>
      <c r="D1026" s="3">
        <v>20000</v>
      </c>
      <c r="E1026">
        <v>0</v>
      </c>
      <c r="F1026" t="s">
        <v>27</v>
      </c>
      <c r="G1026" t="s">
        <v>25</v>
      </c>
      <c r="H1026" t="s">
        <v>18</v>
      </c>
      <c r="I1026">
        <v>1</v>
      </c>
      <c r="J1026" t="s">
        <v>23</v>
      </c>
      <c r="K1026" t="s">
        <v>17</v>
      </c>
      <c r="L1026">
        <v>31</v>
      </c>
      <c r="M1026" t="str">
        <f t="shared" si="15"/>
        <v>Adolescent</v>
      </c>
      <c r="N1026" t="s">
        <v>18</v>
      </c>
    </row>
    <row r="1027" spans="1:14" x14ac:dyDescent="0.55000000000000004">
      <c r="A1027">
        <v>18484</v>
      </c>
      <c r="B1027" t="s">
        <v>39</v>
      </c>
      <c r="C1027" t="s">
        <v>37</v>
      </c>
      <c r="D1027" s="3">
        <v>80000</v>
      </c>
      <c r="E1027">
        <v>2</v>
      </c>
      <c r="F1027" t="s">
        <v>27</v>
      </c>
      <c r="G1027" t="s">
        <v>14</v>
      </c>
      <c r="H1027" t="s">
        <v>18</v>
      </c>
      <c r="I1027">
        <v>2</v>
      </c>
      <c r="J1027" t="s">
        <v>26</v>
      </c>
      <c r="K1027" t="s">
        <v>24</v>
      </c>
      <c r="L1027">
        <v>50</v>
      </c>
      <c r="M1027" t="str">
        <f t="shared" ref="M1027" si="16">IF(L1027&lt;=39,"Adolescent",IF(L1027&lt;=65,"Middle Age","Old"))</f>
        <v>Middle Age</v>
      </c>
      <c r="N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6908-6079-4E61-8CB0-56F90DDDA0C0}">
  <dimension ref="A1:F74"/>
  <sheetViews>
    <sheetView topLeftCell="A61" zoomScale="85" zoomScaleNormal="85" workbookViewId="0">
      <selection activeCell="J71" sqref="J71"/>
    </sheetView>
  </sheetViews>
  <sheetFormatPr defaultRowHeight="14.4" x14ac:dyDescent="0.55000000000000004"/>
  <cols>
    <col min="1" max="1" width="15.41796875" bestFit="1" customWidth="1"/>
    <col min="2" max="2" width="14.89453125" bestFit="1" customWidth="1"/>
    <col min="3" max="4" width="10.20703125" bestFit="1" customWidth="1"/>
    <col min="5" max="10" width="5.68359375" bestFit="1" customWidth="1"/>
    <col min="11" max="17" width="6.68359375" bestFit="1" customWidth="1"/>
    <col min="18" max="18" width="10.20703125" bestFit="1" customWidth="1"/>
  </cols>
  <sheetData>
    <row r="1" spans="1:3" x14ac:dyDescent="0.55000000000000004">
      <c r="A1" s="6" t="s">
        <v>41</v>
      </c>
      <c r="B1" s="6" t="s">
        <v>47</v>
      </c>
    </row>
    <row r="2" spans="1:3" x14ac:dyDescent="0.55000000000000004">
      <c r="A2" s="6" t="s">
        <v>42</v>
      </c>
      <c r="B2" t="s">
        <v>18</v>
      </c>
      <c r="C2" t="s">
        <v>43</v>
      </c>
    </row>
    <row r="3" spans="1:3" x14ac:dyDescent="0.55000000000000004">
      <c r="A3" s="7" t="s">
        <v>44</v>
      </c>
      <c r="B3" s="9">
        <v>86</v>
      </c>
      <c r="C3" s="9">
        <v>86</v>
      </c>
    </row>
    <row r="4" spans="1:3" x14ac:dyDescent="0.55000000000000004">
      <c r="A4" s="7" t="s">
        <v>45</v>
      </c>
      <c r="B4" s="9">
        <v>154</v>
      </c>
      <c r="C4" s="9">
        <v>154</v>
      </c>
    </row>
    <row r="5" spans="1:3" x14ac:dyDescent="0.55000000000000004">
      <c r="A5" s="7" t="s">
        <v>46</v>
      </c>
      <c r="B5" s="9">
        <v>18</v>
      </c>
      <c r="C5" s="9">
        <v>18</v>
      </c>
    </row>
    <row r="6" spans="1:3" x14ac:dyDescent="0.55000000000000004">
      <c r="A6" s="7" t="s">
        <v>43</v>
      </c>
      <c r="B6" s="9">
        <v>258</v>
      </c>
      <c r="C6" s="9">
        <v>258</v>
      </c>
    </row>
    <row r="9" spans="1:3" x14ac:dyDescent="0.55000000000000004">
      <c r="A9" s="6" t="s">
        <v>41</v>
      </c>
      <c r="B9" s="6" t="s">
        <v>47</v>
      </c>
    </row>
    <row r="10" spans="1:3" x14ac:dyDescent="0.55000000000000004">
      <c r="A10" s="6" t="s">
        <v>42</v>
      </c>
      <c r="B10" t="s">
        <v>18</v>
      </c>
      <c r="C10" t="s">
        <v>43</v>
      </c>
    </row>
    <row r="11" spans="1:3" x14ac:dyDescent="0.55000000000000004">
      <c r="A11" s="8">
        <v>10000</v>
      </c>
      <c r="B11" s="9">
        <v>26</v>
      </c>
      <c r="C11" s="9">
        <v>26</v>
      </c>
    </row>
    <row r="12" spans="1:3" x14ac:dyDescent="0.55000000000000004">
      <c r="A12" s="8">
        <v>20000</v>
      </c>
      <c r="B12" s="9">
        <v>22</v>
      </c>
      <c r="C12" s="9">
        <v>22</v>
      </c>
    </row>
    <row r="13" spans="1:3" x14ac:dyDescent="0.55000000000000004">
      <c r="A13" s="8">
        <v>30000</v>
      </c>
      <c r="B13" s="9">
        <v>42</v>
      </c>
      <c r="C13" s="9">
        <v>42</v>
      </c>
    </row>
    <row r="14" spans="1:3" x14ac:dyDescent="0.55000000000000004">
      <c r="A14" s="8">
        <v>40000</v>
      </c>
      <c r="B14" s="9">
        <v>33</v>
      </c>
      <c r="C14" s="9">
        <v>33</v>
      </c>
    </row>
    <row r="15" spans="1:3" x14ac:dyDescent="0.55000000000000004">
      <c r="A15" s="8">
        <v>50000</v>
      </c>
      <c r="B15" s="9">
        <v>9</v>
      </c>
      <c r="C15" s="9">
        <v>9</v>
      </c>
    </row>
    <row r="16" spans="1:3" x14ac:dyDescent="0.55000000000000004">
      <c r="A16" s="8">
        <v>60000</v>
      </c>
      <c r="B16" s="9">
        <v>34</v>
      </c>
      <c r="C16" s="9">
        <v>34</v>
      </c>
    </row>
    <row r="17" spans="1:3" x14ac:dyDescent="0.55000000000000004">
      <c r="A17" s="8">
        <v>70000</v>
      </c>
      <c r="B17" s="9">
        <v>29</v>
      </c>
      <c r="C17" s="9">
        <v>29</v>
      </c>
    </row>
    <row r="18" spans="1:3" x14ac:dyDescent="0.55000000000000004">
      <c r="A18" s="8">
        <v>80000</v>
      </c>
      <c r="B18" s="9">
        <v>28</v>
      </c>
      <c r="C18" s="9">
        <v>28</v>
      </c>
    </row>
    <row r="19" spans="1:3" x14ac:dyDescent="0.55000000000000004">
      <c r="A19" s="8">
        <v>90000</v>
      </c>
      <c r="B19" s="9">
        <v>10</v>
      </c>
      <c r="C19" s="9">
        <v>10</v>
      </c>
    </row>
    <row r="20" spans="1:3" x14ac:dyDescent="0.55000000000000004">
      <c r="A20" s="8">
        <v>100000</v>
      </c>
      <c r="B20" s="9">
        <v>10</v>
      </c>
      <c r="C20" s="9">
        <v>10</v>
      </c>
    </row>
    <row r="21" spans="1:3" x14ac:dyDescent="0.55000000000000004">
      <c r="A21" s="8">
        <v>110000</v>
      </c>
      <c r="B21" s="9">
        <v>4</v>
      </c>
      <c r="C21" s="9">
        <v>4</v>
      </c>
    </row>
    <row r="22" spans="1:3" x14ac:dyDescent="0.55000000000000004">
      <c r="A22" s="8">
        <v>120000</v>
      </c>
      <c r="B22" s="9">
        <v>2</v>
      </c>
      <c r="C22" s="9">
        <v>2</v>
      </c>
    </row>
    <row r="23" spans="1:3" x14ac:dyDescent="0.55000000000000004">
      <c r="A23" s="8">
        <v>130000</v>
      </c>
      <c r="B23" s="9">
        <v>9</v>
      </c>
      <c r="C23" s="9">
        <v>9</v>
      </c>
    </row>
    <row r="24" spans="1:3" x14ac:dyDescent="0.55000000000000004">
      <c r="A24" s="8" t="s">
        <v>43</v>
      </c>
      <c r="B24" s="9">
        <v>258</v>
      </c>
      <c r="C24" s="9">
        <v>258</v>
      </c>
    </row>
    <row r="33" spans="1:6" x14ac:dyDescent="0.55000000000000004">
      <c r="A33" s="6" t="s">
        <v>41</v>
      </c>
      <c r="B33" s="6" t="s">
        <v>47</v>
      </c>
      <c r="F33" s="7"/>
    </row>
    <row r="34" spans="1:6" x14ac:dyDescent="0.55000000000000004">
      <c r="A34" s="6" t="s">
        <v>42</v>
      </c>
      <c r="B34" t="s">
        <v>18</v>
      </c>
      <c r="C34" t="s">
        <v>43</v>
      </c>
      <c r="F34" s="7"/>
    </row>
    <row r="35" spans="1:6" x14ac:dyDescent="0.55000000000000004">
      <c r="A35" s="7" t="s">
        <v>20</v>
      </c>
      <c r="B35" s="9">
        <v>50</v>
      </c>
      <c r="C35" s="9">
        <v>50</v>
      </c>
      <c r="F35" s="7"/>
    </row>
    <row r="36" spans="1:6" x14ac:dyDescent="0.55000000000000004">
      <c r="A36" s="7" t="s">
        <v>28</v>
      </c>
      <c r="B36" s="9">
        <v>45</v>
      </c>
      <c r="C36" s="9">
        <v>45</v>
      </c>
    </row>
    <row r="37" spans="1:6" x14ac:dyDescent="0.55000000000000004">
      <c r="A37" s="7" t="s">
        <v>25</v>
      </c>
      <c r="B37" s="9">
        <v>36</v>
      </c>
      <c r="C37" s="9">
        <v>36</v>
      </c>
    </row>
    <row r="38" spans="1:6" x14ac:dyDescent="0.55000000000000004">
      <c r="A38" s="7" t="s">
        <v>21</v>
      </c>
      <c r="B38" s="9">
        <v>62</v>
      </c>
      <c r="C38" s="9">
        <v>62</v>
      </c>
    </row>
    <row r="39" spans="1:6" x14ac:dyDescent="0.55000000000000004">
      <c r="A39" s="7" t="s">
        <v>14</v>
      </c>
      <c r="B39" s="9">
        <v>65</v>
      </c>
      <c r="C39" s="9">
        <v>65</v>
      </c>
    </row>
    <row r="40" spans="1:6" x14ac:dyDescent="0.55000000000000004">
      <c r="A40" s="7" t="s">
        <v>43</v>
      </c>
      <c r="B40" s="9">
        <v>258</v>
      </c>
      <c r="C40" s="9">
        <v>258</v>
      </c>
    </row>
    <row r="49" spans="1:3" x14ac:dyDescent="0.55000000000000004">
      <c r="A49" s="6" t="s">
        <v>41</v>
      </c>
      <c r="B49" s="6" t="s">
        <v>47</v>
      </c>
    </row>
    <row r="50" spans="1:3" x14ac:dyDescent="0.55000000000000004">
      <c r="A50" s="6" t="s">
        <v>42</v>
      </c>
      <c r="B50" t="s">
        <v>18</v>
      </c>
      <c r="C50" t="s">
        <v>43</v>
      </c>
    </row>
    <row r="51" spans="1:3" x14ac:dyDescent="0.55000000000000004">
      <c r="A51" s="7" t="s">
        <v>38</v>
      </c>
      <c r="B51" s="9">
        <v>135</v>
      </c>
      <c r="C51" s="9">
        <v>135</v>
      </c>
    </row>
    <row r="52" spans="1:3" x14ac:dyDescent="0.55000000000000004">
      <c r="A52" s="7" t="s">
        <v>39</v>
      </c>
      <c r="B52" s="9">
        <v>123</v>
      </c>
      <c r="C52" s="9">
        <v>123</v>
      </c>
    </row>
    <row r="53" spans="1:3" x14ac:dyDescent="0.55000000000000004">
      <c r="A53" s="7" t="s">
        <v>43</v>
      </c>
      <c r="B53" s="9">
        <v>258</v>
      </c>
      <c r="C53" s="9">
        <v>258</v>
      </c>
    </row>
    <row r="67" spans="1:3" x14ac:dyDescent="0.55000000000000004">
      <c r="A67" s="6" t="s">
        <v>41</v>
      </c>
      <c r="B67" s="6" t="s">
        <v>47</v>
      </c>
    </row>
    <row r="68" spans="1:3" x14ac:dyDescent="0.55000000000000004">
      <c r="A68" s="6" t="s">
        <v>42</v>
      </c>
      <c r="B68" t="s">
        <v>18</v>
      </c>
      <c r="C68" t="s">
        <v>43</v>
      </c>
    </row>
    <row r="69" spans="1:3" x14ac:dyDescent="0.55000000000000004">
      <c r="A69" s="7" t="s">
        <v>13</v>
      </c>
      <c r="B69" s="9">
        <v>70</v>
      </c>
      <c r="C69" s="9">
        <v>70</v>
      </c>
    </row>
    <row r="70" spans="1:3" x14ac:dyDescent="0.55000000000000004">
      <c r="A70" s="7" t="s">
        <v>31</v>
      </c>
      <c r="B70" s="9">
        <v>40</v>
      </c>
      <c r="C70" s="9">
        <v>40</v>
      </c>
    </row>
    <row r="71" spans="1:3" x14ac:dyDescent="0.55000000000000004">
      <c r="A71" s="7" t="s">
        <v>27</v>
      </c>
      <c r="B71" s="9">
        <v>48</v>
      </c>
      <c r="C71" s="9">
        <v>48</v>
      </c>
    </row>
    <row r="72" spans="1:3" x14ac:dyDescent="0.55000000000000004">
      <c r="A72" s="7" t="s">
        <v>19</v>
      </c>
      <c r="B72" s="9">
        <v>72</v>
      </c>
      <c r="C72" s="9">
        <v>72</v>
      </c>
    </row>
    <row r="73" spans="1:3" x14ac:dyDescent="0.55000000000000004">
      <c r="A73" s="7" t="s">
        <v>29</v>
      </c>
      <c r="B73" s="9">
        <v>28</v>
      </c>
      <c r="C73" s="9">
        <v>28</v>
      </c>
    </row>
    <row r="74" spans="1:3" x14ac:dyDescent="0.55000000000000004">
      <c r="A74" s="7" t="s">
        <v>43</v>
      </c>
      <c r="B74" s="9">
        <v>258</v>
      </c>
      <c r="C74" s="9">
        <v>258</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bike_buyers (Working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Baniwal</dc:creator>
  <cp:lastModifiedBy>Tarun Beniwal</cp:lastModifiedBy>
  <dcterms:created xsi:type="dcterms:W3CDTF">2022-03-18T02:50:57Z</dcterms:created>
  <dcterms:modified xsi:type="dcterms:W3CDTF">2023-10-26T18:50:00Z</dcterms:modified>
</cp:coreProperties>
</file>