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/"/>
    </mc:Choice>
  </mc:AlternateContent>
  <xr:revisionPtr revIDLastSave="0" documentId="8_{1FF62505-D156-914F-A8DD-2FD37D2CBAE4}" xr6:coauthVersionLast="47" xr6:coauthVersionMax="47" xr10:uidLastSave="{00000000-0000-0000-0000-000000000000}"/>
  <bookViews>
    <workbookView xWindow="5160" yWindow="1200" windowWidth="40180" windowHeight="24160" activeTab="1" xr2:uid="{A9D3FCA2-DAB9-7E48-A6F2-F124E6863CBC}"/>
  </bookViews>
  <sheets>
    <sheet name="vecadd uvm grainsize study" sheetId="3" r:id="rId1"/>
    <sheet name="raytrace uvm grainsize study" sheetId="5" r:id="rId2"/>
  </sheets>
  <definedNames>
    <definedName name="raytrace_benchmark_x86_64_2022_04_17_10.39.02.915575" localSheetId="1">'raytrace uvm grainsize study'!$B$5:$H$29</definedName>
    <definedName name="raytrace_benchmark_x86_64_2022_04_17_10.39.02.915575_1" localSheetId="1">'raytrace uvm grainsize study'!$B$51:$H$75</definedName>
    <definedName name="vecadd_benchmark_x86_64_2022_04_13_15.26.26.645248" localSheetId="0">'vecadd uvm grainsize study'!$B$7:$N$24</definedName>
    <definedName name="vecadd_benchmark_x86_64_2022_04_18_14.44.22.318138" localSheetId="0">'vecadd uvm grainsize study'!$B$64:$N$86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4" i="5" l="1"/>
  <c r="I68" i="5"/>
  <c r="I62" i="5"/>
  <c r="I56" i="5"/>
  <c r="I22" i="5"/>
  <c r="I28" i="5"/>
  <c r="I16" i="5"/>
  <c r="I1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01C00C-7329-5F4A-A2B6-7CDECF16CD0E}" name="raytrace-benchmark-x86_64-2022-04-17_10.39.02.915575" type="6" refreshedVersion="7" background="1" saveData="1">
    <textPr codePage="10000" sourceFile="/Users/pat/raytrace-benchmark-x86_64-2022-04-17_10.39.02.915575.csv" tab="0" comma="1" qualifier="singleQuote">
      <textFields count="7">
        <textField/>
        <textField/>
        <textField/>
        <textField/>
        <textField/>
        <textField/>
        <textField/>
      </textFields>
    </textPr>
  </connection>
  <connection id="2" xr16:uid="{F9CCC2EB-96BF-9747-8276-09F88E9B223D}" name="raytrace-benchmark-x86_64-2022-04-17_10.39.02.9155751" type="6" refreshedVersion="7" background="1" saveData="1">
    <textPr codePage="10000" sourceFile="/Users/pat/raytrace-benchmark-x86_64-2022-04-17_10.39.02.915575.csv" tab="0" comma="1" qualifier="singleQuote">
      <textFields count="7">
        <textField/>
        <textField/>
        <textField/>
        <textField/>
        <textField/>
        <textField/>
        <textField/>
      </textFields>
    </textPr>
  </connection>
  <connection id="3" xr16:uid="{66F0A275-A255-1A43-A621-8EFD2D1080C1}" name="vecadd-benchmark-x86_64-2022-04-13_15.26.26.645248" type="6" refreshedVersion="7" background="1" saveData="1">
    <textPr codePage="10000" sourceFile="/Users/pat/vecadd-benchmark-x86_64-2022-04-13_15.26.26.645248.csv" tab="0" comma="1" qualifier="singleQuote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D1E4A6FA-808B-6A42-B560-E1B0E0A371CD}" name="vecadd-benchmark-x86_64-2022-04-18_14.44.22.3181381" type="6" refreshedVersion="7" background="1" saveData="1">
    <textPr codePage="10000" sourceFile="/Users/pat/vecadd-benchmark-x86_64-2022-04-18_14.44.22.318138.csv" tab="0" comma="1" qualifier="singleQuote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<sst xmlns="http://schemas.openxmlformats.org/spreadsheetml/2006/main" count="164" uniqueCount="61">
  <si>
    <t>Number of Elements</t>
  </si>
  <si>
    <t>Clang (kernel)</t>
  </si>
  <si>
    <t>Clang (overall)</t>
  </si>
  <si>
    <t>NVCC (kernel)</t>
  </si>
  <si>
    <t>NVCC (overall)</t>
  </si>
  <si>
    <t>GrainSize = 1 (kernel)</t>
  </si>
  <si>
    <t>Grainsize = 1 (overall)</t>
  </si>
  <si>
    <t>Grainsize = 2 (kernel)</t>
  </si>
  <si>
    <t>Grainsize = 2 (overall)</t>
  </si>
  <si>
    <t>Grainsize = 4 (kernel)</t>
  </si>
  <si>
    <t>Grainsize = 4 (overall)</t>
  </si>
  <si>
    <t>Grainsize = 8 (kernel)</t>
  </si>
  <si>
    <t>Grainsize = 8 (overall)</t>
  </si>
  <si>
    <t>Delta (kernel)</t>
  </si>
  <si>
    <t>Delta (overall)</t>
  </si>
  <si>
    <t xml:space="preserve">vecadd Explicit Prefetching </t>
  </si>
  <si>
    <t>vecadd Kernel "Pre-Launch"</t>
  </si>
  <si>
    <t>vecadd Default Page Management</t>
  </si>
  <si>
    <t>Clang Cuda</t>
  </si>
  <si>
    <t>NVCC</t>
  </si>
  <si>
    <t>gainsize=1</t>
  </si>
  <si>
    <t>grainsize=2</t>
  </si>
  <si>
    <t>grainsize=4</t>
  </si>
  <si>
    <t>640x480x4</t>
  </si>
  <si>
    <t>640x480x8</t>
  </si>
  <si>
    <t>640x480x16</t>
  </si>
  <si>
    <t>640x480x32</t>
  </si>
  <si>
    <t>640x480x64</t>
  </si>
  <si>
    <t>640x480x128</t>
  </si>
  <si>
    <t>1280x720x4</t>
  </si>
  <si>
    <t xml:space="preserve">1280x720x8 </t>
  </si>
  <si>
    <t>1280x720x16</t>
  </si>
  <si>
    <t>1280x720x32</t>
  </si>
  <si>
    <t>1280x720x64</t>
  </si>
  <si>
    <t>1280x720x128</t>
  </si>
  <si>
    <t>1920x1080x4</t>
  </si>
  <si>
    <t>1920x1080x8</t>
  </si>
  <si>
    <t>1920x1080x16</t>
  </si>
  <si>
    <t>1920x1080x32</t>
  </si>
  <si>
    <t>1920x1080x64</t>
  </si>
  <si>
    <t>1920x1080x128</t>
  </si>
  <si>
    <t>2560x1080x4</t>
  </si>
  <si>
    <t>2560x1080x8</t>
  </si>
  <si>
    <t>2560x1080x16</t>
  </si>
  <si>
    <t>2560x1080x32</t>
  </si>
  <si>
    <t>2560x1080x64</t>
  </si>
  <si>
    <t>2560x1080x128</t>
  </si>
  <si>
    <t>WxHx# samples</t>
  </si>
  <si>
    <t>Speed Up</t>
  </si>
  <si>
    <t>SM_75</t>
  </si>
  <si>
    <t>SM_80</t>
  </si>
  <si>
    <t>Kokkos</t>
  </si>
  <si>
    <t>Kokkos 3.5</t>
  </si>
  <si>
    <t>NVCC overall</t>
  </si>
  <si>
    <t>Kokkos (kernel)</t>
  </si>
  <si>
    <t>Kokkos (overall)</t>
  </si>
  <si>
    <t>Grainsize = 1 (kernel)</t>
  </si>
  <si>
    <t>Grainsize=1 (overall)</t>
  </si>
  <si>
    <t xml:space="preserve">Prefetching </t>
  </si>
  <si>
    <t>Multi-lanuch</t>
  </si>
  <si>
    <t>Straight 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</si>
</sst>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9" formatCode="0.000000"/>
    <numFmt numFmtId="170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1" fontId="0" fillId="0" borderId="0" xfId="0" applyNumberFormat="1"/>
    <xf numFmtId="169" fontId="0" fillId="0" borderId="0" xfId="0" applyNumberFormat="1"/>
    <xf numFmtId="3" fontId="1" fillId="2" borderId="1" xfId="0" applyNumberFormat="1" applyFont="1" applyFill="1" applyBorder="1" applyAlignment="1">
      <alignment horizontal="center"/>
    </xf>
    <xf numFmtId="169" fontId="1" fillId="2" borderId="1" xfId="0" applyNumberFormat="1" applyFont="1" applyFill="1" applyBorder="1" applyAlignment="1">
      <alignment horizontal="center"/>
    </xf>
    <xf numFmtId="3" fontId="0" fillId="2" borderId="1" xfId="0" applyNumberFormat="1" applyFill="1" applyBorder="1"/>
    <xf numFmtId="169" fontId="0" fillId="0" borderId="1" xfId="0" applyNumberFormat="1" applyBorder="1"/>
    <xf numFmtId="0" fontId="0" fillId="2" borderId="0" xfId="0" applyFill="1"/>
    <xf numFmtId="164" fontId="0" fillId="2" borderId="1" xfId="0" applyNumberFormat="1" applyFill="1" applyBorder="1"/>
    <xf numFmtId="11" fontId="1" fillId="2" borderId="1" xfId="0" applyNumberFormat="1" applyFont="1" applyFill="1" applyBorder="1" applyAlignment="1">
      <alignment horizontal="center"/>
    </xf>
    <xf numFmtId="169" fontId="0" fillId="2" borderId="1" xfId="0" applyNumberFormat="1" applyFill="1" applyBorder="1"/>
    <xf numFmtId="169" fontId="0" fillId="0" borderId="1" xfId="0" applyNumberFormat="1" applyFill="1" applyBorder="1"/>
    <xf numFmtId="3" fontId="3" fillId="0" borderId="0" xfId="0" applyNumberFormat="1" applyFont="1" applyBorder="1"/>
    <xf numFmtId="0" fontId="0" fillId="4" borderId="1" xfId="0" applyFill="1" applyBorder="1"/>
    <xf numFmtId="0" fontId="0" fillId="3" borderId="1" xfId="0" applyFill="1" applyBorder="1"/>
    <xf numFmtId="0" fontId="0" fillId="4" borderId="3" xfId="0" applyFill="1" applyBorder="1"/>
    <xf numFmtId="0" fontId="0" fillId="4" borderId="4" xfId="0" applyFill="1" applyBorder="1"/>
    <xf numFmtId="0" fontId="2" fillId="2" borderId="2" xfId="0" applyFont="1" applyFill="1" applyBorder="1" applyAlignment="1">
      <alignment vertical="center"/>
    </xf>
    <xf numFmtId="170" fontId="0" fillId="5" borderId="4" xfId="0" applyNumberFormat="1" applyFill="1" applyBorder="1"/>
    <xf numFmtId="170" fontId="0" fillId="5" borderId="1" xfId="0" applyNumberFormat="1" applyFill="1" applyBorder="1"/>
    <xf numFmtId="0" fontId="4" fillId="0" borderId="0" xfId="0" applyFont="1"/>
    <xf numFmtId="3" fontId="0" fillId="0" borderId="1" xfId="0" applyNumberFormat="1" applyBorder="1"/>
    <xf numFmtId="0" fontId="0" fillId="2" borderId="8" xfId="0" applyFill="1" applyBorder="1"/>
    <xf numFmtId="0" fontId="0" fillId="2" borderId="6" xfId="0" applyFill="1" applyBorder="1"/>
    <xf numFmtId="0" fontId="0" fillId="2" borderId="5" xfId="0" applyFill="1" applyBorder="1"/>
    <xf numFmtId="3" fontId="0" fillId="0" borderId="4" xfId="0" applyNumberFormat="1" applyBorder="1"/>
    <xf numFmtId="0" fontId="2" fillId="3" borderId="3" xfId="0" applyFont="1" applyFill="1" applyBorder="1"/>
    <xf numFmtId="0" fontId="2" fillId="3" borderId="1" xfId="0" applyFont="1" applyFill="1" applyBorder="1"/>
    <xf numFmtId="0" fontId="5" fillId="2" borderId="7" xfId="0" applyFont="1" applyFill="1" applyBorder="1"/>
    <xf numFmtId="0" fontId="2" fillId="2" borderId="7" xfId="0" applyFont="1" applyFill="1" applyBorder="1"/>
  </cellXfs>
  <cellStyles count="1">
    <cellStyle name="Normal" xfId="0" builtinId="0"/>
  </cellStyles>
  <dxfs count="102">
    <dxf>
      <font>
        <b/>
        <i val="0"/>
        <color theme="9" tint="-0.24994659260841701"/>
      </font>
    </dxf>
    <dxf>
      <font>
        <b/>
        <i val="0"/>
        <color rgb="FFC00000"/>
      </font>
    </dxf>
    <dxf>
      <font>
        <b/>
        <i val="0"/>
        <color theme="9" tint="-0.24994659260841701"/>
      </font>
    </dxf>
    <dxf>
      <font>
        <b/>
        <i val="0"/>
        <color rgb="FFC00000"/>
      </font>
    </dxf>
    <dxf>
      <font>
        <b/>
        <i val="0"/>
        <color theme="9" tint="-0.24994659260841701"/>
      </font>
    </dxf>
    <dxf>
      <font>
        <b/>
        <i val="0"/>
        <color rgb="FFC00000"/>
      </font>
    </dxf>
    <dxf>
      <font>
        <b/>
        <i val="0"/>
        <color theme="9" tint="-0.24994659260841701"/>
      </font>
    </dxf>
    <dxf>
      <font>
        <b/>
        <i val="0"/>
        <color rgb="FFC00000"/>
      </font>
    </dxf>
    <dxf>
      <font>
        <b/>
        <i val="0"/>
        <color theme="9" tint="-0.24994659260841701"/>
      </font>
    </dxf>
    <dxf>
      <font>
        <b/>
        <i val="0"/>
        <color rgb="FFC00000"/>
      </font>
    </dxf>
    <dxf>
      <font>
        <b/>
        <i val="0"/>
        <color theme="9" tint="-0.24994659260841701"/>
      </font>
    </dxf>
    <dxf>
      <font>
        <b/>
        <i val="0"/>
        <color rgb="FFC00000"/>
      </font>
    </dxf>
    <dxf>
      <font>
        <b/>
        <i val="0"/>
        <color theme="9" tint="-0.24994659260841701"/>
      </font>
    </dxf>
    <dxf>
      <font>
        <b/>
        <i val="0"/>
        <color rgb="FFC00000"/>
      </font>
    </dxf>
    <dxf>
      <font>
        <b/>
        <i val="0"/>
        <color theme="9" tint="-0.24994659260841701"/>
      </font>
    </dxf>
    <dxf>
      <font>
        <b/>
        <i val="0"/>
        <color rgb="FFC0000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9" tint="-0.24994659260841701"/>
      </font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200" b="1" i="0" baseline="0">
                <a:solidFill>
                  <a:schemeClr val="tx1"/>
                </a:solidFill>
                <a:effectLst/>
                <a:latin typeface="+mn-lt"/>
              </a:rPr>
              <a:t>Vector Addition Benchmark Kernel Execution Time</a:t>
            </a:r>
          </a:p>
          <a:p>
            <a:pPr>
              <a:defRPr/>
            </a:pPr>
            <a:r>
              <a:rPr lang="en-US" sz="1800" b="1" i="0" baseline="0">
                <a:effectLst/>
              </a:rPr>
              <a:t> </a:t>
            </a:r>
            <a:r>
              <a:rPr lang="en-US" sz="1600" b="0" i="1" baseline="0">
                <a:solidFill>
                  <a:schemeClr val="tx1"/>
                </a:solidFill>
                <a:effectLst/>
              </a:rPr>
              <a:t>Clang CUDA 13.x vs. NVCC 11.6 vs. Kitsune+Tapir 13.x</a:t>
            </a:r>
            <a:endParaRPr lang="en-US" sz="1400" b="0" i="1">
              <a:solidFill>
                <a:schemeClr val="tx1"/>
              </a:solidFill>
              <a:effectLst/>
            </a:endParaRPr>
          </a:p>
          <a:p>
            <a:pPr>
              <a:defRPr/>
            </a:pPr>
            <a:r>
              <a:rPr lang="en-US" sz="1600" b="0" i="1" baseline="0">
                <a:solidFill>
                  <a:schemeClr val="tx1"/>
                </a:solidFill>
                <a:effectLst/>
              </a:rPr>
              <a:t>Arch: sm_75 (GeForce 2070 SUPER), -O3, UVM allocated memory*</a:t>
            </a:r>
            <a:endParaRPr lang="en-US" sz="1400" b="0" i="1">
              <a:solidFill>
                <a:schemeClr val="tx1"/>
              </a:solidFill>
              <a:effectLst/>
            </a:endParaRPr>
          </a:p>
          <a:p>
            <a:pPr>
              <a:defRPr/>
            </a:pP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C++: Kitsune+Tapir (13.x)</c:v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f>'vecadd uvm grainsize study'!$B$66:$B$67</c:f>
              <c:numCache>
                <c:formatCode>#,##0</c:formatCode>
                <c:ptCount val="2"/>
                <c:pt idx="0">
                  <c:v>134217728</c:v>
                </c:pt>
                <c:pt idx="1">
                  <c:v>268435456</c:v>
                </c:pt>
              </c:numCache>
            </c:numRef>
          </c:cat>
          <c:val>
            <c:numRef>
              <c:f>'vecadd uvm grainsize study'!$I$66:$I$67</c:f>
              <c:numCache>
                <c:formatCode>0.000000</c:formatCode>
                <c:ptCount val="2"/>
                <c:pt idx="0">
                  <c:v>4.0349375600000001E-3</c:v>
                </c:pt>
                <c:pt idx="1">
                  <c:v>8.0563327799999997E-3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0F0-5545-ACA0-2483C8A83C00}"/>
            </c:ext>
          </c:extLst>
        </c:ser>
        <c:ser>
          <c:idx val="0"/>
          <c:order val="1"/>
          <c:tx>
            <c:v>CUDA: Clang (13.x)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'vecadd uvm grainsize study'!$B$66:$B$67</c:f>
              <c:numCache>
                <c:formatCode>#,##0</c:formatCode>
                <c:ptCount val="2"/>
                <c:pt idx="0">
                  <c:v>134217728</c:v>
                </c:pt>
                <c:pt idx="1">
                  <c:v>268435456</c:v>
                </c:pt>
              </c:numCache>
            </c:numRef>
          </c:cat>
          <c:val>
            <c:numRef>
              <c:f>'vecadd uvm grainsize study'!$C$66:$C$67</c:f>
              <c:numCache>
                <c:formatCode>0.000000</c:formatCode>
                <c:ptCount val="2"/>
                <c:pt idx="0">
                  <c:v>4.0242623400000002E-3</c:v>
                </c:pt>
                <c:pt idx="1">
                  <c:v>8.0465215600000004E-3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F0-5545-ACA0-2483C8A83C00}"/>
            </c:ext>
          </c:extLst>
        </c:ser>
        <c:ser>
          <c:idx val="1"/>
          <c:order val="2"/>
          <c:tx>
            <c:v>CUDA: NVCC (11.6)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'vecadd uvm grainsize study'!$B$66:$B$67</c:f>
              <c:numCache>
                <c:formatCode>#,##0</c:formatCode>
                <c:ptCount val="2"/>
                <c:pt idx="0">
                  <c:v>134217728</c:v>
                </c:pt>
                <c:pt idx="1">
                  <c:v>268435456</c:v>
                </c:pt>
              </c:numCache>
            </c:numRef>
          </c:cat>
          <c:val>
            <c:numRef>
              <c:f>'vecadd uvm grainsize study'!$E$66:$E$67</c:f>
              <c:numCache>
                <c:formatCode>0.000000</c:formatCode>
                <c:ptCount val="2"/>
                <c:pt idx="0">
                  <c:v>4.0237504199999996E-3</c:v>
                </c:pt>
                <c:pt idx="1">
                  <c:v>8.0461311399999992E-3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F0-5545-ACA0-2483C8A83C00}"/>
            </c:ext>
          </c:extLst>
        </c:ser>
        <c:ser>
          <c:idx val="2"/>
          <c:order val="3"/>
          <c:tx>
            <c:v>C++: Kokkos (w/ NVCC)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'vecadd uvm grainsize study'!$B$66:$B$67</c:f>
              <c:numCache>
                <c:formatCode>#,##0</c:formatCode>
                <c:ptCount val="2"/>
                <c:pt idx="0">
                  <c:v>134217728</c:v>
                </c:pt>
                <c:pt idx="1">
                  <c:v>268435456</c:v>
                </c:pt>
              </c:numCache>
            </c:numRef>
          </c:cat>
          <c:val>
            <c:numRef>
              <c:f>'vecadd uvm grainsize study'!$G$66:$G$67</c:f>
              <c:numCache>
                <c:formatCode>0.000000</c:formatCode>
                <c:ptCount val="2"/>
                <c:pt idx="0">
                  <c:v>4.1393719999999997E-3</c:v>
                </c:pt>
                <c:pt idx="1">
                  <c:v>8.2327919999999992E-3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F0-5545-ACA0-2483C8A83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035785087"/>
        <c:axId val="2036014047"/>
      </c:barChart>
      <c:catAx>
        <c:axId val="203578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Elements (per vector)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014047"/>
        <c:crosses val="autoZero"/>
        <c:auto val="1"/>
        <c:lblAlgn val="ctr"/>
        <c:lblOffset val="100"/>
        <c:noMultiLvlLbl val="0"/>
      </c:catAx>
      <c:valAx>
        <c:axId val="203601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78508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212512511222517"/>
          <c:y val="0.27364551786795882"/>
          <c:w val="0.12787484941830657"/>
          <c:h val="0.164646617967934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n-US" sz="2200">
                <a:solidFill>
                  <a:schemeClr val="tx1"/>
                </a:solidFill>
                <a:latin typeface="+mn-lt"/>
              </a:rPr>
              <a:t>Vector Addition Benchmark Runtime Execution Time</a:t>
            </a:r>
          </a:p>
          <a:p>
            <a:pPr>
              <a:defRPr>
                <a:solidFill>
                  <a:schemeClr val="tx1"/>
                </a:solidFill>
              </a:defRPr>
            </a:pPr>
            <a:r>
              <a:rPr lang="en-US" b="0" i="1">
                <a:solidFill>
                  <a:schemeClr val="tx1"/>
                </a:solidFill>
              </a:rPr>
              <a:t> Clang CUDA 13.x vs. NVCC 11.6 vs. Kitsune+Tapir 13.x</a:t>
            </a:r>
          </a:p>
          <a:p>
            <a:pPr>
              <a:defRPr>
                <a:solidFill>
                  <a:schemeClr val="tx1"/>
                </a:solidFill>
              </a:defRPr>
            </a:pPr>
            <a:r>
              <a:rPr lang="en-US" b="0" i="1">
                <a:solidFill>
                  <a:schemeClr val="tx1"/>
                </a:solidFill>
              </a:rPr>
              <a:t>Arch: sm_75 (GeForce 2070 SUPER), -O3, UVM allocated memory*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tx1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CUDA: Clang (13.x)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'vecadd uvm grainsize study'!$B$66:$B$67</c:f>
              <c:numCache>
                <c:formatCode>#,##0</c:formatCode>
                <c:ptCount val="2"/>
                <c:pt idx="0">
                  <c:v>134217728</c:v>
                </c:pt>
                <c:pt idx="1">
                  <c:v>268435456</c:v>
                </c:pt>
              </c:numCache>
            </c:numRef>
          </c:cat>
          <c:val>
            <c:numRef>
              <c:f>'vecadd uvm grainsize study'!$D$66:$D$67</c:f>
              <c:numCache>
                <c:formatCode>0.000000</c:formatCode>
                <c:ptCount val="2"/>
                <c:pt idx="0">
                  <c:v>2.97401073999999</c:v>
                </c:pt>
                <c:pt idx="1">
                  <c:v>5.8894095799999997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2B-A649-9113-56830819EE84}"/>
            </c:ext>
          </c:extLst>
        </c:ser>
        <c:ser>
          <c:idx val="1"/>
          <c:order val="1"/>
          <c:tx>
            <c:v>CUDA: NVCC (11.6)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'vecadd uvm grainsize study'!$B$66:$B$67</c:f>
              <c:numCache>
                <c:formatCode>#,##0</c:formatCode>
                <c:ptCount val="2"/>
                <c:pt idx="0">
                  <c:v>134217728</c:v>
                </c:pt>
                <c:pt idx="1">
                  <c:v>268435456</c:v>
                </c:pt>
              </c:numCache>
            </c:numRef>
          </c:cat>
          <c:val>
            <c:numRef>
              <c:f>'vecadd uvm grainsize study'!$F$66:$F$67</c:f>
              <c:numCache>
                <c:formatCode>0.000000</c:formatCode>
                <c:ptCount val="2"/>
                <c:pt idx="0">
                  <c:v>2.93412289999999</c:v>
                </c:pt>
                <c:pt idx="1">
                  <c:v>6.0663954000000002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2B-A649-9113-56830819EE84}"/>
            </c:ext>
          </c:extLst>
        </c:ser>
        <c:ser>
          <c:idx val="2"/>
          <c:order val="2"/>
          <c:tx>
            <c:v>C++: Kokkos (w/ NVCC)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'vecadd uvm grainsize study'!$B$66:$B$67</c:f>
              <c:numCache>
                <c:formatCode>#,##0</c:formatCode>
                <c:ptCount val="2"/>
                <c:pt idx="0">
                  <c:v>134217728</c:v>
                </c:pt>
                <c:pt idx="1">
                  <c:v>268435456</c:v>
                </c:pt>
              </c:numCache>
            </c:numRef>
          </c:cat>
          <c:val>
            <c:numRef>
              <c:f>'vecadd uvm grainsize study'!$H$66:$H$67</c:f>
              <c:numCache>
                <c:formatCode>0.000000</c:formatCode>
                <c:ptCount val="2"/>
                <c:pt idx="0">
                  <c:v>3.201406</c:v>
                </c:pt>
                <c:pt idx="1">
                  <c:v>6.3884359999999996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2B-A649-9113-56830819EE84}"/>
            </c:ext>
          </c:extLst>
        </c:ser>
        <c:ser>
          <c:idx val="3"/>
          <c:order val="3"/>
          <c:tx>
            <c:v>C++: Kitsune+Tapir (13.x)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'vecadd uvm grainsize study'!$B$66:$B$67</c:f>
              <c:numCache>
                <c:formatCode>#,##0</c:formatCode>
                <c:ptCount val="2"/>
                <c:pt idx="0">
                  <c:v>134217728</c:v>
                </c:pt>
                <c:pt idx="1">
                  <c:v>268435456</c:v>
                </c:pt>
              </c:numCache>
            </c:numRef>
          </c:cat>
          <c:val>
            <c:numRef>
              <c:f>'vecadd uvm grainsize study'!$J$66:$J$67</c:f>
              <c:numCache>
                <c:formatCode>0.000000</c:formatCode>
                <c:ptCount val="2"/>
                <c:pt idx="0">
                  <c:v>2.9315180000000001</c:v>
                </c:pt>
                <c:pt idx="1">
                  <c:v>5.8104279999999999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2B-A649-9113-56830819E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035785087"/>
        <c:axId val="2036014047"/>
      </c:barChart>
      <c:catAx>
        <c:axId val="203578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Elements (per vector)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014047"/>
        <c:crosses val="autoZero"/>
        <c:auto val="1"/>
        <c:lblAlgn val="ctr"/>
        <c:lblOffset val="100"/>
        <c:noMultiLvlLbl val="0"/>
      </c:catAx>
      <c:valAx>
        <c:axId val="203601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78508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451272022369753"/>
          <c:y val="0.16470908527738379"/>
          <c:w val="0.12548727977630247"/>
          <c:h val="0.16975986697315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200" b="1" i="0" baseline="0">
                <a:solidFill>
                  <a:schemeClr val="tx1"/>
                </a:solidFill>
                <a:effectLst/>
                <a:latin typeface="+mn-lt"/>
              </a:rPr>
              <a:t>Vector Addition Benchmark Kernel Execution Time</a:t>
            </a:r>
          </a:p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800" b="1" i="0" baseline="0">
                <a:effectLst/>
              </a:rPr>
              <a:t> </a:t>
            </a:r>
            <a:r>
              <a:rPr lang="en-US" sz="1600" b="0" i="1" baseline="0">
                <a:solidFill>
                  <a:schemeClr val="tx1"/>
                </a:solidFill>
                <a:effectLst/>
              </a:rPr>
              <a:t>Clang CUDA 13.x vs. NVCC 11.6 vs. Kitsune+Tapir 13.x</a:t>
            </a:r>
            <a:endParaRPr lang="en-US" sz="1400" b="0" i="1">
              <a:solidFill>
                <a:schemeClr val="tx1"/>
              </a:solidFill>
              <a:effectLst/>
            </a:endParaRPr>
          </a:p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600" b="0" i="1" baseline="0">
                <a:solidFill>
                  <a:schemeClr val="tx1"/>
                </a:solidFill>
                <a:effectLst/>
              </a:rPr>
              <a:t>Arch: sm_80 (A100), -O3, UVM allocated memory*</a:t>
            </a:r>
            <a:endParaRPr lang="en-US" sz="1400" b="0" i="1">
              <a:solidFill>
                <a:schemeClr val="tx1"/>
              </a:solidFill>
              <a:effectLst/>
            </a:endParaRPr>
          </a:p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C++: Kitsune+Tapir (13.x)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'vecadd uvm grainsize study'!$B$66:$B$67</c:f>
              <c:numCache>
                <c:formatCode>#,##0</c:formatCode>
                <c:ptCount val="2"/>
                <c:pt idx="0">
                  <c:v>134217728</c:v>
                </c:pt>
                <c:pt idx="1">
                  <c:v>268435456</c:v>
                </c:pt>
              </c:numCache>
            </c:numRef>
          </c:cat>
          <c:val>
            <c:numRef>
              <c:f>'vecadd uvm grainsize study'!$S$66:$S$67</c:f>
              <c:numCache>
                <c:formatCode>0.000000</c:formatCode>
                <c:ptCount val="2"/>
                <c:pt idx="0">
                  <c:v>1.19726084E-3</c:v>
                </c:pt>
                <c:pt idx="1">
                  <c:v>2.3785472E-3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3-194E-A949-7377F9BF2A10}"/>
            </c:ext>
          </c:extLst>
        </c:ser>
        <c:ser>
          <c:idx val="0"/>
          <c:order val="1"/>
          <c:tx>
            <c:v>CUDA: Clang (13.x)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'vecadd uvm grainsize study'!$B$66:$B$67</c:f>
              <c:numCache>
                <c:formatCode>#,##0</c:formatCode>
                <c:ptCount val="2"/>
                <c:pt idx="0">
                  <c:v>134217728</c:v>
                </c:pt>
                <c:pt idx="1">
                  <c:v>268435456</c:v>
                </c:pt>
              </c:numCache>
            </c:numRef>
          </c:cat>
          <c:val>
            <c:numRef>
              <c:f>'vecadd uvm grainsize study'!$M$66:$M$67</c:f>
              <c:numCache>
                <c:formatCode>0.000000</c:formatCode>
                <c:ptCount val="2"/>
                <c:pt idx="0">
                  <c:v>1.1874303999999899E-3</c:v>
                </c:pt>
                <c:pt idx="1">
                  <c:v>2.3633920200000001E-3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D3-194E-A949-7377F9BF2A10}"/>
            </c:ext>
          </c:extLst>
        </c:ser>
        <c:ser>
          <c:idx val="1"/>
          <c:order val="2"/>
          <c:tx>
            <c:v>CUDA: NVCC (11.6)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'vecadd uvm grainsize study'!$B$66:$B$67</c:f>
              <c:numCache>
                <c:formatCode>#,##0</c:formatCode>
                <c:ptCount val="2"/>
                <c:pt idx="0">
                  <c:v>134217728</c:v>
                </c:pt>
                <c:pt idx="1">
                  <c:v>268435456</c:v>
                </c:pt>
              </c:numCache>
            </c:numRef>
          </c:cat>
          <c:val>
            <c:numRef>
              <c:f>'vecadd uvm grainsize study'!$O$66:$O$67</c:f>
              <c:numCache>
                <c:formatCode>0.000000</c:formatCode>
                <c:ptCount val="2"/>
                <c:pt idx="0">
                  <c:v>1.1878399999999999E-3</c:v>
                </c:pt>
                <c:pt idx="1">
                  <c:v>2.3623681000000001E-3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D3-194E-A949-7377F9BF2A10}"/>
            </c:ext>
          </c:extLst>
        </c:ser>
        <c:ser>
          <c:idx val="2"/>
          <c:order val="3"/>
          <c:tx>
            <c:v>C++: Kokkos (w/ NVCC)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'vecadd uvm grainsize study'!$B$66:$B$67</c:f>
              <c:numCache>
                <c:formatCode>#,##0</c:formatCode>
                <c:ptCount val="2"/>
                <c:pt idx="0">
                  <c:v>134217728</c:v>
                </c:pt>
                <c:pt idx="1">
                  <c:v>268435456</c:v>
                </c:pt>
              </c:numCache>
            </c:numRef>
          </c:cat>
          <c:val>
            <c:numRef>
              <c:f>'vecadd uvm grainsize study'!$Q$66:$Q$67</c:f>
              <c:numCache>
                <c:formatCode>0.000000</c:formatCode>
                <c:ptCount val="2"/>
                <c:pt idx="0">
                  <c:v>1.302952E-3</c:v>
                </c:pt>
                <c:pt idx="1">
                  <c:v>2.4981320000000001E-3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D3-194E-A949-7377F9BF2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035785087"/>
        <c:axId val="2036014047"/>
      </c:barChart>
      <c:catAx>
        <c:axId val="203578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Elements (per vector)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014047"/>
        <c:crosses val="autoZero"/>
        <c:auto val="1"/>
        <c:lblAlgn val="ctr"/>
        <c:lblOffset val="100"/>
        <c:noMultiLvlLbl val="0"/>
      </c:catAx>
      <c:valAx>
        <c:axId val="203601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78508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139408310458742"/>
          <c:y val="0.22143661259210068"/>
          <c:w val="0.1445989209538675"/>
          <c:h val="0.26103216013660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n-US" sz="2200">
                <a:solidFill>
                  <a:schemeClr val="tx1"/>
                </a:solidFill>
                <a:latin typeface="+mn-lt"/>
              </a:rPr>
              <a:t>Vector Addition UVM Impacted Execution Time (log scale)</a:t>
            </a:r>
          </a:p>
          <a:p>
            <a:pPr>
              <a:defRPr sz="1600" b="1" i="0" u="none" strike="noStrike" kern="1200" cap="none" spc="0" normalizeH="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n-US" b="0" i="1">
                <a:solidFill>
                  <a:schemeClr val="tx1"/>
                </a:solidFill>
              </a:rPr>
              <a:t> Clang CUDA 13.x vs. NVCC 11.6 vs. Kitsune+Tapir 13.x</a:t>
            </a:r>
          </a:p>
          <a:p>
            <a:pPr>
              <a:defRPr sz="1600" b="1" i="0" u="none" strike="noStrike" kern="1200" cap="none" spc="0" normalizeH="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n-US" b="0" i="1">
                <a:solidFill>
                  <a:schemeClr val="tx1"/>
                </a:solidFill>
              </a:rPr>
              <a:t>Arch: sm_80 (A100), -O3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tx1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Kitsune+Tapir (prefetch)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'vecadd uvm grainsize study'!$L$66:$L$67</c:f>
              <c:numCache>
                <c:formatCode>#,##0</c:formatCode>
                <c:ptCount val="2"/>
                <c:pt idx="0">
                  <c:v>134217728</c:v>
                </c:pt>
                <c:pt idx="1">
                  <c:v>268435456</c:v>
                </c:pt>
              </c:numCache>
            </c:numRef>
          </c:cat>
          <c:val>
            <c:numRef>
              <c:f>'vecadd uvm grainsize study'!$S$66:$S$67</c:f>
              <c:numCache>
                <c:formatCode>0.000000</c:formatCode>
                <c:ptCount val="2"/>
                <c:pt idx="0">
                  <c:v>1.19726084E-3</c:v>
                </c:pt>
                <c:pt idx="1">
                  <c:v>2.3785472E-3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60-A24F-9CC1-AC6E9421A553}"/>
            </c:ext>
          </c:extLst>
        </c:ser>
        <c:ser>
          <c:idx val="1"/>
          <c:order val="1"/>
          <c:tx>
            <c:v>Kitsune+Tapir (default)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'vecadd uvm grainsize study'!$L$66:$L$67</c:f>
              <c:numCache>
                <c:formatCode>#,##0</c:formatCode>
                <c:ptCount val="2"/>
                <c:pt idx="0">
                  <c:v>134217728</c:v>
                </c:pt>
                <c:pt idx="1">
                  <c:v>268435456</c:v>
                </c:pt>
              </c:numCache>
            </c:numRef>
          </c:cat>
          <c:val>
            <c:numRef>
              <c:f>'vecadd uvm grainsize study'!$S$72:$S$73</c:f>
              <c:numCache>
                <c:formatCode>0.000000</c:formatCode>
                <c:ptCount val="2"/>
                <c:pt idx="0">
                  <c:v>0.32248422199999999</c:v>
                </c:pt>
                <c:pt idx="1">
                  <c:v>0.43482869800000001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960-A24F-9CC1-AC6E9421A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035785087"/>
        <c:axId val="2036014047"/>
      </c:barChart>
      <c:catAx>
        <c:axId val="203578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Elements (per vector)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014047"/>
        <c:crossesAt val="1.0000000000000004E-5"/>
        <c:auto val="1"/>
        <c:lblAlgn val="ctr"/>
        <c:lblOffset val="100"/>
        <c:noMultiLvlLbl val="0"/>
      </c:catAx>
      <c:valAx>
        <c:axId val="203601404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78508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557433031463226"/>
          <c:y val="0.14868221660971623"/>
          <c:w val="0.12255718347967136"/>
          <c:h val="0.138817547034750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400" b="1">
                <a:solidFill>
                  <a:schemeClr val="tx1"/>
                </a:solidFill>
                <a:latin typeface="+mn-lt"/>
              </a:rPr>
              <a:t>Raytracer Benchmark (compute intensive)</a:t>
            </a:r>
          </a:p>
          <a:p>
            <a:pPr>
              <a:defRPr/>
            </a:pPr>
            <a:r>
              <a:rPr lang="en-US" i="1">
                <a:solidFill>
                  <a:schemeClr val="tx1"/>
                </a:solidFill>
              </a:rPr>
              <a:t>Clang CUDA 13.x vs. NVCC 11.6 vs. Kitsune+Tapir 13.x</a:t>
            </a:r>
          </a:p>
          <a:p>
            <a:pPr>
              <a:defRPr/>
            </a:pPr>
            <a:r>
              <a:rPr lang="en-US" i="1">
                <a:solidFill>
                  <a:schemeClr val="tx1"/>
                </a:solidFill>
              </a:rPr>
              <a:t>Arch: sm_75 (GeForce RTX 2070 SUPER), -O3, UVM allocated memory*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C++: Kitsune+Tapir</c:v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'raytrace uvm grainsize study'!$L$6:$L$9</c:f>
              <c:strCache>
                <c:ptCount val="4"/>
                <c:pt idx="0">
                  <c:v>640x480x64</c:v>
                </c:pt>
                <c:pt idx="1">
                  <c:v>1280x720x64</c:v>
                </c:pt>
                <c:pt idx="2">
                  <c:v>1920x1080x64</c:v>
                </c:pt>
                <c:pt idx="3">
                  <c:v>2560x1080x64</c:v>
                </c:pt>
              </c:strCache>
            </c:strRef>
          </c:cat>
          <c:val>
            <c:numRef>
              <c:f>'raytrace uvm grainsize study'!$P$6:$P$9</c:f>
              <c:numCache>
                <c:formatCode>General</c:formatCode>
                <c:ptCount val="4"/>
                <c:pt idx="0">
                  <c:v>1.38491192</c:v>
                </c:pt>
                <c:pt idx="1">
                  <c:v>4.1465162399999898</c:v>
                </c:pt>
                <c:pt idx="2">
                  <c:v>9.39472945999999</c:v>
                </c:pt>
                <c:pt idx="3">
                  <c:v>12.607021599999999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6B-DC4B-B397-ADF560C08B2F}"/>
            </c:ext>
          </c:extLst>
        </c:ser>
        <c:ser>
          <c:idx val="1"/>
          <c:order val="1"/>
          <c:tx>
            <c:v>CUDA: NVCC 11.6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'raytrace uvm grainsize study'!$L$6:$L$9</c:f>
              <c:strCache>
                <c:ptCount val="4"/>
                <c:pt idx="0">
                  <c:v>640x480x64</c:v>
                </c:pt>
                <c:pt idx="1">
                  <c:v>1280x720x64</c:v>
                </c:pt>
                <c:pt idx="2">
                  <c:v>1920x1080x64</c:v>
                </c:pt>
                <c:pt idx="3">
                  <c:v>2560x1080x64</c:v>
                </c:pt>
              </c:strCache>
            </c:strRef>
          </c:cat>
          <c:val>
            <c:numRef>
              <c:f>'raytrace uvm grainsize study'!$N$6:$N$9</c:f>
              <c:numCache>
                <c:formatCode>General</c:formatCode>
                <c:ptCount val="4"/>
                <c:pt idx="0">
                  <c:v>2.9081460399999899</c:v>
                </c:pt>
                <c:pt idx="1">
                  <c:v>8.6967880799999993</c:v>
                </c:pt>
                <c:pt idx="2">
                  <c:v>19.389849399999999</c:v>
                </c:pt>
                <c:pt idx="3">
                  <c:v>25.860150399999998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6B-DC4B-B397-ADF560C08B2F}"/>
            </c:ext>
          </c:extLst>
        </c:ser>
        <c:ser>
          <c:idx val="5"/>
          <c:order val="2"/>
          <c:tx>
            <c:v>C++: Kokkos 3.5 (w/ NVCC)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'raytrace uvm grainsize study'!$L$6:$L$9</c:f>
              <c:strCache>
                <c:ptCount val="4"/>
                <c:pt idx="0">
                  <c:v>640x480x64</c:v>
                </c:pt>
                <c:pt idx="1">
                  <c:v>1280x720x64</c:v>
                </c:pt>
                <c:pt idx="2">
                  <c:v>1920x1080x64</c:v>
                </c:pt>
                <c:pt idx="3">
                  <c:v>2560x1080x64</c:v>
                </c:pt>
              </c:strCache>
            </c:strRef>
          </c:cat>
          <c:val>
            <c:numRef>
              <c:f>'raytrace uvm grainsize study'!$O$6:$O$9</c:f>
              <c:numCache>
                <c:formatCode>General</c:formatCode>
                <c:ptCount val="4"/>
                <c:pt idx="0">
                  <c:v>3.023638</c:v>
                </c:pt>
                <c:pt idx="1">
                  <c:v>9.1406999999999901</c:v>
                </c:pt>
                <c:pt idx="2">
                  <c:v>20.271459999999902</c:v>
                </c:pt>
                <c:pt idx="3">
                  <c:v>27.095040000000001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B6B-DC4B-B397-ADF560C08B2F}"/>
            </c:ext>
          </c:extLst>
        </c:ser>
        <c:ser>
          <c:idx val="0"/>
          <c:order val="3"/>
          <c:tx>
            <c:v>CUDA: Clang (13.x)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'raytrace uvm grainsize study'!$L$6:$L$9</c:f>
              <c:strCache>
                <c:ptCount val="4"/>
                <c:pt idx="0">
                  <c:v>640x480x64</c:v>
                </c:pt>
                <c:pt idx="1">
                  <c:v>1280x720x64</c:v>
                </c:pt>
                <c:pt idx="2">
                  <c:v>1920x1080x64</c:v>
                </c:pt>
                <c:pt idx="3">
                  <c:v>2560x1080x64</c:v>
                </c:pt>
              </c:strCache>
            </c:strRef>
          </c:cat>
          <c:val>
            <c:numRef>
              <c:f>'raytrace uvm grainsize study'!$M$6:$M$9</c:f>
              <c:numCache>
                <c:formatCode>General</c:formatCode>
                <c:ptCount val="4"/>
                <c:pt idx="0">
                  <c:v>3.1973052199999898</c:v>
                </c:pt>
                <c:pt idx="1">
                  <c:v>9.5361865399999992</c:v>
                </c:pt>
                <c:pt idx="2">
                  <c:v>21.391516399999901</c:v>
                </c:pt>
                <c:pt idx="3">
                  <c:v>28.5439826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6B-DC4B-B397-ADF560C08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340073695"/>
        <c:axId val="1506336927"/>
      </c:barChart>
      <c:catAx>
        <c:axId val="1340073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Image Size</a:t>
                </a:r>
                <a:r>
                  <a:rPr lang="en-US" sz="1600" baseline="0"/>
                  <a:t> </a:t>
                </a:r>
                <a:r>
                  <a:rPr lang="en-US" sz="1600"/>
                  <a:t>(width</a:t>
                </a:r>
                <a:r>
                  <a:rPr lang="en-US" sz="1600" baseline="0"/>
                  <a:t> x height x # samples per pixel)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336927"/>
        <c:crosses val="autoZero"/>
        <c:auto val="1"/>
        <c:lblAlgn val="ctr"/>
        <c:lblOffset val="100"/>
        <c:noMultiLvlLbl val="0"/>
      </c:catAx>
      <c:valAx>
        <c:axId val="150633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Execution</a:t>
                </a:r>
                <a:r>
                  <a:rPr lang="en-US" sz="1600" baseline="0"/>
                  <a:t> Time (seconds)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07369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411741135908308"/>
          <c:y val="0.15115910340849636"/>
          <c:w val="0.19524546310943638"/>
          <c:h val="0.156144280942735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400">
                <a:solidFill>
                  <a:schemeClr val="tx1"/>
                </a:solidFill>
                <a:latin typeface="+mn-lt"/>
              </a:rPr>
              <a:t>Raytracer Benchmark (compute intensive)</a:t>
            </a:r>
          </a:p>
          <a:p>
            <a:pPr>
              <a:defRPr/>
            </a:pPr>
            <a:r>
              <a:rPr lang="en-US" b="1" i="1">
                <a:solidFill>
                  <a:schemeClr val="tx1"/>
                </a:solidFill>
              </a:rPr>
              <a:t>Clang CUDA 13.x vs. NVCC 11.6 vs. Kitsune+Tapir 13.x</a:t>
            </a:r>
          </a:p>
          <a:p>
            <a:pPr>
              <a:defRPr/>
            </a:pPr>
            <a:r>
              <a:rPr lang="en-US" b="1" i="1">
                <a:solidFill>
                  <a:schemeClr val="tx1"/>
                </a:solidFill>
              </a:rPr>
              <a:t>Arch: sm_80 (V100), -O3, UVM allocated memory*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C++: Kitsune+Tapir</c:v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('raytrace uvm grainsize study'!$B$10,'raytrace uvm grainsize study'!$B$16,'raytrace uvm grainsize study'!$B$22,'raytrace uvm grainsize study'!$B$28)</c:f>
              <c:strCache>
                <c:ptCount val="4"/>
                <c:pt idx="0">
                  <c:v>640x480x64</c:v>
                </c:pt>
                <c:pt idx="1">
                  <c:v>1280x720x64</c:v>
                </c:pt>
                <c:pt idx="2">
                  <c:v>1920x1080x64</c:v>
                </c:pt>
                <c:pt idx="3">
                  <c:v>2560x1080x64</c:v>
                </c:pt>
              </c:strCache>
            </c:strRef>
          </c:cat>
          <c:val>
            <c:numRef>
              <c:f>'raytrace uvm grainsize study'!$P$52:$P$55</c:f>
              <c:numCache>
                <c:formatCode>General</c:formatCode>
                <c:ptCount val="4"/>
                <c:pt idx="0">
                  <c:v>0.66314445799999999</c:v>
                </c:pt>
                <c:pt idx="1">
                  <c:v>1.88120226</c:v>
                </c:pt>
                <c:pt idx="2">
                  <c:v>4.1468761999999897</c:v>
                </c:pt>
                <c:pt idx="3">
                  <c:v>5.5107489999999997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30-C140-BD8F-2F50DFD6B475}"/>
            </c:ext>
          </c:extLst>
        </c:ser>
        <c:ser>
          <c:idx val="0"/>
          <c:order val="1"/>
          <c:tx>
            <c:v>CUDA: Clang (13.x)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('raytrace uvm grainsize study'!$B$10,'raytrace uvm grainsize study'!$B$16,'raytrace uvm grainsize study'!$B$22,'raytrace uvm grainsize study'!$B$28)</c:f>
              <c:strCache>
                <c:ptCount val="4"/>
                <c:pt idx="0">
                  <c:v>640x480x64</c:v>
                </c:pt>
                <c:pt idx="1">
                  <c:v>1280x720x64</c:v>
                </c:pt>
                <c:pt idx="2">
                  <c:v>1920x1080x64</c:v>
                </c:pt>
                <c:pt idx="3">
                  <c:v>2560x1080x64</c:v>
                </c:pt>
              </c:strCache>
            </c:strRef>
          </c:cat>
          <c:val>
            <c:numRef>
              <c:f>'raytrace uvm grainsize study'!$M$52:$M$55</c:f>
              <c:numCache>
                <c:formatCode>General</c:formatCode>
                <c:ptCount val="4"/>
                <c:pt idx="0">
                  <c:v>1.2917886599999999</c:v>
                </c:pt>
                <c:pt idx="1">
                  <c:v>3.6351545199999902</c:v>
                </c:pt>
                <c:pt idx="2">
                  <c:v>7.9671596600000001</c:v>
                </c:pt>
                <c:pt idx="3">
                  <c:v>10.5479898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30-C140-BD8F-2F50DFD6B475}"/>
            </c:ext>
          </c:extLst>
        </c:ser>
        <c:ser>
          <c:idx val="1"/>
          <c:order val="2"/>
          <c:tx>
            <c:v>CUDA: NVCC 11.6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('raytrace uvm grainsize study'!$B$10,'raytrace uvm grainsize study'!$B$16,'raytrace uvm grainsize study'!$B$22,'raytrace uvm grainsize study'!$B$28)</c:f>
              <c:strCache>
                <c:ptCount val="4"/>
                <c:pt idx="0">
                  <c:v>640x480x64</c:v>
                </c:pt>
                <c:pt idx="1">
                  <c:v>1280x720x64</c:v>
                </c:pt>
                <c:pt idx="2">
                  <c:v>1920x1080x64</c:v>
                </c:pt>
                <c:pt idx="3">
                  <c:v>2560x1080x64</c:v>
                </c:pt>
              </c:strCache>
            </c:strRef>
          </c:cat>
          <c:val>
            <c:numRef>
              <c:f>'raytrace uvm grainsize study'!$N$52:$N$55</c:f>
              <c:numCache>
                <c:formatCode>General</c:formatCode>
                <c:ptCount val="4"/>
                <c:pt idx="0">
                  <c:v>1.39724738</c:v>
                </c:pt>
                <c:pt idx="1">
                  <c:v>4.0778581999999997</c:v>
                </c:pt>
                <c:pt idx="2">
                  <c:v>8.9550623199999997</c:v>
                </c:pt>
                <c:pt idx="3">
                  <c:v>11.946002200000001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30-C140-BD8F-2F50DFD6B475}"/>
            </c:ext>
          </c:extLst>
        </c:ser>
        <c:ser>
          <c:idx val="3"/>
          <c:order val="3"/>
          <c:tx>
            <c:v>C++: Kokkos 3.5 (w/ NVCC)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'raytrace uvm grainsize study'!$O$52:$O$55</c:f>
              <c:numCache>
                <c:formatCode>General</c:formatCode>
                <c:ptCount val="4"/>
                <c:pt idx="0">
                  <c:v>1.5880639999999899</c:v>
                </c:pt>
                <c:pt idx="1">
                  <c:v>4.556692</c:v>
                </c:pt>
                <c:pt idx="2">
                  <c:v>9.99170599999999</c:v>
                </c:pt>
                <c:pt idx="3">
                  <c:v>13.35408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230-C140-BD8F-2F50DFD6B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340073695"/>
        <c:axId val="1506336927"/>
      </c:barChart>
      <c:catAx>
        <c:axId val="1340073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Image Size (width x height x # samples per pixel)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336927"/>
        <c:crosses val="autoZero"/>
        <c:auto val="1"/>
        <c:lblAlgn val="ctr"/>
        <c:lblOffset val="100"/>
        <c:noMultiLvlLbl val="0"/>
      </c:catAx>
      <c:valAx>
        <c:axId val="150633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Execution Time (seconds)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07369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055413385826767"/>
          <c:y val="0.15299185770432869"/>
          <c:w val="0.19436795541006813"/>
          <c:h val="0.156144280942735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76</xdr:row>
      <xdr:rowOff>0</xdr:rowOff>
    </xdr:from>
    <xdr:to>
      <xdr:col>9</xdr:col>
      <xdr:colOff>381000</xdr:colOff>
      <xdr:row>107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756E72-FC90-9DC4-7D68-B6318CE7C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254000</xdr:colOff>
      <xdr:row>108</xdr:row>
      <xdr:rowOff>38100</xdr:rowOff>
    </xdr:from>
    <xdr:to>
      <xdr:col>9</xdr:col>
      <xdr:colOff>292100</xdr:colOff>
      <xdr:row>138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C31BB8-E2B8-364B-8B8D-1EEB8FE1EA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76</xdr:row>
      <xdr:rowOff>0</xdr:rowOff>
    </xdr:from>
    <xdr:to>
      <xdr:col>19</xdr:col>
      <xdr:colOff>1701800</xdr:colOff>
      <xdr:row>107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6ADEAA8-6C5B-AF4D-B724-C9530EC3B9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</xdr:colOff>
      <xdr:row>109</xdr:row>
      <xdr:rowOff>0</xdr:rowOff>
    </xdr:from>
    <xdr:to>
      <xdr:col>19</xdr:col>
      <xdr:colOff>1435100</xdr:colOff>
      <xdr:row>145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97D1C4E-3074-4E4A-980E-35B1A4FA99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10</xdr:row>
      <xdr:rowOff>0</xdr:rowOff>
    </xdr:from>
    <xdr:to>
      <xdr:col>22</xdr:col>
      <xdr:colOff>787400</xdr:colOff>
      <xdr:row>46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91E4C8-F9C9-F8C1-1941-467F424C4B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57</xdr:row>
      <xdr:rowOff>0</xdr:rowOff>
    </xdr:from>
    <xdr:to>
      <xdr:col>23</xdr:col>
      <xdr:colOff>0</xdr:colOff>
      <xdr:row>93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DE0C3D-FDBD-0D40-8E67-80915F372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cadd-benchmark-x86_64-2022-04-18_14.44.22.318138" connectionId="4" xr16:uid="{8375F3A4-EE52-024A-AEED-8CDDDE236A9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cadd-benchmark-x86_64-2022-04-13_15.26.26.645248" connectionId="3" xr16:uid="{EDC12F66-5FDC-FB43-AC9F-107C078375C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ytrace-benchmark-x86_64-2022-04-17_10.39.02.915575_1" connectionId="2" xr16:uid="{1187FD79-8B2B-6E4D-A1C9-7B41282A852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ytrace-benchmark-x86_64-2022-04-17_10.39.02.915575" connectionId="1" xr16:uid="{89904049-E5B1-9E40-8875-F117E59DFE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1505-1AA7-D046-9779-9F8FBC5E2BF4}">
  <dimension ref="B2:BX73"/>
  <sheetViews>
    <sheetView topLeftCell="A90" workbookViewId="0">
      <selection activeCell="K110" sqref="K110"/>
    </sheetView>
  </sheetViews>
  <sheetFormatPr baseColWidth="10" defaultRowHeight="16" x14ac:dyDescent="0.2"/>
  <cols>
    <col min="1" max="1" width="20.83203125" bestFit="1" customWidth="1"/>
    <col min="2" max="2" width="22.83203125" customWidth="1"/>
    <col min="3" max="3" width="17.5" customWidth="1"/>
    <col min="4" max="4" width="17.6640625" customWidth="1"/>
    <col min="5" max="5" width="16.83203125" customWidth="1"/>
    <col min="6" max="6" width="14.5" customWidth="1"/>
    <col min="7" max="7" width="19.5" customWidth="1"/>
    <col min="8" max="8" width="20.6640625" customWidth="1"/>
    <col min="9" max="9" width="23" customWidth="1"/>
    <col min="10" max="10" width="22" customWidth="1"/>
    <col min="11" max="11" width="19.83203125" customWidth="1"/>
    <col min="12" max="12" width="21.1640625" customWidth="1"/>
    <col min="13" max="13" width="22.6640625" customWidth="1"/>
    <col min="14" max="14" width="22.5" customWidth="1"/>
    <col min="15" max="15" width="19.1640625" customWidth="1"/>
    <col min="16" max="16" width="20.1640625" customWidth="1"/>
    <col min="17" max="17" width="22.6640625" customWidth="1"/>
    <col min="18" max="18" width="26.5" customWidth="1"/>
    <col min="19" max="19" width="22.1640625" customWidth="1"/>
    <col min="20" max="20" width="28.33203125" customWidth="1"/>
    <col min="21" max="21" width="11.33203125" customWidth="1"/>
    <col min="22" max="23" width="11.1640625" bestFit="1" customWidth="1"/>
    <col min="24" max="24" width="8.33203125" bestFit="1" customWidth="1"/>
    <col min="25" max="25" width="11.1640625" bestFit="1" customWidth="1"/>
    <col min="26" max="26" width="8.33203125" bestFit="1" customWidth="1"/>
    <col min="27" max="27" width="11.1640625" bestFit="1" customWidth="1"/>
    <col min="28" max="28" width="7.1640625" bestFit="1" customWidth="1"/>
    <col min="29" max="29" width="8.33203125" bestFit="1" customWidth="1"/>
    <col min="30" max="30" width="11.1640625" bestFit="1" customWidth="1"/>
    <col min="31" max="31" width="8.33203125" bestFit="1" customWidth="1"/>
    <col min="32" max="32" width="11.1640625" bestFit="1" customWidth="1"/>
    <col min="33" max="33" width="8.33203125" bestFit="1" customWidth="1"/>
    <col min="34" max="34" width="11.1640625" bestFit="1" customWidth="1"/>
    <col min="35" max="35" width="8.33203125" bestFit="1" customWidth="1"/>
    <col min="36" max="36" width="11.1640625" bestFit="1" customWidth="1"/>
    <col min="37" max="37" width="8.33203125" bestFit="1" customWidth="1"/>
    <col min="38" max="38" width="11.1640625" bestFit="1" customWidth="1"/>
    <col min="39" max="39" width="8.33203125" bestFit="1" customWidth="1"/>
    <col min="40" max="40" width="11.1640625" bestFit="1" customWidth="1"/>
    <col min="41" max="41" width="7.1640625" bestFit="1" customWidth="1"/>
    <col min="42" max="42" width="8.33203125" bestFit="1" customWidth="1"/>
    <col min="43" max="43" width="11.1640625" bestFit="1" customWidth="1"/>
    <col min="44" max="44" width="8.33203125" bestFit="1" customWidth="1"/>
    <col min="45" max="45" width="11.1640625" bestFit="1" customWidth="1"/>
    <col min="46" max="46" width="8.33203125" bestFit="1" customWidth="1"/>
    <col min="47" max="47" width="10.1640625" bestFit="1" customWidth="1"/>
    <col min="48" max="48" width="8.33203125" bestFit="1" customWidth="1"/>
    <col min="49" max="49" width="10.1640625" bestFit="1" customWidth="1"/>
    <col min="50" max="50" width="8.33203125" bestFit="1" customWidth="1"/>
    <col min="51" max="51" width="10.1640625" bestFit="1" customWidth="1"/>
    <col min="52" max="52" width="8.33203125" bestFit="1" customWidth="1"/>
    <col min="53" max="53" width="10.1640625" bestFit="1" customWidth="1"/>
    <col min="54" max="54" width="8.1640625" bestFit="1" customWidth="1"/>
    <col min="55" max="55" width="8.33203125" bestFit="1" customWidth="1"/>
    <col min="56" max="56" width="11.1640625" bestFit="1" customWidth="1"/>
    <col min="57" max="57" width="8.33203125" bestFit="1" customWidth="1"/>
    <col min="58" max="58" width="11.1640625" bestFit="1" customWidth="1"/>
    <col min="59" max="59" width="8.33203125" bestFit="1" customWidth="1"/>
    <col min="60" max="60" width="10.1640625" bestFit="1" customWidth="1"/>
    <col min="61" max="61" width="8.33203125" bestFit="1" customWidth="1"/>
    <col min="62" max="62" width="10.1640625" bestFit="1" customWidth="1"/>
    <col min="63" max="63" width="8.33203125" bestFit="1" customWidth="1"/>
    <col min="64" max="64" width="10.1640625" bestFit="1" customWidth="1"/>
    <col min="65" max="65" width="8.33203125" bestFit="1" customWidth="1"/>
    <col min="66" max="66" width="10.1640625" bestFit="1" customWidth="1"/>
    <col min="67" max="67" width="8.1640625" bestFit="1" customWidth="1"/>
    <col min="68" max="68" width="8.33203125" bestFit="1" customWidth="1"/>
    <col min="69" max="69" width="11.1640625" bestFit="1" customWidth="1"/>
    <col min="70" max="70" width="8.33203125" bestFit="1" customWidth="1"/>
    <col min="71" max="71" width="11.1640625" bestFit="1" customWidth="1"/>
    <col min="72" max="72" width="8.33203125" bestFit="1" customWidth="1"/>
    <col min="73" max="73" width="10.1640625" bestFit="1" customWidth="1"/>
    <col min="74" max="74" width="8.33203125" bestFit="1" customWidth="1"/>
    <col min="75" max="75" width="10.1640625" bestFit="1" customWidth="1"/>
    <col min="76" max="76" width="8.33203125" bestFit="1" customWidth="1"/>
    <col min="77" max="77" width="10.1640625" bestFit="1" customWidth="1"/>
    <col min="78" max="78" width="12.1640625" bestFit="1" customWidth="1"/>
    <col min="79" max="79" width="10.1640625" bestFit="1" customWidth="1"/>
    <col min="80" max="80" width="8.1640625" bestFit="1" customWidth="1"/>
    <col min="81" max="81" width="12.1640625" bestFit="1" customWidth="1"/>
    <col min="82" max="82" width="11.1640625" bestFit="1" customWidth="1"/>
    <col min="83" max="83" width="12.1640625" bestFit="1" customWidth="1"/>
    <col min="84" max="84" width="11.1640625" bestFit="1" customWidth="1"/>
    <col min="85" max="85" width="12.1640625" bestFit="1" customWidth="1"/>
    <col min="86" max="86" width="9.1640625" bestFit="1" customWidth="1"/>
    <col min="87" max="87" width="12.1640625" bestFit="1" customWidth="1"/>
    <col min="88" max="88" width="9.1640625" bestFit="1" customWidth="1"/>
    <col min="89" max="89" width="12.1640625" bestFit="1" customWidth="1"/>
    <col min="90" max="90" width="9.1640625" bestFit="1" customWidth="1"/>
    <col min="91" max="91" width="12.1640625" bestFit="1" customWidth="1"/>
    <col min="92" max="92" width="9.1640625" bestFit="1" customWidth="1"/>
    <col min="93" max="93" width="8.1640625" bestFit="1" customWidth="1"/>
    <col min="94" max="94" width="12.1640625" bestFit="1" customWidth="1"/>
    <col min="95" max="95" width="11.1640625" bestFit="1" customWidth="1"/>
    <col min="96" max="96" width="12.1640625" bestFit="1" customWidth="1"/>
    <col min="97" max="97" width="11.1640625" bestFit="1" customWidth="1"/>
    <col min="98" max="98" width="12.1640625" bestFit="1" customWidth="1"/>
    <col min="99" max="99" width="9.1640625" bestFit="1" customWidth="1"/>
    <col min="100" max="100" width="12.1640625" bestFit="1" customWidth="1"/>
    <col min="101" max="101" width="9.1640625" bestFit="1" customWidth="1"/>
    <col min="102" max="102" width="12.1640625" bestFit="1" customWidth="1"/>
    <col min="103" max="103" width="9.1640625" bestFit="1" customWidth="1"/>
    <col min="104" max="104" width="12.1640625" bestFit="1" customWidth="1"/>
    <col min="105" max="106" width="9.1640625" bestFit="1" customWidth="1"/>
    <col min="107" max="107" width="12.1640625" bestFit="1" customWidth="1"/>
    <col min="108" max="108" width="11.1640625" bestFit="1" customWidth="1"/>
    <col min="109" max="109" width="12.1640625" bestFit="1" customWidth="1"/>
    <col min="110" max="110" width="11.1640625" bestFit="1" customWidth="1"/>
    <col min="111" max="111" width="12.1640625" bestFit="1" customWidth="1"/>
    <col min="112" max="112" width="9.1640625" bestFit="1" customWidth="1"/>
    <col min="113" max="113" width="12.1640625" bestFit="1" customWidth="1"/>
    <col min="114" max="114" width="9.1640625" bestFit="1" customWidth="1"/>
    <col min="115" max="115" width="12.1640625" bestFit="1" customWidth="1"/>
    <col min="116" max="116" width="9.1640625" bestFit="1" customWidth="1"/>
    <col min="117" max="117" width="12.1640625" bestFit="1" customWidth="1"/>
    <col min="118" max="119" width="9.1640625" bestFit="1" customWidth="1"/>
    <col min="120" max="120" width="12.1640625" bestFit="1" customWidth="1"/>
    <col min="121" max="121" width="11.1640625" bestFit="1" customWidth="1"/>
    <col min="122" max="122" width="12.1640625" bestFit="1" customWidth="1"/>
    <col min="123" max="123" width="11.1640625" bestFit="1" customWidth="1"/>
    <col min="124" max="124" width="12.1640625" bestFit="1" customWidth="1"/>
    <col min="125" max="125" width="9.1640625" bestFit="1" customWidth="1"/>
    <col min="126" max="126" width="12.1640625" bestFit="1" customWidth="1"/>
    <col min="127" max="127" width="9.1640625" bestFit="1" customWidth="1"/>
    <col min="128" max="128" width="12.1640625" bestFit="1" customWidth="1"/>
    <col min="129" max="129" width="9.1640625" bestFit="1" customWidth="1"/>
    <col min="130" max="130" width="12.1640625" bestFit="1" customWidth="1"/>
    <col min="131" max="132" width="9.1640625" bestFit="1" customWidth="1"/>
    <col min="133" max="133" width="11.1640625" bestFit="1" customWidth="1"/>
    <col min="134" max="134" width="10.1640625" bestFit="1" customWidth="1"/>
    <col min="135" max="135" width="12.1640625" bestFit="1" customWidth="1"/>
    <col min="136" max="136" width="10.1640625" bestFit="1" customWidth="1"/>
    <col min="137" max="137" width="12.1640625" bestFit="1" customWidth="1"/>
    <col min="138" max="138" width="8.1640625" bestFit="1" customWidth="1"/>
    <col min="139" max="139" width="12.1640625" bestFit="1" customWidth="1"/>
    <col min="140" max="140" width="8.1640625" bestFit="1" customWidth="1"/>
    <col min="141" max="141" width="12.1640625" bestFit="1" customWidth="1"/>
    <col min="142" max="142" width="8.1640625" bestFit="1" customWidth="1"/>
    <col min="143" max="143" width="12.1640625" bestFit="1" customWidth="1"/>
    <col min="144" max="144" width="8.1640625" bestFit="1" customWidth="1"/>
    <col min="145" max="145" width="10.1640625" bestFit="1" customWidth="1"/>
    <col min="146" max="146" width="12.1640625" bestFit="1" customWidth="1"/>
    <col min="147" max="147" width="10.1640625" bestFit="1" customWidth="1"/>
    <col min="148" max="148" width="12.1640625" bestFit="1" customWidth="1"/>
    <col min="149" max="149" width="10.1640625" bestFit="1" customWidth="1"/>
    <col min="150" max="150" width="12.1640625" bestFit="1" customWidth="1"/>
    <col min="151" max="151" width="8.1640625" bestFit="1" customWidth="1"/>
    <col min="152" max="152" width="12.1640625" bestFit="1" customWidth="1"/>
    <col min="153" max="153" width="8.1640625" bestFit="1" customWidth="1"/>
    <col min="154" max="154" width="12.1640625" bestFit="1" customWidth="1"/>
    <col min="155" max="155" width="8.1640625" bestFit="1" customWidth="1"/>
    <col min="156" max="156" width="12.1640625" bestFit="1" customWidth="1"/>
    <col min="157" max="157" width="8.1640625" bestFit="1" customWidth="1"/>
    <col min="158" max="158" width="10.1640625" bestFit="1" customWidth="1"/>
    <col min="159" max="159" width="12.1640625" bestFit="1" customWidth="1"/>
    <col min="160" max="160" width="9.1640625" bestFit="1" customWidth="1"/>
    <col min="161" max="161" width="12.1640625" bestFit="1" customWidth="1"/>
    <col min="162" max="162" width="10.1640625" bestFit="1" customWidth="1"/>
    <col min="163" max="163" width="12.1640625" bestFit="1" customWidth="1"/>
    <col min="164" max="164" width="8.1640625" bestFit="1" customWidth="1"/>
    <col min="165" max="165" width="12.1640625" bestFit="1" customWidth="1"/>
    <col min="166" max="166" width="8.1640625" bestFit="1" customWidth="1"/>
    <col min="167" max="167" width="12.1640625" bestFit="1" customWidth="1"/>
    <col min="168" max="168" width="8.1640625" bestFit="1" customWidth="1"/>
    <col min="169" max="169" width="12.1640625" bestFit="1" customWidth="1"/>
    <col min="170" max="170" width="8.1640625" bestFit="1" customWidth="1"/>
  </cols>
  <sheetData>
    <row r="2" spans="2:76" x14ac:dyDescent="0.2">
      <c r="B2" s="1"/>
      <c r="D2" s="1"/>
      <c r="F2" s="1"/>
      <c r="H2" s="1"/>
      <c r="J2" s="1"/>
      <c r="L2" s="1"/>
      <c r="N2" s="1"/>
      <c r="P2" s="1"/>
      <c r="R2" s="1"/>
      <c r="T2" s="1"/>
      <c r="V2" s="1"/>
      <c r="X2" s="1"/>
      <c r="Z2" s="1"/>
      <c r="AB2" s="1"/>
      <c r="AD2" s="1"/>
      <c r="AF2" s="1"/>
      <c r="AH2" s="1"/>
      <c r="AJ2" s="1"/>
      <c r="AL2" s="1"/>
      <c r="AN2" s="1"/>
      <c r="AP2" s="1"/>
      <c r="AR2" s="1"/>
      <c r="AT2" s="1"/>
      <c r="AV2" s="1"/>
      <c r="AX2" s="1"/>
      <c r="AZ2" s="1"/>
    </row>
    <row r="3" spans="2:76" x14ac:dyDescent="0.2">
      <c r="B3" s="1"/>
      <c r="D3" s="1"/>
      <c r="F3" s="1"/>
      <c r="H3" s="1"/>
      <c r="J3" s="1"/>
      <c r="L3" s="1"/>
      <c r="N3" s="1"/>
      <c r="P3" s="1"/>
      <c r="R3" s="1"/>
      <c r="T3" s="1"/>
      <c r="V3" s="1"/>
      <c r="X3" s="1"/>
      <c r="Z3" s="1"/>
      <c r="AB3" s="1"/>
      <c r="AD3" s="1"/>
      <c r="AF3" s="1"/>
      <c r="AH3" s="1"/>
      <c r="AJ3" s="1"/>
      <c r="AL3" s="1"/>
      <c r="AN3" s="1"/>
      <c r="AP3" s="1"/>
      <c r="AR3" s="1"/>
      <c r="AT3" s="1"/>
      <c r="AV3" s="1"/>
      <c r="AX3" s="1"/>
      <c r="AZ3" s="1"/>
    </row>
    <row r="4" spans="2:76" x14ac:dyDescent="0.2">
      <c r="B4" s="1"/>
      <c r="D4" s="1"/>
      <c r="F4" s="1"/>
      <c r="H4" s="1"/>
      <c r="J4" s="1"/>
      <c r="L4" s="1"/>
      <c r="N4" s="1"/>
      <c r="P4" s="1"/>
      <c r="R4" s="1"/>
      <c r="T4" s="1"/>
      <c r="V4" s="1"/>
      <c r="X4" s="1"/>
      <c r="Z4" s="1"/>
      <c r="AB4" s="1"/>
      <c r="AD4" s="1"/>
      <c r="AF4" s="1"/>
      <c r="AH4" s="1"/>
      <c r="AJ4" s="1"/>
      <c r="AL4" s="1"/>
      <c r="AN4" s="1"/>
      <c r="AP4" s="1"/>
      <c r="AR4" s="1"/>
      <c r="AT4" s="1"/>
      <c r="AV4" s="1"/>
      <c r="AX4" s="1"/>
      <c r="AZ4" s="1"/>
    </row>
    <row r="5" spans="2:76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P5" s="1"/>
      <c r="R5" s="1"/>
      <c r="T5" s="1"/>
      <c r="V5" s="1"/>
      <c r="X5" s="1"/>
      <c r="Z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P5" s="1"/>
      <c r="AR5" s="1"/>
      <c r="AT5" s="1"/>
      <c r="AV5" s="1"/>
      <c r="AX5" s="1"/>
      <c r="AZ5" s="1"/>
      <c r="BC5" s="1"/>
      <c r="BE5" s="1"/>
      <c r="BG5" s="1"/>
      <c r="BI5" s="1"/>
      <c r="BK5" s="1"/>
      <c r="BM5" s="1"/>
      <c r="BP5" s="1"/>
      <c r="BR5" s="1"/>
      <c r="BT5" s="1"/>
      <c r="BV5" s="1"/>
      <c r="BX5" s="1"/>
    </row>
    <row r="6" spans="2:76" ht="24" x14ac:dyDescent="0.3">
      <c r="B6" s="12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P6" s="1"/>
      <c r="R6" s="1"/>
      <c r="T6" s="1"/>
      <c r="V6" s="1"/>
      <c r="X6" s="1"/>
      <c r="Z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P6" s="1"/>
      <c r="AR6" s="1"/>
      <c r="AT6" s="1"/>
      <c r="AV6" s="1"/>
      <c r="AX6" s="1"/>
      <c r="AZ6" s="1"/>
      <c r="BC6" s="1"/>
      <c r="BE6" s="1"/>
      <c r="BG6" s="1"/>
      <c r="BI6" s="1"/>
      <c r="BK6" s="1"/>
      <c r="BM6" s="1"/>
      <c r="BP6" s="1"/>
      <c r="BR6" s="1"/>
      <c r="BT6" s="1"/>
      <c r="BV6" s="1"/>
      <c r="BX6" s="1"/>
    </row>
    <row r="7" spans="2:76" x14ac:dyDescent="0.2">
      <c r="B7" s="3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 t="s">
        <v>7</v>
      </c>
      <c r="J7" s="4" t="s">
        <v>8</v>
      </c>
      <c r="K7" s="4" t="s">
        <v>9</v>
      </c>
      <c r="L7" s="4" t="s">
        <v>10</v>
      </c>
      <c r="M7" s="4" t="s">
        <v>11</v>
      </c>
      <c r="N7" s="4" t="s">
        <v>12</v>
      </c>
      <c r="O7" s="4" t="s">
        <v>13</v>
      </c>
      <c r="P7" s="9" t="s">
        <v>14</v>
      </c>
      <c r="R7" s="1"/>
      <c r="T7" s="1"/>
      <c r="V7" s="1"/>
      <c r="X7" s="1"/>
      <c r="Z7" s="1"/>
      <c r="AC7" s="1"/>
      <c r="AD7" s="1"/>
      <c r="AE7" s="1"/>
      <c r="AF7" s="1"/>
      <c r="AG7" s="1"/>
      <c r="AH7" s="1"/>
      <c r="AI7" s="1"/>
      <c r="AK7" s="1"/>
      <c r="AL7" s="1"/>
      <c r="AM7" s="1"/>
      <c r="AN7" s="1"/>
      <c r="AP7" s="1"/>
      <c r="AT7" s="1"/>
      <c r="AV7" s="1"/>
      <c r="AX7" s="1"/>
    </row>
    <row r="8" spans="2:76" x14ac:dyDescent="0.2">
      <c r="B8" s="5">
        <v>65536</v>
      </c>
      <c r="C8" s="11">
        <v>6.0480000000000004E-6</v>
      </c>
      <c r="D8" s="11">
        <v>1.8636799999999999E-3</v>
      </c>
      <c r="E8" s="11">
        <v>6.3040000000000001E-6</v>
      </c>
      <c r="F8" s="11">
        <v>1.8453439E-3</v>
      </c>
      <c r="G8" s="11">
        <v>1.2928000000000001E-5</v>
      </c>
      <c r="H8" s="11">
        <v>1.8711999999999999E-3</v>
      </c>
      <c r="I8" s="11">
        <v>1.2480000000000001E-5</v>
      </c>
      <c r="J8" s="11">
        <v>1.8928300000000001E-3</v>
      </c>
      <c r="K8" s="11">
        <v>1.4015999999999999E-5</v>
      </c>
      <c r="L8" s="11">
        <v>1.88602E-3</v>
      </c>
      <c r="M8" s="11">
        <v>1.504E-5</v>
      </c>
      <c r="N8" s="11">
        <v>1.8965399999999999E-3</v>
      </c>
      <c r="O8" s="8"/>
      <c r="P8" s="10"/>
      <c r="R8" s="1"/>
      <c r="T8" s="1"/>
      <c r="V8" s="1"/>
      <c r="X8" s="1"/>
      <c r="Z8" s="1"/>
      <c r="AC8" s="1"/>
      <c r="AE8" s="1"/>
      <c r="AG8" s="1"/>
      <c r="AI8" s="1"/>
      <c r="AK8" s="1"/>
      <c r="AM8" s="1"/>
      <c r="AP8" s="1"/>
      <c r="AR8" s="1"/>
      <c r="AT8" s="1"/>
      <c r="AV8" s="1"/>
      <c r="AX8" s="1"/>
      <c r="AZ8" s="1"/>
      <c r="BC8" s="1"/>
      <c r="BE8" s="1"/>
      <c r="BG8" s="1"/>
      <c r="BI8" s="1"/>
      <c r="BK8" s="1"/>
      <c r="BM8" s="1"/>
      <c r="BP8" s="1"/>
      <c r="BR8" s="1"/>
      <c r="BT8" s="1"/>
      <c r="BV8" s="1"/>
      <c r="BX8" s="1"/>
    </row>
    <row r="9" spans="2:76" x14ac:dyDescent="0.2">
      <c r="B9" s="5">
        <v>131072</v>
      </c>
      <c r="C9" s="11">
        <v>8.0960002E-6</v>
      </c>
      <c r="D9" s="11">
        <v>3.5367999000000001E-3</v>
      </c>
      <c r="E9" s="11">
        <v>6.3359998000000001E-6</v>
      </c>
      <c r="F9" s="11">
        <v>3.510272E-3</v>
      </c>
      <c r="G9" s="11">
        <v>1.3088000000000001E-5</v>
      </c>
      <c r="H9" s="11">
        <v>3.4531499999999999E-3</v>
      </c>
      <c r="I9" s="11">
        <v>1.4399999999999999E-5</v>
      </c>
      <c r="J9" s="11">
        <v>3.48979E-3</v>
      </c>
      <c r="K9" s="11">
        <v>1.4336E-5</v>
      </c>
      <c r="L9" s="11">
        <v>3.5061799999999998E-3</v>
      </c>
      <c r="M9" s="11">
        <v>2.0479999000000001E-5</v>
      </c>
      <c r="N9" s="11">
        <v>3.5041299999999998E-3</v>
      </c>
      <c r="O9" s="8"/>
      <c r="P9" s="10"/>
      <c r="R9" s="1"/>
      <c r="T9" s="1"/>
      <c r="V9" s="1"/>
      <c r="X9" s="1"/>
      <c r="Z9" s="1"/>
      <c r="AC9" s="1"/>
      <c r="AE9" s="1"/>
      <c r="AG9" s="1"/>
      <c r="AI9" s="1"/>
      <c r="AK9" s="1"/>
      <c r="AM9" s="1"/>
      <c r="AP9" s="1"/>
      <c r="AR9" s="1"/>
      <c r="AT9" s="1"/>
      <c r="AV9" s="1"/>
      <c r="AX9" s="1"/>
      <c r="AZ9" s="1"/>
      <c r="BC9" s="1"/>
      <c r="BE9" s="1"/>
      <c r="BG9" s="1"/>
      <c r="BI9" s="1"/>
      <c r="BK9" s="1"/>
      <c r="BM9" s="1"/>
      <c r="BP9" s="1"/>
      <c r="BR9" s="1"/>
      <c r="BT9" s="1"/>
      <c r="BV9" s="1"/>
      <c r="BX9" s="1"/>
    </row>
    <row r="10" spans="2:76" x14ac:dyDescent="0.2">
      <c r="B10" s="5">
        <v>262144</v>
      </c>
      <c r="C10" s="11">
        <v>8.0960002E-6</v>
      </c>
      <c r="D10" s="11">
        <v>6.8062720000000004E-3</v>
      </c>
      <c r="E10" s="11">
        <v>7.4240002000000003E-6</v>
      </c>
      <c r="F10" s="11">
        <v>6.6982079000000002E-3</v>
      </c>
      <c r="G10" s="11">
        <v>1.6384000000000001E-5</v>
      </c>
      <c r="H10" s="11">
        <v>6.8362199999999996E-3</v>
      </c>
      <c r="I10" s="11">
        <v>1.5072000000000001E-5</v>
      </c>
      <c r="J10" s="11">
        <v>6.7957399999999998E-3</v>
      </c>
      <c r="K10" s="11">
        <v>2.0128001E-5</v>
      </c>
      <c r="L10" s="11">
        <v>6.8180200000000002E-3</v>
      </c>
      <c r="M10" s="11">
        <v>2.5248E-5</v>
      </c>
      <c r="N10" s="11">
        <v>6.7872000000000002E-3</v>
      </c>
      <c r="O10" s="8"/>
      <c r="P10" s="10"/>
      <c r="R10" s="1"/>
      <c r="T10" s="1"/>
      <c r="V10" s="1"/>
      <c r="X10" s="1"/>
      <c r="Z10" s="1"/>
      <c r="AC10" s="1"/>
      <c r="AE10" s="1"/>
      <c r="AG10" s="1"/>
      <c r="AI10" s="1"/>
      <c r="AK10" s="1"/>
      <c r="AM10" s="1"/>
      <c r="AP10" s="1"/>
      <c r="AR10" s="1"/>
      <c r="AT10" s="1"/>
      <c r="AV10" s="1"/>
      <c r="AX10" s="1"/>
      <c r="AZ10" s="1"/>
      <c r="BC10" s="1"/>
      <c r="BE10" s="1"/>
      <c r="BG10" s="1"/>
      <c r="BI10" s="1"/>
      <c r="BK10" s="1"/>
      <c r="BM10" s="1"/>
      <c r="BP10" s="1"/>
      <c r="BR10" s="1"/>
      <c r="BT10" s="1"/>
      <c r="BV10" s="1"/>
      <c r="BX10" s="1"/>
    </row>
    <row r="11" spans="2:76" x14ac:dyDescent="0.2">
      <c r="B11" s="5">
        <v>524288</v>
      </c>
      <c r="C11" s="11">
        <v>1.5551999999999999E-5</v>
      </c>
      <c r="D11" s="11">
        <v>1.3262816E-2</v>
      </c>
      <c r="E11" s="11">
        <v>1.4399999999999999E-5</v>
      </c>
      <c r="F11" s="11">
        <v>1.3219744E-2</v>
      </c>
      <c r="G11" s="11">
        <v>2.8671999999999999E-5</v>
      </c>
      <c r="H11" s="11">
        <v>1.3190800000000001E-2</v>
      </c>
      <c r="I11" s="11">
        <v>2.5119999000000001E-5</v>
      </c>
      <c r="J11" s="11">
        <v>1.3240699999999999E-2</v>
      </c>
      <c r="K11" s="11">
        <v>2.5343999000000001E-5</v>
      </c>
      <c r="L11" s="11">
        <v>1.29572E-2</v>
      </c>
      <c r="M11" s="11">
        <v>3.8880001999999999E-5</v>
      </c>
      <c r="N11" s="11">
        <v>1.3003199999999999E-2</v>
      </c>
      <c r="O11" s="8"/>
      <c r="P11" s="10"/>
      <c r="R11" s="1"/>
      <c r="T11" s="1"/>
      <c r="V11" s="1"/>
      <c r="X11" s="1"/>
      <c r="Z11" s="1"/>
      <c r="AC11" s="1"/>
      <c r="AE11" s="1"/>
      <c r="AG11" s="1"/>
      <c r="AI11" s="1"/>
      <c r="AK11" s="1"/>
      <c r="AM11" s="1"/>
      <c r="AP11" s="1"/>
      <c r="AR11" s="1"/>
      <c r="AT11" s="1"/>
      <c r="AV11" s="1"/>
      <c r="AX11" s="1"/>
      <c r="AZ11" s="1"/>
      <c r="BC11" s="1"/>
      <c r="BE11" s="1"/>
      <c r="BG11" s="1"/>
      <c r="BI11" s="1"/>
      <c r="BK11" s="1"/>
      <c r="BM11" s="1"/>
      <c r="BP11" s="1"/>
      <c r="BR11" s="1"/>
      <c r="BT11" s="1"/>
      <c r="BV11" s="1"/>
      <c r="BX11" s="1"/>
    </row>
    <row r="12" spans="2:76" x14ac:dyDescent="0.2">
      <c r="B12" s="5">
        <v>1048576</v>
      </c>
      <c r="C12" s="11">
        <v>3.0559999999999999E-5</v>
      </c>
      <c r="D12" s="11">
        <v>2.5667583000000001E-2</v>
      </c>
      <c r="E12" s="11">
        <v>3.1456001000000001E-5</v>
      </c>
      <c r="F12" s="11">
        <v>2.5737632999999999E-2</v>
      </c>
      <c r="G12" s="11">
        <v>3.8911997999999997E-5</v>
      </c>
      <c r="H12" s="11">
        <v>2.59378E-2</v>
      </c>
      <c r="I12" s="11">
        <v>4.0895997999999997E-5</v>
      </c>
      <c r="J12" s="11">
        <v>2.56061E-2</v>
      </c>
      <c r="K12" s="11">
        <v>4.1087999999999997E-5</v>
      </c>
      <c r="L12" s="11">
        <v>2.5962499999999999E-2</v>
      </c>
      <c r="M12" s="11">
        <v>6.8672001000000005E-5</v>
      </c>
      <c r="N12" s="11">
        <v>2.5661400000000001E-2</v>
      </c>
      <c r="O12" s="8"/>
      <c r="P12" s="10"/>
      <c r="R12" s="1"/>
      <c r="T12" s="1"/>
      <c r="V12" s="1"/>
      <c r="X12" s="1"/>
      <c r="Z12" s="1"/>
      <c r="AC12" s="1"/>
      <c r="AE12" s="1"/>
      <c r="AG12" s="1"/>
      <c r="AI12" s="1"/>
      <c r="AK12" s="1"/>
      <c r="AM12" s="1"/>
      <c r="AP12" s="1"/>
      <c r="AR12" s="1"/>
      <c r="AT12" s="1"/>
      <c r="AV12" s="1"/>
      <c r="AX12" s="1"/>
      <c r="AZ12" s="1"/>
      <c r="BC12" s="1"/>
      <c r="BE12" s="1"/>
      <c r="BG12" s="1"/>
      <c r="BI12" s="1"/>
      <c r="BK12" s="1"/>
      <c r="BM12" s="1"/>
      <c r="BP12" s="1"/>
      <c r="BR12" s="1"/>
      <c r="BT12" s="1"/>
      <c r="BV12" s="1"/>
      <c r="BX12" s="1"/>
    </row>
    <row r="13" spans="2:76" x14ac:dyDescent="0.2">
      <c r="B13" s="5">
        <v>2097152</v>
      </c>
      <c r="C13" s="11">
        <v>6.2431999000000005E-5</v>
      </c>
      <c r="D13" s="11">
        <v>5.1605057000000003E-2</v>
      </c>
      <c r="E13" s="11">
        <v>6.1503999000000003E-5</v>
      </c>
      <c r="F13" s="11">
        <v>5.1849215999999997E-2</v>
      </c>
      <c r="G13" s="11">
        <v>6.9664000999999999E-5</v>
      </c>
      <c r="H13" s="11">
        <v>5.1578899999999997E-2</v>
      </c>
      <c r="I13" s="11">
        <v>7.2991996999999993E-5</v>
      </c>
      <c r="J13" s="11">
        <v>5.0876499999999998E-2</v>
      </c>
      <c r="K13" s="11">
        <v>7.3983997E-5</v>
      </c>
      <c r="L13" s="11">
        <v>5.1757200000000003E-2</v>
      </c>
      <c r="M13" s="11">
        <v>1.2147200000000001E-4</v>
      </c>
      <c r="N13" s="11">
        <v>5.1179299999999997E-2</v>
      </c>
      <c r="O13" s="8"/>
      <c r="P13" s="10"/>
      <c r="R13" s="1"/>
      <c r="T13" s="1"/>
      <c r="V13" s="1"/>
      <c r="X13" s="1"/>
      <c r="Z13" s="1"/>
      <c r="AC13" s="1"/>
      <c r="AE13" s="1"/>
      <c r="AG13" s="1"/>
      <c r="AI13" s="1"/>
      <c r="AK13" s="1"/>
      <c r="AM13" s="1"/>
      <c r="AP13" s="1"/>
      <c r="AR13" s="1"/>
      <c r="AT13" s="1"/>
      <c r="AV13" s="1"/>
      <c r="AX13" s="1"/>
      <c r="AZ13" s="1"/>
      <c r="BC13" s="1"/>
      <c r="BE13" s="1"/>
      <c r="BG13" s="1"/>
      <c r="BI13" s="1"/>
      <c r="BK13" s="1"/>
      <c r="BM13" s="1"/>
      <c r="BP13" s="1"/>
      <c r="BR13" s="1"/>
      <c r="BT13" s="1"/>
      <c r="BV13" s="1"/>
      <c r="BX13" s="1"/>
    </row>
    <row r="14" spans="2:76" x14ac:dyDescent="0.2">
      <c r="B14" s="5">
        <v>4194304</v>
      </c>
      <c r="C14" s="11">
        <v>1.3081599999999999E-4</v>
      </c>
      <c r="D14" s="11">
        <v>0.10358199</v>
      </c>
      <c r="E14" s="11">
        <v>1.2483199999999999E-4</v>
      </c>
      <c r="F14" s="11">
        <v>0.10177968</v>
      </c>
      <c r="G14" s="11">
        <v>1.3312E-4</v>
      </c>
      <c r="H14" s="11">
        <v>0.102705</v>
      </c>
      <c r="I14" s="11">
        <v>1.40128E-4</v>
      </c>
      <c r="J14" s="11">
        <v>0.10331899999999999</v>
      </c>
      <c r="K14" s="11">
        <v>1.3721600000000001E-4</v>
      </c>
      <c r="L14" s="11">
        <v>0.102961</v>
      </c>
      <c r="M14" s="11">
        <v>2.1728000000000001E-4</v>
      </c>
      <c r="N14" s="11">
        <v>0.103383</v>
      </c>
      <c r="O14" s="8"/>
      <c r="P14" s="10"/>
      <c r="R14" s="1"/>
      <c r="T14" s="1"/>
      <c r="V14" s="1"/>
      <c r="X14" s="1"/>
      <c r="Z14" s="1"/>
      <c r="AC14" s="1"/>
      <c r="AE14" s="1"/>
      <c r="AG14" s="1"/>
      <c r="AI14" s="1"/>
      <c r="AK14" s="1"/>
      <c r="AM14" s="1"/>
      <c r="AP14" s="1"/>
      <c r="AR14" s="1"/>
      <c r="AT14" s="1"/>
      <c r="AV14" s="1"/>
      <c r="AX14" s="1"/>
      <c r="AZ14" s="1"/>
      <c r="BC14" s="1"/>
      <c r="BE14" s="1"/>
      <c r="BG14" s="1"/>
      <c r="BI14" s="1"/>
      <c r="BK14" s="1"/>
      <c r="BM14" s="1"/>
      <c r="BP14" s="1"/>
      <c r="BR14" s="1"/>
      <c r="BT14" s="1"/>
      <c r="BV14" s="1"/>
      <c r="BX14" s="1"/>
    </row>
    <row r="15" spans="2:76" x14ac:dyDescent="0.2">
      <c r="B15" s="5">
        <v>8388608</v>
      </c>
      <c r="C15" s="11">
        <v>2.5513601000000001E-4</v>
      </c>
      <c r="D15" s="11">
        <v>0.20110502999999999</v>
      </c>
      <c r="E15" s="11">
        <v>2.48096E-4</v>
      </c>
      <c r="F15" s="11">
        <v>0.20651291999999999</v>
      </c>
      <c r="G15" s="11">
        <v>2.6419198999999999E-4</v>
      </c>
      <c r="H15" s="11">
        <v>0.20192299999999999</v>
      </c>
      <c r="I15" s="11">
        <v>2.5804799999999998E-4</v>
      </c>
      <c r="J15" s="11">
        <v>0.20566100000000001</v>
      </c>
      <c r="K15" s="11">
        <v>2.6655998999999998E-4</v>
      </c>
      <c r="L15" s="11">
        <v>0.20369799999999999</v>
      </c>
      <c r="M15" s="11">
        <v>4.0659201000000001E-4</v>
      </c>
      <c r="N15" s="11">
        <v>0.205764</v>
      </c>
      <c r="O15" s="8"/>
      <c r="P15" s="10"/>
      <c r="R15" s="1"/>
      <c r="T15" s="1"/>
      <c r="V15" s="1"/>
      <c r="X15" s="1"/>
      <c r="Z15" s="1"/>
      <c r="AC15" s="1"/>
      <c r="AE15" s="1"/>
      <c r="AG15" s="1"/>
      <c r="AI15" s="1"/>
      <c r="AK15" s="1"/>
      <c r="AM15" s="1"/>
      <c r="AP15" s="1"/>
      <c r="AR15" s="1"/>
      <c r="AT15" s="1"/>
      <c r="AV15" s="1"/>
      <c r="AX15" s="1"/>
      <c r="AZ15" s="1"/>
      <c r="BC15" s="1"/>
      <c r="BE15" s="1"/>
      <c r="BG15" s="1"/>
      <c r="BI15" s="1"/>
      <c r="BK15" s="1"/>
      <c r="BM15" s="1"/>
      <c r="BP15" s="1"/>
      <c r="BR15" s="1"/>
      <c r="BT15" s="1"/>
      <c r="BV15" s="1"/>
      <c r="BX15" s="1"/>
    </row>
    <row r="16" spans="2:76" x14ac:dyDescent="0.2">
      <c r="B16" s="5">
        <v>16777216</v>
      </c>
      <c r="C16" s="11">
        <v>5.0390399000000005E-4</v>
      </c>
      <c r="D16" s="11">
        <v>0.40979854999999998</v>
      </c>
      <c r="E16" s="11">
        <v>4.9795201000000003E-4</v>
      </c>
      <c r="F16" s="11">
        <v>0.40570935000000002</v>
      </c>
      <c r="G16" s="11">
        <v>5.0911998999999999E-4</v>
      </c>
      <c r="H16" s="11">
        <v>0.40577600000000003</v>
      </c>
      <c r="I16" s="11">
        <v>5.0863999000000002E-4</v>
      </c>
      <c r="J16" s="11">
        <v>0.40273300000000001</v>
      </c>
      <c r="K16" s="11">
        <v>5.1599996999999998E-4</v>
      </c>
      <c r="L16" s="11">
        <v>0.408719</v>
      </c>
      <c r="M16" s="11">
        <v>8.5020797999999995E-4</v>
      </c>
      <c r="N16" s="11">
        <v>0.40934100000000001</v>
      </c>
      <c r="O16" s="8"/>
      <c r="P16" s="10"/>
      <c r="R16" s="1"/>
      <c r="T16" s="1"/>
      <c r="V16" s="1"/>
      <c r="X16" s="1"/>
      <c r="Z16" s="1"/>
      <c r="AC16" s="1"/>
      <c r="AE16" s="1"/>
      <c r="AG16" s="1"/>
      <c r="AI16" s="1"/>
      <c r="AK16" s="1"/>
      <c r="AM16" s="1"/>
      <c r="AP16" s="1"/>
      <c r="AR16" s="1"/>
      <c r="AT16" s="1"/>
      <c r="AV16" s="1"/>
      <c r="AX16" s="1"/>
      <c r="AZ16" s="1"/>
      <c r="BC16" s="1"/>
      <c r="BE16" s="1"/>
      <c r="BG16" s="1"/>
      <c r="BI16" s="1"/>
      <c r="BK16" s="1"/>
      <c r="BM16" s="1"/>
      <c r="BP16" s="1"/>
      <c r="BR16" s="1"/>
      <c r="BT16" s="1"/>
      <c r="BV16" s="1"/>
      <c r="BX16" s="1"/>
    </row>
    <row r="17" spans="2:76" x14ac:dyDescent="0.2">
      <c r="B17" s="5">
        <v>33554432</v>
      </c>
      <c r="C17" s="11">
        <v>1.0034239999999999E-3</v>
      </c>
      <c r="D17" s="11">
        <v>0.81473090000000004</v>
      </c>
      <c r="E17" s="11">
        <v>1.0035199999999999E-3</v>
      </c>
      <c r="F17" s="11">
        <v>0.81218610000000002</v>
      </c>
      <c r="G17" s="11">
        <v>1.013728E-3</v>
      </c>
      <c r="H17" s="11">
        <v>0.81152000000000002</v>
      </c>
      <c r="I17" s="11">
        <v>1.010784E-3</v>
      </c>
      <c r="J17" s="11">
        <v>0.80820499999999995</v>
      </c>
      <c r="K17" s="11">
        <v>1.0170559999999999E-3</v>
      </c>
      <c r="L17" s="11">
        <v>0.81161399999999995</v>
      </c>
      <c r="M17" s="11">
        <v>1.6404480000000001E-3</v>
      </c>
      <c r="N17" s="11">
        <v>0.81865699999999997</v>
      </c>
      <c r="O17" s="8"/>
      <c r="P17" s="10"/>
      <c r="R17" s="1"/>
      <c r="T17" s="1"/>
      <c r="V17" s="1"/>
      <c r="X17" s="1"/>
      <c r="Z17" s="1"/>
      <c r="AC17" s="1"/>
      <c r="AE17" s="1"/>
      <c r="AG17" s="1"/>
      <c r="AI17" s="1"/>
      <c r="AK17" s="1"/>
      <c r="AM17" s="1"/>
      <c r="AP17" s="1"/>
      <c r="AR17" s="1"/>
      <c r="AT17" s="1"/>
      <c r="AV17" s="1"/>
      <c r="AX17" s="1"/>
      <c r="AZ17" s="1"/>
      <c r="BC17" s="1"/>
      <c r="BE17" s="1"/>
      <c r="BG17" s="1"/>
      <c r="BI17" s="1"/>
      <c r="BK17" s="1"/>
      <c r="BM17" s="1"/>
      <c r="BP17" s="1"/>
      <c r="BR17" s="1"/>
      <c r="BT17" s="1"/>
      <c r="BV17" s="1"/>
      <c r="BX17" s="1"/>
    </row>
    <row r="18" spans="2:76" x14ac:dyDescent="0.2">
      <c r="B18" s="5">
        <v>67108864</v>
      </c>
      <c r="C18" s="11">
        <v>2.0023999000000001E-3</v>
      </c>
      <c r="D18" s="11">
        <v>1.6202970999999999</v>
      </c>
      <c r="E18" s="11">
        <v>2.0022080000000001E-3</v>
      </c>
      <c r="F18" s="11">
        <v>1.6205311</v>
      </c>
      <c r="G18" s="11">
        <v>2.0087359000000001E-3</v>
      </c>
      <c r="H18" s="11">
        <v>1.6250800000000001</v>
      </c>
      <c r="I18" s="11">
        <v>2.0111361000000002E-3</v>
      </c>
      <c r="J18" s="11">
        <v>1.6107199999999999</v>
      </c>
      <c r="K18" s="11">
        <v>2.0152321000000001E-3</v>
      </c>
      <c r="L18" s="11">
        <v>1.6322000000000001</v>
      </c>
      <c r="M18" s="11">
        <v>3.2342081000000002E-3</v>
      </c>
      <c r="N18" s="11">
        <v>1.6324399999999999</v>
      </c>
      <c r="O18" s="8"/>
      <c r="P18" s="10"/>
    </row>
    <row r="19" spans="2:76" x14ac:dyDescent="0.2">
      <c r="B19" s="5">
        <v>134217728</v>
      </c>
      <c r="C19" s="11">
        <v>3.9936321E-3</v>
      </c>
      <c r="D19" s="11">
        <v>3.2486421000000001</v>
      </c>
      <c r="E19" s="11">
        <v>3.9935999000000003E-3</v>
      </c>
      <c r="F19" s="11">
        <v>3.2433991999999998</v>
      </c>
      <c r="G19" s="11">
        <v>4.0038399999999998E-3</v>
      </c>
      <c r="H19" s="11">
        <v>3.2588699999999999</v>
      </c>
      <c r="I19" s="11">
        <v>4.0092158000000003E-3</v>
      </c>
      <c r="J19" s="11">
        <v>3.2199</v>
      </c>
      <c r="K19" s="11">
        <v>4.0101117999999996E-3</v>
      </c>
      <c r="L19" s="11">
        <v>3.2159200000000001</v>
      </c>
      <c r="M19" s="11">
        <v>5.9305920999999998E-3</v>
      </c>
      <c r="N19" s="11">
        <v>3.2543600000000001</v>
      </c>
      <c r="O19" s="8"/>
      <c r="P19" s="10"/>
      <c r="R19" s="1"/>
      <c r="T19" s="1"/>
      <c r="V19" s="1"/>
      <c r="X19" s="1"/>
      <c r="Z19" s="1"/>
    </row>
    <row r="20" spans="2:76" x14ac:dyDescent="0.2">
      <c r="B20" s="5">
        <v>268435456</v>
      </c>
      <c r="C20" s="11">
        <v>7.9889598000000006E-3</v>
      </c>
      <c r="D20" s="11">
        <v>6.4126605999999997</v>
      </c>
      <c r="E20" s="11">
        <v>7.9871998000000007E-3</v>
      </c>
      <c r="F20" s="11">
        <v>6.4946177</v>
      </c>
      <c r="G20" s="11">
        <v>7.9972801000000003E-3</v>
      </c>
      <c r="H20" s="11">
        <v>6.4915799999999999</v>
      </c>
      <c r="I20" s="11">
        <v>8.0080318000000008E-3</v>
      </c>
      <c r="J20" s="11">
        <v>6.4692100000000003</v>
      </c>
      <c r="K20" s="11">
        <v>8.0139523000000001E-3</v>
      </c>
      <c r="L20" s="11">
        <v>6.4797000000000002</v>
      </c>
      <c r="M20" s="11">
        <v>1.3244416E-2</v>
      </c>
      <c r="N20" s="11">
        <v>7.3829000000000002</v>
      </c>
      <c r="O20" s="8"/>
      <c r="P20" s="10"/>
      <c r="R20" s="1"/>
      <c r="T20" s="1"/>
      <c r="V20" s="1"/>
      <c r="X20" s="1"/>
      <c r="Z20" s="1"/>
      <c r="AC20" s="1"/>
      <c r="AE20" s="1"/>
      <c r="AG20" s="1"/>
      <c r="AI20" s="1"/>
      <c r="AK20" s="1"/>
      <c r="AM20" s="1"/>
    </row>
    <row r="21" spans="2:76" x14ac:dyDescent="0.2">
      <c r="P21" s="1"/>
      <c r="R21" s="1"/>
      <c r="T21" s="1"/>
      <c r="V21" s="1"/>
      <c r="X21" s="1"/>
      <c r="Z21" s="1"/>
      <c r="AC21" s="1"/>
      <c r="AE21" s="1"/>
      <c r="AG21" s="1"/>
      <c r="AI21" s="1"/>
      <c r="AK21" s="1"/>
      <c r="AM21" s="1"/>
      <c r="AP21" s="1"/>
      <c r="AR21" s="1"/>
      <c r="AT21" s="1"/>
      <c r="AV21" s="1"/>
      <c r="AX21" s="1"/>
      <c r="AZ21" s="1"/>
    </row>
    <row r="22" spans="2:76" x14ac:dyDescent="0.2">
      <c r="P22" s="1"/>
      <c r="R22" s="1"/>
      <c r="T22" s="1"/>
      <c r="V22" s="1"/>
      <c r="X22" s="1"/>
      <c r="Z22" s="1"/>
      <c r="AC22" s="1"/>
      <c r="AE22" s="1"/>
      <c r="AG22" s="1"/>
      <c r="AI22" s="1"/>
      <c r="AK22" s="1"/>
      <c r="AM22" s="1"/>
      <c r="AP22" s="1"/>
      <c r="AR22" s="1"/>
      <c r="AT22" s="1"/>
      <c r="AV22" s="1"/>
      <c r="AX22" s="1"/>
      <c r="AZ22" s="1"/>
      <c r="BC22" s="1"/>
      <c r="BE22" s="1"/>
      <c r="BG22" s="1"/>
      <c r="BI22" s="1"/>
      <c r="BK22" s="1"/>
      <c r="BM22" s="1"/>
    </row>
    <row r="23" spans="2:76" ht="24" x14ac:dyDescent="0.3">
      <c r="B23" s="12" t="s">
        <v>16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P23" s="1"/>
      <c r="R23" s="1"/>
      <c r="T23" s="1"/>
      <c r="V23" s="1"/>
      <c r="X23" s="1"/>
      <c r="Z23" s="1"/>
      <c r="AC23" s="1"/>
      <c r="AE23" s="1"/>
      <c r="AG23" s="1"/>
      <c r="AI23" s="1"/>
      <c r="AK23" s="1"/>
      <c r="AM23" s="1"/>
      <c r="AP23" s="1"/>
      <c r="AR23" s="1"/>
      <c r="AT23" s="1"/>
      <c r="AV23" s="1"/>
      <c r="AX23" s="1"/>
      <c r="AZ23" s="1"/>
      <c r="BC23" s="1"/>
      <c r="BE23" s="1"/>
      <c r="BG23" s="1"/>
      <c r="BI23" s="1"/>
      <c r="BK23" s="1"/>
      <c r="BM23" s="1"/>
      <c r="BP23" s="1"/>
      <c r="BR23" s="1"/>
      <c r="BT23" s="1"/>
      <c r="BV23" s="1"/>
      <c r="BX23" s="1"/>
    </row>
    <row r="24" spans="2:76" x14ac:dyDescent="0.2">
      <c r="B24" s="3" t="s">
        <v>0</v>
      </c>
      <c r="C24" s="4" t="s">
        <v>1</v>
      </c>
      <c r="D24" s="4" t="s">
        <v>2</v>
      </c>
      <c r="E24" s="4" t="s">
        <v>3</v>
      </c>
      <c r="F24" s="4" t="s">
        <v>4</v>
      </c>
      <c r="G24" s="4" t="s">
        <v>5</v>
      </c>
      <c r="H24" s="4" t="s">
        <v>6</v>
      </c>
      <c r="I24" s="4" t="s">
        <v>7</v>
      </c>
      <c r="J24" s="4" t="s">
        <v>8</v>
      </c>
      <c r="K24" s="4" t="s">
        <v>9</v>
      </c>
      <c r="L24" s="4" t="s">
        <v>10</v>
      </c>
      <c r="M24" s="4" t="s">
        <v>11</v>
      </c>
      <c r="N24" s="4" t="s">
        <v>12</v>
      </c>
      <c r="O24" s="4" t="s">
        <v>13</v>
      </c>
      <c r="P24" s="9" t="s">
        <v>14</v>
      </c>
      <c r="R24" s="1"/>
      <c r="AK24" s="1"/>
      <c r="AM24" s="1"/>
      <c r="AP24" s="1"/>
      <c r="AR24" s="1"/>
      <c r="AT24" s="1"/>
      <c r="AV24" s="1"/>
      <c r="AX24" s="1"/>
      <c r="AZ24" s="1"/>
      <c r="BC24" s="1"/>
      <c r="BE24" s="1"/>
      <c r="BG24" s="1"/>
      <c r="BI24" s="1"/>
      <c r="BK24" s="1"/>
      <c r="BM24" s="1"/>
      <c r="BP24" s="1"/>
      <c r="BR24" s="1"/>
      <c r="BT24" s="1"/>
      <c r="BV24" s="1"/>
      <c r="BX24" s="1"/>
    </row>
    <row r="25" spans="2:76" x14ac:dyDescent="0.2">
      <c r="B25" s="5">
        <v>65536</v>
      </c>
      <c r="C25" s="11">
        <v>4.6399998999999997E-6</v>
      </c>
      <c r="D25" s="11">
        <v>2.1070720999999998E-3</v>
      </c>
      <c r="E25" s="11">
        <v>5.3119999000000002E-6</v>
      </c>
      <c r="F25" s="11">
        <v>2.4002239999999998E-3</v>
      </c>
      <c r="G25" s="11">
        <v>5.1199999000000002E-6</v>
      </c>
      <c r="H25" s="11">
        <v>2.2674599999999998E-3</v>
      </c>
      <c r="I25" s="11">
        <v>5.2479998999999996E-6</v>
      </c>
      <c r="J25" s="11">
        <v>2.3122899999999998E-3</v>
      </c>
      <c r="K25" s="11">
        <v>5.7600000999999998E-6</v>
      </c>
      <c r="L25" s="11">
        <v>2.2261799999999999E-3</v>
      </c>
      <c r="M25" s="11">
        <v>7.9039995999999994E-6</v>
      </c>
      <c r="N25" s="11">
        <v>2.26093E-3</v>
      </c>
      <c r="O25" s="8"/>
      <c r="P25" s="10"/>
      <c r="R25" s="1"/>
      <c r="AK25" s="1"/>
      <c r="AM25" s="1"/>
      <c r="AP25" s="1"/>
      <c r="AR25" s="1"/>
      <c r="AT25" s="1"/>
      <c r="AV25" s="1"/>
      <c r="AX25" s="1"/>
      <c r="AZ25" s="1"/>
      <c r="BC25" s="1"/>
      <c r="BE25" s="1"/>
      <c r="BG25" s="1"/>
      <c r="BI25" s="1"/>
      <c r="BK25" s="1"/>
      <c r="BM25" s="1"/>
      <c r="BP25" s="1"/>
      <c r="BR25" s="1"/>
      <c r="BT25" s="1"/>
      <c r="BV25" s="1"/>
      <c r="BX25" s="1"/>
    </row>
    <row r="26" spans="2:76" x14ac:dyDescent="0.2">
      <c r="B26" s="5">
        <v>131072</v>
      </c>
      <c r="C26" s="11">
        <v>4.5759999E-6</v>
      </c>
      <c r="D26" s="11">
        <v>4.1372479999999996E-3</v>
      </c>
      <c r="E26" s="11">
        <v>6.0160002000000004E-6</v>
      </c>
      <c r="F26" s="11">
        <v>4.0656638E-3</v>
      </c>
      <c r="G26" s="11">
        <v>6.0160002000000004E-6</v>
      </c>
      <c r="H26" s="11">
        <v>3.9403499999999996E-3</v>
      </c>
      <c r="I26" s="11">
        <v>4.9919997999999999E-6</v>
      </c>
      <c r="J26" s="11">
        <v>4.1985E-3</v>
      </c>
      <c r="K26" s="11">
        <v>6.5279999000000001E-6</v>
      </c>
      <c r="L26" s="11">
        <v>3.8854699999999998E-3</v>
      </c>
      <c r="M26" s="11">
        <v>1.0368E-5</v>
      </c>
      <c r="N26" s="11">
        <v>4.1454999999999999E-3</v>
      </c>
      <c r="O26" s="8"/>
      <c r="P26" s="10"/>
      <c r="R26" s="1"/>
      <c r="AK26" s="1"/>
      <c r="AM26" s="1"/>
      <c r="AP26" s="1"/>
      <c r="AR26" s="1"/>
      <c r="AT26" s="1"/>
      <c r="AV26" s="1"/>
      <c r="AX26" s="1"/>
      <c r="AZ26" s="1"/>
      <c r="BC26" s="1"/>
      <c r="BE26" s="1"/>
      <c r="BG26" s="1"/>
      <c r="BI26" s="1"/>
      <c r="BK26" s="1"/>
      <c r="BM26" s="1"/>
      <c r="BP26" s="1"/>
      <c r="BR26" s="1"/>
      <c r="BT26" s="1"/>
      <c r="BV26" s="1"/>
      <c r="BX26" s="1"/>
    </row>
    <row r="27" spans="2:76" x14ac:dyDescent="0.2">
      <c r="B27" s="5">
        <v>262144</v>
      </c>
      <c r="C27" s="11">
        <v>7.1040001E-6</v>
      </c>
      <c r="D27" s="11">
        <v>7.8172159000000005E-3</v>
      </c>
      <c r="E27" s="11">
        <v>6.7199999000000001E-6</v>
      </c>
      <c r="F27" s="11">
        <v>8.0773124999999994E-3</v>
      </c>
      <c r="G27" s="11">
        <v>7.0079997999999998E-6</v>
      </c>
      <c r="H27" s="11">
        <v>7.5031400000000002E-3</v>
      </c>
      <c r="I27" s="11">
        <v>8.1920000000000005E-6</v>
      </c>
      <c r="J27" s="11">
        <v>7.6472299999999997E-3</v>
      </c>
      <c r="K27" s="11">
        <v>1.0464E-5</v>
      </c>
      <c r="L27" s="11">
        <v>7.4034599999999997E-3</v>
      </c>
      <c r="M27" s="11">
        <v>1.6351999999999999E-5</v>
      </c>
      <c r="N27" s="11">
        <v>7.4632300000000004E-3</v>
      </c>
      <c r="O27" s="8"/>
      <c r="P27" s="10"/>
      <c r="R27" s="1"/>
      <c r="AK27" s="1"/>
      <c r="AM27" s="1"/>
      <c r="AP27" s="1"/>
      <c r="AR27" s="1"/>
      <c r="AT27" s="1"/>
      <c r="AV27" s="1"/>
      <c r="AX27" s="1"/>
      <c r="AZ27" s="1"/>
      <c r="BC27" s="1"/>
      <c r="BE27" s="1"/>
      <c r="BG27" s="1"/>
      <c r="BI27" s="1"/>
      <c r="BK27" s="1"/>
      <c r="BM27" s="1"/>
      <c r="BP27" s="1"/>
      <c r="BR27" s="1"/>
      <c r="BT27" s="1"/>
      <c r="BV27" s="1"/>
      <c r="BX27" s="1"/>
    </row>
    <row r="28" spans="2:76" x14ac:dyDescent="0.2">
      <c r="B28" s="5">
        <v>524288</v>
      </c>
      <c r="C28" s="11">
        <v>1.8879999999999999E-5</v>
      </c>
      <c r="D28" s="11">
        <v>1.4192511999999999E-2</v>
      </c>
      <c r="E28" s="11">
        <v>1.8432000999999998E-5</v>
      </c>
      <c r="F28" s="11">
        <v>1.4096384E-2</v>
      </c>
      <c r="G28" s="11">
        <v>1.8688001000000001E-5</v>
      </c>
      <c r="H28" s="11">
        <v>1.3969000000000001E-2</v>
      </c>
      <c r="I28" s="11">
        <v>1.8432000999999998E-5</v>
      </c>
      <c r="J28" s="11">
        <v>1.42805E-2</v>
      </c>
      <c r="K28" s="11">
        <v>2.0511999999999999E-5</v>
      </c>
      <c r="L28" s="11">
        <v>1.4219900000000001E-2</v>
      </c>
      <c r="M28" s="11">
        <v>3.7728000000000002E-5</v>
      </c>
      <c r="N28" s="11">
        <v>1.4001400000000001E-2</v>
      </c>
      <c r="O28" s="8"/>
      <c r="P28" s="10"/>
      <c r="R28" s="1"/>
      <c r="AK28" s="1"/>
      <c r="AM28" s="1"/>
      <c r="AP28" s="1"/>
      <c r="AR28" s="1"/>
      <c r="AT28" s="1"/>
      <c r="AV28" s="1"/>
      <c r="AX28" s="1"/>
      <c r="AZ28" s="1"/>
      <c r="BC28" s="1"/>
      <c r="BE28" s="1"/>
      <c r="BG28" s="1"/>
      <c r="BI28" s="1"/>
      <c r="BK28" s="1"/>
      <c r="BM28" s="1"/>
      <c r="BP28" s="1"/>
      <c r="BR28" s="1"/>
      <c r="BT28" s="1"/>
      <c r="BV28" s="1"/>
      <c r="BX28" s="1"/>
    </row>
    <row r="29" spans="2:76" x14ac:dyDescent="0.2">
      <c r="B29" s="5">
        <v>1048576</v>
      </c>
      <c r="C29" s="11">
        <v>3.4783999999999998E-5</v>
      </c>
      <c r="D29" s="11">
        <v>2.7686913E-2</v>
      </c>
      <c r="E29" s="11">
        <v>3.4336001000000001E-5</v>
      </c>
      <c r="F29" s="11">
        <v>2.7994080000000001E-2</v>
      </c>
      <c r="G29" s="11">
        <v>3.4816001000000003E-5</v>
      </c>
      <c r="H29" s="11">
        <v>2.86147E-2</v>
      </c>
      <c r="I29" s="11">
        <v>3.3023998000000002E-5</v>
      </c>
      <c r="J29" s="11">
        <v>2.7990000000000001E-2</v>
      </c>
      <c r="K29" s="11">
        <v>3.5519999000000003E-5</v>
      </c>
      <c r="L29" s="11">
        <v>2.8114400000000001E-2</v>
      </c>
      <c r="M29" s="11">
        <v>6.4127997000000005E-5</v>
      </c>
      <c r="N29" s="11">
        <v>2.7848600000000001E-2</v>
      </c>
      <c r="O29" s="8"/>
      <c r="P29" s="10"/>
      <c r="R29" s="1"/>
      <c r="AK29" s="1"/>
      <c r="AM29" s="1"/>
      <c r="AP29" s="1"/>
      <c r="AR29" s="1"/>
      <c r="AT29" s="1"/>
      <c r="AV29" s="1"/>
      <c r="AX29" s="1"/>
      <c r="AZ29" s="1"/>
      <c r="BC29" s="1"/>
      <c r="BE29" s="1"/>
      <c r="BG29" s="1"/>
      <c r="BI29" s="1"/>
      <c r="BK29" s="1"/>
      <c r="BM29" s="1"/>
      <c r="BP29" s="1"/>
      <c r="BR29" s="1"/>
      <c r="BT29" s="1"/>
      <c r="BV29" s="1"/>
      <c r="BX29" s="1"/>
    </row>
    <row r="30" spans="2:76" x14ac:dyDescent="0.2">
      <c r="B30" s="5">
        <v>2097152</v>
      </c>
      <c r="C30" s="11">
        <v>6.5536000000000004E-5</v>
      </c>
      <c r="D30" s="11">
        <v>5.5347198E-2</v>
      </c>
      <c r="E30" s="11">
        <v>6.5343997999999998E-5</v>
      </c>
      <c r="F30" s="11">
        <v>5.6532799000000002E-2</v>
      </c>
      <c r="G30" s="11">
        <v>6.5504000000000002E-5</v>
      </c>
      <c r="H30" s="11">
        <v>5.4392000000000003E-2</v>
      </c>
      <c r="I30" s="11">
        <v>6.7103996999999998E-5</v>
      </c>
      <c r="J30" s="11">
        <v>5.42862E-2</v>
      </c>
      <c r="K30" s="11">
        <v>6.5536000000000004E-5</v>
      </c>
      <c r="L30" s="11">
        <v>5.7239600000000002E-2</v>
      </c>
      <c r="M30" s="11">
        <v>1.1904E-4</v>
      </c>
      <c r="N30" s="11">
        <v>5.5020399999999997E-2</v>
      </c>
      <c r="O30" s="8"/>
      <c r="P30" s="10"/>
      <c r="R30" s="1"/>
      <c r="AK30" s="1"/>
      <c r="AM30" s="1"/>
      <c r="AP30" s="1"/>
      <c r="AR30" s="1"/>
      <c r="AT30" s="1"/>
      <c r="AV30" s="1"/>
      <c r="AX30" s="1"/>
      <c r="AZ30" s="1"/>
      <c r="BC30" s="1"/>
      <c r="BE30" s="1"/>
      <c r="BG30" s="1"/>
      <c r="BI30" s="1"/>
      <c r="BK30" s="1"/>
      <c r="BM30" s="1"/>
      <c r="BP30" s="1"/>
      <c r="BR30" s="1"/>
      <c r="BT30" s="1"/>
      <c r="BV30" s="1"/>
      <c r="BX30" s="1"/>
    </row>
    <row r="31" spans="2:76" x14ac:dyDescent="0.2">
      <c r="B31" s="5">
        <v>4194304</v>
      </c>
      <c r="C31" s="11">
        <v>1.2742400000000001E-4</v>
      </c>
      <c r="D31" s="11">
        <v>0.11217702</v>
      </c>
      <c r="E31" s="11">
        <v>1.2716800000000001E-4</v>
      </c>
      <c r="F31" s="11">
        <v>0.11408669</v>
      </c>
      <c r="G31" s="11">
        <v>1.2700801E-4</v>
      </c>
      <c r="H31" s="11">
        <v>0.115774</v>
      </c>
      <c r="I31" s="11">
        <v>1.2819198999999999E-4</v>
      </c>
      <c r="J31" s="11">
        <v>0.109162</v>
      </c>
      <c r="K31" s="11">
        <v>1.2899200999999999E-4</v>
      </c>
      <c r="L31" s="11">
        <v>0.113803</v>
      </c>
      <c r="M31" s="11">
        <v>2.19008E-4</v>
      </c>
      <c r="N31" s="11">
        <v>0.108006</v>
      </c>
      <c r="O31" s="8"/>
      <c r="P31" s="10"/>
    </row>
    <row r="32" spans="2:76" x14ac:dyDescent="0.2">
      <c r="B32" s="5">
        <v>8388608</v>
      </c>
      <c r="C32" s="11">
        <v>2.52224E-4</v>
      </c>
      <c r="D32" s="11">
        <v>0.23007184</v>
      </c>
      <c r="E32" s="11">
        <v>2.5219199000000003E-4</v>
      </c>
      <c r="F32" s="11">
        <v>0.23352975000000001</v>
      </c>
      <c r="G32" s="11">
        <v>2.5190401000000002E-4</v>
      </c>
      <c r="H32" s="11">
        <v>0.21763399999999999</v>
      </c>
      <c r="I32" s="11">
        <v>2.5203200999999998E-4</v>
      </c>
      <c r="J32" s="11">
        <v>0.223803</v>
      </c>
      <c r="K32" s="11">
        <v>2.53952E-4</v>
      </c>
      <c r="L32" s="11">
        <v>0.23180799999999999</v>
      </c>
      <c r="M32" s="11">
        <v>4.4047999000000002E-4</v>
      </c>
      <c r="N32" s="11">
        <v>0.223492</v>
      </c>
      <c r="O32" s="8"/>
      <c r="P32" s="10"/>
    </row>
    <row r="33" spans="2:52" x14ac:dyDescent="0.2">
      <c r="B33" s="5">
        <v>16777216</v>
      </c>
      <c r="C33" s="11">
        <v>5.0153600999999998E-4</v>
      </c>
      <c r="D33" s="11">
        <v>0.44823190000000002</v>
      </c>
      <c r="E33" s="11">
        <v>5.0176001000000003E-4</v>
      </c>
      <c r="F33" s="11">
        <v>0.45931518999999998</v>
      </c>
      <c r="G33" s="11">
        <v>5.0092797999999996E-4</v>
      </c>
      <c r="H33" s="11">
        <v>0.45995200000000003</v>
      </c>
      <c r="I33" s="11">
        <v>5.0304001999999998E-4</v>
      </c>
      <c r="J33" s="11">
        <v>0.45358700000000002</v>
      </c>
      <c r="K33" s="11">
        <v>5.0476801000000002E-4</v>
      </c>
      <c r="L33" s="11">
        <v>0.45140999999999998</v>
      </c>
      <c r="M33" s="11">
        <v>8.2211201999999998E-4</v>
      </c>
      <c r="N33" s="11">
        <v>0.44412800000000002</v>
      </c>
      <c r="O33" s="8"/>
      <c r="P33" s="10"/>
      <c r="R33" s="1"/>
      <c r="AL33" s="1"/>
      <c r="AN33" s="1"/>
      <c r="AP33" s="1"/>
      <c r="AR33" s="1"/>
      <c r="AT33" s="1"/>
      <c r="AV33" s="1"/>
      <c r="AX33" s="1"/>
      <c r="AZ33" s="1"/>
    </row>
    <row r="34" spans="2:52" x14ac:dyDescent="0.2">
      <c r="B34" s="5">
        <v>33554432</v>
      </c>
      <c r="C34" s="11">
        <v>9.9987203000000005E-4</v>
      </c>
      <c r="D34" s="11">
        <v>0.89515825999999998</v>
      </c>
      <c r="E34" s="11">
        <v>1.0096641E-3</v>
      </c>
      <c r="F34" s="11">
        <v>0.89425133999999995</v>
      </c>
      <c r="G34" s="11">
        <v>1.0111361E-3</v>
      </c>
      <c r="H34" s="11">
        <v>0.88831800000000005</v>
      </c>
      <c r="I34" s="11">
        <v>1.0118080000000001E-3</v>
      </c>
      <c r="J34" s="11">
        <v>0.86424599999999996</v>
      </c>
      <c r="K34" s="11">
        <v>1.0172479999999999E-3</v>
      </c>
      <c r="L34" s="11">
        <v>0.86736999999999997</v>
      </c>
      <c r="M34" s="11">
        <v>1.613824E-3</v>
      </c>
      <c r="N34" s="11">
        <v>0.85200100000000001</v>
      </c>
      <c r="O34" s="8"/>
      <c r="P34" s="10"/>
      <c r="R34" s="1"/>
      <c r="AL34" s="1"/>
      <c r="AN34" s="1"/>
      <c r="AP34" s="1"/>
      <c r="AR34" s="1"/>
      <c r="AT34" s="1"/>
      <c r="AV34" s="1"/>
      <c r="AX34" s="1"/>
      <c r="AZ34" s="1"/>
    </row>
    <row r="35" spans="2:52" x14ac:dyDescent="0.2">
      <c r="B35" s="5">
        <v>67108864</v>
      </c>
      <c r="C35" s="11">
        <v>1.9975679999999999E-3</v>
      </c>
      <c r="D35" s="11">
        <v>1.7464421000000001</v>
      </c>
      <c r="E35" s="11">
        <v>2.0004480000000002E-3</v>
      </c>
      <c r="F35" s="11">
        <v>1.7577404999999999</v>
      </c>
      <c r="G35" s="11">
        <v>1.9980800000000002E-3</v>
      </c>
      <c r="H35" s="11">
        <v>1.7524500000000001</v>
      </c>
      <c r="I35" s="11">
        <v>2.0200640999999998E-3</v>
      </c>
      <c r="J35" s="11">
        <v>1.78104</v>
      </c>
      <c r="K35" s="11">
        <v>2.0050558999999998E-3</v>
      </c>
      <c r="L35" s="11">
        <v>1.72523</v>
      </c>
      <c r="M35" s="11">
        <v>3.2919681000000002E-3</v>
      </c>
      <c r="N35" s="11">
        <v>1.77234</v>
      </c>
      <c r="O35" s="8"/>
      <c r="P35" s="10"/>
      <c r="R35" s="1"/>
      <c r="AL35" s="1"/>
      <c r="AN35" s="1"/>
      <c r="AP35" s="1"/>
      <c r="AR35" s="1"/>
      <c r="AT35" s="1"/>
      <c r="AV35" s="1"/>
      <c r="AX35" s="1"/>
      <c r="AZ35" s="1"/>
    </row>
    <row r="36" spans="2:52" x14ac:dyDescent="0.2">
      <c r="B36" s="5">
        <v>134217728</v>
      </c>
      <c r="C36" s="11">
        <v>4.0322880999999998E-3</v>
      </c>
      <c r="D36" s="11">
        <v>3.4670835000000002</v>
      </c>
      <c r="E36" s="11">
        <v>4.0325122000000003E-3</v>
      </c>
      <c r="F36" s="11">
        <v>3.4611896999999998</v>
      </c>
      <c r="G36" s="11">
        <v>4.0392641999999999E-3</v>
      </c>
      <c r="H36" s="11">
        <v>3.5059399999999998</v>
      </c>
      <c r="I36" s="11">
        <v>4.0365119000000003E-3</v>
      </c>
      <c r="J36" s="11">
        <v>3.46217</v>
      </c>
      <c r="K36" s="11">
        <v>4.0549760000000001E-3</v>
      </c>
      <c r="L36" s="11">
        <v>3.4483100000000002</v>
      </c>
      <c r="M36" s="11">
        <v>6.3031038999999999E-3</v>
      </c>
      <c r="N36" s="11">
        <v>3.5093000000000001</v>
      </c>
      <c r="O36" s="8"/>
      <c r="P36" s="10"/>
      <c r="R36" s="1"/>
      <c r="AL36" s="1"/>
      <c r="AN36" s="1"/>
      <c r="AP36" s="1"/>
      <c r="AR36" s="1"/>
      <c r="AT36" s="1"/>
      <c r="AV36" s="1"/>
      <c r="AX36" s="1"/>
      <c r="AZ36" s="1"/>
    </row>
    <row r="37" spans="2:52" x14ac:dyDescent="0.2">
      <c r="B37" s="5">
        <v>268435456</v>
      </c>
      <c r="C37" s="11">
        <v>8.0609283000000007E-3</v>
      </c>
      <c r="D37" s="11">
        <v>6.9831855000000003</v>
      </c>
      <c r="E37" s="11">
        <v>8.0609283000000007E-3</v>
      </c>
      <c r="F37" s="11">
        <v>7.0125713000000003</v>
      </c>
      <c r="G37" s="11">
        <v>8.0633278000000006E-3</v>
      </c>
      <c r="H37" s="11">
        <v>6.9869599999999998</v>
      </c>
      <c r="I37" s="11">
        <v>8.0670080000000005E-3</v>
      </c>
      <c r="J37" s="11">
        <v>6.8695599999999999</v>
      </c>
      <c r="K37" s="11">
        <v>8.1244164000000008E-3</v>
      </c>
      <c r="L37" s="11">
        <v>6.8531000000000004</v>
      </c>
      <c r="M37" s="11">
        <v>1.2783615999999999E-2</v>
      </c>
      <c r="N37" s="11">
        <v>6.8875700000000002</v>
      </c>
      <c r="O37" s="8"/>
      <c r="P37" s="10"/>
      <c r="R37" s="1"/>
      <c r="AL37" s="1"/>
      <c r="AN37" s="1"/>
      <c r="AP37" s="1"/>
      <c r="AR37" s="1"/>
      <c r="AT37" s="1"/>
      <c r="AV37" s="1"/>
      <c r="AX37" s="1"/>
      <c r="AZ37" s="1"/>
    </row>
    <row r="38" spans="2:52" x14ac:dyDescent="0.2">
      <c r="P38" s="1"/>
      <c r="R38" s="1"/>
      <c r="AL38" s="1"/>
      <c r="AN38" s="1"/>
      <c r="AP38" s="1"/>
      <c r="AT38" s="1"/>
      <c r="AV38" s="1"/>
      <c r="AX38" s="1"/>
    </row>
    <row r="41" spans="2:52" ht="24" x14ac:dyDescent="0.3">
      <c r="B41" s="12" t="s">
        <v>17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P41" s="1"/>
    </row>
    <row r="42" spans="2:52" x14ac:dyDescent="0.2">
      <c r="B42" s="3" t="s">
        <v>0</v>
      </c>
      <c r="C42" s="4" t="s">
        <v>1</v>
      </c>
      <c r="D42" s="4" t="s">
        <v>2</v>
      </c>
      <c r="E42" s="4" t="s">
        <v>3</v>
      </c>
      <c r="F42" s="4" t="s">
        <v>4</v>
      </c>
      <c r="G42" s="4" t="s">
        <v>5</v>
      </c>
      <c r="H42" s="4" t="s">
        <v>6</v>
      </c>
      <c r="I42" s="4" t="s">
        <v>7</v>
      </c>
      <c r="J42" s="4" t="s">
        <v>8</v>
      </c>
      <c r="K42" s="4" t="s">
        <v>9</v>
      </c>
      <c r="L42" s="4" t="s">
        <v>10</v>
      </c>
      <c r="M42" s="4" t="s">
        <v>11</v>
      </c>
      <c r="N42" s="4" t="s">
        <v>12</v>
      </c>
      <c r="O42" s="4" t="s">
        <v>13</v>
      </c>
      <c r="P42" s="9" t="s">
        <v>14</v>
      </c>
    </row>
    <row r="43" spans="2:52" x14ac:dyDescent="0.2">
      <c r="B43" s="5">
        <v>65536</v>
      </c>
      <c r="C43" s="11">
        <v>6.9363200999999998E-4</v>
      </c>
      <c r="D43" s="11">
        <v>2.3163199000000002E-3</v>
      </c>
      <c r="E43" s="11">
        <v>7.8438401000000002E-4</v>
      </c>
      <c r="F43" s="11">
        <v>2.3900161E-3</v>
      </c>
      <c r="G43" s="11">
        <v>4.7910401000000001E-4</v>
      </c>
      <c r="H43" s="11">
        <v>2.1399399999999999E-3</v>
      </c>
      <c r="I43" s="11">
        <v>6.9382399000000004E-4</v>
      </c>
      <c r="J43" s="11">
        <v>2.3368E-3</v>
      </c>
      <c r="K43" s="11">
        <v>3.7987199E-4</v>
      </c>
      <c r="L43" s="11">
        <v>2.0470100000000001E-3</v>
      </c>
      <c r="M43" s="11">
        <v>7.1161597999999996E-4</v>
      </c>
      <c r="N43" s="11">
        <v>2.3724499999999999E-3</v>
      </c>
      <c r="O43" s="8"/>
      <c r="P43" s="10"/>
    </row>
    <row r="44" spans="2:52" x14ac:dyDescent="0.2">
      <c r="B44" s="5">
        <v>131072</v>
      </c>
      <c r="C44" s="11">
        <v>1.21408E-3</v>
      </c>
      <c r="D44" s="11">
        <v>4.3872318000000004E-3</v>
      </c>
      <c r="E44" s="11">
        <v>8.6400002E-4</v>
      </c>
      <c r="F44" s="11">
        <v>4.0487680000000003E-3</v>
      </c>
      <c r="G44" s="11">
        <v>6.9631999999999995E-4</v>
      </c>
      <c r="H44" s="11">
        <v>3.8579199999999999E-3</v>
      </c>
      <c r="I44" s="11">
        <v>8.6809598999999999E-4</v>
      </c>
      <c r="J44" s="11">
        <v>4.0304599999999996E-3</v>
      </c>
      <c r="K44" s="11">
        <v>8.8457602000000001E-4</v>
      </c>
      <c r="L44" s="11">
        <v>4.0904299999999999E-3</v>
      </c>
      <c r="M44" s="11">
        <v>1.0321919999999999E-3</v>
      </c>
      <c r="N44" s="11">
        <v>4.2086399999999996E-3</v>
      </c>
      <c r="O44" s="8"/>
      <c r="P44" s="10"/>
    </row>
    <row r="45" spans="2:52" x14ac:dyDescent="0.2">
      <c r="B45" s="5">
        <v>262144</v>
      </c>
      <c r="C45" s="11">
        <v>1.3040320000000001E-3</v>
      </c>
      <c r="D45" s="11">
        <v>7.6180481999999997E-3</v>
      </c>
      <c r="E45" s="11">
        <v>1.1000319999999999E-3</v>
      </c>
      <c r="F45" s="11">
        <v>7.4339838000000002E-3</v>
      </c>
      <c r="G45" s="11">
        <v>1.2927679999999999E-3</v>
      </c>
      <c r="H45" s="11">
        <v>7.59795E-3</v>
      </c>
      <c r="I45" s="11">
        <v>1.4513921E-3</v>
      </c>
      <c r="J45" s="11">
        <v>7.67258E-3</v>
      </c>
      <c r="K45" s="11">
        <v>1.0692480000000001E-3</v>
      </c>
      <c r="L45" s="11">
        <v>7.2607000000000001E-3</v>
      </c>
      <c r="M45" s="11">
        <v>1.0347519999999999E-3</v>
      </c>
      <c r="N45" s="11">
        <v>7.2801599999999999E-3</v>
      </c>
      <c r="O45" s="8"/>
      <c r="P45" s="10"/>
    </row>
    <row r="46" spans="2:52" x14ac:dyDescent="0.2">
      <c r="B46" s="5">
        <v>524288</v>
      </c>
      <c r="C46" s="11">
        <v>2.3307519000000001E-3</v>
      </c>
      <c r="D46" s="11">
        <v>1.4979040000000001E-2</v>
      </c>
      <c r="E46" s="11">
        <v>1.8519039999999999E-3</v>
      </c>
      <c r="F46" s="11">
        <v>1.447936E-2</v>
      </c>
      <c r="G46" s="11">
        <v>1.597216E-3</v>
      </c>
      <c r="H46" s="11">
        <v>1.39287E-2</v>
      </c>
      <c r="I46" s="11">
        <v>1.7776638999999999E-3</v>
      </c>
      <c r="J46" s="11">
        <v>1.41455E-2</v>
      </c>
      <c r="K46" s="11">
        <v>1.9057919999999999E-3</v>
      </c>
      <c r="L46" s="11">
        <v>1.43004E-2</v>
      </c>
      <c r="M46" s="11">
        <v>1.426688E-3</v>
      </c>
      <c r="N46" s="11">
        <v>1.37728E-2</v>
      </c>
      <c r="O46" s="8"/>
      <c r="P46" s="10"/>
    </row>
    <row r="47" spans="2:52" x14ac:dyDescent="0.2">
      <c r="B47" s="5">
        <v>1048576</v>
      </c>
      <c r="C47" s="11">
        <v>4.3745279000000003E-3</v>
      </c>
      <c r="D47" s="11">
        <v>2.9509792E-2</v>
      </c>
      <c r="E47" s="11">
        <v>3.3892801000000002E-3</v>
      </c>
      <c r="F47" s="11">
        <v>2.8158016000000001E-2</v>
      </c>
      <c r="G47" s="11">
        <v>2.8733438999999999E-3</v>
      </c>
      <c r="H47" s="11">
        <v>2.7534599999999999E-2</v>
      </c>
      <c r="I47" s="11">
        <v>4.0878080999999997E-3</v>
      </c>
      <c r="J47" s="11">
        <v>2.9240200000000001E-2</v>
      </c>
      <c r="K47" s="11">
        <v>2.7534080000000002E-3</v>
      </c>
      <c r="L47" s="11">
        <v>2.7847400000000001E-2</v>
      </c>
      <c r="M47" s="11">
        <v>2.7954558999999999E-3</v>
      </c>
      <c r="N47" s="11">
        <v>2.7938299999999999E-2</v>
      </c>
      <c r="O47" s="8"/>
      <c r="P47" s="10"/>
    </row>
    <row r="48" spans="2:52" x14ac:dyDescent="0.2">
      <c r="B48" s="5">
        <v>2097152</v>
      </c>
      <c r="C48" s="11">
        <v>6.8298559E-3</v>
      </c>
      <c r="D48" s="11">
        <v>5.7161503000000002E-2</v>
      </c>
      <c r="E48" s="11">
        <v>6.2832642000000003E-3</v>
      </c>
      <c r="F48" s="11">
        <v>5.6485888999999997E-2</v>
      </c>
      <c r="G48" s="11">
        <v>5.5530238000000001E-3</v>
      </c>
      <c r="H48" s="11">
        <v>5.5506600000000003E-2</v>
      </c>
      <c r="I48" s="11">
        <v>6.4368000000000003E-3</v>
      </c>
      <c r="J48" s="11">
        <v>5.6213600000000002E-2</v>
      </c>
      <c r="K48" s="11">
        <v>7.0708799000000003E-3</v>
      </c>
      <c r="L48" s="11">
        <v>5.7325599999999997E-2</v>
      </c>
      <c r="M48" s="11">
        <v>6.1625919000000001E-3</v>
      </c>
      <c r="N48" s="11">
        <v>5.5576300000000002E-2</v>
      </c>
      <c r="O48" s="8"/>
      <c r="P48" s="10"/>
    </row>
    <row r="49" spans="2:20" x14ac:dyDescent="0.2">
      <c r="B49" s="5">
        <v>4194304</v>
      </c>
      <c r="C49" s="11">
        <v>1.5964863999999999E-2</v>
      </c>
      <c r="D49" s="11">
        <v>0.11503226</v>
      </c>
      <c r="E49" s="11">
        <v>1.1337728E-2</v>
      </c>
      <c r="F49" s="11">
        <v>0.11187610000000001</v>
      </c>
      <c r="G49" s="11">
        <v>1.3971071999999999E-2</v>
      </c>
      <c r="H49" s="11">
        <v>0.114172</v>
      </c>
      <c r="I49" s="11">
        <v>9.9982405E-3</v>
      </c>
      <c r="J49" s="11">
        <v>0.109871</v>
      </c>
      <c r="K49" s="11">
        <v>1.4194688E-2</v>
      </c>
      <c r="L49" s="11">
        <v>0.121244</v>
      </c>
      <c r="M49" s="11">
        <v>1.2652800000000001E-2</v>
      </c>
      <c r="N49" s="11">
        <v>0.112441</v>
      </c>
      <c r="O49" s="8"/>
      <c r="P49" s="10"/>
    </row>
    <row r="50" spans="2:20" x14ac:dyDescent="0.2">
      <c r="B50" s="5">
        <v>8388608</v>
      </c>
      <c r="C50" s="11">
        <v>3.1989759E-2</v>
      </c>
      <c r="D50" s="11">
        <v>0.22847495000000001</v>
      </c>
      <c r="E50" s="11">
        <v>3.3029598E-2</v>
      </c>
      <c r="F50" s="11">
        <v>0.23368633999999999</v>
      </c>
      <c r="G50" s="11">
        <v>3.1660319999999999E-2</v>
      </c>
      <c r="H50" s="11">
        <v>0.228099</v>
      </c>
      <c r="I50" s="11">
        <v>2.7405249E-2</v>
      </c>
      <c r="J50" s="11">
        <v>0.22617899999999999</v>
      </c>
      <c r="K50" s="11">
        <v>2.1251648000000001E-2</v>
      </c>
      <c r="L50" s="11">
        <v>0.22076899999999999</v>
      </c>
      <c r="M50" s="11">
        <v>2.8397568000000002E-2</v>
      </c>
      <c r="N50" s="11">
        <v>0.22706699999999999</v>
      </c>
      <c r="O50" s="8"/>
      <c r="P50" s="10"/>
    </row>
    <row r="51" spans="2:20" x14ac:dyDescent="0.2">
      <c r="B51" s="5">
        <v>16777216</v>
      </c>
      <c r="C51" s="11">
        <v>4.613184E-2</v>
      </c>
      <c r="D51" s="11">
        <v>0.44445053000000001</v>
      </c>
      <c r="E51" s="11">
        <v>6.1630301999999998E-2</v>
      </c>
      <c r="F51" s="11">
        <v>0.46035965000000001</v>
      </c>
      <c r="G51" s="11">
        <v>6.7013924000000002E-2</v>
      </c>
      <c r="H51" s="11">
        <v>0.46463700000000002</v>
      </c>
      <c r="I51" s="11">
        <v>6.009565E-2</v>
      </c>
      <c r="J51" s="11">
        <v>0.45143899999999998</v>
      </c>
      <c r="K51" s="11">
        <v>4.2687297999999999E-2</v>
      </c>
      <c r="L51" s="11">
        <v>0.440799</v>
      </c>
      <c r="M51" s="11">
        <v>5.7276382000000001E-2</v>
      </c>
      <c r="N51" s="11">
        <v>0.45602900000000002</v>
      </c>
      <c r="O51" s="8"/>
      <c r="P51" s="10"/>
    </row>
    <row r="52" spans="2:20" x14ac:dyDescent="0.2">
      <c r="B52" s="5">
        <v>33554432</v>
      </c>
      <c r="C52" s="11">
        <v>8.8708031000000007E-2</v>
      </c>
      <c r="D52" s="11">
        <v>0.88203350999999997</v>
      </c>
      <c r="E52" s="11">
        <v>0.104869</v>
      </c>
      <c r="F52" s="11">
        <v>0.89939471000000004</v>
      </c>
      <c r="G52" s="11">
        <v>0.11711139</v>
      </c>
      <c r="H52" s="11">
        <v>0.90978000000000003</v>
      </c>
      <c r="I52" s="11">
        <v>0.10700819</v>
      </c>
      <c r="J52" s="11">
        <v>0.900057</v>
      </c>
      <c r="K52" s="11">
        <v>9.7784355000000003E-2</v>
      </c>
      <c r="L52" s="11">
        <v>1.0329699999999999</v>
      </c>
      <c r="M52" s="11">
        <v>0.10265813999999999</v>
      </c>
      <c r="N52" s="11">
        <v>0.89376199999999995</v>
      </c>
      <c r="O52" s="8"/>
      <c r="P52" s="10"/>
    </row>
    <row r="53" spans="2:20" x14ac:dyDescent="0.2">
      <c r="B53" s="5">
        <v>67108864</v>
      </c>
      <c r="C53" s="11">
        <v>0.18919448999999999</v>
      </c>
      <c r="D53" s="11">
        <v>2.0280819000000001</v>
      </c>
      <c r="E53" s="11">
        <v>0.19686400000000001</v>
      </c>
      <c r="F53" s="11">
        <v>1.7617385999999999</v>
      </c>
      <c r="G53" s="11">
        <v>0.19252838</v>
      </c>
      <c r="H53" s="11">
        <v>1.77969</v>
      </c>
      <c r="I53" s="11">
        <v>0.17615236000000001</v>
      </c>
      <c r="J53" s="11">
        <v>1.7637100000000001</v>
      </c>
      <c r="K53" s="11">
        <v>0.18381383000000001</v>
      </c>
      <c r="L53" s="11">
        <v>1.7671699999999999</v>
      </c>
      <c r="M53" s="11">
        <v>0.17823333999999999</v>
      </c>
      <c r="N53" s="11">
        <v>1.7396100000000001</v>
      </c>
      <c r="O53" s="8"/>
      <c r="P53" s="10"/>
    </row>
    <row r="54" spans="2:20" x14ac:dyDescent="0.2">
      <c r="B54" s="5">
        <v>134217728</v>
      </c>
      <c r="C54" s="11">
        <v>0.35228882</v>
      </c>
      <c r="D54" s="11">
        <v>3.4979901999999998</v>
      </c>
      <c r="E54" s="11">
        <v>0.35696863000000001</v>
      </c>
      <c r="F54" s="11">
        <v>3.5270386</v>
      </c>
      <c r="G54" s="11">
        <v>0.36359154999999999</v>
      </c>
      <c r="H54" s="11">
        <v>3.5316200000000002</v>
      </c>
      <c r="I54" s="11">
        <v>0.33026459000000002</v>
      </c>
      <c r="J54" s="11">
        <v>3.49817</v>
      </c>
      <c r="K54" s="11">
        <v>0.33023532</v>
      </c>
      <c r="L54" s="11">
        <v>3.4793099999999999</v>
      </c>
      <c r="M54" s="11">
        <v>0.33863665999999998</v>
      </c>
      <c r="N54" s="11">
        <v>3.5079099999999999</v>
      </c>
      <c r="O54" s="8"/>
      <c r="P54" s="10"/>
    </row>
    <row r="55" spans="2:20" x14ac:dyDescent="0.2">
      <c r="B55" s="5">
        <v>268435456</v>
      </c>
      <c r="C55" s="11">
        <v>0.68109003000000001</v>
      </c>
      <c r="D55" s="11">
        <v>6.9237393000000003</v>
      </c>
      <c r="E55" s="11">
        <v>0.68426330999999996</v>
      </c>
      <c r="F55" s="11">
        <v>7.0042603000000003</v>
      </c>
      <c r="G55" s="11">
        <v>0.69697754000000001</v>
      </c>
      <c r="H55" s="11">
        <v>6.9593499999999997</v>
      </c>
      <c r="I55" s="11">
        <v>0.62874622000000002</v>
      </c>
      <c r="J55" s="11">
        <v>6.9612299999999996</v>
      </c>
      <c r="K55" s="11">
        <v>0.63665764999999996</v>
      </c>
      <c r="L55" s="11">
        <v>6.9182499999999996</v>
      </c>
      <c r="M55" s="11">
        <v>0.62807495000000002</v>
      </c>
      <c r="N55" s="11">
        <v>6.9342300000000003</v>
      </c>
      <c r="O55" s="8"/>
      <c r="P55" s="10"/>
    </row>
    <row r="56" spans="2:20" x14ac:dyDescent="0.2">
      <c r="P56" s="1"/>
    </row>
    <row r="62" spans="2:20" ht="31" x14ac:dyDescent="0.35">
      <c r="B62" s="20" t="s">
        <v>49</v>
      </c>
      <c r="L62" s="20" t="s">
        <v>50</v>
      </c>
    </row>
    <row r="64" spans="2:20" ht="19" x14ac:dyDescent="0.25">
      <c r="B64" s="26" t="s">
        <v>0</v>
      </c>
      <c r="C64" s="27" t="s">
        <v>1</v>
      </c>
      <c r="D64" s="27" t="s">
        <v>2</v>
      </c>
      <c r="E64" s="27" t="s">
        <v>3</v>
      </c>
      <c r="F64" s="27" t="s">
        <v>53</v>
      </c>
      <c r="G64" s="27" t="s">
        <v>54</v>
      </c>
      <c r="H64" s="27" t="s">
        <v>55</v>
      </c>
      <c r="I64" s="27" t="s">
        <v>56</v>
      </c>
      <c r="J64" s="27" t="s">
        <v>57</v>
      </c>
      <c r="L64" s="26" t="s">
        <v>0</v>
      </c>
      <c r="M64" s="27" t="s">
        <v>1</v>
      </c>
      <c r="N64" s="27" t="s">
        <v>2</v>
      </c>
      <c r="O64" s="27" t="s">
        <v>3</v>
      </c>
      <c r="P64" s="27" t="s">
        <v>53</v>
      </c>
      <c r="Q64" s="27" t="s">
        <v>54</v>
      </c>
      <c r="R64" s="27" t="s">
        <v>55</v>
      </c>
      <c r="S64" s="27" t="s">
        <v>56</v>
      </c>
      <c r="T64" s="27" t="s">
        <v>57</v>
      </c>
    </row>
    <row r="65" spans="2:20" ht="19" x14ac:dyDescent="0.25">
      <c r="B65" s="28" t="s">
        <v>58</v>
      </c>
      <c r="C65" s="7"/>
      <c r="D65" s="7"/>
      <c r="E65" s="7"/>
      <c r="F65" s="7"/>
      <c r="G65" s="7"/>
      <c r="H65" s="7"/>
      <c r="I65" s="7"/>
      <c r="J65" s="22"/>
      <c r="L65" s="28" t="s">
        <v>58</v>
      </c>
      <c r="M65" s="7"/>
      <c r="N65" s="7"/>
      <c r="O65" s="7"/>
      <c r="P65" s="7"/>
      <c r="Q65" s="7"/>
      <c r="R65" s="7"/>
      <c r="S65" s="7"/>
      <c r="T65" s="22"/>
    </row>
    <row r="66" spans="2:20" x14ac:dyDescent="0.2">
      <c r="B66" s="25">
        <v>134217728</v>
      </c>
      <c r="C66" s="6">
        <v>4.0242623400000002E-3</v>
      </c>
      <c r="D66" s="6">
        <v>2.97401073999999</v>
      </c>
      <c r="E66" s="6">
        <v>4.0237504199999996E-3</v>
      </c>
      <c r="F66" s="6">
        <v>2.93412289999999</v>
      </c>
      <c r="G66" s="6">
        <v>4.1393719999999997E-3</v>
      </c>
      <c r="H66" s="6">
        <v>3.201406</v>
      </c>
      <c r="I66" s="6">
        <v>4.0349375600000001E-3</v>
      </c>
      <c r="J66" s="6">
        <v>2.9315180000000001</v>
      </c>
      <c r="L66" s="25">
        <v>134217728</v>
      </c>
      <c r="M66" s="6">
        <v>1.1874303999999899E-3</v>
      </c>
      <c r="N66" s="6">
        <v>3.6386567799999998</v>
      </c>
      <c r="O66" s="6">
        <v>1.1878399999999999E-3</v>
      </c>
      <c r="P66" s="6">
        <v>3.6349108799999899</v>
      </c>
      <c r="Q66" s="6">
        <v>1.302952E-3</v>
      </c>
      <c r="R66" s="6">
        <v>3.6830219999999998</v>
      </c>
      <c r="S66" s="6">
        <v>1.19726084E-3</v>
      </c>
      <c r="T66" s="6">
        <v>3.642674</v>
      </c>
    </row>
    <row r="67" spans="2:20" x14ac:dyDescent="0.2">
      <c r="B67" s="21">
        <v>268435456</v>
      </c>
      <c r="C67" s="6">
        <v>8.0465215600000004E-3</v>
      </c>
      <c r="D67" s="6">
        <v>5.8894095799999997</v>
      </c>
      <c r="E67" s="6">
        <v>8.0461311399999992E-3</v>
      </c>
      <c r="F67" s="6">
        <v>6.0663954000000002</v>
      </c>
      <c r="G67" s="6">
        <v>8.2327919999999992E-3</v>
      </c>
      <c r="H67" s="6">
        <v>6.3884359999999996</v>
      </c>
      <c r="I67" s="6">
        <v>8.0563327799999997E-3</v>
      </c>
      <c r="J67" s="6">
        <v>5.8104279999999999</v>
      </c>
      <c r="L67" s="21">
        <v>268435456</v>
      </c>
      <c r="M67" s="6">
        <v>2.3633920200000001E-3</v>
      </c>
      <c r="N67" s="6">
        <v>7.2664682599999901</v>
      </c>
      <c r="O67" s="6">
        <v>2.3623681000000001E-3</v>
      </c>
      <c r="P67" s="6">
        <v>7.2580951200000001</v>
      </c>
      <c r="Q67" s="6">
        <v>2.4981320000000001E-3</v>
      </c>
      <c r="R67" s="6">
        <v>7.3782119999999898</v>
      </c>
      <c r="S67" s="6">
        <v>2.3785472E-3</v>
      </c>
      <c r="T67" s="6">
        <v>7.2610999999999999</v>
      </c>
    </row>
    <row r="68" spans="2:20" ht="19" x14ac:dyDescent="0.25">
      <c r="B68" s="29" t="s">
        <v>59</v>
      </c>
      <c r="C68" s="7"/>
      <c r="D68" s="7"/>
      <c r="E68" s="7"/>
      <c r="F68" s="7"/>
      <c r="G68" s="7"/>
      <c r="H68" s="7"/>
      <c r="I68" s="7"/>
      <c r="J68" s="24"/>
      <c r="L68" s="29" t="s">
        <v>59</v>
      </c>
      <c r="M68" s="7"/>
      <c r="N68" s="7"/>
      <c r="O68" s="7"/>
      <c r="P68" s="7"/>
      <c r="Q68" s="7"/>
      <c r="R68" s="7"/>
      <c r="S68" s="7"/>
      <c r="T68" s="24"/>
    </row>
    <row r="69" spans="2:20" x14ac:dyDescent="0.2">
      <c r="B69" s="21">
        <v>134217728</v>
      </c>
      <c r="C69" s="6">
        <v>4.0641216399999996E-3</v>
      </c>
      <c r="D69" s="6">
        <v>3.18179067999999</v>
      </c>
      <c r="E69" s="6">
        <v>4.0649024800000003E-3</v>
      </c>
      <c r="F69" s="6">
        <v>3.17058296</v>
      </c>
      <c r="G69" s="6">
        <v>4.1379140000000003E-3</v>
      </c>
      <c r="H69" s="6">
        <v>3.1881279999999999</v>
      </c>
      <c r="I69" s="6">
        <v>4.0641215599999999E-3</v>
      </c>
      <c r="J69" s="6">
        <v>3.1761359999999899</v>
      </c>
      <c r="L69" s="21">
        <v>134217728</v>
      </c>
      <c r="M69" s="6">
        <v>1.1872256000000001E-3</v>
      </c>
      <c r="N69" s="6">
        <v>3.8061364800000002</v>
      </c>
      <c r="O69" s="6">
        <v>1.1870208000000001E-3</v>
      </c>
      <c r="P69" s="6">
        <v>3.7983508799999899</v>
      </c>
      <c r="Q69" s="6">
        <v>1.3004799999999999E-3</v>
      </c>
      <c r="R69" s="6">
        <v>3.684218</v>
      </c>
      <c r="S69" s="6">
        <v>1.1866112E-3</v>
      </c>
      <c r="T69" s="6">
        <v>3.8138399999999999</v>
      </c>
    </row>
    <row r="70" spans="2:20" x14ac:dyDescent="0.2">
      <c r="B70" s="21">
        <v>268435456</v>
      </c>
      <c r="C70" s="6">
        <v>8.1983295400000003E-3</v>
      </c>
      <c r="D70" s="6">
        <v>6.3977040000000001</v>
      </c>
      <c r="E70" s="6">
        <v>8.3189439600000002E-3</v>
      </c>
      <c r="F70" s="6">
        <v>6.3666447399999999</v>
      </c>
      <c r="G70" s="6">
        <v>8.1841539999999904E-3</v>
      </c>
      <c r="H70" s="6">
        <v>6.4079980000000001</v>
      </c>
      <c r="I70" s="6">
        <v>8.1267200599999898E-3</v>
      </c>
      <c r="J70" s="6">
        <v>6.3571</v>
      </c>
      <c r="L70" s="21">
        <v>268435456</v>
      </c>
      <c r="M70" s="6">
        <v>2.3623681000000001E-3</v>
      </c>
      <c r="N70" s="6">
        <v>7.5912668999999902</v>
      </c>
      <c r="O70" s="6">
        <v>2.3615489000000001E-3</v>
      </c>
      <c r="P70" s="6">
        <v>7.7665363200000002</v>
      </c>
      <c r="Q70" s="6">
        <v>2.5083619999999901E-3</v>
      </c>
      <c r="R70" s="6">
        <v>7.369802</v>
      </c>
      <c r="S70" s="6">
        <v>2.3605249E-3</v>
      </c>
      <c r="T70" s="6">
        <v>7.799912</v>
      </c>
    </row>
    <row r="71" spans="2:20" ht="19" x14ac:dyDescent="0.25">
      <c r="B71" s="29" t="s">
        <v>60</v>
      </c>
      <c r="C71" s="7"/>
      <c r="D71" s="7"/>
      <c r="E71" s="7"/>
      <c r="F71" s="7"/>
      <c r="G71" s="7"/>
      <c r="H71" s="7"/>
      <c r="I71" s="7"/>
      <c r="J71" s="23"/>
      <c r="L71" s="29" t="s">
        <v>60</v>
      </c>
      <c r="M71" s="7"/>
      <c r="N71" s="7"/>
      <c r="O71" s="7"/>
      <c r="P71" s="7"/>
      <c r="Q71" s="7"/>
      <c r="R71" s="7"/>
      <c r="S71" s="7"/>
      <c r="T71" s="23"/>
    </row>
    <row r="72" spans="2:20" x14ac:dyDescent="0.2">
      <c r="B72" s="21">
        <v>134217728</v>
      </c>
      <c r="C72" s="6">
        <v>0.32295102599999997</v>
      </c>
      <c r="D72" s="6">
        <v>3.2026532799999998</v>
      </c>
      <c r="E72" s="6">
        <v>0.32767608599999998</v>
      </c>
      <c r="F72" s="6">
        <v>3.1887370599999998</v>
      </c>
      <c r="G72" s="6">
        <v>4.1354779999999997E-3</v>
      </c>
      <c r="H72" s="6">
        <v>3.2141379999999899</v>
      </c>
      <c r="I72" s="6">
        <v>0.34000319200000001</v>
      </c>
      <c r="J72" s="6">
        <v>3.21455799999999</v>
      </c>
      <c r="L72" s="21">
        <v>134217728</v>
      </c>
      <c r="M72" s="6">
        <v>0.23823523799999999</v>
      </c>
      <c r="N72" s="6">
        <v>3.8168830200000001</v>
      </c>
      <c r="O72" s="6">
        <v>0.33114849199999902</v>
      </c>
      <c r="P72" s="6">
        <v>3.90840546</v>
      </c>
      <c r="Q72" s="6">
        <v>1.3219939999999999E-3</v>
      </c>
      <c r="R72" s="6">
        <v>3.6898059999999999</v>
      </c>
      <c r="S72" s="6">
        <v>0.32248422199999999</v>
      </c>
      <c r="T72" s="6">
        <v>3.9021699999999999</v>
      </c>
    </row>
    <row r="73" spans="2:20" x14ac:dyDescent="0.2">
      <c r="B73" s="21">
        <v>268435456</v>
      </c>
      <c r="C73" s="6">
        <v>0.62666467400000003</v>
      </c>
      <c r="D73" s="6">
        <v>6.3234339799999901</v>
      </c>
      <c r="E73" s="6">
        <v>0.63133619399999996</v>
      </c>
      <c r="F73" s="6">
        <v>6.37788982</v>
      </c>
      <c r="G73" s="6">
        <v>8.1772600000000004E-3</v>
      </c>
      <c r="H73" s="6">
        <v>6.4391299999999996</v>
      </c>
      <c r="I73" s="6">
        <v>0.62711252399999995</v>
      </c>
      <c r="J73" s="6">
        <v>6.3533840000000001</v>
      </c>
      <c r="L73" s="21">
        <v>268435456</v>
      </c>
      <c r="M73" s="6">
        <v>0.43596390399999901</v>
      </c>
      <c r="N73" s="6">
        <v>7.5929714599999896</v>
      </c>
      <c r="O73" s="6">
        <v>0.43917701399999998</v>
      </c>
      <c r="P73" s="6">
        <v>7.5929201199999996</v>
      </c>
      <c r="Q73" s="6">
        <v>2.4923239999999902E-3</v>
      </c>
      <c r="R73" s="6">
        <v>7.3688999999999902</v>
      </c>
      <c r="S73" s="6">
        <v>0.43482869800000001</v>
      </c>
      <c r="T73" s="6">
        <v>7.5909440000000004</v>
      </c>
    </row>
  </sheetData>
  <conditionalFormatting sqref="C8 E8 G8 I8 K8 M8">
    <cfRule type="top10" dxfId="97" priority="80" bottom="1" rank="2"/>
    <cfRule type="top10" dxfId="96" priority="81" bottom="1" rank="1"/>
  </conditionalFormatting>
  <conditionalFormatting sqref="R14 C9 E9 G9 I9 K9 M9">
    <cfRule type="top10" dxfId="95" priority="79" bottom="1" rank="2"/>
  </conditionalFormatting>
  <conditionalFormatting sqref="C10 E10 G10 I10 K10 M10">
    <cfRule type="top10" dxfId="94" priority="78" bottom="1" rank="2"/>
  </conditionalFormatting>
  <conditionalFormatting sqref="C11:N11">
    <cfRule type="top10" dxfId="93" priority="77" bottom="1" rank="2"/>
  </conditionalFormatting>
  <conditionalFormatting sqref="C12 E12 G12 I12 K12 M12">
    <cfRule type="top10" dxfId="92" priority="76" bottom="1" rank="2"/>
  </conditionalFormatting>
  <conditionalFormatting sqref="C20 E20 G20 I20 K20 M20">
    <cfRule type="top10" dxfId="91" priority="75" bottom="1" rank="2"/>
  </conditionalFormatting>
  <conditionalFormatting sqref="C19 E19 G19 I19 K19 M19">
    <cfRule type="top10" dxfId="90" priority="74" bottom="1" rank="2"/>
  </conditionalFormatting>
  <conditionalFormatting sqref="C13 E13 G13 I13 K13 M13">
    <cfRule type="top10" dxfId="89" priority="73" bottom="1" rank="2"/>
  </conditionalFormatting>
  <conditionalFormatting sqref="C14 E14 G14 I14 K14 M14">
    <cfRule type="top10" dxfId="88" priority="72" bottom="1" rank="2"/>
  </conditionalFormatting>
  <conditionalFormatting sqref="C15 E15 G15 I15 K15 M15">
    <cfRule type="top10" dxfId="87" priority="71" bottom="1" rank="2"/>
  </conditionalFormatting>
  <conditionalFormatting sqref="C16 E16 G16 I16 K16 M16">
    <cfRule type="top10" dxfId="86" priority="70" bottom="1" rank="2"/>
  </conditionalFormatting>
  <conditionalFormatting sqref="C17 E17 G17 I17 K17 M17">
    <cfRule type="top10" dxfId="85" priority="69" bottom="1" rank="2"/>
  </conditionalFormatting>
  <conditionalFormatting sqref="C18 E18 G18 I18 K18 M18">
    <cfRule type="top10" dxfId="84" priority="68" bottom="1" rank="2"/>
  </conditionalFormatting>
  <conditionalFormatting sqref="D8 F8 H8 J8 L8 N8">
    <cfRule type="top10" dxfId="82" priority="67" bottom="1" rank="2"/>
  </conditionalFormatting>
  <conditionalFormatting sqref="D20 F20 H20 J20 L20 N20">
    <cfRule type="top10" dxfId="81" priority="66" bottom="1" rank="2"/>
  </conditionalFormatting>
  <conditionalFormatting sqref="D19 F19 H19 J19 L19 N19">
    <cfRule type="top10" dxfId="80" priority="65" bottom="1" rank="2"/>
  </conditionalFormatting>
  <conditionalFormatting sqref="D18 F18 H18 J18 L18 N18">
    <cfRule type="top10" dxfId="79" priority="64" bottom="1" rank="2"/>
  </conditionalFormatting>
  <conditionalFormatting sqref="D17 F17 H17 J17 L17 N17">
    <cfRule type="top10" dxfId="78" priority="63" bottom="1" rank="2"/>
  </conditionalFormatting>
  <conditionalFormatting sqref="D16 F16 H16 J16 L16 N16">
    <cfRule type="top10" dxfId="77" priority="62" bottom="1" rank="2"/>
  </conditionalFormatting>
  <conditionalFormatting sqref="D15 F15 H15 J15 L15 N15">
    <cfRule type="top10" dxfId="76" priority="61" bottom="1" rank="2"/>
  </conditionalFormatting>
  <conditionalFormatting sqref="D14 F14 H14 J14 L14 N14">
    <cfRule type="top10" dxfId="75" priority="60" bottom="1" rank="2"/>
  </conditionalFormatting>
  <conditionalFormatting sqref="D13 F13 H13 J13 L13 N13">
    <cfRule type="top10" dxfId="74" priority="59" bottom="1" rank="2"/>
  </conditionalFormatting>
  <conditionalFormatting sqref="D12 F12 H12 J12 L12 N12">
    <cfRule type="top10" dxfId="73" priority="58" bottom="1" rank="2"/>
  </conditionalFormatting>
  <conditionalFormatting sqref="D11 F11 H11 J11 L11 N11">
    <cfRule type="top10" dxfId="72" priority="57" bottom="1" rank="2"/>
  </conditionalFormatting>
  <conditionalFormatting sqref="D10 F10 H10 J10 L10 N10">
    <cfRule type="top10" dxfId="71" priority="56" bottom="1" rank="2"/>
  </conditionalFormatting>
  <conditionalFormatting sqref="D9 F9 H9 J9 L9 N9">
    <cfRule type="top10" dxfId="70" priority="55" bottom="1" rank="2"/>
  </conditionalFormatting>
  <conditionalFormatting sqref="C25 E25 G25 I25 K25 M25">
    <cfRule type="top10" dxfId="69" priority="53" bottom="1" rank="2"/>
    <cfRule type="top10" dxfId="68" priority="54" bottom="1" rank="1"/>
  </conditionalFormatting>
  <conditionalFormatting sqref="C26 E26 G26 I26 K26 M26">
    <cfRule type="top10" dxfId="67" priority="52" bottom="1" rank="2"/>
  </conditionalFormatting>
  <conditionalFormatting sqref="C27 E27 G27 I27 K27 M27">
    <cfRule type="top10" dxfId="66" priority="51" bottom="1" rank="2"/>
  </conditionalFormatting>
  <conditionalFormatting sqref="C28:N28">
    <cfRule type="top10" dxfId="65" priority="50" bottom="1" rank="2"/>
  </conditionalFormatting>
  <conditionalFormatting sqref="C29 E29 G29 I29 K29 M29">
    <cfRule type="top10" dxfId="64" priority="49" bottom="1" rank="2"/>
  </conditionalFormatting>
  <conditionalFormatting sqref="C37 E37 G37 I37 K37 M37">
    <cfRule type="top10" dxfId="63" priority="48" bottom="1" rank="2"/>
  </conditionalFormatting>
  <conditionalFormatting sqref="C36 E36 G36 I36 K36 M36">
    <cfRule type="top10" dxfId="62" priority="47" bottom="1" rank="2"/>
  </conditionalFormatting>
  <conditionalFormatting sqref="C30 E30 G30 I30 K30 M30">
    <cfRule type="top10" dxfId="61" priority="46" bottom="1" rank="2"/>
  </conditionalFormatting>
  <conditionalFormatting sqref="C31 E31 G31 I31 K31 M31">
    <cfRule type="top10" dxfId="60" priority="45" bottom="1" rank="2"/>
  </conditionalFormatting>
  <conditionalFormatting sqref="C32 E32 G32 I32 K32 M32">
    <cfRule type="top10" dxfId="59" priority="44" bottom="1" rank="2"/>
  </conditionalFormatting>
  <conditionalFormatting sqref="C33 E33 G33 I33 K33 M33">
    <cfRule type="top10" dxfId="58" priority="43" bottom="1" rank="2"/>
  </conditionalFormatting>
  <conditionalFormatting sqref="C34 E34 G34 I34 K34 M34">
    <cfRule type="top10" dxfId="57" priority="42" bottom="1" rank="2"/>
  </conditionalFormatting>
  <conditionalFormatting sqref="C35 E35 G35 I35 K35 M35">
    <cfRule type="top10" dxfId="56" priority="41" bottom="1" rank="2"/>
  </conditionalFormatting>
  <conditionalFormatting sqref="D25 F25 H25 J25 L25 N25">
    <cfRule type="top10" dxfId="55" priority="40" bottom="1" rank="2"/>
  </conditionalFormatting>
  <conditionalFormatting sqref="D37 F37 H37 J37 L37 N37">
    <cfRule type="top10" dxfId="54" priority="39" bottom="1" rank="2"/>
  </conditionalFormatting>
  <conditionalFormatting sqref="D36 F36 H36 J36 L36 N36">
    <cfRule type="top10" dxfId="53" priority="38" bottom="1" rank="2"/>
  </conditionalFormatting>
  <conditionalFormatting sqref="D35 F35 H35 J35 L35 N35">
    <cfRule type="top10" dxfId="52" priority="37" bottom="1" rank="2"/>
  </conditionalFormatting>
  <conditionalFormatting sqref="D34 F34 H34 J34 L34 N34">
    <cfRule type="top10" dxfId="51" priority="36" bottom="1" rank="2"/>
  </conditionalFormatting>
  <conditionalFormatting sqref="D33 F33 H33 J33 L33 N33">
    <cfRule type="top10" dxfId="50" priority="35" bottom="1" rank="2"/>
  </conditionalFormatting>
  <conditionalFormatting sqref="D32 F32 H32 J32 L32 N32">
    <cfRule type="top10" dxfId="49" priority="34" bottom="1" rank="2"/>
  </conditionalFormatting>
  <conditionalFormatting sqref="D31 F31 H31 J31 L31 N31">
    <cfRule type="top10" dxfId="48" priority="33" bottom="1" rank="2"/>
  </conditionalFormatting>
  <conditionalFormatting sqref="D30 F30 H30 J30 L30 N30">
    <cfRule type="top10" dxfId="47" priority="32" bottom="1" rank="2"/>
  </conditionalFormatting>
  <conditionalFormatting sqref="D29 F29 H29 J29 L29 N29">
    <cfRule type="top10" dxfId="46" priority="31" bottom="1" rank="2"/>
  </conditionalFormatting>
  <conditionalFormatting sqref="D28 F28 H28 J28 L28 N28">
    <cfRule type="top10" dxfId="45" priority="30" bottom="1" rank="2"/>
  </conditionalFormatting>
  <conditionalFormatting sqref="D27 F27 H27 J27 L27 N27">
    <cfRule type="top10" dxfId="44" priority="29" bottom="1" rank="2"/>
  </conditionalFormatting>
  <conditionalFormatting sqref="D26 F26 H26 J26 L26 N26">
    <cfRule type="top10" dxfId="43" priority="28" bottom="1" rank="2"/>
  </conditionalFormatting>
  <conditionalFormatting sqref="C43 E43 G43 I43 K43 M43">
    <cfRule type="top10" dxfId="42" priority="26" bottom="1" rank="2"/>
    <cfRule type="top10" dxfId="41" priority="27" bottom="1" rank="1"/>
  </conditionalFormatting>
  <conditionalFormatting sqref="C44 E44 G44 I44 K44 M44">
    <cfRule type="top10" dxfId="40" priority="25" bottom="1" rank="2"/>
  </conditionalFormatting>
  <conditionalFormatting sqref="C45 E45 G45 I45 K45 M45">
    <cfRule type="top10" dxfId="39" priority="24" bottom="1" rank="2"/>
  </conditionalFormatting>
  <conditionalFormatting sqref="C46:N46">
    <cfRule type="top10" dxfId="38" priority="23" bottom="1" rank="2"/>
  </conditionalFormatting>
  <conditionalFormatting sqref="C47 E47 G47 I47 K47 M47">
    <cfRule type="top10" dxfId="37" priority="22" bottom="1" rank="2"/>
  </conditionalFormatting>
  <conditionalFormatting sqref="C55 E55 G55 I55 K55 M55">
    <cfRule type="top10" dxfId="36" priority="21" bottom="1" rank="2"/>
  </conditionalFormatting>
  <conditionalFormatting sqref="C54 E54 G54 I54 K54 M54">
    <cfRule type="top10" dxfId="35" priority="20" bottom="1" rank="2"/>
  </conditionalFormatting>
  <conditionalFormatting sqref="C48 E48 G48 I48 K48 M48">
    <cfRule type="top10" dxfId="34" priority="19" bottom="1" rank="2"/>
  </conditionalFormatting>
  <conditionalFormatting sqref="C49 E49 G49 I49 K49 M49">
    <cfRule type="top10" dxfId="33" priority="18" bottom="1" rank="2"/>
  </conditionalFormatting>
  <conditionalFormatting sqref="C50 E50 G50 I50 K50 M50">
    <cfRule type="top10" dxfId="32" priority="17" bottom="1" rank="2"/>
  </conditionalFormatting>
  <conditionalFormatting sqref="C51 E51 G51 I51 K51 M51">
    <cfRule type="top10" dxfId="31" priority="16" bottom="1" rank="2"/>
  </conditionalFormatting>
  <conditionalFormatting sqref="C52 E52 G52 I52 K52 M52">
    <cfRule type="top10" dxfId="30" priority="15" bottom="1" rank="2"/>
  </conditionalFormatting>
  <conditionalFormatting sqref="C53 E53 G53 I53 K53 M53">
    <cfRule type="top10" dxfId="29" priority="14" bottom="1" rank="2"/>
  </conditionalFormatting>
  <conditionalFormatting sqref="D43 F43 H43 J43 L43 N43">
    <cfRule type="top10" dxfId="28" priority="13" bottom="1" rank="2"/>
  </conditionalFormatting>
  <conditionalFormatting sqref="D55 F55 H55 J55 L55 N55">
    <cfRule type="top10" dxfId="27" priority="12" bottom="1" rank="2"/>
  </conditionalFormatting>
  <conditionalFormatting sqref="D54 F54 H54 J54 L54 N54">
    <cfRule type="top10" dxfId="26" priority="11" bottom="1" rank="2"/>
  </conditionalFormatting>
  <conditionalFormatting sqref="D53 F53 H53 J53 L53 N53">
    <cfRule type="top10" dxfId="25" priority="10" bottom="1" rank="2"/>
  </conditionalFormatting>
  <conditionalFormatting sqref="D52 F52 H52 J52 L52 N52">
    <cfRule type="top10" dxfId="24" priority="9" bottom="1" rank="2"/>
  </conditionalFormatting>
  <conditionalFormatting sqref="D51 F51 H51 J51 L51 N51">
    <cfRule type="top10" dxfId="23" priority="8" bottom="1" rank="2"/>
  </conditionalFormatting>
  <conditionalFormatting sqref="D50 F50 H50 J50 L50 N50">
    <cfRule type="top10" dxfId="22" priority="7" bottom="1" rank="2"/>
  </conditionalFormatting>
  <conditionalFormatting sqref="D49 F49 H49 J49 L49 N49">
    <cfRule type="top10" dxfId="21" priority="6" bottom="1" rank="2"/>
  </conditionalFormatting>
  <conditionalFormatting sqref="D48 F48 H48 J48 L48 N48">
    <cfRule type="top10" dxfId="20" priority="5" bottom="1" rank="2"/>
  </conditionalFormatting>
  <conditionalFormatting sqref="D47 F47 H47 J47 L47 N47">
    <cfRule type="top10" dxfId="19" priority="4" bottom="1" rank="2"/>
  </conditionalFormatting>
  <conditionalFormatting sqref="D46 F46 H46 J46 L46 N46">
    <cfRule type="top10" dxfId="18" priority="3" bottom="1" rank="2"/>
  </conditionalFormatting>
  <conditionalFormatting sqref="D45 F45 H45 J45 L45 N45">
    <cfRule type="top10" dxfId="17" priority="2" bottom="1" rank="2"/>
  </conditionalFormatting>
  <conditionalFormatting sqref="D44 F44 H44 J44 L44 N44">
    <cfRule type="top10" dxfId="16" priority="1" bottom="1" rank="2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B619-B957-4244-9E5E-0C43CC861D8B}">
  <dimension ref="B4:R75"/>
  <sheetViews>
    <sheetView tabSelected="1" topLeftCell="B36" workbookViewId="0">
      <selection activeCell="Y36" sqref="Y36"/>
    </sheetView>
  </sheetViews>
  <sheetFormatPr baseColWidth="10" defaultRowHeight="16" x14ac:dyDescent="0.2"/>
  <cols>
    <col min="2" max="2" width="18.83203125" customWidth="1"/>
    <col min="3" max="3" width="13.6640625" customWidth="1"/>
    <col min="4" max="4" width="12.1640625" bestFit="1" customWidth="1"/>
    <col min="5" max="5" width="12.1640625" customWidth="1"/>
    <col min="6" max="7" width="12.1640625" bestFit="1" customWidth="1"/>
    <col min="8" max="8" width="12.1640625" customWidth="1"/>
    <col min="9" max="9" width="12.1640625" bestFit="1" customWidth="1"/>
    <col min="10" max="10" width="5.5" customWidth="1"/>
    <col min="11" max="11" width="4.33203125" customWidth="1"/>
    <col min="12" max="12" width="21.6640625" customWidth="1"/>
    <col min="13" max="13" width="12.5" customWidth="1"/>
    <col min="16" max="16" width="11.5" customWidth="1"/>
    <col min="17" max="17" width="12.5" customWidth="1"/>
    <col min="18" max="18" width="14.33203125" customWidth="1"/>
  </cols>
  <sheetData>
    <row r="4" spans="2:18" ht="31" x14ac:dyDescent="0.35">
      <c r="B4" s="20" t="s">
        <v>49</v>
      </c>
      <c r="L4" s="20" t="s">
        <v>49</v>
      </c>
    </row>
    <row r="5" spans="2:18" ht="20" thickBot="1" x14ac:dyDescent="0.25">
      <c r="B5" s="17" t="s">
        <v>47</v>
      </c>
      <c r="C5" s="17" t="s">
        <v>18</v>
      </c>
      <c r="D5" s="17" t="s">
        <v>19</v>
      </c>
      <c r="E5" s="17" t="s">
        <v>52</v>
      </c>
      <c r="F5" s="17" t="s">
        <v>20</v>
      </c>
      <c r="G5" s="17" t="s">
        <v>21</v>
      </c>
      <c r="H5" s="17" t="s">
        <v>22</v>
      </c>
      <c r="I5" s="17" t="s">
        <v>48</v>
      </c>
      <c r="L5" s="17" t="s">
        <v>47</v>
      </c>
      <c r="M5" s="17" t="s">
        <v>18</v>
      </c>
      <c r="N5" s="17" t="s">
        <v>19</v>
      </c>
      <c r="O5" s="17" t="s">
        <v>51</v>
      </c>
      <c r="P5" s="17" t="s">
        <v>20</v>
      </c>
      <c r="Q5" s="17" t="s">
        <v>21</v>
      </c>
      <c r="R5" s="17" t="s">
        <v>22</v>
      </c>
    </row>
    <row r="6" spans="2:18" ht="17" thickTop="1" x14ac:dyDescent="0.2">
      <c r="B6" s="16" t="s">
        <v>23</v>
      </c>
      <c r="C6" s="16">
        <v>0.20022237199999901</v>
      </c>
      <c r="D6" s="16">
        <v>0.179309565999999</v>
      </c>
      <c r="E6" s="16">
        <v>0.18686639999999999</v>
      </c>
      <c r="F6" s="16">
        <v>8.5238188199999995E-2</v>
      </c>
      <c r="G6" s="16">
        <v>8.7067608599999902E-2</v>
      </c>
      <c r="H6" s="16">
        <v>9.1285799000000001E-2</v>
      </c>
      <c r="I6" s="18"/>
      <c r="L6" s="13" t="s">
        <v>27</v>
      </c>
      <c r="M6" s="13">
        <v>3.1973052199999898</v>
      </c>
      <c r="N6" s="13">
        <v>2.9081460399999899</v>
      </c>
      <c r="O6" s="13">
        <v>3.023638</v>
      </c>
      <c r="P6" s="13">
        <v>1.38491192</v>
      </c>
      <c r="Q6" s="13">
        <v>1.4212646799999999</v>
      </c>
      <c r="R6" s="13">
        <v>1.4906100799999999</v>
      </c>
    </row>
    <row r="7" spans="2:18" x14ac:dyDescent="0.2">
      <c r="B7" s="13" t="s">
        <v>24</v>
      </c>
      <c r="C7" s="13">
        <v>0.39299018599999902</v>
      </c>
      <c r="D7" s="13">
        <v>0.36055950199999998</v>
      </c>
      <c r="E7" s="13">
        <v>0.37316840000000001</v>
      </c>
      <c r="F7" s="13">
        <v>0.17161695199999999</v>
      </c>
      <c r="G7" s="13">
        <v>0.17570022599999999</v>
      </c>
      <c r="H7" s="13">
        <v>0.18524317199999901</v>
      </c>
      <c r="I7" s="19"/>
      <c r="L7" s="14" t="s">
        <v>33</v>
      </c>
      <c r="M7" s="14">
        <v>9.5361865399999992</v>
      </c>
      <c r="N7" s="14">
        <v>8.6967880799999993</v>
      </c>
      <c r="O7" s="14">
        <v>9.1406999999999901</v>
      </c>
      <c r="P7" s="14">
        <v>4.1465162399999898</v>
      </c>
      <c r="Q7" s="14">
        <v>4.1887634599999997</v>
      </c>
      <c r="R7" s="14">
        <v>4.3325275400000001</v>
      </c>
    </row>
    <row r="8" spans="2:18" x14ac:dyDescent="0.2">
      <c r="B8" s="13" t="s">
        <v>25</v>
      </c>
      <c r="C8" s="13">
        <v>0.78884738799999998</v>
      </c>
      <c r="D8" s="13">
        <v>0.72127905400000003</v>
      </c>
      <c r="E8" s="13">
        <v>0.74418700000000004</v>
      </c>
      <c r="F8" s="13">
        <v>0.34383385</v>
      </c>
      <c r="G8" s="13">
        <v>0.35138703599999999</v>
      </c>
      <c r="H8" s="13">
        <v>0.37010138799999998</v>
      </c>
      <c r="I8" s="19"/>
      <c r="L8" s="13" t="s">
        <v>39</v>
      </c>
      <c r="M8" s="13">
        <v>21.391516399999901</v>
      </c>
      <c r="N8" s="13">
        <v>19.389849399999999</v>
      </c>
      <c r="O8" s="13">
        <v>20.271459999999902</v>
      </c>
      <c r="P8" s="13">
        <v>9.39472945999999</v>
      </c>
      <c r="Q8" s="13">
        <v>9.4863445399999993</v>
      </c>
      <c r="R8" s="13">
        <v>9.7243375200000006</v>
      </c>
    </row>
    <row r="9" spans="2:18" x14ac:dyDescent="0.2">
      <c r="B9" s="13" t="s">
        <v>26</v>
      </c>
      <c r="C9" s="13">
        <v>1.5942190599999999</v>
      </c>
      <c r="D9" s="13">
        <v>1.45057602</v>
      </c>
      <c r="E9" s="13">
        <v>1.49893399999999</v>
      </c>
      <c r="F9" s="13">
        <v>0.69226973599999997</v>
      </c>
      <c r="G9" s="13">
        <v>0.70802194799999996</v>
      </c>
      <c r="H9" s="13">
        <v>0.74058481399999998</v>
      </c>
      <c r="I9" s="19"/>
      <c r="L9" s="14" t="s">
        <v>45</v>
      </c>
      <c r="M9" s="14">
        <v>28.5439826</v>
      </c>
      <c r="N9" s="14">
        <v>25.860150399999998</v>
      </c>
      <c r="O9" s="14">
        <v>27.095040000000001</v>
      </c>
      <c r="P9" s="14">
        <v>12.607021599999999</v>
      </c>
      <c r="Q9" s="14">
        <v>12.740710399999999</v>
      </c>
      <c r="R9" s="14">
        <v>12.998341999999999</v>
      </c>
    </row>
    <row r="10" spans="2:18" x14ac:dyDescent="0.2">
      <c r="B10" s="13" t="s">
        <v>27</v>
      </c>
      <c r="C10" s="13">
        <v>3.1973052199999898</v>
      </c>
      <c r="D10" s="13">
        <v>2.9081460399999899</v>
      </c>
      <c r="E10" s="13">
        <v>3.023638</v>
      </c>
      <c r="F10" s="13">
        <v>1.38491192</v>
      </c>
      <c r="G10" s="13">
        <v>1.4212646799999999</v>
      </c>
      <c r="H10" s="13">
        <v>1.4906100799999999</v>
      </c>
      <c r="I10" s="19">
        <f>C10/F10</f>
        <v>2.3086704459876337</v>
      </c>
    </row>
    <row r="11" spans="2:18" x14ac:dyDescent="0.2">
      <c r="B11" s="15" t="s">
        <v>28</v>
      </c>
      <c r="C11" s="13">
        <v>6.3888093599999998</v>
      </c>
      <c r="D11" s="13">
        <v>5.8014074000000004</v>
      </c>
      <c r="E11" s="13">
        <v>6.0902399999999997</v>
      </c>
      <c r="F11" s="13">
        <v>2.79190418</v>
      </c>
      <c r="G11" s="13">
        <v>2.8898492199999999</v>
      </c>
      <c r="H11" s="13">
        <v>3.0183013999999999</v>
      </c>
      <c r="I11" s="19"/>
    </row>
    <row r="12" spans="2:18" x14ac:dyDescent="0.2">
      <c r="B12" s="14" t="s">
        <v>29</v>
      </c>
      <c r="C12" s="14">
        <v>0.59461512800000005</v>
      </c>
      <c r="D12" s="14">
        <v>0.54388636400000001</v>
      </c>
      <c r="E12" s="14">
        <v>0.56956859999999998</v>
      </c>
      <c r="F12" s="14">
        <v>0.25704455599999998</v>
      </c>
      <c r="G12" s="14">
        <v>0.258866394</v>
      </c>
      <c r="H12" s="14">
        <v>0.26428018799999897</v>
      </c>
      <c r="I12" s="19"/>
    </row>
    <row r="13" spans="2:18" x14ac:dyDescent="0.2">
      <c r="B13" s="14" t="s">
        <v>30</v>
      </c>
      <c r="C13" s="14">
        <v>1.1893549999999999</v>
      </c>
      <c r="D13" s="14">
        <v>1.08691242</v>
      </c>
      <c r="E13" s="14">
        <v>1.136854</v>
      </c>
      <c r="F13" s="14">
        <v>0.51522345999999997</v>
      </c>
      <c r="G13" s="14">
        <v>0.51852028800000005</v>
      </c>
      <c r="H13" s="14">
        <v>0.52890190399999903</v>
      </c>
      <c r="I13" s="19"/>
    </row>
    <row r="14" spans="2:18" x14ac:dyDescent="0.2">
      <c r="B14" s="14" t="s">
        <v>31</v>
      </c>
      <c r="C14" s="14">
        <v>2.3814032200000002</v>
      </c>
      <c r="D14" s="14">
        <v>2.1734315199999998</v>
      </c>
      <c r="E14" s="14">
        <v>2.2703220000000002</v>
      </c>
      <c r="F14" s="14">
        <v>1.0307993799999999</v>
      </c>
      <c r="G14" s="14">
        <v>1.0368065399999999</v>
      </c>
      <c r="H14" s="14">
        <v>1.0590291999999999</v>
      </c>
      <c r="I14" s="19"/>
    </row>
    <row r="15" spans="2:18" x14ac:dyDescent="0.2">
      <c r="B15" s="14" t="s">
        <v>32</v>
      </c>
      <c r="C15" s="14">
        <v>4.7665643600000003</v>
      </c>
      <c r="D15" s="14">
        <v>4.3488298799999896</v>
      </c>
      <c r="E15" s="14">
        <v>4.5342099999999999</v>
      </c>
      <c r="F15" s="14">
        <v>2.0624022399999999</v>
      </c>
      <c r="G15" s="14">
        <v>2.0818244799999999</v>
      </c>
      <c r="H15" s="14">
        <v>2.1296596999999999</v>
      </c>
      <c r="I15" s="19"/>
    </row>
    <row r="16" spans="2:18" x14ac:dyDescent="0.2">
      <c r="B16" s="14" t="s">
        <v>33</v>
      </c>
      <c r="C16" s="14">
        <v>9.5361865399999992</v>
      </c>
      <c r="D16" s="14">
        <v>8.6967880799999993</v>
      </c>
      <c r="E16" s="14">
        <v>9.1406999999999901</v>
      </c>
      <c r="F16" s="14">
        <v>4.1465162399999898</v>
      </c>
      <c r="G16" s="14">
        <v>4.1887634599999997</v>
      </c>
      <c r="H16" s="14">
        <v>4.3325275400000001</v>
      </c>
      <c r="I16" s="19">
        <f>C16/F16</f>
        <v>2.2998068711290092</v>
      </c>
    </row>
    <row r="17" spans="2:9" x14ac:dyDescent="0.2">
      <c r="B17" s="14" t="s">
        <v>34</v>
      </c>
      <c r="C17" s="14">
        <v>19.236817599999998</v>
      </c>
      <c r="D17" s="14">
        <v>17.541537399999999</v>
      </c>
      <c r="E17" s="14">
        <v>18.273540000000001</v>
      </c>
      <c r="F17" s="14">
        <v>8.35991269999999</v>
      </c>
      <c r="G17" s="14">
        <v>8.4933111199999995</v>
      </c>
      <c r="H17" s="14">
        <v>8.7329330400000007</v>
      </c>
      <c r="I17" s="19"/>
    </row>
    <row r="18" spans="2:9" x14ac:dyDescent="0.2">
      <c r="B18" s="13" t="s">
        <v>35</v>
      </c>
      <c r="C18" s="13">
        <v>1.33069023999999</v>
      </c>
      <c r="D18" s="13">
        <v>1.21442432</v>
      </c>
      <c r="E18" s="13">
        <v>1.273938</v>
      </c>
      <c r="F18" s="13">
        <v>0.57772148399999901</v>
      </c>
      <c r="G18" s="13">
        <v>0.601671241999999</v>
      </c>
      <c r="H18" s="13">
        <v>0.60733199599999999</v>
      </c>
      <c r="I18" s="19"/>
    </row>
    <row r="19" spans="2:9" x14ac:dyDescent="0.2">
      <c r="B19" s="13" t="s">
        <v>36</v>
      </c>
      <c r="C19" s="13">
        <v>2.6669678399999999</v>
      </c>
      <c r="D19" s="13">
        <v>2.4271100999999899</v>
      </c>
      <c r="E19" s="13">
        <v>2.5419179999999999</v>
      </c>
      <c r="F19" s="13">
        <v>1.1570214999999999</v>
      </c>
      <c r="G19" s="13">
        <v>1.1624948399999999</v>
      </c>
      <c r="H19" s="13">
        <v>1.18748338</v>
      </c>
      <c r="I19" s="19"/>
    </row>
    <row r="20" spans="2:9" x14ac:dyDescent="0.2">
      <c r="B20" s="13" t="s">
        <v>37</v>
      </c>
      <c r="C20" s="13">
        <v>5.3301566400000002</v>
      </c>
      <c r="D20" s="13">
        <v>4.8510204999999997</v>
      </c>
      <c r="E20" s="13">
        <v>5.0747439999999999</v>
      </c>
      <c r="F20" s="13">
        <v>2.3234522200000001</v>
      </c>
      <c r="G20" s="13">
        <v>2.3373588999999999</v>
      </c>
      <c r="H20" s="13">
        <v>2.39057824</v>
      </c>
      <c r="I20" s="19"/>
    </row>
    <row r="21" spans="2:9" x14ac:dyDescent="0.2">
      <c r="B21" s="13" t="s">
        <v>38</v>
      </c>
      <c r="C21" s="13">
        <v>10.6808108</v>
      </c>
      <c r="D21" s="13">
        <v>9.6972521599999997</v>
      </c>
      <c r="E21" s="13">
        <v>10.139279999999999</v>
      </c>
      <c r="F21" s="13">
        <v>4.6747450400000004</v>
      </c>
      <c r="G21" s="13">
        <v>4.7161945599999999</v>
      </c>
      <c r="H21" s="13">
        <v>4.8363145400000001</v>
      </c>
      <c r="I21" s="19"/>
    </row>
    <row r="22" spans="2:9" x14ac:dyDescent="0.2">
      <c r="B22" s="13" t="s">
        <v>39</v>
      </c>
      <c r="C22" s="13">
        <v>21.391516399999901</v>
      </c>
      <c r="D22" s="13">
        <v>19.389849399999999</v>
      </c>
      <c r="E22" s="13">
        <v>20.271459999999902</v>
      </c>
      <c r="F22" s="13">
        <v>9.39472945999999</v>
      </c>
      <c r="G22" s="13">
        <v>9.4863445399999993</v>
      </c>
      <c r="H22" s="13">
        <v>9.7243375200000006</v>
      </c>
      <c r="I22" s="19">
        <f>C22/F22</f>
        <v>2.276969921388234</v>
      </c>
    </row>
    <row r="23" spans="2:9" x14ac:dyDescent="0.2">
      <c r="B23" s="13" t="s">
        <v>40</v>
      </c>
      <c r="C23" s="13">
        <v>42.873166400000002</v>
      </c>
      <c r="D23" s="13">
        <v>38.782060000000001</v>
      </c>
      <c r="E23" s="13">
        <v>40.592599999999997</v>
      </c>
      <c r="F23" s="13">
        <v>18.942288399999999</v>
      </c>
      <c r="G23" s="13">
        <v>19.117313799999899</v>
      </c>
      <c r="H23" s="13">
        <v>19.502758999999902</v>
      </c>
      <c r="I23" s="19"/>
    </row>
    <row r="24" spans="2:9" x14ac:dyDescent="0.2">
      <c r="B24" s="14" t="s">
        <v>41</v>
      </c>
      <c r="C24" s="14">
        <v>1.7691060999999999</v>
      </c>
      <c r="D24" s="14">
        <v>1.6138523599999901</v>
      </c>
      <c r="E24" s="14">
        <v>1.6962759999999999</v>
      </c>
      <c r="F24" s="14">
        <v>0.76920928799999999</v>
      </c>
      <c r="G24" s="14">
        <v>0.77329636199999996</v>
      </c>
      <c r="H24" s="14">
        <v>0.79131890000000005</v>
      </c>
      <c r="I24" s="19"/>
    </row>
    <row r="25" spans="2:9" x14ac:dyDescent="0.2">
      <c r="B25" s="14" t="s">
        <v>42</v>
      </c>
      <c r="C25" s="14">
        <v>3.5356898399999999</v>
      </c>
      <c r="D25" s="14">
        <v>3.2267064400000001</v>
      </c>
      <c r="E25" s="14">
        <v>3.3887079999999998</v>
      </c>
      <c r="F25" s="14">
        <v>1.5462505799999999</v>
      </c>
      <c r="G25" s="14">
        <v>1.55582672</v>
      </c>
      <c r="H25" s="14">
        <v>1.5908948199999999</v>
      </c>
      <c r="I25" s="19"/>
    </row>
    <row r="26" spans="2:9" x14ac:dyDescent="0.2">
      <c r="B26" s="14" t="s">
        <v>43</v>
      </c>
      <c r="C26" s="14">
        <v>7.0924884600000002</v>
      </c>
      <c r="D26" s="14">
        <v>6.4534925799999998</v>
      </c>
      <c r="E26" s="14">
        <v>6.7761779999999998</v>
      </c>
      <c r="F26" s="14">
        <v>3.12051108</v>
      </c>
      <c r="G26" s="14">
        <v>3.14023378</v>
      </c>
      <c r="H26" s="14">
        <v>3.2055114599999999</v>
      </c>
      <c r="I26" s="19"/>
    </row>
    <row r="27" spans="2:9" x14ac:dyDescent="0.2">
      <c r="B27" s="14" t="s">
        <v>44</v>
      </c>
      <c r="C27" s="14">
        <v>14.222721399999999</v>
      </c>
      <c r="D27" s="14">
        <v>12.9167036</v>
      </c>
      <c r="E27" s="14">
        <v>13.5458</v>
      </c>
      <c r="F27" s="14">
        <v>6.2724418999999996</v>
      </c>
      <c r="G27" s="14">
        <v>6.3119907199999998</v>
      </c>
      <c r="H27" s="14">
        <v>6.4590627999999999</v>
      </c>
      <c r="I27" s="19"/>
    </row>
    <row r="28" spans="2:9" x14ac:dyDescent="0.2">
      <c r="B28" s="14" t="s">
        <v>45</v>
      </c>
      <c r="C28" s="14">
        <v>28.5439826</v>
      </c>
      <c r="D28" s="14">
        <v>25.860150399999998</v>
      </c>
      <c r="E28" s="14">
        <v>27.095040000000001</v>
      </c>
      <c r="F28" s="14">
        <v>12.607021599999999</v>
      </c>
      <c r="G28" s="14">
        <v>12.740710399999999</v>
      </c>
      <c r="H28" s="14">
        <v>12.998341999999999</v>
      </c>
      <c r="I28" s="19">
        <f>C28/F28</f>
        <v>2.2641337110106958</v>
      </c>
    </row>
    <row r="29" spans="2:9" x14ac:dyDescent="0.2">
      <c r="B29" s="14" t="s">
        <v>46</v>
      </c>
      <c r="C29" s="14">
        <v>57.156209599999997</v>
      </c>
      <c r="D29" s="14">
        <v>51.817104599999901</v>
      </c>
      <c r="E29" s="14">
        <v>54.179359999999903</v>
      </c>
      <c r="F29" s="14">
        <v>25.301588599999899</v>
      </c>
      <c r="G29" s="14">
        <v>25.481362000000001</v>
      </c>
      <c r="H29" s="14">
        <v>26.0632378</v>
      </c>
      <c r="I29" s="19"/>
    </row>
    <row r="50" spans="2:18" ht="31" x14ac:dyDescent="0.35">
      <c r="B50" s="20" t="s">
        <v>50</v>
      </c>
      <c r="L50" s="20" t="s">
        <v>50</v>
      </c>
    </row>
    <row r="51" spans="2:18" ht="20" thickBot="1" x14ac:dyDescent="0.25">
      <c r="B51" s="17" t="s">
        <v>47</v>
      </c>
      <c r="C51" s="17" t="s">
        <v>18</v>
      </c>
      <c r="D51" s="17" t="s">
        <v>19</v>
      </c>
      <c r="E51" s="17" t="s">
        <v>52</v>
      </c>
      <c r="F51" s="17" t="s">
        <v>20</v>
      </c>
      <c r="G51" s="17" t="s">
        <v>21</v>
      </c>
      <c r="H51" s="17" t="s">
        <v>22</v>
      </c>
      <c r="I51" s="17" t="s">
        <v>48</v>
      </c>
      <c r="L51" s="17" t="s">
        <v>47</v>
      </c>
      <c r="M51" s="17" t="s">
        <v>18</v>
      </c>
      <c r="N51" s="17" t="s">
        <v>19</v>
      </c>
      <c r="O51" s="17" t="s">
        <v>51</v>
      </c>
      <c r="P51" s="17" t="s">
        <v>20</v>
      </c>
      <c r="Q51" s="17" t="s">
        <v>21</v>
      </c>
      <c r="R51" s="17" t="s">
        <v>22</v>
      </c>
    </row>
    <row r="52" spans="2:18" ht="17" thickTop="1" x14ac:dyDescent="0.2">
      <c r="B52" s="16" t="s">
        <v>23</v>
      </c>
      <c r="C52" s="16">
        <v>9.00913146E-2</v>
      </c>
      <c r="D52" s="16">
        <v>8.7940710399999997E-2</v>
      </c>
      <c r="E52" s="16">
        <v>9.9718100000000004E-2</v>
      </c>
      <c r="F52" s="16">
        <v>4.9046527800000003E-2</v>
      </c>
      <c r="G52" s="16">
        <v>5.6077312599999998E-2</v>
      </c>
      <c r="H52" s="16">
        <v>6.1598105599999897E-2</v>
      </c>
      <c r="I52" s="18"/>
      <c r="L52" s="13" t="s">
        <v>27</v>
      </c>
      <c r="M52" s="13">
        <v>1.2917886599999999</v>
      </c>
      <c r="N52" s="13">
        <v>1.39724738</v>
      </c>
      <c r="O52" s="13">
        <v>1.5880639999999899</v>
      </c>
      <c r="P52" s="13">
        <v>0.66314445799999999</v>
      </c>
      <c r="Q52" s="13">
        <v>0.69147443799999997</v>
      </c>
      <c r="R52" s="13">
        <v>0.76361256</v>
      </c>
    </row>
    <row r="53" spans="2:18" x14ac:dyDescent="0.2">
      <c r="B53" s="13" t="s">
        <v>24</v>
      </c>
      <c r="C53" s="13">
        <v>0.17115054199999999</v>
      </c>
      <c r="D53" s="13">
        <v>0.17516461999999999</v>
      </c>
      <c r="E53" s="13">
        <v>0.19842019999999999</v>
      </c>
      <c r="F53" s="13">
        <v>8.3287652399999995E-2</v>
      </c>
      <c r="G53" s="13">
        <v>8.6599680999999998E-2</v>
      </c>
      <c r="H53" s="13">
        <v>9.61636352E-2</v>
      </c>
      <c r="I53" s="19"/>
      <c r="L53" s="14" t="s">
        <v>33</v>
      </c>
      <c r="M53" s="14">
        <v>3.6351545199999902</v>
      </c>
      <c r="N53" s="14">
        <v>4.0778581999999997</v>
      </c>
      <c r="O53" s="14">
        <v>4.556692</v>
      </c>
      <c r="P53" s="14">
        <v>1.88120226</v>
      </c>
      <c r="Q53" s="14">
        <v>1.92888275999999</v>
      </c>
      <c r="R53" s="14">
        <v>2.0783526000000001</v>
      </c>
    </row>
    <row r="54" spans="2:18" x14ac:dyDescent="0.2">
      <c r="B54" s="13" t="s">
        <v>25</v>
      </c>
      <c r="C54" s="13">
        <v>0.32240578600000003</v>
      </c>
      <c r="D54" s="13">
        <v>0.34967880199999901</v>
      </c>
      <c r="E54" s="13">
        <v>0.3962658</v>
      </c>
      <c r="F54" s="13">
        <v>0.16607723799999999</v>
      </c>
      <c r="G54" s="13">
        <v>0.17378180800000001</v>
      </c>
      <c r="H54" s="13">
        <v>0.19089141600000001</v>
      </c>
      <c r="I54" s="19"/>
      <c r="L54" s="13" t="s">
        <v>39</v>
      </c>
      <c r="M54" s="13">
        <v>7.9671596600000001</v>
      </c>
      <c r="N54" s="13">
        <v>8.9550623199999997</v>
      </c>
      <c r="O54" s="13">
        <v>9.99170599999999</v>
      </c>
      <c r="P54" s="13">
        <v>4.1468761999999897</v>
      </c>
      <c r="Q54" s="13">
        <v>4.2404912999999897</v>
      </c>
      <c r="R54" s="13">
        <v>4.3271291999999999</v>
      </c>
    </row>
    <row r="55" spans="2:18" x14ac:dyDescent="0.2">
      <c r="B55" s="13" t="s">
        <v>26</v>
      </c>
      <c r="C55" s="13">
        <v>0.645812842</v>
      </c>
      <c r="D55" s="13">
        <v>0.69866536800000001</v>
      </c>
      <c r="E55" s="13">
        <v>0.79447160000000006</v>
      </c>
      <c r="F55" s="13">
        <v>0.331662542</v>
      </c>
      <c r="G55" s="13">
        <v>0.346229762</v>
      </c>
      <c r="H55" s="13">
        <v>0.38411038600000003</v>
      </c>
      <c r="I55" s="19"/>
      <c r="L55" s="14" t="s">
        <v>45</v>
      </c>
      <c r="M55" s="14">
        <v>10.5479898</v>
      </c>
      <c r="N55" s="14">
        <v>11.946002200000001</v>
      </c>
      <c r="O55" s="14">
        <v>13.35408</v>
      </c>
      <c r="P55" s="14">
        <v>5.5107489999999997</v>
      </c>
      <c r="Q55" s="14">
        <v>5.6117737200000004</v>
      </c>
      <c r="R55" s="14">
        <v>5.7292422199999899</v>
      </c>
    </row>
    <row r="56" spans="2:18" x14ac:dyDescent="0.2">
      <c r="B56" s="13" t="s">
        <v>27</v>
      </c>
      <c r="C56" s="13">
        <v>1.2917886599999999</v>
      </c>
      <c r="D56" s="13">
        <v>1.39724738</v>
      </c>
      <c r="E56" s="13">
        <v>1.5880639999999899</v>
      </c>
      <c r="F56" s="13">
        <v>0.66314445799999999</v>
      </c>
      <c r="G56" s="13">
        <v>0.69147443799999997</v>
      </c>
      <c r="H56" s="13">
        <v>0.76361256</v>
      </c>
      <c r="I56" s="19">
        <f>C56/F56</f>
        <v>1.9479747503220481</v>
      </c>
    </row>
    <row r="57" spans="2:18" x14ac:dyDescent="0.2">
      <c r="B57" s="15" t="s">
        <v>28</v>
      </c>
      <c r="C57" s="13">
        <v>2.5747464</v>
      </c>
      <c r="D57" s="13">
        <v>2.7986833400000002</v>
      </c>
      <c r="E57" s="13">
        <v>3.173492</v>
      </c>
      <c r="F57" s="13">
        <v>1.3228119999999901</v>
      </c>
      <c r="G57" s="13">
        <v>1.3836312399999999</v>
      </c>
      <c r="H57" s="13">
        <v>1.52787374</v>
      </c>
      <c r="I57" s="19"/>
    </row>
    <row r="58" spans="2:18" x14ac:dyDescent="0.2">
      <c r="B58" s="14" t="s">
        <v>29</v>
      </c>
      <c r="C58" s="14">
        <v>0.226939903999999</v>
      </c>
      <c r="D58" s="14">
        <v>0.25649602799999999</v>
      </c>
      <c r="E58" s="14">
        <v>0.28626999999999903</v>
      </c>
      <c r="F58" s="14">
        <v>0.118370714</v>
      </c>
      <c r="G58" s="14">
        <v>0.120870503999999</v>
      </c>
      <c r="H58" s="14">
        <v>0.130192586</v>
      </c>
      <c r="I58" s="19"/>
    </row>
    <row r="59" spans="2:18" x14ac:dyDescent="0.2">
      <c r="B59" s="14" t="s">
        <v>30</v>
      </c>
      <c r="C59" s="14">
        <v>0.45454356799999901</v>
      </c>
      <c r="D59" s="14">
        <v>0.51150397199999997</v>
      </c>
      <c r="E59" s="14">
        <v>0.57039700000000004</v>
      </c>
      <c r="F59" s="14">
        <v>0.235979364</v>
      </c>
      <c r="G59" s="14">
        <v>0.24150118799999901</v>
      </c>
      <c r="H59" s="14">
        <v>0.26031349399999898</v>
      </c>
      <c r="I59" s="19"/>
    </row>
    <row r="60" spans="2:18" x14ac:dyDescent="0.2">
      <c r="B60" s="14" t="s">
        <v>31</v>
      </c>
      <c r="C60" s="14">
        <v>0.90831237799999998</v>
      </c>
      <c r="D60" s="14">
        <v>1.02114386</v>
      </c>
      <c r="E60" s="14">
        <v>1.1394519999999999</v>
      </c>
      <c r="F60" s="14">
        <v>0.471296412</v>
      </c>
      <c r="G60" s="14">
        <v>0.48245022599999998</v>
      </c>
      <c r="H60" s="14">
        <v>0.52044225999999905</v>
      </c>
      <c r="I60" s="19"/>
    </row>
    <row r="61" spans="2:18" x14ac:dyDescent="0.2">
      <c r="B61" s="14" t="s">
        <v>32</v>
      </c>
      <c r="C61" s="14">
        <v>1.8176616999999999</v>
      </c>
      <c r="D61" s="14">
        <v>2.0411791399999899</v>
      </c>
      <c r="E61" s="14">
        <v>2.2762699999999998</v>
      </c>
      <c r="F61" s="14">
        <v>0.941358679999999</v>
      </c>
      <c r="G61" s="14">
        <v>0.96409785399999903</v>
      </c>
      <c r="H61" s="14">
        <v>1.0387894200000001</v>
      </c>
      <c r="I61" s="19"/>
    </row>
    <row r="62" spans="2:18" x14ac:dyDescent="0.2">
      <c r="B62" s="14" t="s">
        <v>33</v>
      </c>
      <c r="C62" s="14">
        <v>3.6351545199999902</v>
      </c>
      <c r="D62" s="14">
        <v>4.0778581999999997</v>
      </c>
      <c r="E62" s="14">
        <v>4.556692</v>
      </c>
      <c r="F62" s="14">
        <v>1.88120226</v>
      </c>
      <c r="G62" s="14">
        <v>1.92888275999999</v>
      </c>
      <c r="H62" s="14">
        <v>2.0783526000000001</v>
      </c>
      <c r="I62" s="19">
        <f>C62/F62</f>
        <v>1.9323570874298175</v>
      </c>
    </row>
    <row r="63" spans="2:18" x14ac:dyDescent="0.2">
      <c r="B63" s="14" t="s">
        <v>34</v>
      </c>
      <c r="C63" s="14">
        <v>7.2745335999999998</v>
      </c>
      <c r="D63" s="14">
        <v>8.1463123</v>
      </c>
      <c r="E63" s="14">
        <v>9.0940940000000001</v>
      </c>
      <c r="F63" s="14">
        <v>3.7617459000000002</v>
      </c>
      <c r="G63" s="14">
        <v>3.8548373599999999</v>
      </c>
      <c r="H63" s="14">
        <v>4.1554742399999904</v>
      </c>
      <c r="I63" s="19"/>
    </row>
    <row r="64" spans="2:18" x14ac:dyDescent="0.2">
      <c r="B64" s="13" t="s">
        <v>35</v>
      </c>
      <c r="C64" s="13">
        <v>0.49823150599999999</v>
      </c>
      <c r="D64" s="13">
        <v>0.56388464199999999</v>
      </c>
      <c r="E64" s="13">
        <v>0.62963939999999996</v>
      </c>
      <c r="F64" s="13">
        <v>0.26088059000000002</v>
      </c>
      <c r="G64" s="13">
        <v>0.26576712000000002</v>
      </c>
      <c r="H64" s="13">
        <v>0.27105362</v>
      </c>
      <c r="I64" s="19"/>
    </row>
    <row r="65" spans="2:9" x14ac:dyDescent="0.2">
      <c r="B65" s="13" t="s">
        <v>36</v>
      </c>
      <c r="C65" s="13">
        <v>0.99631491799999905</v>
      </c>
      <c r="D65" s="13">
        <v>1.1249950799999999</v>
      </c>
      <c r="E65" s="13">
        <v>1.2545539999999999</v>
      </c>
      <c r="F65" s="13">
        <v>0.52041360000000003</v>
      </c>
      <c r="G65" s="13">
        <v>0.53102612000000005</v>
      </c>
      <c r="H65" s="13">
        <v>0.54187048399999904</v>
      </c>
      <c r="I65" s="19"/>
    </row>
    <row r="66" spans="2:9" x14ac:dyDescent="0.2">
      <c r="B66" s="13" t="s">
        <v>37</v>
      </c>
      <c r="C66" s="13">
        <v>1.99260382</v>
      </c>
      <c r="D66" s="13">
        <v>2.24438983999999</v>
      </c>
      <c r="E66" s="13">
        <v>2.5055480000000001</v>
      </c>
      <c r="F66" s="13">
        <v>1.03828214</v>
      </c>
      <c r="G66" s="13">
        <v>1.0614896599999999</v>
      </c>
      <c r="H66" s="13">
        <v>1.08198049999999</v>
      </c>
      <c r="I66" s="19"/>
    </row>
    <row r="67" spans="2:9" x14ac:dyDescent="0.2">
      <c r="B67" s="13" t="s">
        <v>38</v>
      </c>
      <c r="C67" s="13">
        <v>3.9834105599999998</v>
      </c>
      <c r="D67" s="13">
        <v>4.4808550599999997</v>
      </c>
      <c r="E67" s="13">
        <v>5.0018659999999997</v>
      </c>
      <c r="F67" s="13">
        <v>2.07493858</v>
      </c>
      <c r="G67" s="13">
        <v>2.1215068199999898</v>
      </c>
      <c r="H67" s="13">
        <v>2.1631624999999999</v>
      </c>
      <c r="I67" s="19"/>
    </row>
    <row r="68" spans="2:9" x14ac:dyDescent="0.2">
      <c r="B68" s="13" t="s">
        <v>39</v>
      </c>
      <c r="C68" s="13">
        <v>7.9671596600000001</v>
      </c>
      <c r="D68" s="13">
        <v>8.9550623199999997</v>
      </c>
      <c r="E68" s="13">
        <v>9.99170599999999</v>
      </c>
      <c r="F68" s="13">
        <v>4.1468761999999897</v>
      </c>
      <c r="G68" s="13">
        <v>4.2404912999999897</v>
      </c>
      <c r="H68" s="13">
        <v>4.3271291999999999</v>
      </c>
      <c r="I68" s="19">
        <f>C68/F68</f>
        <v>1.9212436725263271</v>
      </c>
    </row>
    <row r="69" spans="2:9" x14ac:dyDescent="0.2">
      <c r="B69" s="13" t="s">
        <v>40</v>
      </c>
      <c r="C69" s="13">
        <v>15.934718800000001</v>
      </c>
      <c r="D69" s="13">
        <v>17.912490999999999</v>
      </c>
      <c r="E69" s="13">
        <v>19.976479999999999</v>
      </c>
      <c r="F69" s="13">
        <v>8.2845808600000002</v>
      </c>
      <c r="G69" s="13">
        <v>8.4815822000000001</v>
      </c>
      <c r="H69" s="13">
        <v>8.64901856</v>
      </c>
      <c r="I69" s="19"/>
    </row>
    <row r="70" spans="2:9" x14ac:dyDescent="0.2">
      <c r="B70" s="14" t="s">
        <v>41</v>
      </c>
      <c r="C70" s="14">
        <v>0.65887210799999996</v>
      </c>
      <c r="D70" s="14">
        <v>0.750519092</v>
      </c>
      <c r="E70" s="14">
        <v>0.83973819999999999</v>
      </c>
      <c r="F70" s="14">
        <v>0.34614354000000003</v>
      </c>
      <c r="G70" s="14">
        <v>0.351105638</v>
      </c>
      <c r="H70" s="14">
        <v>0.35849317600000002</v>
      </c>
      <c r="I70" s="19"/>
    </row>
    <row r="71" spans="2:9" x14ac:dyDescent="0.2">
      <c r="B71" s="14" t="s">
        <v>42</v>
      </c>
      <c r="C71" s="14">
        <v>1.3178151199999999</v>
      </c>
      <c r="D71" s="14">
        <v>1.49743286</v>
      </c>
      <c r="E71" s="14">
        <v>1.6753419999999899</v>
      </c>
      <c r="F71" s="14">
        <v>0.69069966999999999</v>
      </c>
      <c r="G71" s="14">
        <v>0.70201957999999998</v>
      </c>
      <c r="H71" s="14">
        <v>0.71676335599999996</v>
      </c>
      <c r="I71" s="19"/>
    </row>
    <row r="72" spans="2:9" x14ac:dyDescent="0.2">
      <c r="B72" s="14" t="s">
        <v>43</v>
      </c>
      <c r="C72" s="14">
        <v>2.6374290799999902</v>
      </c>
      <c r="D72" s="14">
        <v>2.9903589799999999</v>
      </c>
      <c r="E72" s="14">
        <v>3.3451080000000002</v>
      </c>
      <c r="F72" s="14">
        <v>1.3793906599999901</v>
      </c>
      <c r="G72" s="14">
        <v>1.40255744</v>
      </c>
      <c r="H72" s="14">
        <v>1.4326157399999999</v>
      </c>
      <c r="I72" s="19"/>
    </row>
    <row r="73" spans="2:9" x14ac:dyDescent="0.2">
      <c r="B73" s="14" t="s">
        <v>44</v>
      </c>
      <c r="C73" s="14">
        <v>5.2740355399999999</v>
      </c>
      <c r="D73" s="14">
        <v>5.9769081999999996</v>
      </c>
      <c r="E73" s="14">
        <v>6.6827639999999997</v>
      </c>
      <c r="F73" s="14">
        <v>2.7569629600000001</v>
      </c>
      <c r="G73" s="14">
        <v>2.80579848</v>
      </c>
      <c r="H73" s="14">
        <v>2.8662110200000002</v>
      </c>
      <c r="I73" s="19"/>
    </row>
    <row r="74" spans="2:9" x14ac:dyDescent="0.2">
      <c r="B74" s="14" t="s">
        <v>45</v>
      </c>
      <c r="C74" s="14">
        <v>10.5479898</v>
      </c>
      <c r="D74" s="14">
        <v>11.946002200000001</v>
      </c>
      <c r="E74" s="14">
        <v>13.35408</v>
      </c>
      <c r="F74" s="14">
        <v>5.5107489999999997</v>
      </c>
      <c r="G74" s="14">
        <v>5.6117737200000004</v>
      </c>
      <c r="H74" s="14">
        <v>5.7292422199999899</v>
      </c>
      <c r="I74" s="19">
        <f>C74/F74</f>
        <v>1.914075527664207</v>
      </c>
    </row>
    <row r="75" spans="2:9" x14ac:dyDescent="0.2">
      <c r="B75" s="14" t="s">
        <v>46</v>
      </c>
      <c r="C75" s="14">
        <v>21.092601999999999</v>
      </c>
      <c r="D75" s="14">
        <v>23.880060199999999</v>
      </c>
      <c r="E75" s="14">
        <v>26.701000000000001</v>
      </c>
      <c r="F75" s="14">
        <v>11.021337000000001</v>
      </c>
      <c r="G75" s="14">
        <v>11.223256399999901</v>
      </c>
      <c r="H75" s="14">
        <v>11.452500599999899</v>
      </c>
      <c r="I75" s="19"/>
    </row>
  </sheetData>
  <conditionalFormatting sqref="C10:H10">
    <cfRule type="top10" dxfId="15" priority="15" rank="1"/>
    <cfRule type="top10" dxfId="14" priority="16" bottom="1" rank="1"/>
  </conditionalFormatting>
  <conditionalFormatting sqref="C16:H16">
    <cfRule type="top10" dxfId="13" priority="13" rank="1"/>
    <cfRule type="top10" dxfId="12" priority="14" bottom="1" rank="1"/>
  </conditionalFormatting>
  <conditionalFormatting sqref="C28:H28">
    <cfRule type="top10" dxfId="11" priority="11" rank="1"/>
    <cfRule type="top10" dxfId="10" priority="12" bottom="1" rank="1"/>
  </conditionalFormatting>
  <conditionalFormatting sqref="C22:H22">
    <cfRule type="top10" dxfId="9" priority="9" rank="1"/>
    <cfRule type="top10" dxfId="8" priority="10" bottom="1" rank="1"/>
  </conditionalFormatting>
  <conditionalFormatting sqref="C56:H56">
    <cfRule type="top10" dxfId="7" priority="7" rank="1"/>
    <cfRule type="top10" dxfId="6" priority="8" bottom="1" rank="1"/>
  </conditionalFormatting>
  <conditionalFormatting sqref="C62:H62">
    <cfRule type="top10" dxfId="5" priority="5" rank="1"/>
    <cfRule type="top10" dxfId="4" priority="6" bottom="1" rank="1"/>
  </conditionalFormatting>
  <conditionalFormatting sqref="C74:H74">
    <cfRule type="top10" dxfId="3" priority="3" rank="1"/>
    <cfRule type="top10" dxfId="2" priority="4" bottom="1" rank="1"/>
  </conditionalFormatting>
  <conditionalFormatting sqref="C68:H68">
    <cfRule type="top10" dxfId="1" priority="1" rank="1"/>
    <cfRule type="top10" dxfId="0" priority="2" bottom="1" rank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vecadd uvm grainsize study</vt:lpstr>
      <vt:lpstr>raytrace uvm grainsize study</vt:lpstr>
      <vt:lpstr>'raytrace uvm grainsize study'!raytrace_benchmark_x86_64_2022_04_17_10.39.02.915575</vt:lpstr>
      <vt:lpstr>'raytrace uvm grainsize study'!raytrace_benchmark_x86_64_2022_04_17_10.39.02.915575_1</vt:lpstr>
      <vt:lpstr>'vecadd uvm grainsize study'!vecadd_benchmark_x86_64_2022_04_13_15.26.26.645248</vt:lpstr>
      <vt:lpstr>'vecadd uvm grainsize study'!vecadd_benchmark_x86_64_2022_04_18_14.44.22.318138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2022-04-13T00:29:24Z</dcterms:created>
  <dcterms:modified xsi:type="dcterms:W3CDTF">2022-04-19T00:13:06Z</dcterms:modified>
</cp:coreProperties>
</file>