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5a75d6173594822b/Documents/"/>
    </mc:Choice>
  </mc:AlternateContent>
  <xr:revisionPtr revIDLastSave="118" documentId="8_{71CC397C-17C7-4A80-BFD7-234335ED635E}" xr6:coauthVersionLast="47" xr6:coauthVersionMax="47" xr10:uidLastSave="{528AE852-C5EF-4115-A86E-0AC2E735D48E}"/>
  <bookViews>
    <workbookView xWindow="-108" yWindow="-108" windowWidth="23256" windowHeight="12456" firstSheet="2" activeTab="5" xr2:uid="{F51BBDB0-3A6F-44A2-89EB-44D0372A383F}"/>
  </bookViews>
  <sheets>
    <sheet name="Excel Dashboard Project 1" sheetId="2" state="hidden" r:id="rId1"/>
    <sheet name="Customers" sheetId="3" r:id="rId2"/>
    <sheet name="Orders" sheetId="4" r:id="rId3"/>
    <sheet name="Products" sheetId="5" r:id="rId4"/>
    <sheet name="Sheet2" sheetId="6" r:id="rId5"/>
    <sheet name="Dashboard" sheetId="7" r:id="rId6"/>
  </sheets>
  <definedNames>
    <definedName name="ExternalData_1" localSheetId="0" hidden="1">'Excel Dashboard Project 1'!$A$1:$F$4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Dashboard Project 1_682d6322-c13d-4b46-ad04-80ba8597d56f" name="Excel Dashboard Project 1" connection="Query - Excel Dashboard Project 1"/>
          <x15:modelTable id="Customers_69d4c123-2d9c-4514-bf81-423b46ba5906" name="Customers" connection="Query - Customers"/>
          <x15:modelTable id="Orders_3f1b0651-74c3-491b-9528-7791e84e4060" name="Orders" connection="Query - Orders"/>
          <x15:modelTable id="Products_efc68d6d-4662-4904-bd58-f6465f90335c"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AE2A70-002B-4824-BDC4-4D4E32A58E0F}" keepAlive="1" name="ModelConnection_ExternalData_1" description="Data Model" type="5" refreshedVersion="8" minRefreshableVersion="5" saveData="1">
    <dbPr connection="Data Model Connection" command="Excel Dashboard Project 1" commandType="3"/>
    <extLst>
      <ext xmlns:x15="http://schemas.microsoft.com/office/spreadsheetml/2010/11/main" uri="{DE250136-89BD-433C-8126-D09CA5730AF9}">
        <x15:connection id="" model="1"/>
      </ext>
    </extLst>
  </connection>
  <connection id="2" xr16:uid="{A781D1B0-EFCE-4DE8-AB68-E30CEA4327F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3F731D71-B919-46C3-91B3-50DCAE96C7DD}"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A12523A1-AD85-488B-8619-3BE7C9736019}"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BAA02BD4-5E7B-430C-B257-4B24333FB0BD}" name="Query - Customers" description="Connection to the 'Customers' query in the workbook." type="100" refreshedVersion="8" minRefreshableVersion="5">
    <extLst>
      <ext xmlns:x15="http://schemas.microsoft.com/office/spreadsheetml/2010/11/main" uri="{DE250136-89BD-433C-8126-D09CA5730AF9}">
        <x15:connection id="c9899aff-f7e5-45ae-9b07-05d55858e379"/>
      </ext>
    </extLst>
  </connection>
  <connection id="6" xr16:uid="{103A03BE-7446-48D2-AF24-323CF39D076D}" name="Query - Excel Dashboard Project 1" description="Connection to the 'Excel Dashboard Project 1' query in the workbook." type="100" refreshedVersion="8" minRefreshableVersion="5">
    <extLst>
      <ext xmlns:x15="http://schemas.microsoft.com/office/spreadsheetml/2010/11/main" uri="{DE250136-89BD-433C-8126-D09CA5730AF9}">
        <x15:connection id="d4fd2532-c142-4398-b56d-5489a009f82b"/>
      </ext>
    </extLst>
  </connection>
  <connection id="7" xr16:uid="{09C77A55-3549-46D3-B3B2-CC6AC8BBB3FF}" name="Query - Orders" description="Connection to the 'Orders' query in the workbook." type="100" refreshedVersion="8" minRefreshableVersion="5">
    <extLst>
      <ext xmlns:x15="http://schemas.microsoft.com/office/spreadsheetml/2010/11/main" uri="{DE250136-89BD-433C-8126-D09CA5730AF9}">
        <x15:connection id="4420733f-0687-438f-8908-9a241b5a73c5"/>
      </ext>
    </extLst>
  </connection>
  <connection id="8" xr16:uid="{62528936-4D76-475A-9CFB-57CFC1F76F04}" name="Query - Products" description="Connection to the 'Products' query in the workbook." type="100" refreshedVersion="8" minRefreshableVersion="5">
    <extLst>
      <ext xmlns:x15="http://schemas.microsoft.com/office/spreadsheetml/2010/11/main" uri="{DE250136-89BD-433C-8126-D09CA5730AF9}">
        <x15:connection id="8ce0e85e-2c38-489b-9081-a0cff43887f1"/>
      </ext>
    </extLst>
  </connection>
  <connection id="9" xr16:uid="{150B5104-134B-4034-81F5-64A6AD54E76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<sst xmlns="http://schemas.openxmlformats.org/spreadsheetml/2006/main" count="6091" uniqueCount="1023">
  <si>
    <t>Name</t>
  </si>
  <si>
    <t>Extension</t>
  </si>
  <si>
    <t>Date accessed</t>
  </si>
  <si>
    <t>Date modified</t>
  </si>
  <si>
    <t>Date created</t>
  </si>
  <si>
    <t>Folder Path</t>
  </si>
  <si>
    <t>customers.csv</t>
  </si>
  <si>
    <t>.csv</t>
  </si>
  <si>
    <t>C:\power query\Excel Dashboard Project 1\</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</si>
  <si>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</si>
  <si>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</si>
  <si>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</si>
  <si>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</si>
  <si>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</si>
  <si>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</si>
  <si>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</si>
  <si>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</si>
  <si>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</si>
  <si>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</si>
  <si>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</si>
  <si>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</si>
  <si>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</si>
  <si>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</si>
  <si>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</si>
  <si>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</si>
  <si>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</si>
  <si>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</si>
  <si>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</si>
  <si>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</si>
  <si>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</si>
  <si>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</si>
  <si>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</si>
  <si>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</si>
  <si>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</si>
  <si>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</si>
  <si>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</si>
  <si>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</si>
  <si>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</si>
  <si>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</si>
  <si>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</si>
  <si>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</si>
  <si>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</si>
  <si>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</si>
  <si>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</si>
  <si>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</si>
  <si>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</si>
  <si>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</si>
  <si>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</si>
  <si>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</si>
  <si>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</si>
  <si>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</si>
  <si>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</si>
  <si>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</si>
  <si>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</si>
  <si>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</si>
  <si>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</si>
  <si>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</si>
  <si>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</si>
  <si>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</si>
  <si>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</si>
  <si>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</si>
  <si>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</si>
  <si>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</si>
  <si>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</si>
  <si>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</si>
  <si>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</si>
  <si>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</si>
  <si>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</si>
  <si>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</si>
  <si>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</si>
  <si>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</si>
  <si>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</si>
  <si>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</si>
  <si>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</si>
  <si>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</si>
  <si>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</si>
  <si>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</si>
  <si>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</si>
  <si>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</si>
  <si>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</si>
  <si>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</si>
  <si>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</si>
  <si>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</si>
  <si>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</si>
  <si>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</si>
  <si>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</si>
  <si>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</si>
  <si>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</si>
  <si>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</si>
  <si>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</si>
  <si>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</si>
  <si>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</si>
  <si>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</si>
  <si>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</si>
  <si>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</si>
  <si>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</si>
  <si>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</si>
  <si>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</si>
  <si>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</si>
  <si>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</si>
  <si>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</si>
  <si>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</si>
  <si>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</si>
  <si>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</si>
  <si>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</si>
  <si>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</si>
  <si>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</si>
  <si>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</si>
  <si>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</si>
  <si>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</si>
  <si>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</si>
  <si>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</si>
  <si>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</si>
  <si>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</si>
  <si>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</si>
  <si>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</si>
  <si>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</si>
  <si>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</si>
  <si>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</si>
  <si>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</si>
  <si>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</si>
  <si>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</si>
  <si>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</si>
  <si>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</si>
  <si>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</si>
  <si>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</si>
  <si>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</si>
  <si>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</si>
  <si>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</si>
  <si>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</si>
  <si>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</si>
  <si>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</si>
  <si>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</si>
  <si>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</si>
  <si>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</si>
  <si>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</si>
  <si>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</si>
  <si>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</si>
  <si>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</si>
  <si>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</si>
  <si>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</si>
  <si>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</si>
  <si>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</si>
  <si>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</si>
  <si>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</si>
  <si>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</si>
  <si>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</si>
  <si>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</si>
  <si>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</si>
  <si>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</si>
  <si>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</si>
  <si>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</si>
  <si>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</si>
  <si>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</si>
  <si>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</si>
  <si>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</si>
  <si>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</si>
  <si>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</si>
  <si>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</si>
  <si>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</si>
  <si>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</si>
  <si>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</si>
  <si>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</si>
  <si>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</si>
  <si>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</si>
  <si>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</si>
  <si>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</si>
  <si>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</si>
  <si>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</si>
  <si>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</si>
  <si>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</si>
  <si>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</si>
  <si>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</si>
  <si>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</si>
  <si>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</si>
  <si>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</si>
  <si>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</si>
  <si>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</si>
  <si>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</si>
  <si>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</si>
  <si>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</si>
  <si>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</si>
  <si>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</si>
  <si>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</si>
  <si>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</si>
  <si>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</si>
  <si>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</si>
  <si>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</si>
  <si>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</si>
  <si>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</si>
  <si>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</si>
  <si>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</si>
  <si>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</si>
  <si>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</si>
  <si>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</si>
  <si>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</si>
  <si>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</si>
  <si>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</si>
  <si>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</si>
  <si>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</si>
  <si>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</si>
  <si>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</si>
  <si>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</si>
  <si>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</si>
  <si>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</si>
  <si>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</si>
  <si>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</si>
  <si>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</si>
  <si>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</si>
  <si>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</si>
  <si>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</si>
  <si>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</si>
  <si>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</si>
  <si>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</si>
  <si>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</si>
  <si>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</si>
  <si>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</si>
  <si>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</si>
  <si>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</si>
  <si>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</si>
  <si>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</si>
  <si>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</si>
  <si>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</si>
  <si>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</si>
  <si>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</si>
  <si>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</si>
  <si>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</si>
  <si>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</si>
  <si>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</si>
  <si>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</si>
  <si>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</si>
  <si>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</si>
  <si>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</si>
  <si>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</si>
  <si>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</si>
  <si>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</si>
  <si>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</si>
  <si>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</si>
  <si>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</si>
  <si>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</si>
  <si>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</si>
  <si>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</si>
  <si>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</si>
  <si>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</si>
  <si>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</si>
  <si>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</si>
  <si>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</si>
  <si>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</si>
  <si>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</si>
  <si>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</si>
  <si>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</si>
  <si>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</si>
  <si>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</si>
  <si>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</si>
  <si>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</si>
  <si>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</si>
  <si>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</si>
  <si>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</si>
  <si>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</si>
  <si>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</si>
  <si>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</si>
  <si>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</si>
  <si>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</si>
  <si>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</si>
  <si>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</si>
  <si>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</si>
  <si>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</si>
  <si>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</si>
  <si>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</si>
  <si>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</si>
  <si>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</si>
  <si>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</si>
  <si>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</si>
  <si>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</si>
  <si>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</si>
  <si>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</si>
  <si>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</si>
  <si>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</si>
  <si>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</si>
  <si>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</si>
  <si>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</si>
  <si>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</si>
  <si>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</si>
  <si>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</si>
  <si>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</si>
  <si>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</si>
  <si>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</si>
  <si>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</si>
  <si>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</si>
  <si>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</si>
  <si>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</si>
  <si>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</si>
  <si>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</si>
  <si>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</si>
  <si>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</si>
  <si>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</si>
  <si>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</si>
  <si>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</si>
  <si>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</si>
  <si>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</si>
  <si>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</si>
  <si>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</si>
  <si>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</si>
  <si>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</si>
  <si>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</si>
  <si>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</si>
  <si>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</si>
  <si>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</si>
  <si>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</si>
  <si>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</si>
  <si>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</si>
  <si>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</si>
  <si>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</si>
  <si>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</si>
  <si>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</si>
  <si>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</si>
  <si>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</si>
  <si>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</si>
  <si>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</si>
  <si>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</si>
  <si>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</si>
  <si>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</si>
  <si>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</si>
  <si>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</si>
  <si>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</si>
  <si>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</si>
  <si>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</si>
  <si>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</si>
  <si>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</si>
  <si>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</si>
  <si>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</si>
  <si>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</si>
  <si>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</si>
  <si>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</si>
  <si>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</si>
  <si>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</si>
  <si>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</si>
  <si>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</si>
  <si>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</si>
  <si>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</si>
  <si>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</si>
  <si>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</si>
  <si>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</si>
  <si>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</si>
  <si>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</si>
  <si>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</si>
  <si>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</si>
  <si>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</si>
  <si>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</si>
  <si>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</si>
  <si>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</si>
  <si>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</si>
  <si>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</si>
  <si>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</si>
  <si>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</si>
  <si>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</si>
  <si>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</si>
  <si>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</si>
  <si>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</si>
  <si>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</si>
  <si>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</si>
  <si>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</si>
  <si>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</si>
  <si>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</si>
  <si>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</si>
  <si>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</si>
  <si>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</si>
  <si>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</si>
  <si>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</si>
  <si>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</si>
  <si>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</si>
  <si>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</si>
  <si>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</si>
  <si>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</si>
  <si>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</si>
  <si>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</si>
  <si>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</si>
  <si>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</si>
  <si>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</si>
  <si>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</si>
  <si>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</si>
  <si>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</si>
  <si>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</si>
  <si>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</si>
  <si>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</si>
  <si>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</si>
  <si>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</si>
  <si>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</si>
  <si>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</si>
  <si>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</si>
  <si>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</si>
  <si>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</si>
  <si>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</si>
  <si>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</si>
  <si>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</si>
  <si>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</si>
  <si>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</si>
  <si>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</si>
  <si>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</si>
  <si>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</si>
  <si>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</si>
  <si>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</si>
  <si>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</si>
  <si>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</si>
  <si>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</si>
  <si>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</si>
  <si>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</si>
  <si>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</si>
  <si>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</si>
  <si>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</si>
  <si>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</si>
  <si>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</si>
  <si>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</si>
  <si>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</si>
  <si>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</si>
  <si>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</si>
  <si>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</si>
  <si>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</si>
  <si>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</si>
  <si>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</si>
  <si>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</si>
  <si>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</si>
  <si>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</si>
  <si>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</si>
  <si>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</si>
  <si>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</si>
  <si>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</si>
  <si>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</si>
  <si>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</si>
  <si>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</si>
  <si>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</si>
  <si>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</si>
  <si>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</si>
  <si>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</si>
  <si>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</si>
  <si>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</si>
  <si>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</si>
  <si>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</si>
  <si>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</si>
  <si>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</si>
  <si>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</si>
  <si>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</si>
  <si>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</si>
  <si>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</si>
  <si>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</si>
  <si>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</si>
  <si>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</si>
  <si>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</si>
  <si>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</si>
  <si>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</si>
  <si>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</si>
  <si>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</si>
  <si>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</si>
  <si>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</si>
  <si>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</si>
  <si>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</si>
  <si>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</si>
  <si>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</si>
  <si>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</si>
  <si>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</si>
  <si>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</si>
  <si>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</si>
  <si>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</si>
  <si>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</si>
  <si>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</si>
  <si>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</si>
  <si>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</si>
  <si>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</si>
  <si>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</si>
  <si>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</si>
  <si>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</si>
  <si>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</si>
  <si>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</si>
  <si>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</si>
  <si>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</si>
  <si>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</si>
  <si>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</si>
  <si>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</si>
  <si>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</si>
  <si>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</si>
  <si>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</si>
  <si>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</si>
  <si>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</si>
  <si>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</si>
  <si>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</si>
  <si>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</si>
  <si>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</si>
  <si>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</si>
  <si>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</si>
  <si>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</si>
  <si>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</si>
  <si>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</si>
  <si>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</si>
  <si>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</si>
  <si>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</si>
  <si>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</si>
  <si>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</si>
  <si>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</si>
  <si>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</si>
  <si>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</si>
  <si>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</si>
  <si>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</si>
  <si>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</si>
  <si>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</si>
  <si>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</si>
  <si>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</si>
  <si>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</si>
  <si>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</si>
  <si>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</si>
  <si>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</si>
  <si>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</si>
  <si>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</si>
  <si>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</si>
  <si>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</si>
  <si>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</si>
  <si>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</si>
  <si>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</si>
  <si>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</si>
  <si>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</si>
  <si>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</si>
  <si>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</si>
  <si>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</si>
  <si>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</si>
  <si>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</si>
  <si>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</si>
  <si>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</si>
  <si>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</si>
  <si>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</si>
  <si>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</si>
  <si>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</si>
  <si>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</si>
  <si>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</si>
  <si>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</si>
  <si>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</si>
  <si>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</si>
  <si>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</si>
  <si>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</si>
  <si>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</si>
  <si>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</si>
  <si>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</si>
  <si>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</si>
  <si>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</si>
  <si>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</si>
  <si>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</si>
  <si>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</si>
  <si>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</si>
  <si>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</si>
  <si>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</si>
  <si>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</si>
  <si>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</si>
  <si>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</si>
  <si>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</si>
  <si>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</si>
  <si>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</si>
  <si>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</si>
  <si>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</si>
  <si>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</si>
  <si>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</si>
  <si>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</si>
  <si>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</si>
  <si>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</si>
  <si>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</si>
  <si>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</si>
  <si>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</si>
  <si>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</si>
  <si>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</si>
  <si>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</si>
  <si>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</si>
  <si>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</si>
  <si>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</si>
  <si>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</si>
  <si>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</si>
  <si>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</si>
  <si>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</si>
  <si>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</si>
  <si>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</si>
  <si>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</si>
  <si>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</si>
  <si>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</si>
  <si>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</si>
  <si>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</si>
  <si>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</si>
  <si>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</si>
  <si>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</si>
  <si>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</si>
  <si>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</si>
  <si>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</si>
  <si>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</si>
  <si>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</si>
  <si>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</si>
  <si>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</si>
  <si>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</si>
  <si>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</si>
  <si>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</si>
  <si>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</si>
  <si>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</si>
  <si>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</si>
  <si>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</si>
  <si>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</si>
  <si>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</si>
  <si>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</si>
  <si>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</si>
  <si>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</si>
  <si>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</si>
  <si>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</si>
  <si>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</si>
  <si>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</si>
  <si>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</si>
  <si>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</si>
  <si>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</si>
  <si>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</si>
  <si>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</si>
  <si>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</si>
  <si>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</si>
  <si>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</si>
  <si>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</si>
  <si>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</si>
  <si>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</si>
  <si>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</si>
  <si>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</si>
  <si>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</si>
  <si>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</si>
  <si>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</si>
  <si>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</si>
  <si>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</si>
  <si>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</si>
  <si>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</si>
  <si>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</si>
  <si>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</si>
  <si>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</si>
  <si>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</si>
  <si>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</si>
  <si>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</si>
  <si>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</si>
  <si>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</si>
  <si>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</si>
  <si>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</si>
  <si>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</si>
  <si>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</si>
  <si>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</si>
  <si>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</si>
  <si>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</si>
  <si>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</si>
  <si>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</si>
  <si>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</si>
  <si>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</si>
  <si>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</si>
  <si>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</si>
  <si>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</si>
  <si>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</si>
  <si>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</si>
  <si>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</si>
  <si>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</si>
  <si>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</si>
  <si>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</si>
  <si>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</si>
  <si>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</si>
  <si>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</si>
  <si>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</si>
  <si>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</si>
  <si>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</si>
  <si>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</si>
  <si>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</si>
  <si>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</si>
  <si>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</si>
  <si>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</si>
  <si>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</si>
  <si>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</si>
  <si>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</si>
  <si>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</si>
  <si>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</si>
  <si>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</si>
  <si>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</si>
  <si>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</si>
  <si>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</si>
  <si>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</si>
  <si>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</si>
  <si>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</si>
  <si>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</si>
  <si>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</si>
  <si>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</si>
  <si>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</si>
  <si>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</si>
  <si>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</si>
  <si>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</si>
  <si>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</si>
  <si>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</si>
  <si>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</si>
  <si>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</si>
  <si>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</si>
  <si>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</si>
  <si>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</si>
  <si>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</si>
  <si>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</si>
  <si>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</si>
  <si>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</si>
  <si>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</si>
  <si>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</si>
  <si>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</si>
  <si>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</si>
  <si>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</si>
  <si>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</si>
  <si>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</si>
  <si>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</si>
  <si>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</si>
  <si>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</si>
  <si>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</si>
  <si>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</si>
  <si>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</si>
  <si>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</si>
  <si>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</si>
  <si>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</si>
  <si>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</si>
  <si>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</si>
  <si>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</si>
  <si>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</si>
  <si>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</si>
  <si>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</si>
  <si>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</si>
  <si>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</si>
  <si>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</si>
  <si>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</si>
  <si>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</si>
  <si>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</si>
  <si>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</si>
  <si>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</si>
  <si>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</si>
  <si>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</si>
  <si>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</si>
  <si>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</si>
  <si>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</si>
  <si>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</si>
  <si>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</si>
  <si>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</si>
  <si>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</si>
  <si>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</si>
  <si>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</si>
  <si>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</si>
  <si>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</si>
  <si>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</si>
  <si>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</si>
  <si>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</si>
  <si>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</si>
  <si>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</si>
  <si>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</si>
  <si>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</si>
  <si>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</si>
  <si>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</si>
  <si>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</si>
  <si>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</si>
  <si>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</si>
  <si>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</si>
  <si>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</si>
  <si>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</si>
  <si>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</si>
  <si>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</si>
  <si>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</si>
  <si>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</si>
  <si>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</si>
  <si>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</si>
  <si>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</si>
  <si>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</si>
  <si>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</si>
  <si>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</si>
  <si>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</si>
  <si>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</si>
  <si>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</si>
  <si>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</si>
  <si>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</si>
  <si>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</si>
  <si>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</si>
  <si>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</si>
  <si>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</si>
  <si>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</si>
  <si>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</si>
  <si>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</si>
  <si>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</si>
  <si>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</si>
  <si>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</si>
  <si>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</si>
  <si>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</si>
  <si>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</si>
  <si>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</si>
  <si>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</si>
  <si>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</si>
  <si>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</si>
  <si>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</si>
  <si>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</si>
  <si>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</si>
  <si>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</si>
  <si>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</si>
  <si>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</si>
  <si>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</si>
  <si>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</si>
  <si>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</si>
  <si>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</si>
  <si>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</si>
  <si>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</si>
  <si>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</si>
  <si>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</si>
  <si>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</si>
  <si>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</si>
  <si>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</si>
  <si>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</si>
  <si>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</si>
  <si>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</si>
  <si>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</si>
  <si>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</si>
  <si>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</si>
  <si>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</si>
  <si>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</si>
  <si>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</si>
  <si>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</si>
  <si>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</si>
  <si>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</si>
  <si>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</si>
  <si>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</si>
  <si>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</si>
  <si>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</si>
  <si>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</si>
  <si>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</si>
  <si>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</si>
  <si>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</si>
  <si>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</si>
  <si>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</si>
  <si>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</si>
  <si>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</si>
  <si>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</si>
  <si>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</si>
  <si>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</si>
  <si>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</si>
  <si>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</si>
  <si>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</si>
  <si>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</si>
  <si>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</si>
  <si>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</si>
  <si>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</si>
  <si>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</si>
  <si>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</si>
  <si>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</si>
  <si>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</si>
  <si>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</si>
  <si>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</si>
  <si>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</si>
  <si>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</si>
  <si>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</si>
  <si>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</si>
  <si>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</si>
  <si>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</si>
  <si>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</si>
  <si>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</si>
  <si>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</si>
  <si>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</si>
  <si>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</si>
  <si>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</si>
  <si>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</si>
  <si>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</si>
  <si>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</si>
  <si>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</si>
  <si>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</si>
  <si>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</si>
  <si>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</si>
  <si>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</si>
  <si>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</si>
  <si>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</si>
  <si>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</si>
  <si>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</si>
  <si>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</si>
  <si>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</si>
  <si>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</si>
  <si>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</si>
  <si>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</si>
  <si>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</si>
  <si>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</si>
  <si>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</si>
  <si>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</si>
  <si>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</si>
  <si>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</si>
  <si>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</si>
  <si>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</si>
  <si>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</si>
  <si>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</si>
  <si>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</si>
  <si>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</si>
  <si>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</si>
  <si>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</si>
  <si>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</si>
  <si>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</si>
  <si>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</si>
  <si>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</si>
  <si>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</si>
  <si>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</si>
  <si>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</si>
  <si>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</si>
  <si>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</si>
  <si>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</si>
  <si>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</si>
  <si>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</si>
  <si>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</si>
  <si>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</si>
  <si>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</si>
  <si>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</si>
  <si>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</si>
  <si>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</si>
  <si>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</si>
  <si>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</si>
  <si>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</si>
  <si>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</si>
  <si>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</si>
  <si>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</si>
  <si>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</si>
  <si>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</si>
  <si>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</si>
  <si>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</si>
  <si>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</si>
  <si>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</si>
  <si>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</si>
  <si>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</si>
  <si>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</si>
  <si>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</si>
  <si>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</si>
  <si>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</si>
  <si>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</si>
  <si>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</si>
  <si>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</si>
  <si>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</si>
  <si>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</si>
  <si>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</si>
  <si>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</si>
  <si>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</si>
  <si>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</si>
  <si>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</si>
  <si>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</si>
  <si>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</si>
  <si>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</si>
  <si>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</si>
  <si>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</si>
  <si>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</si>
  <si>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</si>
  <si>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</si>
  <si>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</si>
  <si>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</si>
  <si>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</si>
  <si>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</si>
  <si>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</si>
  <si>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</si>
  <si>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</si>
  <si>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</si>
  <si>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</si>
  <si>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</si>
  <si>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</si>
  <si>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</si>
  <si>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</si>
  <si>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</si>
  <si>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</si>
  <si>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</si>
  <si>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</si>
  <si>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</si>
  <si>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</si>
  <si>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</si>
  <si>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</si>
  <si>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</si>
  <si>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</si>
  <si>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</si>
  <si>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</si>
  <si>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</si>
  <si>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</si>
  <si>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</si>
  <si>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</si>
  <si>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</si>
  <si>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</si>
  <si>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</si>
  <si>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</si>
  <si>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</si>
  <si>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</si>
  <si>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</si>
  <si>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</si>
  <si>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</si>
  <si>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</si>
  <si>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</si>
  <si>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</si>
  <si>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</si>
  <si>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</si>
  <si>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</si>
  <si>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</si>
  <si>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</si>
  <si>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</si>
  <si>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</si>
  <si>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</si>
  <si>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</si>
  <si>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</si>
  <si>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</si>
  <si>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</si>
  <si>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</si>
  <si>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</si>
  <si>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</si>
  <si>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</si>
  <si>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</si>
  <si>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</si>
  <si>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</si>
  <si>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</si>
  <si>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</si>
  <si>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</si>
  <si>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</si>
  <si>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</si>
  <si>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</si>
  <si>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</si>
  <si>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 Name(Order Date)</t>
  </si>
  <si>
    <t>Saturday</t>
  </si>
  <si>
    <t>Wednesday</t>
  </si>
  <si>
    <t>Friday</t>
  </si>
  <si>
    <t>Sunday</t>
  </si>
  <si>
    <t>Monday</t>
  </si>
  <si>
    <t>Tuesday</t>
  </si>
  <si>
    <t>Thursday</t>
  </si>
  <si>
    <t>Sum of Revenue</t>
  </si>
  <si>
    <t>Count of Order_ID</t>
  </si>
  <si>
    <t>Average of Diff_order_delivery</t>
  </si>
  <si>
    <t>strongly positive = 1</t>
  </si>
  <si>
    <t>strongly negative = 2</t>
  </si>
  <si>
    <t>negative = near zero</t>
  </si>
  <si>
    <t>Average of customer spending</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</si>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</sst>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
    <numFmt numFmtId="166" formatCode="&quot;₹&quot;\ #,##0.00;#,##0.00\ \-&quot;₹&quot;;&quot;₹&quot;\ #,##0.00"/>
  </numFmts>
  <fonts count="1" x14ac:knownFonts="1">
    <font>
      <sz val="11"/>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2" borderId="0" xfId="0" applyFill="1"/>
  </cellXfs>
  <cellStyles count="1">
    <cellStyle name="Normal" xfId="0" builtinId="0"/>
  </cellStyles>
  <dxfs count="26">
    <dxf>
      <numFmt numFmtId="0" formatCode="General"/>
    </dxf>
    <dxf>
      <numFmt numFmtId="0" formatCode="General"/>
    </dxf>
    <dxf>
      <numFmt numFmtId="0" formatCode="General"/>
    </dxf>
    <dxf>
      <numFmt numFmtId="0" formatCode="General"/>
    </dxf>
    <dxf>
      <numFmt numFmtId="165" formatCode="&quot;₹&quot;\ #,##0.0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sheetMetadata" Target="metadata.xml"/><Relationship Id="rId39" Type="http://schemas.openxmlformats.org/officeDocument/2006/relationships/customXml" Target="../customXml/item6.xml"/><Relationship Id="rId21" Type="http://schemas.microsoft.com/office/2011/relationships/timelineCache" Target="timelineCaches/timelineCache2.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17/06/relationships/rdRichValueStructure" Target="richData/rdrichvaluestructure.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microsoft.com/office/2017/10/relationships/person" Target="persons/person.xml"/><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5" Type="http://schemas.openxmlformats.org/officeDocument/2006/relationships/worksheet" Target="worksheets/sheet5.xml"/><Relationship Id="rId61" Type="http://schemas.openxmlformats.org/officeDocument/2006/relationships/customXml" Target="../customXml/item28.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microsoft.com/office/2022/10/relationships/richValueRel" Target="richData/richValueRel.xml"/><Relationship Id="rId30" Type="http://schemas.microsoft.com/office/2017/06/relationships/rdRichValueTypes" Target="richData/rdRichValueTyp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8" Type="http://schemas.openxmlformats.org/officeDocument/2006/relationships/pivotCacheDefinition" Target="pivotCache/pivotCacheDefinition2.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20" Type="http://schemas.microsoft.com/office/2011/relationships/timelineCache" Target="timelineCaches/timelineCache1.xml"/><Relationship Id="rId41" Type="http://schemas.openxmlformats.org/officeDocument/2006/relationships/customXml" Target="../customXml/item8.xml"/><Relationship Id="rId54"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microsoft.com/office/2017/06/relationships/rdRichValue" Target="richData/rdrichvalue.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4.xml"/><Relationship Id="rId31" Type="http://schemas.openxmlformats.org/officeDocument/2006/relationships/powerPivotData" Target="model/item.data"/><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[Fnp_sales_analysis.xlsx]Sheet2!PivotTable13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Occasions</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Sheet2!$I$16</c:f>
              <c:strCache>
                <c:ptCount val="1"/>
                <c:pt idx="0">
                  <c:v>Total</c:v>
                </c:pt>
              </c:strCache>
            </c:strRef>
          </c:tx>
          <c:spPr>
            <a:solidFill>
              <a:schemeClr val="accent1"/>
            </a:solidFill>
            <a:ln>
              <a:noFill/>
            </a:ln>
            <a:effectLst/>
          </c:spPr>
          <c:invertIfNegative val="0"/>
          <c:cat>
            <c:strRef>
              <c:f>Sheet2!$H$17:$H$24</c:f>
              <c:strCache>
                <c:ptCount val="7"/>
                <c:pt idx="0">
                  <c:v>All Occasions</c:v>
                </c:pt>
                <c:pt idx="1">
                  <c:v>Anniversary</c:v>
                </c:pt>
                <c:pt idx="2">
                  <c:v>Birthday</c:v>
                </c:pt>
                <c:pt idx="3">
                  <c:v>Diwali</c:v>
                </c:pt>
                <c:pt idx="4">
                  <c:v>Holi</c:v>
                </c:pt>
                <c:pt idx="5">
                  <c:v>Raksha Bandhan</c:v>
                </c:pt>
                <c:pt idx="6">
                  <c:v>Valentine's Day</c:v>
                </c:pt>
              </c:strCache>
            </c:strRef>
          </c:cat>
          <c:val>
            <c:numRef>
              <c:f>Sheet2!$I$17:$I$24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5-C1AC-4221-9C9B-7CB4EF6919B8}"/>
            </c:ext>
          </c:extLst>
        </c:ser>
        <c:dLbls>
          <c:showLegendKey val="0"/>
          <c:showVal val="0"/>
          <c:showCatName val="0"/>
          <c:showSerName val="0"/>
          <c:showPercent val="0"/>
          <c:showBubbleSize val="0"/>
        </c:dLbls>
        <c:gapWidth val="219"/>
        <c:overlap val="-27"/>
        <c:axId val="972102928"/>
        <c:axId val="972090928"/>
      </c:barChart>
      <c:catAx>
        <c:axId val="97210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090928"/>
        <c:crosses val="autoZero"/>
        <c:auto val="1"/>
        <c:lblAlgn val="ctr"/>
        <c:lblOffset val="100"/>
        <c:noMultiLvlLbl val="0"/>
      </c:catAx>
      <c:valAx>
        <c:axId val="972090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102928"/>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[Fnp_sales_analysis.xlsx]Sheet2!PivotTable12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Sheet2!$C$17</c:f>
              <c:strCache>
                <c:ptCount val="1"/>
                <c:pt idx="0">
                  <c:v>Total</c:v>
                </c:pt>
              </c:strCache>
            </c:strRef>
          </c:tx>
          <c:spPr>
            <a:solidFill>
              <a:schemeClr val="accent1"/>
            </a:solidFill>
            <a:ln>
              <a:noFill/>
            </a:ln>
            <a:effectLst/>
          </c:spPr>
          <c:invertIfNegative val="0"/>
          <c:cat>
            <c:strRef>
              <c:f>Sheet2!$B$18:$B$24</c:f>
              <c:strCache>
                <c:ptCount val="6"/>
                <c:pt idx="0">
                  <c:v>Cake</c:v>
                </c:pt>
                <c:pt idx="1">
                  <c:v>Colors</c:v>
                </c:pt>
                <c:pt idx="2">
                  <c:v>Plants</c:v>
                </c:pt>
                <c:pt idx="3">
                  <c:v>Raksha Bandhan</c:v>
                </c:pt>
                <c:pt idx="4">
                  <c:v>Soft Toys</c:v>
                </c:pt>
                <c:pt idx="5">
                  <c:v>Sweets</c:v>
                </c:pt>
              </c:strCache>
            </c:strRef>
          </c:cat>
          <c:val>
            <c:numRef>
              <c:f>Sheet2!$C$18:$C$24</c:f>
              <c:numCache>
                <c:formatCode>"₹"\ #,##0.00;#,##0.00\ \-"₹";"₹"\ #,##0.00</c:formatCode>
                <c:ptCount val="6"/>
                <c:pt idx="0">
                  <c:v>87176</c:v>
                </c:pt>
                <c:pt idx="1">
                  <c:v>53954</c:v>
                </c:pt>
                <c:pt idx="2">
                  <c:v>116936</c:v>
                </c:pt>
                <c:pt idx="3">
                  <c:v>156384</c:v>
                </c:pt>
                <c:pt idx="4">
                  <c:v>75960</c:v>
                </c:pt>
                <c:pt idx="5">
                  <c:v>184224</c:v>
                </c:pt>
              </c:numCache>
            </c:numRef>
          </c:val>
          <c:extLst>
            <c:ext xmlns:c16="http://schemas.microsoft.com/office/drawing/2014/chart" uri="{C3380CC4-5D6E-409C-BE32-E72D297353CC}">
              <c16:uniqueId val="{00000005-BADD-42F1-B66B-AA212A73FB34}"/>
            </c:ext>
          </c:extLst>
        </c:ser>
        <c:dLbls>
          <c:showLegendKey val="0"/>
          <c:showVal val="0"/>
          <c:showCatName val="0"/>
          <c:showSerName val="0"/>
          <c:showPercent val="0"/>
          <c:showBubbleSize val="0"/>
        </c:dLbls>
        <c:gapWidth val="219"/>
        <c:overlap val="-27"/>
        <c:axId val="969966912"/>
        <c:axId val="1061356944"/>
      </c:barChart>
      <c:catAx>
        <c:axId val="96996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56944"/>
        <c:crosses val="autoZero"/>
        <c:auto val="1"/>
        <c:lblAlgn val="ctr"/>
        <c:lblOffset val="100"/>
        <c:noMultiLvlLbl val="0"/>
      </c:catAx>
      <c:valAx>
        <c:axId val="1061356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96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[Fnp_sales_analysis.xlsx]Sheet2!PivotTable4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Sheet2!$C$2</c:f>
              <c:strCache>
                <c:ptCount val="1"/>
                <c:pt idx="0">
                  <c:v>Total</c:v>
                </c:pt>
              </c:strCache>
            </c:strRef>
          </c:tx>
          <c:spPr>
            <a:ln w="28575" cap="rnd">
              <a:solidFill>
                <a:schemeClr val="accent1"/>
              </a:solidFill>
              <a:round/>
            </a:ln>
            <a:effectLst/>
          </c:spPr>
          <c:marker>
            <c:symbol val="none"/>
          </c:marker>
          <c:cat>
            <c:strRef>
              <c:f>Sheet2!$B$3:$B$15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Sheet2!$C$3:$C$15</c:f>
              <c:numCache>
                <c:formatCode>"₹"\ #,##0.00;#,##0.00\ \-"₹";"₹"\ #,##0.00</c:formatCode>
                <c:ptCount val="12"/>
                <c:pt idx="0">
                  <c:v>38817</c:v>
                </c:pt>
                <c:pt idx="1">
                  <c:v>55796</c:v>
                </c:pt>
                <c:pt idx="2">
                  <c:v>40393</c:v>
                </c:pt>
                <c:pt idx="3">
                  <c:v>49109</c:v>
                </c:pt>
                <c:pt idx="4">
                  <c:v>68741</c:v>
                </c:pt>
                <c:pt idx="5">
                  <c:v>68529</c:v>
                </c:pt>
                <c:pt idx="6">
                  <c:v>39746</c:v>
                </c:pt>
                <c:pt idx="7">
                  <c:v>41959</c:v>
                </c:pt>
                <c:pt idx="8">
                  <c:v>76869</c:v>
                </c:pt>
                <c:pt idx="9">
                  <c:v>54824</c:v>
                </c:pt>
                <c:pt idx="10">
                  <c:v>80079</c:v>
                </c:pt>
                <c:pt idx="11">
                  <c:v>59772</c:v>
                </c:pt>
              </c:numCache>
            </c:numRef>
          </c:val>
          <c:smooth val="0"/>
          <c:extLst>
            <c:ext xmlns:c16="http://schemas.microsoft.com/office/drawing/2014/chart" uri="{C3380CC4-5D6E-409C-BE32-E72D297353CC}">
              <c16:uniqueId val="{00000003-75D4-47AD-B15F-D622D5EBC5BB}"/>
            </c:ext>
          </c:extLst>
        </c:ser>
        <c:dLbls>
          <c:showLegendKey val="0"/>
          <c:showVal val="0"/>
          <c:showCatName val="0"/>
          <c:showSerName val="0"/>
          <c:showPercent val="0"/>
          <c:showBubbleSize val="0"/>
        </c:dLbls>
        <c:smooth val="0"/>
        <c:axId val="1713570240"/>
        <c:axId val="1713571680"/>
      </c:lineChart>
      <c:catAx>
        <c:axId val="171357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571680"/>
        <c:crosses val="autoZero"/>
        <c:auto val="1"/>
        <c:lblAlgn val="ctr"/>
        <c:lblOffset val="100"/>
        <c:noMultiLvlLbl val="0"/>
      </c:catAx>
      <c:valAx>
        <c:axId val="17135716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57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[Fnp_sales_analysis.xlsx]Sheet2!PivotTable5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Sheet2!$F$5</c:f>
              <c:strCache>
                <c:ptCount val="1"/>
                <c:pt idx="0">
                  <c:v>Total</c:v>
                </c:pt>
              </c:strCache>
            </c:strRef>
          </c:tx>
          <c:spPr>
            <a:solidFill>
              <a:schemeClr val="accent1"/>
            </a:solidFill>
            <a:ln>
              <a:noFill/>
            </a:ln>
            <a:effectLst/>
          </c:spPr>
          <c:invertIfNegative val="0"/>
          <c:cat>
            <c:strRef>
              <c:f>Sheet2!$E$6:$E$11</c:f>
              <c:strCache>
                <c:ptCount val="5"/>
                <c:pt idx="0">
                  <c:v>Delectus Gift</c:v>
                </c:pt>
                <c:pt idx="1">
                  <c:v>Dignissimos Pack</c:v>
                </c:pt>
                <c:pt idx="2">
                  <c:v>Maiores Box</c:v>
                </c:pt>
                <c:pt idx="3">
                  <c:v>Provident Pack</c:v>
                </c:pt>
                <c:pt idx="4">
                  <c:v>Qui Gift</c:v>
                </c:pt>
              </c:strCache>
            </c:strRef>
          </c:cat>
          <c:val>
            <c:numRef>
              <c:f>Sheet2!$F$6:$F$11</c:f>
              <c:numCache>
                <c:formatCode>"₹"\ #,##0.00;#,##0.00\ \-"₹";"₹"\ #,##0.00</c:formatCode>
                <c:ptCount val="5"/>
                <c:pt idx="0">
                  <c:v>75960</c:v>
                </c:pt>
                <c:pt idx="1">
                  <c:v>90036</c:v>
                </c:pt>
                <c:pt idx="2">
                  <c:v>65952</c:v>
                </c:pt>
                <c:pt idx="3">
                  <c:v>84612</c:v>
                </c:pt>
                <c:pt idx="4">
                  <c:v>58898</c:v>
                </c:pt>
              </c:numCache>
            </c:numRef>
          </c:val>
          <c:extLst>
            <c:ext xmlns:c16="http://schemas.microsoft.com/office/drawing/2014/chart" uri="{C3380CC4-5D6E-409C-BE32-E72D297353CC}">
              <c16:uniqueId val="{00000005-BC60-43EF-A1B3-F339646DD225}"/>
            </c:ext>
          </c:extLst>
        </c:ser>
        <c:dLbls>
          <c:showLegendKey val="0"/>
          <c:showVal val="0"/>
          <c:showCatName val="0"/>
          <c:showSerName val="0"/>
          <c:showPercent val="0"/>
          <c:showBubbleSize val="0"/>
        </c:dLbls>
        <c:gapWidth val="219"/>
        <c:overlap val="-27"/>
        <c:axId val="1061355984"/>
        <c:axId val="1061356464"/>
      </c:barChart>
      <c:catAx>
        <c:axId val="106135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56464"/>
        <c:crosses val="autoZero"/>
        <c:auto val="1"/>
        <c:lblAlgn val="ctr"/>
        <c:lblOffset val="100"/>
        <c:noMultiLvlLbl val="0"/>
      </c:catAx>
      <c:valAx>
        <c:axId val="10613564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5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[Fnp_sales_analysis.xlsx]Sheet2!PivotTable10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Sheet2!$F$16</c:f>
              <c:strCache>
                <c:ptCount val="1"/>
                <c:pt idx="0">
                  <c:v>Total</c:v>
                </c:pt>
              </c:strCache>
            </c:strRef>
          </c:tx>
          <c:spPr>
            <a:solidFill>
              <a:schemeClr val="accent1"/>
            </a:solidFill>
            <a:ln>
              <a:noFill/>
            </a:ln>
            <a:effectLst/>
          </c:spPr>
          <c:invertIfNegative val="0"/>
          <c:cat>
            <c:strRef>
              <c:f>Sheet2!$E$17:$E$27</c:f>
              <c:strCache>
                <c:ptCount val="10"/>
                <c:pt idx="0">
                  <c:v>Agra</c:v>
                </c:pt>
                <c:pt idx="1">
                  <c:v>Anand</c:v>
                </c:pt>
                <c:pt idx="2">
                  <c:v>Cuttack</c:v>
                </c:pt>
                <c:pt idx="3">
                  <c:v>Davanagere</c:v>
                </c:pt>
                <c:pt idx="4">
                  <c:v>Dhanbad</c:v>
                </c:pt>
                <c:pt idx="5">
                  <c:v>Dibrugarh</c:v>
                </c:pt>
                <c:pt idx="6">
                  <c:v>Imphal</c:v>
                </c:pt>
                <c:pt idx="7">
                  <c:v>Kavali</c:v>
                </c:pt>
                <c:pt idx="8">
                  <c:v>Mangalore</c:v>
                </c:pt>
                <c:pt idx="9">
                  <c:v>Tiruppur</c:v>
                </c:pt>
              </c:strCache>
            </c:strRef>
          </c:cat>
          <c:val>
            <c:numRef>
              <c:f>Sheet2!$F$17:$F$27</c:f>
              <c:numCache>
                <c:formatCode>General</c:formatCode>
                <c:ptCount val="10"/>
                <c:pt idx="0">
                  <c:v>6</c:v>
                </c:pt>
                <c:pt idx="1">
                  <c:v>5</c:v>
                </c:pt>
                <c:pt idx="2">
                  <c:v>5</c:v>
                </c:pt>
                <c:pt idx="3">
                  <c:v>5</c:v>
                </c:pt>
                <c:pt idx="4">
                  <c:v>8</c:v>
                </c:pt>
                <c:pt idx="5">
                  <c:v>6</c:v>
                </c:pt>
                <c:pt idx="6">
                  <c:v>7</c:v>
                </c:pt>
                <c:pt idx="7">
                  <c:v>7</c:v>
                </c:pt>
                <c:pt idx="8">
                  <c:v>6</c:v>
                </c:pt>
                <c:pt idx="9">
                  <c:v>7</c:v>
                </c:pt>
              </c:numCache>
            </c:numRef>
          </c:val>
          <c:extLst>
            <c:ext xmlns:c16="http://schemas.microsoft.com/office/drawing/2014/chart" uri="{C3380CC4-5D6E-409C-BE32-E72D297353CC}">
              <c16:uniqueId val="{00000005-5239-42C3-8342-8A2E986E747E}"/>
            </c:ext>
          </c:extLst>
        </c:ser>
        <c:dLbls>
          <c:showLegendKey val="0"/>
          <c:showVal val="0"/>
          <c:showCatName val="0"/>
          <c:showSerName val="0"/>
          <c:showPercent val="0"/>
          <c:showBubbleSize val="0"/>
        </c:dLbls>
        <c:gapWidth val="219"/>
        <c:overlap val="-27"/>
        <c:axId val="972097168"/>
        <c:axId val="972097648"/>
      </c:barChart>
      <c:catAx>
        <c:axId val="97209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097648"/>
        <c:crosses val="autoZero"/>
        <c:auto val="1"/>
        <c:lblAlgn val="ctr"/>
        <c:lblOffset val="100"/>
        <c:noMultiLvlLbl val="0"/>
      </c:catAx>
      <c:valAx>
        <c:axId val="97209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09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[Fnp_sales_analysis.xlsx]Sheet2!PivotTable14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Sheet2!$D$29</c:f>
              <c:strCache>
                <c:ptCount val="1"/>
                <c:pt idx="0">
                  <c:v>Total</c:v>
                </c:pt>
              </c:strCache>
            </c:strRef>
          </c:tx>
          <c:spPr>
            <a:ln w="28575" cap="rnd">
              <a:solidFill>
                <a:schemeClr val="accent1"/>
              </a:solidFill>
              <a:round/>
            </a:ln>
            <a:effectLst/>
          </c:spPr>
          <c:marker>
            <c:symbol val="none"/>
          </c:marker>
          <c:cat>
            <c:strRef>
              <c:f>Sheet2!$C$30:$C$54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Sheet2!$D$30:$D$54</c:f>
              <c:numCache>
                <c:formatCode>"₹"\ #,##0.00;#,##0.00\ \-"₹";"₹"\ #,##0.00</c:formatCode>
                <c:ptCount val="24"/>
                <c:pt idx="0">
                  <c:v>15900</c:v>
                </c:pt>
                <c:pt idx="1">
                  <c:v>26033</c:v>
                </c:pt>
                <c:pt idx="2">
                  <c:v>24796</c:v>
                </c:pt>
                <c:pt idx="3">
                  <c:v>13881</c:v>
                </c:pt>
                <c:pt idx="4">
                  <c:v>8359</c:v>
                </c:pt>
                <c:pt idx="5">
                  <c:v>37088</c:v>
                </c:pt>
                <c:pt idx="6">
                  <c:v>20861</c:v>
                </c:pt>
                <c:pt idx="7">
                  <c:v>32266</c:v>
                </c:pt>
                <c:pt idx="8">
                  <c:v>17088</c:v>
                </c:pt>
                <c:pt idx="9">
                  <c:v>35486</c:v>
                </c:pt>
                <c:pt idx="10">
                  <c:v>27219</c:v>
                </c:pt>
                <c:pt idx="11">
                  <c:v>44218</c:v>
                </c:pt>
                <c:pt idx="12">
                  <c:v>15408</c:v>
                </c:pt>
                <c:pt idx="13">
                  <c:v>44715</c:v>
                </c:pt>
                <c:pt idx="14">
                  <c:v>22726</c:v>
                </c:pt>
                <c:pt idx="15">
                  <c:v>34895</c:v>
                </c:pt>
                <c:pt idx="16">
                  <c:v>43108</c:v>
                </c:pt>
                <c:pt idx="17">
                  <c:v>20758</c:v>
                </c:pt>
                <c:pt idx="18">
                  <c:v>23886</c:v>
                </c:pt>
                <c:pt idx="19">
                  <c:v>51246</c:v>
                </c:pt>
                <c:pt idx="20">
                  <c:v>41428</c:v>
                </c:pt>
                <c:pt idx="21">
                  <c:v>24538</c:v>
                </c:pt>
                <c:pt idx="22">
                  <c:v>14844</c:v>
                </c:pt>
                <c:pt idx="23">
                  <c:v>33887</c:v>
                </c:pt>
              </c:numCache>
            </c:numRef>
          </c:val>
          <c:smooth val="0"/>
          <c:extLst>
            <c:ext xmlns:c16="http://schemas.microsoft.com/office/drawing/2014/chart" uri="{C3380CC4-5D6E-409C-BE32-E72D297353CC}">
              <c16:uniqueId val="{00000005-BA6E-4362-B326-037E694D5D87}"/>
            </c:ext>
          </c:extLst>
        </c:ser>
        <c:dLbls>
          <c:showLegendKey val="0"/>
          <c:showVal val="0"/>
          <c:showCatName val="0"/>
          <c:showSerName val="0"/>
          <c:showPercent val="0"/>
          <c:showBubbleSize val="0"/>
        </c:dLbls>
        <c:smooth val="0"/>
        <c:axId val="711894128"/>
        <c:axId val="711897488"/>
      </c:lineChart>
      <c:catAx>
        <c:axId val="71189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897488"/>
        <c:crosses val="autoZero"/>
        <c:auto val="1"/>
        <c:lblAlgn val="ctr"/>
        <c:lblOffset val="100"/>
        <c:tickLblSkip val="2"/>
        <c:noMultiLvlLbl val="0"/>
      </c:catAx>
      <c:valAx>
        <c:axId val="7118974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89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8967</xdr:rowOff>
    </xdr:from>
    <xdr:to>
      <xdr:col>6</xdr:col>
      <xdr:colOff>331694</xdr:colOff>
      <xdr:row>20</xdr:row>
      <xdr:rowOff>8968</xdr:rowOff>
    </xdr:to>
    <xdr:graphicFrame macro="">
      <xdr:nvGraphicFramePr>
        <xdr:cNvPr id="2" name="Chart 1">
          <a:extLst>
            <a:ext uri="{FF2B5EF4-FFF2-40B4-BE49-F238E27FC236}">
              <a16:creationId xmlns:a16="http://schemas.microsoft.com/office/drawing/2014/main" id="{DE9D16E4-A39A-4834-B920-DCF9AEFD7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359483</xdr:colOff>
      <xdr:row>5</xdr:row>
      <xdr:rowOff>2</xdr:rowOff>
    </xdr:from>
    <xdr:to>
      <xdr:col>13</xdr:col>
      <xdr:colOff>205740</xdr:colOff>
      <xdr:row>20</xdr:row>
      <xdr:rowOff>3</xdr:rowOff>
    </xdr:to>
    <xdr:graphicFrame macro="">
      <xdr:nvGraphicFramePr>
        <xdr:cNvPr id="3" name="Chart 2">
          <a:extLst>
            <a:ext uri="{FF2B5EF4-FFF2-40B4-BE49-F238E27FC236}">
              <a16:creationId xmlns:a16="http://schemas.microsoft.com/office/drawing/2014/main" id="{57AF0B18-A612-4696-8C94-C96D95727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54688</xdr:rowOff>
    </xdr:from>
    <xdr:to>
      <xdr:col>6</xdr:col>
      <xdr:colOff>322729</xdr:colOff>
      <xdr:row>35</xdr:row>
      <xdr:rowOff>54688</xdr:rowOff>
    </xdr:to>
    <xdr:graphicFrame macro="">
      <xdr:nvGraphicFramePr>
        <xdr:cNvPr id="4" name="Chart 3">
          <a:extLst>
            <a:ext uri="{FF2B5EF4-FFF2-40B4-BE49-F238E27FC236}">
              <a16:creationId xmlns:a16="http://schemas.microsoft.com/office/drawing/2014/main" id="{0AE95635-C910-4478-9416-F2F6AFD14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349623</xdr:colOff>
      <xdr:row>20</xdr:row>
      <xdr:rowOff>53791</xdr:rowOff>
    </xdr:from>
    <xdr:to>
      <xdr:col>13</xdr:col>
      <xdr:colOff>190500</xdr:colOff>
      <xdr:row>35</xdr:row>
      <xdr:rowOff>53788</xdr:rowOff>
    </xdr:to>
    <xdr:graphicFrame macro="">
      <xdr:nvGraphicFramePr>
        <xdr:cNvPr id="5" name="Chart 4">
          <a:extLst>
            <a:ext uri="{FF2B5EF4-FFF2-40B4-BE49-F238E27FC236}">
              <a16:creationId xmlns:a16="http://schemas.microsoft.com/office/drawing/2014/main" id="{AEDB75C2-941C-408D-A7BC-212489E59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217837</xdr:colOff>
      <xdr:row>20</xdr:row>
      <xdr:rowOff>53791</xdr:rowOff>
    </xdr:from>
    <xdr:to>
      <xdr:col>20</xdr:col>
      <xdr:colOff>0</xdr:colOff>
      <xdr:row>35</xdr:row>
      <xdr:rowOff>44824</xdr:rowOff>
    </xdr:to>
    <xdr:graphicFrame macro="">
      <xdr:nvGraphicFramePr>
        <xdr:cNvPr id="6" name="Chart 5">
          <a:extLst>
            <a:ext uri="{FF2B5EF4-FFF2-40B4-BE49-F238E27FC236}">
              <a16:creationId xmlns:a16="http://schemas.microsoft.com/office/drawing/2014/main" id="{D0B47F17-7EFA-46BE-9B31-EA79CF83D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233086</xdr:colOff>
      <xdr:row>5</xdr:row>
      <xdr:rowOff>8965</xdr:rowOff>
    </xdr:from>
    <xdr:to>
      <xdr:col>20</xdr:col>
      <xdr:colOff>0</xdr:colOff>
      <xdr:row>20</xdr:row>
      <xdr:rowOff>8966</xdr:rowOff>
    </xdr:to>
    <xdr:graphicFrame macro="">
      <xdr:nvGraphicFramePr>
        <xdr:cNvPr id="7" name="Chart 6">
          <a:extLst>
            <a:ext uri="{FF2B5EF4-FFF2-40B4-BE49-F238E27FC236}">
              <a16:creationId xmlns:a16="http://schemas.microsoft.com/office/drawing/2014/main" id="{D0581DF4-4C6E-4C65-AC34-E72F0083B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51994</xdr:colOff>
      <xdr:row>16</xdr:row>
      <xdr:rowOff>0</xdr:rowOff>
    </xdr:from>
    <xdr:to>
      <xdr:col>23</xdr:col>
      <xdr:colOff>32657</xdr:colOff>
      <xdr:row>35</xdr:row>
      <xdr:rowOff>53340</xdr:rowOff>
    </xdr:to>
    <mc:AlternateContent xmlns:mc="http://schemas.openxmlformats.org/markup-compatibility/2006" xmlns:a14="http://schemas.microsoft.com/office/drawing/2010/main">
      <mc:Choice Requires="a14">
        <xdr:graphicFrame macro="">
          <xdr:nvGraphicFramePr>
            <xdr:cNvPr id="8" name="Occasion">
              <a:extLst>
                <a:ext uri="{FF2B5EF4-FFF2-40B4-BE49-F238E27FC236}">
                  <a16:creationId xmlns:a16="http://schemas.microsoft.com/office/drawing/2014/main" id="{73C82C9A-385E-4A0B-9B40-B4394BAE089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243994" y="2926080"/>
              <a:ext cx="1776805" cy="3528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xdr:colOff>
      <xdr:row>0</xdr:row>
      <xdr:rowOff>22860</xdr:rowOff>
    </xdr:from>
    <xdr:to>
      <xdr:col>22</xdr:col>
      <xdr:colOff>601980</xdr:colOff>
      <xdr:row>7</xdr:row>
      <xdr:rowOff>114300</xdr:rowOff>
    </xdr:to>
    <mc:AlternateContent xmlns:mc="http://schemas.openxmlformats.org/markup-compatibility/2006" xmlns:tsle="http://schemas.microsoft.com/office/drawing/2012/timeslicer">
      <mc:Choice Requires="tsle">
        <xdr:graphicFrame macro="">
          <xdr:nvGraphicFramePr>
            <xdr:cNvPr id="9" name="Order_Date">
              <a:extLst>
                <a:ext uri="{FF2B5EF4-FFF2-40B4-BE49-F238E27FC236}">
                  <a16:creationId xmlns:a16="http://schemas.microsoft.com/office/drawing/2014/main" id="{F2E17C8E-423C-D3E3-ED15-A0D3E9E17AD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222480" y="22860"/>
              <a:ext cx="17907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30480</xdr:colOff>
      <xdr:row>7</xdr:row>
      <xdr:rowOff>160020</xdr:rowOff>
    </xdr:from>
    <xdr:to>
      <xdr:col>23</xdr:col>
      <xdr:colOff>7620</xdr:colOff>
      <xdr:row>15</xdr:row>
      <xdr:rowOff>152400</xdr:rowOff>
    </xdr:to>
    <mc:AlternateContent xmlns:mc="http://schemas.openxmlformats.org/markup-compatibility/2006" xmlns:tsle="http://schemas.microsoft.com/office/drawing/2012/timeslicer">
      <mc:Choice Requires="tsle">
        <xdr:graphicFrame macro="">
          <xdr:nvGraphicFramePr>
            <xdr:cNvPr id="10" name="Delivery_Date">
              <a:extLst>
                <a:ext uri="{FF2B5EF4-FFF2-40B4-BE49-F238E27FC236}">
                  <a16:creationId xmlns:a16="http://schemas.microsoft.com/office/drawing/2014/main" id="{AEBFDF3D-0FF5-89F4-2788-39B4C0A6CF2A}"/>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222480" y="1440180"/>
              <a:ext cx="1805940" cy="14554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594360</xdr:colOff>
      <xdr:row>0</xdr:row>
      <xdr:rowOff>83820</xdr:rowOff>
    </xdr:from>
    <xdr:to>
      <xdr:col>12</xdr:col>
      <xdr:colOff>243840</xdr:colOff>
      <xdr:row>4</xdr:row>
      <xdr:rowOff>83820</xdr:rowOff>
    </xdr:to>
    <xdr:sp macro="" textlink="Sheet2!E3">
      <xdr:nvSpPr>
        <xdr:cNvPr id="11" name="Rectangle: Rounded Corners 10">
          <a:extLst>
            <a:ext uri="{FF2B5EF4-FFF2-40B4-BE49-F238E27FC236}">
              <a16:creationId xmlns:a16="http://schemas.microsoft.com/office/drawing/2014/main" id="{CACD725B-B401-2B1F-653E-A1E1F284512B}"/>
            </a:ext>
          </a:extLst>
        </xdr:cNvPr>
        <xdr:cNvSpPr/>
      </xdr:nvSpPr>
      <xdr:spPr>
        <a:xfrm>
          <a:off x="5471160" y="83820"/>
          <a:ext cx="2087880" cy="731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0D006F5-199B-4EC7-9741-DF52C0F7095F}" type="TxLink">
            <a:rPr lang="en-US" sz="1600" b="0" i="0" u="none" strike="noStrike">
              <a:solidFill>
                <a:srgbClr val="000000"/>
              </a:solidFill>
              <a:latin typeface="Aptos Narrow"/>
            </a:rPr>
            <a:pPr algn="ctr"/>
            <a:t>₹ 6,74,634.00</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Total Revenue</a:t>
          </a:r>
          <a:endParaRPr lang="en-IN" sz="1600"/>
        </a:p>
      </xdr:txBody>
    </xdr:sp>
    <xdr:clientData/>
  </xdr:twoCellAnchor>
  <xdr:twoCellAnchor>
    <xdr:from>
      <xdr:col>5</xdr:col>
      <xdr:colOff>198120</xdr:colOff>
      <xdr:row>0</xdr:row>
      <xdr:rowOff>83820</xdr:rowOff>
    </xdr:from>
    <xdr:to>
      <xdr:col>8</xdr:col>
      <xdr:colOff>457200</xdr:colOff>
      <xdr:row>4</xdr:row>
      <xdr:rowOff>83820</xdr:rowOff>
    </xdr:to>
    <xdr:sp macro="" textlink="Sheet2!G10">
      <xdr:nvSpPr>
        <xdr:cNvPr id="14" name="Rectangle: Rounded Corners 13">
          <a:extLst>
            <a:ext uri="{FF2B5EF4-FFF2-40B4-BE49-F238E27FC236}">
              <a16:creationId xmlns:a16="http://schemas.microsoft.com/office/drawing/2014/main" id="{B2CA8897-EA54-D481-65D4-C743837197B9}"/>
            </a:ext>
          </a:extLst>
        </xdr:cNvPr>
        <xdr:cNvSpPr/>
      </xdr:nvSpPr>
      <xdr:spPr>
        <a:xfrm>
          <a:off x="3246120" y="83820"/>
          <a:ext cx="2087880" cy="731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rgbClr val="000000"/>
              </a:solidFill>
              <a:latin typeface="Aptos Narrow"/>
            </a:rPr>
            <a:t>                </a:t>
          </a:r>
          <a:fld id="{EAE3DD80-6F35-4CFC-880D-661F59DD616E}" type="TxLink">
            <a:rPr lang="en-US" sz="1600" b="0" i="0" u="none" strike="noStrike">
              <a:solidFill>
                <a:srgbClr val="000000"/>
              </a:solidFill>
              <a:latin typeface="Aptos Narrow"/>
            </a:rPr>
            <a:pPr algn="l"/>
            <a:t>1000</a:t>
          </a:fld>
          <a:endParaRPr lang="en-US" sz="1600" b="0" i="0" u="none" strike="noStrike">
            <a:solidFill>
              <a:srgbClr val="000000"/>
            </a:solidFill>
            <a:latin typeface="Aptos Narrow"/>
          </a:endParaRPr>
        </a:p>
        <a:p>
          <a:pPr algn="l"/>
          <a:r>
            <a:rPr lang="en-US" sz="1600" b="0" i="0" u="none" strike="noStrike">
              <a:solidFill>
                <a:srgbClr val="000000"/>
              </a:solidFill>
              <a:latin typeface="Aptos Narrow"/>
            </a:rPr>
            <a:t>         Total Orders</a:t>
          </a:r>
          <a:endParaRPr lang="en-IN" sz="1600"/>
        </a:p>
      </xdr:txBody>
    </xdr:sp>
    <xdr:clientData/>
  </xdr:twoCellAnchor>
  <xdr:twoCellAnchor>
    <xdr:from>
      <xdr:col>16</xdr:col>
      <xdr:colOff>213360</xdr:colOff>
      <xdr:row>0</xdr:row>
      <xdr:rowOff>106680</xdr:rowOff>
    </xdr:from>
    <xdr:to>
      <xdr:col>19</xdr:col>
      <xdr:colOff>472440</xdr:colOff>
      <xdr:row>4</xdr:row>
      <xdr:rowOff>106680</xdr:rowOff>
    </xdr:to>
    <xdr:sp macro="" textlink="Sheet2!I3">
      <xdr:nvSpPr>
        <xdr:cNvPr id="15" name="Rectangle: Rounded Corners 14">
          <a:extLst>
            <a:ext uri="{FF2B5EF4-FFF2-40B4-BE49-F238E27FC236}">
              <a16:creationId xmlns:a16="http://schemas.microsoft.com/office/drawing/2014/main" id="{F4FBA61E-5ED1-F538-1DE9-447460C9AB2F}"/>
            </a:ext>
          </a:extLst>
        </xdr:cNvPr>
        <xdr:cNvSpPr/>
      </xdr:nvSpPr>
      <xdr:spPr>
        <a:xfrm>
          <a:off x="9966960" y="106680"/>
          <a:ext cx="2087880" cy="731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371512B-7247-46D1-8814-59E4BD1A35F5}" type="TxLink">
            <a:rPr lang="en-US" sz="1600" b="0" i="0" u="none" strike="noStrike">
              <a:solidFill>
                <a:srgbClr val="000000"/>
              </a:solidFill>
              <a:latin typeface="Aptos Narrow"/>
            </a:rPr>
            <a:pPr algn="ctr"/>
            <a:t>₹ 3,290.90</a:t>
          </a:fld>
          <a:endParaRPr lang="en-IN" sz="1600" b="0" i="0" u="none" strike="noStrike">
            <a:solidFill>
              <a:schemeClr val="lt1"/>
            </a:solidFill>
            <a:latin typeface="+mn-lt"/>
          </a:endParaRPr>
        </a:p>
        <a:p>
          <a:pPr algn="ctr"/>
          <a:r>
            <a:rPr lang="en-US" sz="1600" b="0" i="0" u="none" strike="noStrike">
              <a:solidFill>
                <a:srgbClr val="000000"/>
              </a:solidFill>
              <a:latin typeface="Aptos Narrow"/>
            </a:rPr>
            <a:t>Avg.</a:t>
          </a:r>
          <a:r>
            <a:rPr lang="en-US" sz="1600" b="0" i="0" u="none" strike="noStrike" baseline="0">
              <a:solidFill>
                <a:srgbClr val="000000"/>
              </a:solidFill>
              <a:latin typeface="Aptos Narrow"/>
            </a:rPr>
            <a:t> Customer Spent</a:t>
          </a:r>
          <a:endParaRPr lang="en-US" sz="1600" b="0" i="0" u="none" strike="noStrike">
            <a:solidFill>
              <a:srgbClr val="000000"/>
            </a:solidFill>
            <a:latin typeface="Aptos Narrow"/>
          </a:endParaRPr>
        </a:p>
      </xdr:txBody>
    </xdr:sp>
    <xdr:clientData/>
  </xdr:twoCellAnchor>
  <xdr:twoCellAnchor>
    <xdr:from>
      <xdr:col>12</xdr:col>
      <xdr:colOff>419100</xdr:colOff>
      <xdr:row>0</xdr:row>
      <xdr:rowOff>99060</xdr:rowOff>
    </xdr:from>
    <xdr:to>
      <xdr:col>16</xdr:col>
      <xdr:colOff>68580</xdr:colOff>
      <xdr:row>4</xdr:row>
      <xdr:rowOff>99060</xdr:rowOff>
    </xdr:to>
    <xdr:sp macro="" textlink="Sheet2!G3">
      <xdr:nvSpPr>
        <xdr:cNvPr id="16" name="Rectangle: Rounded Corners 15">
          <a:extLst>
            <a:ext uri="{FF2B5EF4-FFF2-40B4-BE49-F238E27FC236}">
              <a16:creationId xmlns:a16="http://schemas.microsoft.com/office/drawing/2014/main" id="{76B771D3-9E58-866A-B91A-6E4905889BC0}"/>
            </a:ext>
          </a:extLst>
        </xdr:cNvPr>
        <xdr:cNvSpPr/>
      </xdr:nvSpPr>
      <xdr:spPr>
        <a:xfrm>
          <a:off x="7734300" y="99060"/>
          <a:ext cx="2087880" cy="7315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B4B321B-6967-429C-9A4F-E395B98C8FA8}" type="TxLink">
            <a:rPr lang="en-US" sz="1600" b="0" i="0" u="none" strike="noStrike">
              <a:solidFill>
                <a:srgbClr val="000000"/>
              </a:solidFill>
              <a:latin typeface="Aptos Narrow"/>
            </a:rPr>
            <a:pPr algn="ctr"/>
            <a:t>5.517073171</a:t>
          </a:fld>
          <a:endParaRPr lang="en-US" sz="1600" b="0" i="0" u="none" strike="noStrike">
            <a:solidFill>
              <a:srgbClr val="000000"/>
            </a:solidFill>
            <a:latin typeface="Aptos Narrow"/>
          </a:endParaRPr>
        </a:p>
        <a:p>
          <a:pPr algn="ctr"/>
          <a:r>
            <a:rPr lang="en-US" sz="1600" b="0" i="0" u="none" strike="noStrike">
              <a:solidFill>
                <a:srgbClr val="000000"/>
              </a:solidFill>
              <a:latin typeface="Aptos Narrow"/>
            </a:rPr>
            <a:t>Order-Delivery Time</a:t>
          </a:r>
          <a:endParaRPr lang="en-IN" sz="1600"/>
        </a:p>
      </xdr:txBody>
    </xdr:sp>
    <xdr:clientData/>
  </xdr:twoCellAnchor>
  <xdr:twoCellAnchor>
    <xdr:from>
      <xdr:col>0</xdr:col>
      <xdr:colOff>76200</xdr:colOff>
      <xdr:row>0</xdr:row>
      <xdr:rowOff>83820</xdr:rowOff>
    </xdr:from>
    <xdr:to>
      <xdr:col>5</xdr:col>
      <xdr:colOff>106680</xdr:colOff>
      <xdr:row>4</xdr:row>
      <xdr:rowOff>121920</xdr:rowOff>
    </xdr:to>
    <xdr:sp macro="" textlink="">
      <xdr:nvSpPr>
        <xdr:cNvPr id="18" name="Rectangle: Rounded Corners 17">
          <a:extLst>
            <a:ext uri="{FF2B5EF4-FFF2-40B4-BE49-F238E27FC236}">
              <a16:creationId xmlns:a16="http://schemas.microsoft.com/office/drawing/2014/main" id="{B739BA94-C623-67E1-8B5F-6C582E573D5C}"/>
            </a:ext>
          </a:extLst>
        </xdr:cNvPr>
        <xdr:cNvSpPr/>
      </xdr:nvSpPr>
      <xdr:spPr>
        <a:xfrm>
          <a:off x="76200" y="83820"/>
          <a:ext cx="3078480" cy="7696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solidFill>
                <a:schemeClr val="tx1"/>
              </a:solidFill>
            </a:rPr>
            <a:t>             Sales</a:t>
          </a:r>
          <a:r>
            <a:rPr lang="en-IN" sz="2400" baseline="0">
              <a:solidFill>
                <a:schemeClr val="tx1"/>
              </a:solidFill>
            </a:rPr>
            <a:t> Analysis</a:t>
          </a:r>
          <a:endParaRPr lang="en-IN" sz="2400">
            <a:solidFill>
              <a:schemeClr val="tx1"/>
            </a:solidFill>
          </a:endParaRPr>
        </a:p>
      </xdr:txBody>
    </xdr:sp>
    <xdr:clientData/>
  </xdr:twoCellAnchor>
  <xdr:twoCellAnchor editAs="oneCell">
    <xdr:from>
      <xdr:col>0</xdr:col>
      <xdr:colOff>198120</xdr:colOff>
      <xdr:row>0</xdr:row>
      <xdr:rowOff>160020</xdr:rowOff>
    </xdr:from>
    <xdr:to>
      <xdr:col>1</xdr:col>
      <xdr:colOff>297180</xdr:colOff>
      <xdr:row>4</xdr:row>
      <xdr:rowOff>76200</xdr:rowOff>
    </xdr:to>
    <xdr:pic>
      <xdr:nvPicPr>
        <xdr:cNvPr id="20" name="Picture 19">
          <a:extLst>
            <a:ext uri="{FF2B5EF4-FFF2-40B4-BE49-F238E27FC236}">
              <a16:creationId xmlns:a16="http://schemas.microsoft.com/office/drawing/2014/main" id="{9B7D1C7C-C484-65A0-A55A-2E12ABF9B25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8120" y="160020"/>
          <a:ext cx="708660" cy="6477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sawwar ." refreshedDate="45886.602974074071" backgroundQuery="1" createdVersion="8" refreshedVersion="8" minRefreshableVersion="3" recordCount="0" supportSubquery="1" supportAdvancedDrill="1" xr:uid="{CA059F56-10A2-48DC-A80C-B56F9AE23A99}">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38"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Dashboard Project 1].[Content]" caption="Content" attribute="1" defaultMemberUniqueName="[Excel Dashboard Project 1].[Content].[All]" allUniqueName="[Excel Dashboard Project 1].[Content].[All]" dimensionUniqueName="[Excel Dashboard Project 1]" displayFolder="" count="0" memberValueDatatype="130" unbalanced="0"/>
    <cacheHierarchy uniqueName="[Excel Dashboard Project 1].[Name]" caption="Name" attribute="1" defaultMemberUniqueName="[Excel Dashboard Project 1].[Name].[All]" allUniqueName="[Excel Dashboard Project 1].[Name].[All]" dimensionUniqueName="[Excel Dashboard Project 1]" displayFolder="" count="0" memberValueDatatype="130" unbalanced="0"/>
    <cacheHierarchy uniqueName="[Excel Dashboard Project 1].[Extension]" caption="Extension" attribute="1" defaultMemberUniqueName="[Excel Dashboard Project 1].[Extension].[All]" allUniqueName="[Excel Dashboard Project 1].[Extension].[All]" dimensionUniqueName="[Excel Dashboard Project 1]" displayFolder="" count="0" memberValueDatatype="130" unbalanced="0"/>
    <cacheHierarchy uniqueName="[Excel Dashboard Project 1].[Date accessed]" caption="Date accessed" attribute="1" time="1" defaultMemberUniqueName="[Excel Dashboard Project 1].[Date accessed].[All]" allUniqueName="[Excel Dashboard Project 1].[Date accessed].[All]" dimensionUniqueName="[Excel Dashboard Project 1]" displayFolder="" count="0" memberValueDatatype="7" unbalanced="0"/>
    <cacheHierarchy uniqueName="[Excel Dashboard Project 1].[Date modified]" caption="Date modified" attribute="1" time="1" defaultMemberUniqueName="[Excel Dashboard Project 1].[Date modified].[All]" allUniqueName="[Excel Dashboard Project 1].[Date modified].[All]" dimensionUniqueName="[Excel Dashboard Project 1]" displayFolder="" count="0" memberValueDatatype="7" unbalanced="0"/>
    <cacheHierarchy uniqueName="[Excel Dashboard Project 1].[Date created]" caption="Date created" attribute="1" time="1" defaultMemberUniqueName="[Excel Dashboard Project 1].[Date created].[All]" allUniqueName="[Excel Dashboard Project 1].[Date created].[All]" dimensionUniqueName="[Excel Dashboard Project 1]" displayFolder="" count="0" memberValueDatatype="7" unbalanced="0"/>
    <cacheHierarchy uniqueName="[Excel Dashboard Project 1].[Folder Path]" caption="Folder Path" attribute="1" defaultMemberUniqueName="[Excel Dashboard Project 1].[Folder Path].[All]" allUniqueName="[Excel Dashboard Project 1].[Folder Path].[All]" dimensionUniqueName="[Excel Dashboard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Excel Dashboard Project 1]" caption="__XL_Count Excel Dashboard Project 1" measure="1" displayFolder="" measureGroup="Excel 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Dashboard Project 1" uniqueName="[Excel Dashboard Project 1]" caption="Excel Dashboard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Dashboard Project 1" caption="Excel Dashboard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sawwar ." refreshedDate="46071.541702083334" backgroundQuery="1" createdVersion="8" refreshedVersion="8" minRefreshableVersion="3" recordCount="0" supportSubquery="1" supportAdvancedDrill="1" xr:uid="{94FE533D-ED35-4473-B9AC-7D910A8F5906}">
  <cacheSource type="external" connectionId="9"/>
  <cacheFields count="3">
    <cacheField name="[Products].[Product_Name].[Product_Name]" caption="Product_Name" numFmtId="0" hierarchy="32" level="1">
      <sharedItems count="5">
        <s v="Delectus Gift"/>
        <s v="Dignissimos Pack"/>
        <s v="Maiores Box"/>
        <s v="Provident Pack"/>
        <s v="Qui Gift"/>
      </sharedItems>
    </cacheField>
    <cacheField name="[Measures].[Sum of Revenue]" caption="Sum of Revenue" numFmtId="0" hierarchy="38"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Dashboard Project 1].[Content]" caption="Content" attribute="1" defaultMemberUniqueName="[Excel Dashboard Project 1].[Content].[All]" allUniqueName="[Excel Dashboard Project 1].[Content].[All]" dimensionUniqueName="[Excel Dashboard Project 1]" displayFolder="" count="0" memberValueDatatype="130" unbalanced="0"/>
    <cacheHierarchy uniqueName="[Excel Dashboard Project 1].[Name]" caption="Name" attribute="1" defaultMemberUniqueName="[Excel Dashboard Project 1].[Name].[All]" allUniqueName="[Excel Dashboard Project 1].[Name].[All]" dimensionUniqueName="[Excel Dashboard Project 1]" displayFolder="" count="0" memberValueDatatype="130" unbalanced="0"/>
    <cacheHierarchy uniqueName="[Excel Dashboard Project 1].[Extension]" caption="Extension" attribute="1" defaultMemberUniqueName="[Excel Dashboard Project 1].[Extension].[All]" allUniqueName="[Excel Dashboard Project 1].[Extension].[All]" dimensionUniqueName="[Excel Dashboard Project 1]" displayFolder="" count="0" memberValueDatatype="130" unbalanced="0"/>
    <cacheHierarchy uniqueName="[Excel Dashboard Project 1].[Date accessed]" caption="Date accessed" attribute="1" time="1" defaultMemberUniqueName="[Excel Dashboard Project 1].[Date accessed].[All]" allUniqueName="[Excel Dashboard Project 1].[Date accessed].[All]" dimensionUniqueName="[Excel Dashboard Project 1]" displayFolder="" count="0" memberValueDatatype="7" unbalanced="0"/>
    <cacheHierarchy uniqueName="[Excel Dashboard Project 1].[Date modified]" caption="Date modified" attribute="1" time="1" defaultMemberUniqueName="[Excel Dashboard Project 1].[Date modified].[All]" allUniqueName="[Excel Dashboard Project 1].[Date modified].[All]" dimensionUniqueName="[Excel Dashboard Project 1]" displayFolder="" count="0" memberValueDatatype="7" unbalanced="0"/>
    <cacheHierarchy uniqueName="[Excel Dashboard Project 1].[Date created]" caption="Date created" attribute="1" time="1" defaultMemberUniqueName="[Excel Dashboard Project 1].[Date created].[All]" allUniqueName="[Excel Dashboard Project 1].[Date created].[All]" dimensionUniqueName="[Excel Dashboard Project 1]" displayFolder="" count="0" memberValueDatatype="7" unbalanced="0"/>
    <cacheHierarchy uniqueName="[Excel Dashboard Project 1].[Folder Path]" caption="Folder Path" attribute="1" defaultMemberUniqueName="[Excel Dashboard Project 1].[Folder Path].[All]" allUniqueName="[Excel Dashboard Project 1].[Folder Path].[All]" dimensionUniqueName="[Excel Dashboard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Excel Dashboard Project 1]" caption="__XL_Count Excel Dashboard Project 1" measure="1" displayFolder="" measureGroup="Excel 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Dashboard Project 1" uniqueName="[Excel Dashboard Project 1]" caption="Excel Dashboard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Dashboard Project 1" caption="Excel Dashboard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sawwar ." refreshedDate="46071.541704861113" backgroundQuery="1" createdVersion="8" refreshedVersion="8" minRefreshableVersion="3" recordCount="0" supportSubquery="1" supportAdvancedDrill="1" xr:uid="{030589D2-324B-403F-8E47-3BDA8036D039}">
  <cacheSource type="external" connectionId="9"/>
  <cacheFields count="2">
    <cacheField name="[Measures].[Sum of Revenue]" caption="Sum of Revenue" numFmtId="0" hierarchy="38"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Dashboard Project 1].[Content]" caption="Content" attribute="1" defaultMemberUniqueName="[Excel Dashboard Project 1].[Content].[All]" allUniqueName="[Excel Dashboard Project 1].[Content].[All]" dimensionUniqueName="[Excel Dashboard Project 1]" displayFolder="" count="0" memberValueDatatype="130" unbalanced="0"/>
    <cacheHierarchy uniqueName="[Excel Dashboard Project 1].[Name]" caption="Name" attribute="1" defaultMemberUniqueName="[Excel Dashboard Project 1].[Name].[All]" allUniqueName="[Excel Dashboard Project 1].[Name].[All]" dimensionUniqueName="[Excel Dashboard Project 1]" displayFolder="" count="0" memberValueDatatype="130" unbalanced="0"/>
    <cacheHierarchy uniqueName="[Excel Dashboard Project 1].[Extension]" caption="Extension" attribute="1" defaultMemberUniqueName="[Excel Dashboard Project 1].[Extension].[All]" allUniqueName="[Excel Dashboard Project 1].[Extension].[All]" dimensionUniqueName="[Excel Dashboard Project 1]" displayFolder="" count="0" memberValueDatatype="130" unbalanced="0"/>
    <cacheHierarchy uniqueName="[Excel Dashboard Project 1].[Date accessed]" caption="Date accessed" attribute="1" time="1" defaultMemberUniqueName="[Excel Dashboard Project 1].[Date accessed].[All]" allUniqueName="[Excel Dashboard Project 1].[Date accessed].[All]" dimensionUniqueName="[Excel Dashboard Project 1]" displayFolder="" count="0" memberValueDatatype="7" unbalanced="0"/>
    <cacheHierarchy uniqueName="[Excel Dashboard Project 1].[Date modified]" caption="Date modified" attribute="1" time="1" defaultMemberUniqueName="[Excel Dashboard Project 1].[Date modified].[All]" allUniqueName="[Excel Dashboard Project 1].[Date modified].[All]" dimensionUniqueName="[Excel Dashboard Project 1]" displayFolder="" count="0" memberValueDatatype="7" unbalanced="0"/>
    <cacheHierarchy uniqueName="[Excel Dashboard Project 1].[Date created]" caption="Date created" attribute="1" time="1" defaultMemberUniqueName="[Excel Dashboard Project 1].[Date created].[All]" allUniqueName="[Excel Dashboard Project 1].[Date created].[All]" dimensionUniqueName="[Excel Dashboard Project 1]" displayFolder="" count="0" memberValueDatatype="7" unbalanced="0"/>
    <cacheHierarchy uniqueName="[Excel Dashboard Project 1].[Folder Path]" caption="Folder Path" attribute="1" defaultMemberUniqueName="[Excel Dashboard Project 1].[Folder Path].[All]" allUniqueName="[Excel Dashboard Project 1].[Folder Path].[All]" dimensionUniqueName="[Excel Dashboard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Excel Dashboard Project 1]" caption="__XL_Count Excel Dashboard Project 1" measure="1" displayFolder="" measureGroup="Excel 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Dashboard Project 1" uniqueName="[Excel Dashboard Project 1]" caption="Excel Dashboard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Dashboard Project 1" caption="Excel Dashboard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sawwar ." refreshedDate="46071.541707638891" backgroundQuery="1" createdVersion="8" refreshedVersion="8" minRefreshableVersion="3" recordCount="0" supportSubquery="1" supportAdvancedDrill="1" xr:uid="{49C96200-D49B-47A6-9E97-56D94D8958AB}">
  <cacheSource type="external" connectionId="9"/>
  <cacheFields count="4">
    <cacheField name="[Orders].[Location].[Location]" caption="Location" numFmtId="0" hierarchy="22" level="1">
      <sharedItems count="10">
        <s v="Alwar"/>
        <s v="Bareilly"/>
        <s v="Bhilai"/>
        <s v="Bulandshahr"/>
        <s v="Darbhanga"/>
        <s v="Ghaziabad"/>
        <s v="Hazaribagh"/>
        <s v="Khammam"/>
        <s v="Lucknow"/>
        <s v="Muzaffarnagar"/>
      </sharedItems>
    </cacheField>
    <cacheField name="[Measures].[Count of Order_ID]" caption="Count of Order_ID" numFmtId="0" hierarchy="41" level="32767"/>
    <cacheField name="[Customers].[City].[City]" caption="City" numFmtId="0" hierarchy="2" level="1">
      <sharedItems count="10">
        <s v="Agra"/>
        <s v="Anand"/>
        <s v="Cuttack"/>
        <s v="Davanagere"/>
        <s v="Dhanbad"/>
        <s v="Dibrugarh"/>
        <s v="Imphal"/>
        <s v="Kavali"/>
        <s v="Mangalore"/>
        <s v="Tiruppur"/>
      </sharedItems>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Dashboard Project 1].[Content]" caption="Content" attribute="1" defaultMemberUniqueName="[Excel Dashboard Project 1].[Content].[All]" allUniqueName="[Excel Dashboard Project 1].[Content].[All]" dimensionUniqueName="[Excel Dashboard Project 1]" displayFolder="" count="0" memberValueDatatype="130" unbalanced="0"/>
    <cacheHierarchy uniqueName="[Excel Dashboard Project 1].[Name]" caption="Name" attribute="1" defaultMemberUniqueName="[Excel Dashboard Project 1].[Name].[All]" allUniqueName="[Excel Dashboard Project 1].[Name].[All]" dimensionUniqueName="[Excel Dashboard Project 1]" displayFolder="" count="0" memberValueDatatype="130" unbalanced="0"/>
    <cacheHierarchy uniqueName="[Excel Dashboard Project 1].[Extension]" caption="Extension" attribute="1" defaultMemberUniqueName="[Excel Dashboard Project 1].[Extension].[All]" allUniqueName="[Excel Dashboard Project 1].[Extension].[All]" dimensionUniqueName="[Excel Dashboard Project 1]" displayFolder="" count="0" memberValueDatatype="130" unbalanced="0"/>
    <cacheHierarchy uniqueName="[Excel Dashboard Project 1].[Date accessed]" caption="Date accessed" attribute="1" time="1" defaultMemberUniqueName="[Excel Dashboard Project 1].[Date accessed].[All]" allUniqueName="[Excel Dashboard Project 1].[Date accessed].[All]" dimensionUniqueName="[Excel Dashboard Project 1]" displayFolder="" count="0" memberValueDatatype="7" unbalanced="0"/>
    <cacheHierarchy uniqueName="[Excel Dashboard Project 1].[Date modified]" caption="Date modified" attribute="1" time="1" defaultMemberUniqueName="[Excel Dashboard Project 1].[Date modified].[All]" allUniqueName="[Excel Dashboard Project 1].[Date modified].[All]" dimensionUniqueName="[Excel Dashboard Project 1]" displayFolder="" count="0" memberValueDatatype="7" unbalanced="0"/>
    <cacheHierarchy uniqueName="[Excel Dashboard Project 1].[Date created]" caption="Date created" attribute="1" time="1" defaultMemberUniqueName="[Excel Dashboard Project 1].[Date created].[All]" allUniqueName="[Excel Dashboard Project 1].[Date created].[All]" dimensionUniqueName="[Excel Dashboard Project 1]" displayFolder="" count="0" memberValueDatatype="7" unbalanced="0"/>
    <cacheHierarchy uniqueName="[Excel Dashboard Project 1].[Folder Path]" caption="Folder Path" attribute="1" defaultMemberUniqueName="[Excel Dashboard Project 1].[Folder Path].[All]" allUniqueName="[Excel Dashboard Project 1].[Folder Path].[All]" dimensionUniqueName="[Excel Dashboard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Excel Dashboard Project 1]" caption="__XL_Count Excel Dashboard Project 1" measure="1" displayFolder="" measureGroup="Excel 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Dashboard Project 1" uniqueName="[Excel Dashboard Project 1]" caption="Excel Dashboard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Dashboard Project 1" caption="Excel Dashboard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sawwar ." refreshedDate="46071.54171041667" backgroundQuery="1" createdVersion="8" refreshedVersion="8" minRefreshableVersion="3" recordCount="0" supportSubquery="1" supportAdvancedDrill="1" xr:uid="{FF6CF176-41F3-4CDB-90BD-99F109A8F616}">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6">
        <s v="Cake"/>
        <s v="Colors"/>
        <s v="Plants"/>
        <s v="Raksha Bandhan"/>
        <s v="Soft Toys"/>
        <s v="Sweets"/>
      </sharedItems>
    </cacheField>
    <cacheField name="[Measures].[Sum of Revenue]" caption="Sum of Revenue" numFmtId="0" hierarchy="38"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Dashboard Project 1].[Content]" caption="Content" attribute="1" defaultMemberUniqueName="[Excel Dashboard Project 1].[Content].[All]" allUniqueName="[Excel Dashboard Project 1].[Content].[All]" dimensionUniqueName="[Excel Dashboard Project 1]" displayFolder="" count="2" memberValueDatatype="130" unbalanced="0"/>
    <cacheHierarchy uniqueName="[Excel Dashboard Project 1].[Name]" caption="Name" attribute="1" defaultMemberUniqueName="[Excel Dashboard Project 1].[Name].[All]" allUniqueName="[Excel Dashboard Project 1].[Name].[All]" dimensionUniqueName="[Excel Dashboard Project 1]" displayFolder="" count="2" memberValueDatatype="130" unbalanced="0"/>
    <cacheHierarchy uniqueName="[Excel Dashboard Project 1].[Extension]" caption="Extension" attribute="1" defaultMemberUniqueName="[Excel Dashboard Project 1].[Extension].[All]" allUniqueName="[Excel Dashboard Project 1].[Extension].[All]" dimensionUniqueName="[Excel Dashboard Project 1]" displayFolder="" count="2" memberValueDatatype="130" unbalanced="0"/>
    <cacheHierarchy uniqueName="[Excel Dashboard Project 1].[Date accessed]" caption="Date accessed" attribute="1" time="1" defaultMemberUniqueName="[Excel Dashboard Project 1].[Date accessed].[All]" allUniqueName="[Excel Dashboard Project 1].[Date accessed].[All]" dimensionUniqueName="[Excel Dashboard Project 1]" displayFolder="" count="2" memberValueDatatype="7" unbalanced="0"/>
    <cacheHierarchy uniqueName="[Excel Dashboard Project 1].[Date modified]" caption="Date modified" attribute="1" time="1" defaultMemberUniqueName="[Excel Dashboard Project 1].[Date modified].[All]" allUniqueName="[Excel Dashboard Project 1].[Date modified].[All]" dimensionUniqueName="[Excel Dashboard Project 1]" displayFolder="" count="2" memberValueDatatype="7" unbalanced="0"/>
    <cacheHierarchy uniqueName="[Excel Dashboard Project 1].[Date created]" caption="Date created" attribute="1" time="1" defaultMemberUniqueName="[Excel Dashboard Project 1].[Date created].[All]" allUniqueName="[Excel Dashboard Project 1].[Date created].[All]" dimensionUniqueName="[Excel Dashboard Project 1]" displayFolder="" count="2" memberValueDatatype="7" unbalanced="0"/>
    <cacheHierarchy uniqueName="[Excel Dashboard Project 1].[Folder Path]" caption="Folder Path" attribute="1" defaultMemberUniqueName="[Excel Dashboard Project 1].[Folder Path].[All]" allUniqueName="[Excel Dashboard Project 1].[Folder Path].[All]" dimensionUniqueName="[Excel Dashboard Project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Order Date)]" caption="Day Name(Order Date)" attribute="1" defaultMemberUniqueName="[Orders].[Day Name(Order Date)].[All]" allUniqueName="[Orders].[Day Name(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Excel Dashboard Project 1]" caption="__XL_Count Excel Dashboard Project 1" measure="1" displayFolder="" measureGroup="Excel 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Dashboard Project 1" uniqueName="[Excel Dashboard Project 1]" caption="Excel Dashboard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Dashboard Project 1" caption="Excel Dashboard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sawwar ." refreshedDate="46071.541713310187" backgroundQuery="1" createdVersion="8" refreshedVersion="8" minRefreshableVersion="3" recordCount="0" supportSubquery="1" supportAdvancedDrill="1" xr:uid="{B68AEADD-ACA0-4563-BFDE-4D3F1A603B31}">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38" level="32767"/>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Dashboard Project 1].[Content]" caption="Content" attribute="1" defaultMemberUniqueName="[Excel Dashboard Project 1].[Content].[All]" allUniqueName="[Excel Dashboard Project 1].[Content].[All]" dimensionUniqueName="[Excel Dashboard Project 1]" displayFolder="" count="0" memberValueDatatype="130" unbalanced="0"/>
    <cacheHierarchy uniqueName="[Excel Dashboard Project 1].[Name]" caption="Name" attribute="1" defaultMemberUniqueName="[Excel Dashboard Project 1].[Name].[All]" allUniqueName="[Excel Dashboard Project 1].[Name].[All]" dimensionUniqueName="[Excel Dashboard Project 1]" displayFolder="" count="0" memberValueDatatype="130" unbalanced="0"/>
    <cacheHierarchy uniqueName="[Excel Dashboard Project 1].[Extension]" caption="Extension" attribute="1" defaultMemberUniqueName="[Excel Dashboard Project 1].[Extension].[All]" allUniqueName="[Excel Dashboard Project 1].[Extension].[All]" dimensionUniqueName="[Excel Dashboard Project 1]" displayFolder="" count="0" memberValueDatatype="130" unbalanced="0"/>
    <cacheHierarchy uniqueName="[Excel Dashboard Project 1].[Date accessed]" caption="Date accessed" attribute="1" time="1" defaultMemberUniqueName="[Excel Dashboard Project 1].[Date accessed].[All]" allUniqueName="[Excel Dashboard Project 1].[Date accessed].[All]" dimensionUniqueName="[Excel Dashboard Project 1]" displayFolder="" count="0" memberValueDatatype="7" unbalanced="0"/>
    <cacheHierarchy uniqueName="[Excel Dashboard Project 1].[Date modified]" caption="Date modified" attribute="1" time="1" defaultMemberUniqueName="[Excel Dashboard Project 1].[Date modified].[All]" allUniqueName="[Excel Dashboard Project 1].[Date modified].[All]" dimensionUniqueName="[Excel Dashboard Project 1]" displayFolder="" count="0" memberValueDatatype="7" unbalanced="0"/>
    <cacheHierarchy uniqueName="[Excel Dashboard Project 1].[Date created]" caption="Date created" attribute="1" time="1" defaultMemberUniqueName="[Excel Dashboard Project 1].[Date created].[All]" allUniqueName="[Excel Dashboard Project 1].[Date created].[All]" dimensionUniqueName="[Excel Dashboard Project 1]" displayFolder="" count="0" memberValueDatatype="7" unbalanced="0"/>
    <cacheHierarchy uniqueName="[Excel Dashboard Project 1].[Folder Path]" caption="Folder Path" attribute="1" defaultMemberUniqueName="[Excel Dashboard Project 1].[Folder Path].[All]" allUniqueName="[Excel Dashboard Project 1].[Folder Path].[All]" dimensionUniqueName="[Excel Dashboard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Excel Dashboard Project 1]" caption="__XL_Count Excel Dashboard Project 1" measure="1" displayFolder="" measureGroup="Excel 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Dashboard Project 1" uniqueName="[Excel Dashboard Project 1]" caption="Excel Dashboard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Dashboard Project 1" caption="Excel Dashboard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sawwar ." refreshedDate="46071.54171597222" backgroundQuery="1" createdVersion="8" refreshedVersion="8" minRefreshableVersion="3" recordCount="0" supportSubquery="1" supportAdvancedDrill="1" xr:uid="{0FA0907B-CD0A-4B0F-B9F9-14F0352CD0A7}">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Count of Order_ID]" caption="Count of Order_ID" numFmtId="0" hierarchy="41"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Dashboard Project 1].[Content]" caption="Content" attribute="1" defaultMemberUniqueName="[Excel Dashboard Project 1].[Content].[All]" allUniqueName="[Excel Dashboard Project 1].[Content].[All]" dimensionUniqueName="[Excel Dashboard Project 1]" displayFolder="" count="0" memberValueDatatype="130" unbalanced="0"/>
    <cacheHierarchy uniqueName="[Excel Dashboard Project 1].[Name]" caption="Name" attribute="1" defaultMemberUniqueName="[Excel Dashboard Project 1].[Name].[All]" allUniqueName="[Excel Dashboard Project 1].[Name].[All]" dimensionUniqueName="[Excel Dashboard Project 1]" displayFolder="" count="0" memberValueDatatype="130" unbalanced="0"/>
    <cacheHierarchy uniqueName="[Excel Dashboard Project 1].[Extension]" caption="Extension" attribute="1" defaultMemberUniqueName="[Excel Dashboard Project 1].[Extension].[All]" allUniqueName="[Excel Dashboard Project 1].[Extension].[All]" dimensionUniqueName="[Excel Dashboard Project 1]" displayFolder="" count="0" memberValueDatatype="130" unbalanced="0"/>
    <cacheHierarchy uniqueName="[Excel Dashboard Project 1].[Date accessed]" caption="Date accessed" attribute="1" time="1" defaultMemberUniqueName="[Excel Dashboard Project 1].[Date accessed].[All]" allUniqueName="[Excel Dashboard Project 1].[Date accessed].[All]" dimensionUniqueName="[Excel Dashboard Project 1]" displayFolder="" count="0" memberValueDatatype="7" unbalanced="0"/>
    <cacheHierarchy uniqueName="[Excel Dashboard Project 1].[Date modified]" caption="Date modified" attribute="1" time="1" defaultMemberUniqueName="[Excel Dashboard Project 1].[Date modified].[All]" allUniqueName="[Excel Dashboard Project 1].[Date modified].[All]" dimensionUniqueName="[Excel Dashboard Project 1]" displayFolder="" count="0" memberValueDatatype="7" unbalanced="0"/>
    <cacheHierarchy uniqueName="[Excel Dashboard Project 1].[Date created]" caption="Date created" attribute="1" time="1" defaultMemberUniqueName="[Excel Dashboard Project 1].[Date created].[All]" allUniqueName="[Excel Dashboard Project 1].[Date created].[All]" dimensionUniqueName="[Excel Dashboard Project 1]" displayFolder="" count="0" memberValueDatatype="7" unbalanced="0"/>
    <cacheHierarchy uniqueName="[Excel Dashboard Project 1].[Folder Path]" caption="Folder Path" attribute="1" defaultMemberUniqueName="[Excel Dashboard Project 1].[Folder Path].[All]" allUniqueName="[Excel Dashboard Project 1].[Folder Path].[All]" dimensionUniqueName="[Excel Dashboard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Excel Dashboard Project 1]" caption="__XL_Count Excel Dashboard Project 1" measure="1" displayFolder="" measureGroup="Excel 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Dashboard Project 1" uniqueName="[Excel Dashboard Project 1]" caption="Excel Dashboard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Dashboard Project 1" caption="Excel Dashboard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sawwar ." refreshedDate="46071.541718749999" backgroundQuery="1" createdVersion="8" refreshedVersion="8" minRefreshableVersion="3" recordCount="0" supportSubquery="1" supportAdvancedDrill="1" xr:uid="{D234FD4D-E1D0-43A5-A589-4599BE5429A1}">
  <cacheSource type="external" connectionId="9"/>
  <cacheFields count="3">
    <cacheField name="[Measures].[Average of Diff_order_delivery]" caption="Average of Diff_order_delivery" numFmtId="0" hierarchy="44" level="32767"/>
    <cacheField name="[Measures].[total revenue]" caption="total revenue" numFmtId="0" hierarchy="46"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Dashboard Project 1].[Content]" caption="Content" attribute="1" defaultMemberUniqueName="[Excel Dashboard Project 1].[Content].[All]" allUniqueName="[Excel Dashboard Project 1].[Content].[All]" dimensionUniqueName="[Excel Dashboard Project 1]" displayFolder="" count="0" memberValueDatatype="130" unbalanced="0"/>
    <cacheHierarchy uniqueName="[Excel Dashboard Project 1].[Name]" caption="Name" attribute="1" defaultMemberUniqueName="[Excel Dashboard Project 1].[Name].[All]" allUniqueName="[Excel Dashboard Project 1].[Name].[All]" dimensionUniqueName="[Excel Dashboard Project 1]" displayFolder="" count="0" memberValueDatatype="130" unbalanced="0"/>
    <cacheHierarchy uniqueName="[Excel Dashboard Project 1].[Extension]" caption="Extension" attribute="1" defaultMemberUniqueName="[Excel Dashboard Project 1].[Extension].[All]" allUniqueName="[Excel Dashboard Project 1].[Extension].[All]" dimensionUniqueName="[Excel Dashboard Project 1]" displayFolder="" count="0" memberValueDatatype="130" unbalanced="0"/>
    <cacheHierarchy uniqueName="[Excel Dashboard Project 1].[Date accessed]" caption="Date accessed" attribute="1" time="1" defaultMemberUniqueName="[Excel Dashboard Project 1].[Date accessed].[All]" allUniqueName="[Excel Dashboard Project 1].[Date accessed].[All]" dimensionUniqueName="[Excel Dashboard Project 1]" displayFolder="" count="0" memberValueDatatype="7" unbalanced="0"/>
    <cacheHierarchy uniqueName="[Excel Dashboard Project 1].[Date modified]" caption="Date modified" attribute="1" time="1" defaultMemberUniqueName="[Excel Dashboard Project 1].[Date modified].[All]" allUniqueName="[Excel Dashboard Project 1].[Date modified].[All]" dimensionUniqueName="[Excel Dashboard Project 1]" displayFolder="" count="0" memberValueDatatype="7" unbalanced="0"/>
    <cacheHierarchy uniqueName="[Excel Dashboard Project 1].[Date created]" caption="Date created" attribute="1" time="1" defaultMemberUniqueName="[Excel Dashboard Project 1].[Date created].[All]" allUniqueName="[Excel Dashboard Project 1].[Date created].[All]" dimensionUniqueName="[Excel Dashboard Project 1]" displayFolder="" count="0" memberValueDatatype="7" unbalanced="0"/>
    <cacheHierarchy uniqueName="[Excel Dashboard Project 1].[Folder Path]" caption="Folder Path" attribute="1" defaultMemberUniqueName="[Excel Dashboard Project 1].[Folder Path].[All]" allUniqueName="[Excel Dashboard Project 1].[Folder Path].[All]" dimensionUniqueName="[Excel Dashboard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f Diff_order_delivery]" caption="Average of Diff_order_delivery"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oneField="1">
      <fieldsUsage count="1">
        <fieldUsage x="1"/>
      </fieldsUsage>
    </cacheHierarchy>
    <cacheHierarchy uniqueName="[Measures].[__XL_Count Excel Dashboard Project 1]" caption="__XL_Count Excel Dashboard Project 1" measure="1" displayFolder="" measureGroup="Excel 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Dashboard Project 1" uniqueName="[Excel Dashboard Project 1]" caption="Excel Dashboard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Dashboard Project 1" caption="Excel Dashboard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sawwar ." refreshedDate="46071.541721527778" backgroundQuery="1" createdVersion="8" refreshedVersion="8" minRefreshableVersion="3" recordCount="0" supportSubquery="1" supportAdvancedDrill="1" xr:uid="{24A099B7-6253-403D-9B1A-FAAEC53B8E33}">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38"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Dashboard Project 1].[Content]" caption="Content" attribute="1" defaultMemberUniqueName="[Excel Dashboard Project 1].[Content].[All]" allUniqueName="[Excel Dashboard Project 1].[Content].[All]" dimensionUniqueName="[Excel Dashboard Project 1]" displayFolder="" count="0" memberValueDatatype="130" unbalanced="0"/>
    <cacheHierarchy uniqueName="[Excel Dashboard Project 1].[Name]" caption="Name" attribute="1" defaultMemberUniqueName="[Excel Dashboard Project 1].[Name].[All]" allUniqueName="[Excel Dashboard Project 1].[Name].[All]" dimensionUniqueName="[Excel Dashboard Project 1]" displayFolder="" count="0" memberValueDatatype="130" unbalanced="0"/>
    <cacheHierarchy uniqueName="[Excel Dashboard Project 1].[Extension]" caption="Extension" attribute="1" defaultMemberUniqueName="[Excel Dashboard Project 1].[Extension].[All]" allUniqueName="[Excel Dashboard Project 1].[Extension].[All]" dimensionUniqueName="[Excel Dashboard Project 1]" displayFolder="" count="0" memberValueDatatype="130" unbalanced="0"/>
    <cacheHierarchy uniqueName="[Excel Dashboard Project 1].[Date accessed]" caption="Date accessed" attribute="1" time="1" defaultMemberUniqueName="[Excel Dashboard Project 1].[Date accessed].[All]" allUniqueName="[Excel Dashboard Project 1].[Date accessed].[All]" dimensionUniqueName="[Excel Dashboard Project 1]" displayFolder="" count="0" memberValueDatatype="7" unbalanced="0"/>
    <cacheHierarchy uniqueName="[Excel Dashboard Project 1].[Date modified]" caption="Date modified" attribute="1" time="1" defaultMemberUniqueName="[Excel Dashboard Project 1].[Date modified].[All]" allUniqueName="[Excel Dashboard Project 1].[Date modified].[All]" dimensionUniqueName="[Excel Dashboard Project 1]" displayFolder="" count="0" memberValueDatatype="7" unbalanced="0"/>
    <cacheHierarchy uniqueName="[Excel Dashboard Project 1].[Date created]" caption="Date created" attribute="1" time="1" defaultMemberUniqueName="[Excel Dashboard Project 1].[Date created].[All]" allUniqueName="[Excel Dashboard Project 1].[Date created].[All]" dimensionUniqueName="[Excel Dashboard Project 1]" displayFolder="" count="0" memberValueDatatype="7" unbalanced="0"/>
    <cacheHierarchy uniqueName="[Excel Dashboard Project 1].[Folder Path]" caption="Folder Path" attribute="1" defaultMemberUniqueName="[Excel Dashboard Project 1].[Folder Path].[All]" allUniqueName="[Excel Dashboard Project 1].[Folder Path].[All]" dimensionUniqueName="[Excel Dashboard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Excel Dashboard Project 1]" caption="__XL_Count Excel Dashboard Project 1" measure="1" displayFolder="" measureGroup="Excel 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Dashboard Project 1" uniqueName="[Excel Dashboard Project 1]" caption="Excel Dashboard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Dashboard Project 1" caption="Excel Dashboard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sawwar ." refreshedDate="46071.541724189818" backgroundQuery="1" createdVersion="8" refreshedVersion="8" minRefreshableVersion="3" recordCount="0" supportSubquery="1" supportAdvancedDrill="1" xr:uid="{42055C75-9FA2-43F8-9700-CCC99D3F7737}">
  <cacheSource type="external" connectionId="9"/>
  <cacheFields count="2">
    <cacheField name="[Measures].[Average of Revenue]" caption="Average of Revenue" numFmtId="0" hierarchy="42"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Dashboard Project 1].[Content]" caption="Content" attribute="1" defaultMemberUniqueName="[Excel Dashboard Project 1].[Content].[All]" allUniqueName="[Excel Dashboard Project 1].[Content].[All]" dimensionUniqueName="[Excel Dashboard Project 1]" displayFolder="" count="0" memberValueDatatype="130" unbalanced="0"/>
    <cacheHierarchy uniqueName="[Excel Dashboard Project 1].[Name]" caption="Name" attribute="1" defaultMemberUniqueName="[Excel Dashboard Project 1].[Name].[All]" allUniqueName="[Excel Dashboard Project 1].[Name].[All]" dimensionUniqueName="[Excel Dashboard Project 1]" displayFolder="" count="0" memberValueDatatype="130" unbalanced="0"/>
    <cacheHierarchy uniqueName="[Excel Dashboard Project 1].[Extension]" caption="Extension" attribute="1" defaultMemberUniqueName="[Excel Dashboard Project 1].[Extension].[All]" allUniqueName="[Excel Dashboard Project 1].[Extension].[All]" dimensionUniqueName="[Excel Dashboard Project 1]" displayFolder="" count="0" memberValueDatatype="130" unbalanced="0"/>
    <cacheHierarchy uniqueName="[Excel Dashboard Project 1].[Date accessed]" caption="Date accessed" attribute="1" time="1" defaultMemberUniqueName="[Excel Dashboard Project 1].[Date accessed].[All]" allUniqueName="[Excel Dashboard Project 1].[Date accessed].[All]" dimensionUniqueName="[Excel Dashboard Project 1]" displayFolder="" count="0" memberValueDatatype="7" unbalanced="0"/>
    <cacheHierarchy uniqueName="[Excel Dashboard Project 1].[Date modified]" caption="Date modified" attribute="1" time="1" defaultMemberUniqueName="[Excel Dashboard Project 1].[Date modified].[All]" allUniqueName="[Excel Dashboard Project 1].[Date modified].[All]" dimensionUniqueName="[Excel Dashboard Project 1]" displayFolder="" count="0" memberValueDatatype="7" unbalanced="0"/>
    <cacheHierarchy uniqueName="[Excel Dashboard Project 1].[Date created]" caption="Date created" attribute="1" time="1" defaultMemberUniqueName="[Excel Dashboard Project 1].[Date created].[All]" allUniqueName="[Excel Dashboard Project 1].[Date created].[All]" dimensionUniqueName="[Excel Dashboard Project 1]" displayFolder="" count="0" memberValueDatatype="7" unbalanced="0"/>
    <cacheHierarchy uniqueName="[Excel Dashboard Project 1].[Folder Path]" caption="Folder Path" attribute="1" defaultMemberUniqueName="[Excel Dashboard Project 1].[Folder Path].[All]" allUniqueName="[Excel Dashboard Project 1].[Folder Path].[All]" dimensionUniqueName="[Excel Dashboard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Excel Dashboard Project 1]" caption="__XL_Count Excel Dashboard Project 1" measure="1" displayFolder="" measureGroup="Excel 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Dashboard Project 1" uniqueName="[Excel Dashboard Project 1]" caption="Excel Dashboard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Dashboard Project 1" caption="Excel Dashboard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sawwar ." refreshedDate="45886.532076736112" backgroundQuery="1" createdVersion="3" refreshedVersion="8" minRefreshableVersion="3" recordCount="0" supportSubquery="1" supportAdvancedDrill="1" xr:uid="{103756B1-4D1E-4DDE-9364-768161BF9266}">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Dashboard Project 1].[Content]" caption="Content" attribute="1" defaultMemberUniqueName="[Excel Dashboard Project 1].[Content].[All]" allUniqueName="[Excel Dashboard Project 1].[Content].[All]" dimensionUniqueName="[Excel Dashboard Project 1]" displayFolder="" count="0" memberValueDatatype="130" unbalanced="0"/>
    <cacheHierarchy uniqueName="[Excel Dashboard Project 1].[Name]" caption="Name" attribute="1" defaultMemberUniqueName="[Excel Dashboard Project 1].[Name].[All]" allUniqueName="[Excel Dashboard Project 1].[Name].[All]" dimensionUniqueName="[Excel Dashboard Project 1]" displayFolder="" count="0" memberValueDatatype="130" unbalanced="0"/>
    <cacheHierarchy uniqueName="[Excel Dashboard Project 1].[Extension]" caption="Extension" attribute="1" defaultMemberUniqueName="[Excel Dashboard Project 1].[Extension].[All]" allUniqueName="[Excel Dashboard Project 1].[Extension].[All]" dimensionUniqueName="[Excel Dashboard Project 1]" displayFolder="" count="0" memberValueDatatype="130" unbalanced="0"/>
    <cacheHierarchy uniqueName="[Excel Dashboard Project 1].[Date accessed]" caption="Date accessed" attribute="1" time="1" defaultMemberUniqueName="[Excel Dashboard Project 1].[Date accessed].[All]" allUniqueName="[Excel Dashboard Project 1].[Date accessed].[All]" dimensionUniqueName="[Excel Dashboard Project 1]" displayFolder="" count="0" memberValueDatatype="7" unbalanced="0"/>
    <cacheHierarchy uniqueName="[Excel Dashboard Project 1].[Date modified]" caption="Date modified" attribute="1" time="1" defaultMemberUniqueName="[Excel Dashboard Project 1].[Date modified].[All]" allUniqueName="[Excel Dashboard Project 1].[Date modified].[All]" dimensionUniqueName="[Excel Dashboard Project 1]" displayFolder="" count="0" memberValueDatatype="7" unbalanced="0"/>
    <cacheHierarchy uniqueName="[Excel Dashboard Project 1].[Date created]" caption="Date created" attribute="1" time="1" defaultMemberUniqueName="[Excel Dashboard Project 1].[Date created].[All]" allUniqueName="[Excel Dashboard Project 1].[Date created].[All]" dimensionUniqueName="[Excel Dashboard Project 1]" displayFolder="" count="0" memberValueDatatype="7" unbalanced="0"/>
    <cacheHierarchy uniqueName="[Excel Dashboard Project 1].[Folder Path]" caption="Folder Path" attribute="1" defaultMemberUniqueName="[Excel Dashboard Project 1].[Folder Path].[All]" allUniqueName="[Excel Dashboard Project 1].[Folder Path].[All]" dimensionUniqueName="[Excel Dashboard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Excel Dashboard Project 1]" caption="__XL_Count Excel Dashboard Project 1" measure="1" displayFolder="" measureGroup="Excel 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99693670"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asawwar ." refreshedDate="45886.546987731483" backgroundQuery="1" createdVersion="3" refreshedVersion="8" minRefreshableVersion="3" recordCount="0" supportSubquery="1" supportAdvancedDrill="1" xr:uid="{2429EBFF-CECE-45E6-8480-20F5AE2500A3}">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Dashboard Project 1].[Content]" caption="Content" attribute="1" defaultMemberUniqueName="[Excel Dashboard Project 1].[Content].[All]" allUniqueName="[Excel Dashboard Project 1].[Content].[All]" dimensionUniqueName="[Excel Dashboard Project 1]" displayFolder="" count="0" memberValueDatatype="130" unbalanced="0"/>
    <cacheHierarchy uniqueName="[Excel Dashboard Project 1].[Name]" caption="Name" attribute="1" defaultMemberUniqueName="[Excel Dashboard Project 1].[Name].[All]" allUniqueName="[Excel Dashboard Project 1].[Name].[All]" dimensionUniqueName="[Excel Dashboard Project 1]" displayFolder="" count="0" memberValueDatatype="130" unbalanced="0"/>
    <cacheHierarchy uniqueName="[Excel Dashboard Project 1].[Extension]" caption="Extension" attribute="1" defaultMemberUniqueName="[Excel Dashboard Project 1].[Extension].[All]" allUniqueName="[Excel Dashboard Project 1].[Extension].[All]" dimensionUniqueName="[Excel Dashboard Project 1]" displayFolder="" count="0" memberValueDatatype="130" unbalanced="0"/>
    <cacheHierarchy uniqueName="[Excel Dashboard Project 1].[Date accessed]" caption="Date accessed" attribute="1" time="1" defaultMemberUniqueName="[Excel Dashboard Project 1].[Date accessed].[All]" allUniqueName="[Excel Dashboard Project 1].[Date accessed].[All]" dimensionUniqueName="[Excel Dashboard Project 1]" displayFolder="" count="0" memberValueDatatype="7" unbalanced="0"/>
    <cacheHierarchy uniqueName="[Excel Dashboard Project 1].[Date modified]" caption="Date modified" attribute="1" time="1" defaultMemberUniqueName="[Excel Dashboard Project 1].[Date modified].[All]" allUniqueName="[Excel Dashboard Project 1].[Date modified].[All]" dimensionUniqueName="[Excel Dashboard Project 1]" displayFolder="" count="0" memberValueDatatype="7" unbalanced="0"/>
    <cacheHierarchy uniqueName="[Excel Dashboard Project 1].[Date created]" caption="Date created" attribute="1" time="1" defaultMemberUniqueName="[Excel Dashboard Project 1].[Date created].[All]" allUniqueName="[Excel Dashboard Project 1].[Date created].[All]" dimensionUniqueName="[Excel Dashboard Project 1]" displayFolder="" count="0" memberValueDatatype="7" unbalanced="0"/>
    <cacheHierarchy uniqueName="[Excel Dashboard Project 1].[Folder Path]" caption="Folder Path" attribute="1" defaultMemberUniqueName="[Excel Dashboard Project 1].[Folder Path].[All]" allUniqueName="[Excel Dashboard Project 1].[Folder Path].[All]" dimensionUniqueName="[Excel Dashboard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Order Date)]" caption="Day Name(Order Date)" attribute="1" defaultMemberUniqueName="[Orders].[Day Name(Order Date)].[All]" allUniqueName="[Orders].[Day Name(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oducts.Price (INR) 2]" caption="Sum of Products.Price (INR) 2"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Sum of Hour (Order time)]" caption="Sum of Hour (Order 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Excel Dashboard Project 1]" caption="__XL_Count Excel Dashboard Project 1" measure="1" displayFolder="" measureGroup="Excel Dashboard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17599398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D57370-51C0-4EFE-BEF7-8BD0A5688BD1}" name="PivotTable2" cacheId="7" applyNumberFormats="0" applyBorderFormats="0" applyFontFormats="0" applyPatternFormats="0" applyAlignmentFormats="0" applyWidthHeightFormats="1" dataCaption="Values" tag="043f000e-1383-4fe5-9018-267122dd43b9" updatedVersion="8" minRefreshableVersion="5" useAutoFormatting="1" subtotalHiddenItems="1" itemPrintTitles="1" createdVersion="8" indent="0" outline="1" outlineData="1" multipleFieldFilters="0">
  <location ref="G2:H3"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Average of Diff_order_delivery" fld="0" subtotal="average" baseField="0" baseItem="0"/>
    <dataField fld="1"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2E9B34-958F-495C-A294-D5453E233F50}" name="PivotTable10" cacheId="3" applyNumberFormats="0" applyBorderFormats="0" applyFontFormats="0" applyPatternFormats="0" applyAlignmentFormats="0" applyWidthHeightFormats="1" dataCaption="Values" tag="b673564b-788d-4977-9b25-d90c33da1210" updatedVersion="8" minRefreshableVersion="5" useAutoFormatting="1" itemPrintTitles="1" createdVersion="8" indent="0" outline="1" outlineData="1" multipleFieldFilters="0" chartFormat="4">
  <location ref="E16:F27"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41">
      <autoFilter ref="A1">
        <filterColumn colId="0">
          <top10 val="10" filterVal="10"/>
        </filterColumn>
      </autoFilter>
    </filter>
    <filter fld="2" type="count" id="2" iMeasureHier="4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BB9AE9-CE04-4600-8CC1-37FB0BACA7C6}" name="PivotTable6" cacheId="9" applyNumberFormats="0" applyBorderFormats="0" applyFontFormats="0" applyPatternFormats="0" applyAlignmentFormats="0" applyWidthHeightFormats="1" dataCaption="Values" tag="6e945ece-df25-4947-a165-4b884342c8d2" updatedVersion="8" minRefreshableVersion="5" useAutoFormatting="1" subtotalHiddenItems="1" itemPrintTitles="1" createdVersion="8" indent="0" outline="1" outlineData="1" multipleFieldFilters="0">
  <location ref="I2:I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4375B8-4FE9-4447-91B0-5CD33B1DF1D1}" name="PivotTable4" cacheId="8" applyNumberFormats="0" applyBorderFormats="0" applyFontFormats="0" applyPatternFormats="0" applyAlignmentFormats="0" applyWidthHeightFormats="1" dataCaption="Values" tag="8ebdcc46-9ba1-4789-9fcc-90afdbe82ffe" updatedVersion="8" minRefreshableVersion="5" useAutoFormatting="1" itemPrintTitles="1" createdVersion="8" indent="0" outline="1" outlineData="1" multipleFieldFilters="0" chartFormat="6">
  <location ref="B2:C15" firstHeaderRow="1"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3" name="[Orders].[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7421FF-6A4B-4D0E-95C1-EC21D69690F0}" name="PivotTable5" cacheId="1" applyNumberFormats="0" applyBorderFormats="0" applyFontFormats="0" applyPatternFormats="0" applyAlignmentFormats="0" applyWidthHeightFormats="1" dataCaption="Values" tag="e421d279-0236-4e61-90cf-18bde8c39c9c" updatedVersion="8" minRefreshableVersion="5" useAutoFormatting="1" itemPrintTitles="1" createdVersion="8" indent="0" outline="1" outlineData="1" multipleFieldFilters="0" chartFormat="6">
  <location ref="E5:F11" firstHeaderRow="1" firstDataRow="1" firstDataCol="1"/>
  <pivotFields count="3">
    <pivotField axis="axisRow" allDrilled="1" subtotalTop="0" showAll="0" measureFilter="1" sortType="ascending"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8">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BD1823-83F0-41F1-B321-679D1C3C0AE9}" name="PivotTable15" cacheId="6" applyNumberFormats="0" applyBorderFormats="0" applyFontFormats="0" applyPatternFormats="0" applyAlignmentFormats="0" applyWidthHeightFormats="1" dataCaption="Values" tag="8729b2d1-0aac-46af-a9ca-6fc88a974b2a" updatedVersion="8" minRefreshableVersion="5" useAutoFormatting="1" itemPrintTitles="1" createdVersion="8" indent="0" outline="1" outlineData="1" multipleFieldFilters="0" chartFormat="4">
  <location ref="G9:G10" firstHeaderRow="1" firstDataRow="1" firstDataCol="0"/>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1"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47EEB62-D866-45ED-AD5A-A835FFC081E7}" name="PivotTable12" cacheId="4" applyNumberFormats="0" applyBorderFormats="0" applyFontFormats="0" applyPatternFormats="0" applyAlignmentFormats="0" applyWidthHeightFormats="1" dataCaption="Values" tag="010e0215-98e6-4480-88c1-9e2fb60819ac" updatedVersion="8" minRefreshableVersion="5" useAutoFormatting="1" itemPrintTitles="1" createdVersion="8" indent="0" outline="1" outlineData="1" multipleFieldFilters="0" chartFormat="10">
  <location ref="B17:C24"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Revenue" fld="2" baseField="0" baseItem="0"/>
  </dataFields>
  <chartFormats count="1">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DEE8F7-0387-4A40-81AB-B99837644D14}" name="PivotTable13" cacheId="0" applyNumberFormats="0" applyBorderFormats="0" applyFontFormats="0" applyPatternFormats="0" applyAlignmentFormats="0" applyWidthHeightFormats="1" dataCaption="Values" tag="a468f7c1-9f88-4474-8e3f-3fa4a49d295a" updatedVersion="8" minRefreshableVersion="5" useAutoFormatting="1" itemPrintTitles="1" createdVersion="8" indent="0" outline="1" outlineData="1" multipleFieldFilters="0" chartFormat="9">
  <location ref="H16:I24"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name="Sum of Revenue" fld="2" baseField="0" baseItem="0"/>
  </dataFields>
  <chartFormats count="1">
    <chartFormat chart="4" format="3"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40F219-A520-4D7B-B60A-0AA669DD1F4E}" name="PivotTable14" cacheId="5" applyNumberFormats="0" applyBorderFormats="0" applyFontFormats="0" applyPatternFormats="0" applyAlignmentFormats="0" applyWidthHeightFormats="1" dataCaption="Values" tag="aea9f9cc-aa78-4915-b758-fbec0536da9a" updatedVersion="8" minRefreshableVersion="5" useAutoFormatting="1" itemPrintTitles="1" createdVersion="8" indent="0" outline="1" outlineData="1" multipleFieldFilters="0" chartFormat="10">
  <location ref="C29:D54"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07D165-4DE3-45F8-A21B-584E464C87BE}" name="PivotTable1" cacheId="2" applyNumberFormats="0" applyBorderFormats="0" applyFontFormats="0" applyPatternFormats="0" applyAlignmentFormats="0" applyWidthHeightFormats="1" dataCaption="Values" tag="17b50649-cda6-4e74-9e19-f2c9ddd54739" updatedVersion="8" minRefreshableVersion="5" useAutoFormatting="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A3E5A7D-12CC-41BE-B596-CDB4C03676EF}"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Dashboard Project 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02DF7CE-3204-47FC-9298-5C9D4D3CE2A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6FFDA03-75B9-424D-BD9F-97EA64B5301C}" autoFormatId="16" applyNumberFormats="0" applyBorderFormats="0" applyFontFormats="0" applyPatternFormats="0" applyAlignmentFormats="0" applyWidthHeightFormats="0">
  <queryTableRefresh nextId="20">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oducts.Price (INR)" tableColumnId="15"/>
      <queryTableField id="17" name="Revenue" tableColumnId="17"/>
      <queryTableField id="19" name="Day Name(Order Date)"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8513E1CB-A6FB-4D9C-89D8-EAF826A4DDE3}"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4E592842-1D8A-4BD3-A6D8-EDBD0346B209}" sourceName="[Orders].[Occasion]">
  <pivotTables>
    <pivotTable tabId="6" name="PivotTable5"/>
    <pivotTable tabId="6" name="PivotTable1"/>
    <pivotTable tabId="6" name="PivotTable10"/>
    <pivotTable tabId="6" name="PivotTable12"/>
    <pivotTable tabId="6" name="PivotTable14"/>
    <pivotTable tabId="6" name="PivotTable15"/>
    <pivotTable tabId="6" name="PivotTable2"/>
    <pivotTable tabId="6" name="PivotTable4"/>
    <pivotTable tabId="6" name="PivotTable6"/>
  </pivotTables>
  <data>
    <olap pivotCacheId="39969367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nniversar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C9AEEA2-C4C3-4194-A8C5-C75AFCE46D7F}" cache="Slicer_Occasion" caption="Occasion" startItem="1" level="1" rowHeight="46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C95084-A86E-456C-B853-BB590C325327}" name="Excel_Dashboard_Project_1" displayName="Excel_Dashboard_Project_1" ref="A1:F4" tableType="queryTable" totalsRowShown="0">
  <autoFilter ref="A1:F4" xr:uid="{40C95084-A86E-456C-B853-BB590C325327}"/>
  <tableColumns count="6">
    <tableColumn id="1" xr3:uid="{8F1205AF-FE2E-4F87-BEE3-D1A275D0B3A1}" uniqueName="1" name="Name" queryTableFieldId="1" dataDxfId="25"/>
    <tableColumn id="2" xr3:uid="{AB60121F-256E-427C-AECD-4F9F13337A8E}" uniqueName="2" name="Extension" queryTableFieldId="2" dataDxfId="24"/>
    <tableColumn id="3" xr3:uid="{77210E3E-2E16-4504-9B2D-C0D297529EF8}" uniqueName="3" name="Date accessed" queryTableFieldId="3" dataDxfId="23"/>
    <tableColumn id="4" xr3:uid="{2FD5726C-3DE7-49F0-AAAF-001DDC234940}" uniqueName="4" name="Date modified" queryTableFieldId="4" dataDxfId="22"/>
    <tableColumn id="5" xr3:uid="{81253671-F4ED-46D9-A390-E1BFCCA9F94D}" uniqueName="5" name="Date created" queryTableFieldId="5" dataDxfId="21"/>
    <tableColumn id="6" xr3:uid="{55CBB94A-7D0F-4EAB-B238-42EDFDB81DB9}" uniqueName="6" name="Folder Path" queryTableFieldId="6"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E46538-4D3F-4E83-90FB-131EB453ACC0}" name="Customers" displayName="Customers" ref="A1:G101" tableType="queryTable" totalsRowShown="0">
  <autoFilter ref="A1:G101" xr:uid="{D0E46538-4D3F-4E83-90FB-131EB453ACC0}"/>
  <tableColumns count="7">
    <tableColumn id="1" xr3:uid="{4CE8B87B-E578-4A40-9FE3-7EEF21BA47AF}" uniqueName="1" name="Customer_ID" queryTableFieldId="1" dataDxfId="19"/>
    <tableColumn id="2" xr3:uid="{D9C48405-528F-4900-8640-EE4434F7175D}" uniqueName="2" name="Name" queryTableFieldId="2" dataDxfId="18"/>
    <tableColumn id="3" xr3:uid="{CB73DDF2-3A56-43AC-ABDC-62347F9F3C92}" uniqueName="3" name="City" queryTableFieldId="3" dataDxfId="17"/>
    <tableColumn id="4" xr3:uid="{DB23639F-3689-4B13-A59F-B50776BB392E}" uniqueName="4" name="Contact_Number" queryTableFieldId="4" dataDxfId="16"/>
    <tableColumn id="5" xr3:uid="{9CE197BC-F213-41D2-9892-7C4C474B8416}" uniqueName="5" name="Email" queryTableFieldId="5" dataDxfId="15"/>
    <tableColumn id="6" xr3:uid="{2537550F-36E7-4A6E-83BE-B6B579149A07}" uniqueName="6" name="Gender" queryTableFieldId="6" dataDxfId="14"/>
    <tableColumn id="7" xr3:uid="{DE027107-C654-48BC-8A50-2C2ED11C2C2A}" uniqueName="7" name="Address" queryTableFieldId="7"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8ADD84-49BF-4A09-AEE9-C22540979722}" name="Orders" displayName="Orders" ref="A1:Q1001" tableType="queryTable" totalsRowShown="0">
  <autoFilter ref="A1:Q1001" xr:uid="{778ADD84-49BF-4A09-AEE9-C22540979722}"/>
  <tableColumns count="17">
    <tableColumn id="1" xr3:uid="{A838AEFB-D272-496E-887A-3DFF442899AD}" uniqueName="1" name="Order_ID" queryTableFieldId="1"/>
    <tableColumn id="2" xr3:uid="{9BD6BAE7-F8DB-4EAD-8F63-A298088B827A}" uniqueName="2" name="Customer_ID" queryTableFieldId="2" dataDxfId="12"/>
    <tableColumn id="3" xr3:uid="{9DFC1D87-D8CF-4CD9-8F1F-C4E6AFA81DAD}" uniqueName="3" name="Product_ID" queryTableFieldId="3"/>
    <tableColumn id="4" xr3:uid="{B743B5B6-0F07-4468-968C-F505ACDE8E76}" uniqueName="4" name="Quantity" queryTableFieldId="4"/>
    <tableColumn id="5" xr3:uid="{8D5F5817-BAFB-45B7-BEFD-700A310FEA68}" uniqueName="5" name="Order_Date" queryTableFieldId="5" dataDxfId="11"/>
    <tableColumn id="6" xr3:uid="{13A738E7-A319-4272-8F46-6BD6C722CE77}" uniqueName="6" name="Order_Time" queryTableFieldId="6" dataDxfId="10"/>
    <tableColumn id="7" xr3:uid="{9D4467BB-1466-44C6-87AE-0A43BD1D6FCB}" uniqueName="7" name="Delivery_Date" queryTableFieldId="7" dataDxfId="9"/>
    <tableColumn id="8" xr3:uid="{4CB5DE5C-0C2C-46CF-8EC9-DA22183C1DAB}" uniqueName="8" name="Delivery_Time" queryTableFieldId="8" dataDxfId="8"/>
    <tableColumn id="9" xr3:uid="{58D8E44F-5261-4992-8738-4528A0EFB69F}" uniqueName="9" name="Location" queryTableFieldId="9" dataDxfId="7"/>
    <tableColumn id="10" xr3:uid="{50870C02-2A7C-4932-BA25-974444B1226D}" uniqueName="10" name="Occasion" queryTableFieldId="10" dataDxfId="6"/>
    <tableColumn id="11" xr3:uid="{738037E5-3CED-4C0F-ACCF-8836D217C172}" uniqueName="11" name="Month Name" queryTableFieldId="11" dataDxfId="5"/>
    <tableColumn id="12" xr3:uid="{B3383B40-A0E2-4485-BD01-9AA5E0522806}" uniqueName="12" name="Hour (Order time)" queryTableFieldId="12"/>
    <tableColumn id="13" xr3:uid="{0B7A91B3-21C9-46B7-8C13-1CC3E2F66DD1}" uniqueName="13" name="Diff_order_delivery" queryTableFieldId="13"/>
    <tableColumn id="14" xr3:uid="{75251606-C023-45BB-AEDF-8E7429099D1D}" uniqueName="14" name="Hour (Delivery time)" queryTableFieldId="14"/>
    <tableColumn id="15" xr3:uid="{A9B6ED8C-131A-4B2C-AC73-00511CD71DED}" uniqueName="15" name="Products.Price (INR)" queryTableFieldId="15" dataDxfId="4"/>
    <tableColumn id="17" xr3:uid="{237239F5-3323-4D3F-8E27-599009242978}" uniqueName="17" name="Revenue" queryTableFieldId="17"/>
    <tableColumn id="19" xr3:uid="{8674B3B6-F632-44B7-800E-BFF55E0DD7E7}" uniqueName="19" name="Day Name(Order Date)" queryTableFieldId="1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59C480B-5611-4FF2-B924-A50BA784666B}" name="Products" displayName="Products" ref="A1:F71" tableType="queryTable" totalsRowShown="0">
  <autoFilter ref="A1:F71" xr:uid="{159C480B-5611-4FF2-B924-A50BA784666B}"/>
  <tableColumns count="6">
    <tableColumn id="1" xr3:uid="{8281DC74-A711-4AA3-AC4B-F643F1E716E8}" uniqueName="1" name="Product_ID" queryTableFieldId="1"/>
    <tableColumn id="2" xr3:uid="{A4856A6F-6A2B-49D8-9409-43C51FE6C9C0}" uniqueName="2" name="Product_Name" queryTableFieldId="2" dataDxfId="3"/>
    <tableColumn id="3" xr3:uid="{AF713069-745D-414C-B4A2-5A7EBC90581E}" uniqueName="3" name="Category" queryTableFieldId="3" dataDxfId="2"/>
    <tableColumn id="4" xr3:uid="{45952F21-B8AA-4849-98B2-9B9BCA852A8B}" uniqueName="4" name="Price (INR)" queryTableFieldId="4"/>
    <tableColumn id="5" xr3:uid="{3DDB41D6-EF7C-4EA4-B82A-201F9B2BD700}" uniqueName="5" name="Occasion" queryTableFieldId="5" dataDxfId="1"/>
    <tableColumn id="6" xr3:uid="{3589A949-FA92-4E23-A427-B143D5F1F253}" uniqueName="6" name="Description" queryTableFieldId="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CF014FF-3CEC-4CD5-B5D1-45F85F19D4CB}" sourceName="[Orders].[Order_Date]">
  <pivotTables>
    <pivotTable tabId="6" name="PivotTable12"/>
    <pivotTable tabId="6" name="PivotTable1"/>
    <pivotTable tabId="6" name="PivotTable10"/>
    <pivotTable tabId="6" name="PivotTable13"/>
    <pivotTable tabId="6" name="PivotTable14"/>
    <pivotTable tabId="6" name="PivotTable15"/>
    <pivotTable tabId="6" name="PivotTable2"/>
    <pivotTable tabId="6" name="PivotTable5"/>
    <pivotTable tabId="6" name="PivotTable6"/>
  </pivotTables>
  <state minimalRefreshVersion="6" lastRefreshVersion="6" pivotCacheId="117599398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964D169-57B1-4AE7-A52C-080ABD228A6A}" sourceName="[Orders].[Delivery_Date]">
  <pivotTables>
    <pivotTable tabId="6" name="PivotTable12"/>
    <pivotTable tabId="6" name="PivotTable1"/>
    <pivotTable tabId="6" name="PivotTable10"/>
    <pivotTable tabId="6" name="PivotTable13"/>
    <pivotTable tabId="6" name="PivotTable14"/>
    <pivotTable tabId="6" name="PivotTable15"/>
    <pivotTable tabId="6" name="PivotTable2"/>
    <pivotTable tabId="6" name="PivotTable4"/>
    <pivotTable tabId="6" name="PivotTable5"/>
    <pivotTable tabId="6" name="PivotTable6"/>
  </pivotTables>
  <state minimalRefreshVersion="6" lastRefreshVersion="6" pivotCacheId="117599398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279BE1D-C00E-4B47-BF3C-D363053C1809}" cache="Timeline_Order_Date" caption="Order_Date" level="3" selectionLevel="3" scrollPosition="2023-05-11T00:00:00"/>
  <timeline name="Delivery_Date" xr10:uid="{B984D354-8D15-48CD-9506-BB6399261BDD}" cache="Timeline_Delivery_Date" caption="Delivery_Date" level="2" selectionLevel="2" scrollPosition="2023-1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53CF-7BD7-485D-86F0-AC9234C3F62C}">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36" bestFit="1" customWidth="1"/>
  </cols>
  <sheetData>
    <row r="1" spans="1:6" x14ac:dyDescent="0.3">
      <c r="A1" t="s">
        <v>0</v>
      </c>
      <c r="B1" t="s">
        <v>1</v>
      </c>
      <c r="C1" t="s">
        <v>2</v>
      </c>
      <c r="D1" t="s">
        <v>3</v>
      </c>
      <c r="E1" t="s">
        <v>4</v>
      </c>
      <c r="F1" t="s">
        <v>5</v>
      </c>
    </row>
    <row r="2" spans="1:6" x14ac:dyDescent="0.3">
      <c r="A2" t="s">
        <v>6</v>
      </c>
      <c r="B2" t="s">
        <v>7</v>
      </c>
      <c r="C2" s="1">
        <v>45885.475478742286</v>
      </c>
      <c r="D2" s="1">
        <v>45884.460428009261</v>
      </c>
      <c r="E2" s="1">
        <v>45885.428065509259</v>
      </c>
      <c r="F2" t="s">
        <v>8</v>
      </c>
    </row>
    <row r="3" spans="1:6" x14ac:dyDescent="0.3">
      <c r="A3" t="s">
        <v>9</v>
      </c>
      <c r="B3" t="s">
        <v>7</v>
      </c>
      <c r="C3" s="1">
        <v>45885.471455208331</v>
      </c>
      <c r="D3" s="1">
        <v>45884.460515162034</v>
      </c>
      <c r="E3" s="1">
        <v>45885.428066010805</v>
      </c>
      <c r="F3" t="s">
        <v>8</v>
      </c>
    </row>
    <row r="4" spans="1:6" x14ac:dyDescent="0.3">
      <c r="A4" t="s">
        <v>10</v>
      </c>
      <c r="B4" t="s">
        <v>7</v>
      </c>
      <c r="C4" s="1">
        <v>45885.473152584877</v>
      </c>
      <c r="D4" s="1">
        <v>45884.460578665123</v>
      </c>
      <c r="E4" s="1">
        <v>45885.428065933644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3F334-C4B6-4377-B84D-549871260774}">
  <dimension ref="A1:G101"/>
  <sheetViews>
    <sheetView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DBC40-924D-4D3D-BFB6-94C0E2E9A2B3}">
  <dimension ref="A1:S1001"/>
  <sheetViews>
    <sheetView topLeftCell="C1" workbookViewId="0">
      <selection activeCell="P11" sqref="P1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8" bestFit="1" customWidth="1"/>
    <col min="13" max="13" width="18.88671875" bestFit="1" customWidth="1"/>
    <col min="14" max="14" width="20.109375" bestFit="1" customWidth="1"/>
    <col min="15" max="15" width="20.44140625" style="6" bestFit="1" customWidth="1"/>
    <col min="16" max="16" width="10.21875" style="6" bestFit="1" customWidth="1"/>
    <col min="17" max="17" width="22.21875" style="6" bestFit="1" customWidth="1"/>
    <col min="18" max="18" width="6.33203125" style="6" bestFit="1" customWidth="1"/>
    <col min="19" max="19" width="14.33203125" style="6" bestFit="1" customWidth="1"/>
  </cols>
  <sheetData>
    <row r="1" spans="1:19" x14ac:dyDescent="0.3">
      <c r="A1" t="s">
        <v>605</v>
      </c>
      <c r="B1" t="s">
        <v>11</v>
      </c>
      <c r="C1" t="s">
        <v>606</v>
      </c>
      <c r="D1" t="s">
        <v>607</v>
      </c>
      <c r="E1" t="s">
        <v>608</v>
      </c>
      <c r="F1" t="s">
        <v>609</v>
      </c>
      <c r="G1" t="s">
        <v>610</v>
      </c>
      <c r="H1" t="s">
        <v>611</v>
      </c>
      <c r="I1" t="s">
        <v>612</v>
      </c>
      <c r="J1" t="s">
        <v>613</v>
      </c>
      <c r="K1" t="s">
        <v>614</v>
      </c>
      <c r="L1" t="s">
        <v>615</v>
      </c>
      <c r="M1" t="s">
        <v>616</v>
      </c>
      <c r="N1" t="s">
        <v>617</v>
      </c>
      <c r="O1" s="6" t="s">
        <v>618</v>
      </c>
      <c r="P1" t="s">
        <v>1006</v>
      </c>
      <c r="Q1" t="s">
        <v>1007</v>
      </c>
      <c r="R1"/>
      <c r="S1"/>
    </row>
    <row r="2" spans="1:19" x14ac:dyDescent="0.3">
      <c r="A2">
        <v>5</v>
      </c>
      <c r="B2" t="s">
        <v>470</v>
      </c>
      <c r="C2">
        <v>58</v>
      </c>
      <c r="D2">
        <v>2</v>
      </c>
      <c r="E2" s="2">
        <v>44968</v>
      </c>
      <c r="F2" s="3">
        <v>0.82277777777777783</v>
      </c>
      <c r="G2" s="2">
        <v>44975</v>
      </c>
      <c r="H2" s="3">
        <v>0.46449074074074076</v>
      </c>
      <c r="I2" t="s">
        <v>619</v>
      </c>
      <c r="J2" t="s">
        <v>620</v>
      </c>
      <c r="K2" t="s">
        <v>621</v>
      </c>
      <c r="L2">
        <v>19</v>
      </c>
      <c r="M2">
        <v>7</v>
      </c>
      <c r="N2">
        <v>11</v>
      </c>
      <c r="O2" s="6">
        <v>1492</v>
      </c>
      <c r="P2">
        <v>2984</v>
      </c>
      <c r="Q2" t="s">
        <v>1008</v>
      </c>
      <c r="R2"/>
      <c r="S2"/>
    </row>
    <row r="3" spans="1:19" x14ac:dyDescent="0.3">
      <c r="A3">
        <v>56</v>
      </c>
      <c r="B3" t="s">
        <v>570</v>
      </c>
      <c r="C3">
        <v>58</v>
      </c>
      <c r="D3">
        <v>5</v>
      </c>
      <c r="E3" s="2">
        <v>44965</v>
      </c>
      <c r="F3" s="3">
        <v>0.50819444444444439</v>
      </c>
      <c r="G3" s="2">
        <v>44970</v>
      </c>
      <c r="H3" s="3">
        <v>0.78609953703703705</v>
      </c>
      <c r="I3" t="s">
        <v>128</v>
      </c>
      <c r="J3" t="s">
        <v>620</v>
      </c>
      <c r="K3" t="s">
        <v>621</v>
      </c>
      <c r="L3">
        <v>12</v>
      </c>
      <c r="M3">
        <v>5</v>
      </c>
      <c r="N3">
        <v>18</v>
      </c>
      <c r="O3" s="6">
        <v>1492</v>
      </c>
      <c r="P3">
        <v>7460</v>
      </c>
      <c r="Q3" t="s">
        <v>1009</v>
      </c>
      <c r="R3"/>
      <c r="S3"/>
    </row>
    <row r="4" spans="1:19" x14ac:dyDescent="0.3">
      <c r="A4">
        <v>37</v>
      </c>
      <c r="B4" t="s">
        <v>576</v>
      </c>
      <c r="C4">
        <v>19</v>
      </c>
      <c r="D4">
        <v>5</v>
      </c>
      <c r="E4" s="2">
        <v>44967</v>
      </c>
      <c r="F4" s="3">
        <v>0.45907407407407408</v>
      </c>
      <c r="G4" s="2">
        <v>44972</v>
      </c>
      <c r="H4" s="3">
        <v>0.88861111111111113</v>
      </c>
      <c r="I4" t="s">
        <v>622</v>
      </c>
      <c r="J4" t="s">
        <v>620</v>
      </c>
      <c r="K4" t="s">
        <v>621</v>
      </c>
      <c r="L4">
        <v>11</v>
      </c>
      <c r="M4">
        <v>5</v>
      </c>
      <c r="N4">
        <v>21</v>
      </c>
      <c r="O4" s="6">
        <v>1234</v>
      </c>
      <c r="P4">
        <v>6170</v>
      </c>
      <c r="Q4" t="s">
        <v>1010</v>
      </c>
      <c r="R4"/>
      <c r="S4"/>
    </row>
    <row r="5" spans="1:19" x14ac:dyDescent="0.3">
      <c r="A5">
        <v>20</v>
      </c>
      <c r="B5" t="s">
        <v>79</v>
      </c>
      <c r="C5">
        <v>52</v>
      </c>
      <c r="D5">
        <v>1</v>
      </c>
      <c r="E5" s="2">
        <v>44968</v>
      </c>
      <c r="F5" s="3">
        <v>0.60899305555555561</v>
      </c>
      <c r="G5" s="2">
        <v>44971</v>
      </c>
      <c r="H5" s="3">
        <v>6.5462962962962959E-2</v>
      </c>
      <c r="I5" t="s">
        <v>69</v>
      </c>
      <c r="J5" t="s">
        <v>620</v>
      </c>
      <c r="K5" t="s">
        <v>621</v>
      </c>
      <c r="L5">
        <v>14</v>
      </c>
      <c r="M5">
        <v>3</v>
      </c>
      <c r="N5">
        <v>1</v>
      </c>
      <c r="O5" s="6">
        <v>236</v>
      </c>
      <c r="P5">
        <v>236</v>
      </c>
      <c r="Q5" t="s">
        <v>1008</v>
      </c>
      <c r="R5"/>
      <c r="S5"/>
    </row>
    <row r="6" spans="1:19" x14ac:dyDescent="0.3">
      <c r="A6">
        <v>43</v>
      </c>
      <c r="B6" t="s">
        <v>287</v>
      </c>
      <c r="C6">
        <v>49</v>
      </c>
      <c r="D6">
        <v>3</v>
      </c>
      <c r="E6" s="2">
        <v>44969</v>
      </c>
      <c r="F6" s="3">
        <v>0.93837962962962962</v>
      </c>
      <c r="G6" s="2">
        <v>44973</v>
      </c>
      <c r="H6" s="3">
        <v>0.11651620370370371</v>
      </c>
      <c r="I6" t="s">
        <v>623</v>
      </c>
      <c r="J6" t="s">
        <v>620</v>
      </c>
      <c r="K6" t="s">
        <v>621</v>
      </c>
      <c r="L6">
        <v>22</v>
      </c>
      <c r="M6">
        <v>4</v>
      </c>
      <c r="N6">
        <v>2</v>
      </c>
      <c r="O6" s="6">
        <v>903</v>
      </c>
      <c r="P6">
        <v>2709</v>
      </c>
      <c r="Q6" t="s">
        <v>1011</v>
      </c>
      <c r="R6"/>
      <c r="S6"/>
    </row>
    <row r="7" spans="1:19" x14ac:dyDescent="0.3">
      <c r="A7">
        <v>78</v>
      </c>
      <c r="B7" t="s">
        <v>377</v>
      </c>
      <c r="C7">
        <v>11</v>
      </c>
      <c r="D7">
        <v>2</v>
      </c>
      <c r="E7" s="2">
        <v>44961</v>
      </c>
      <c r="F7" s="3">
        <v>0.54177083333333331</v>
      </c>
      <c r="G7" s="2">
        <v>44965</v>
      </c>
      <c r="H7" s="3">
        <v>0.85503472222222221</v>
      </c>
      <c r="I7" t="s">
        <v>254</v>
      </c>
      <c r="J7" t="s">
        <v>620</v>
      </c>
      <c r="K7" t="s">
        <v>621</v>
      </c>
      <c r="L7">
        <v>13</v>
      </c>
      <c r="M7">
        <v>4</v>
      </c>
      <c r="N7">
        <v>20</v>
      </c>
      <c r="O7" s="6">
        <v>1096</v>
      </c>
      <c r="P7">
        <v>2192</v>
      </c>
      <c r="Q7" t="s">
        <v>1008</v>
      </c>
      <c r="R7"/>
      <c r="S7"/>
    </row>
    <row r="8" spans="1:19" x14ac:dyDescent="0.3">
      <c r="A8">
        <v>87</v>
      </c>
      <c r="B8" t="s">
        <v>339</v>
      </c>
      <c r="C8">
        <v>2</v>
      </c>
      <c r="D8">
        <v>5</v>
      </c>
      <c r="E8" s="2">
        <v>44961</v>
      </c>
      <c r="F8" s="3">
        <v>0.55371527777777774</v>
      </c>
      <c r="G8" s="2">
        <v>44968</v>
      </c>
      <c r="H8" s="3">
        <v>0.96291666666666664</v>
      </c>
      <c r="I8" t="s">
        <v>624</v>
      </c>
      <c r="J8" t="s">
        <v>620</v>
      </c>
      <c r="K8" t="s">
        <v>621</v>
      </c>
      <c r="L8">
        <v>13</v>
      </c>
      <c r="M8">
        <v>7</v>
      </c>
      <c r="N8">
        <v>23</v>
      </c>
      <c r="O8" s="6">
        <v>441</v>
      </c>
      <c r="P8">
        <v>2205</v>
      </c>
      <c r="Q8" t="s">
        <v>1008</v>
      </c>
      <c r="R8"/>
      <c r="S8"/>
    </row>
    <row r="9" spans="1:19" x14ac:dyDescent="0.3">
      <c r="A9">
        <v>89</v>
      </c>
      <c r="B9" t="s">
        <v>366</v>
      </c>
      <c r="C9">
        <v>3</v>
      </c>
      <c r="D9">
        <v>5</v>
      </c>
      <c r="E9" s="2">
        <v>44969</v>
      </c>
      <c r="F9" s="3">
        <v>0.9561574074074074</v>
      </c>
      <c r="G9" s="2">
        <v>44970</v>
      </c>
      <c r="H9" s="3">
        <v>0.61228009259259264</v>
      </c>
      <c r="I9" t="s">
        <v>625</v>
      </c>
      <c r="J9" t="s">
        <v>620</v>
      </c>
      <c r="K9" t="s">
        <v>621</v>
      </c>
      <c r="L9">
        <v>22</v>
      </c>
      <c r="M9">
        <v>1</v>
      </c>
      <c r="N9">
        <v>14</v>
      </c>
      <c r="O9" s="6">
        <v>1534</v>
      </c>
      <c r="P9">
        <v>7670</v>
      </c>
      <c r="Q9" t="s">
        <v>1011</v>
      </c>
      <c r="R9"/>
      <c r="S9"/>
    </row>
    <row r="10" spans="1:19"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s="6">
        <v>314</v>
      </c>
      <c r="P10">
        <v>942</v>
      </c>
      <c r="Q10" t="s">
        <v>1011</v>
      </c>
      <c r="R10"/>
      <c r="S10"/>
    </row>
    <row r="11" spans="1:19"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s="6">
        <v>1234</v>
      </c>
      <c r="P11">
        <v>6170</v>
      </c>
      <c r="Q11" t="s">
        <v>1008</v>
      </c>
      <c r="R11"/>
      <c r="S11"/>
    </row>
    <row r="12" spans="1:19"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s="6">
        <v>1534</v>
      </c>
      <c r="P12">
        <v>7670</v>
      </c>
      <c r="Q12" t="s">
        <v>1008</v>
      </c>
      <c r="R12"/>
      <c r="S12"/>
    </row>
    <row r="13" spans="1:19"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s="6">
        <v>903</v>
      </c>
      <c r="P13">
        <v>3612</v>
      </c>
      <c r="Q13" t="s">
        <v>1008</v>
      </c>
      <c r="R13"/>
      <c r="S13"/>
    </row>
    <row r="14" spans="1:19"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s="6">
        <v>236</v>
      </c>
      <c r="P14">
        <v>1180</v>
      </c>
      <c r="Q14" t="s">
        <v>1012</v>
      </c>
      <c r="R14"/>
      <c r="S14"/>
    </row>
    <row r="15" spans="1:19"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s="6">
        <v>1492</v>
      </c>
      <c r="P15">
        <v>4476</v>
      </c>
      <c r="Q15" t="s">
        <v>1012</v>
      </c>
      <c r="R15"/>
      <c r="S15"/>
    </row>
    <row r="16" spans="1:19"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s="6">
        <v>1534</v>
      </c>
      <c r="P16">
        <v>3068</v>
      </c>
      <c r="Q16" t="s">
        <v>1012</v>
      </c>
      <c r="R16"/>
      <c r="S16"/>
    </row>
    <row r="17" spans="1:19"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s="6">
        <v>1492</v>
      </c>
      <c r="P17">
        <v>2984</v>
      </c>
      <c r="Q17" t="s">
        <v>1013</v>
      </c>
      <c r="R17"/>
      <c r="S17"/>
    </row>
    <row r="18" spans="1:19"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s="6">
        <v>441</v>
      </c>
      <c r="P18">
        <v>441</v>
      </c>
      <c r="Q18" t="s">
        <v>1009</v>
      </c>
      <c r="R18"/>
      <c r="S18"/>
    </row>
    <row r="19" spans="1:19"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s="6">
        <v>236</v>
      </c>
      <c r="P19">
        <v>708</v>
      </c>
      <c r="Q19" t="s">
        <v>1008</v>
      </c>
      <c r="R19"/>
      <c r="S19"/>
    </row>
    <row r="20" spans="1:19"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s="6">
        <v>903</v>
      </c>
      <c r="P20">
        <v>4515</v>
      </c>
      <c r="Q20" t="s">
        <v>1008</v>
      </c>
      <c r="R20"/>
      <c r="S20"/>
    </row>
    <row r="21" spans="1:19"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s="6">
        <v>1492</v>
      </c>
      <c r="P21">
        <v>5968</v>
      </c>
      <c r="Q21" t="s">
        <v>1009</v>
      </c>
      <c r="R21"/>
      <c r="S21"/>
    </row>
    <row r="22" spans="1:19"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s="6">
        <v>597</v>
      </c>
      <c r="P22">
        <v>1791</v>
      </c>
      <c r="Q22" t="s">
        <v>1008</v>
      </c>
      <c r="R22"/>
      <c r="S22"/>
    </row>
    <row r="23" spans="1:19"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s="6">
        <v>903</v>
      </c>
      <c r="P23">
        <v>1806</v>
      </c>
      <c r="Q23" t="s">
        <v>1011</v>
      </c>
      <c r="R23"/>
      <c r="S23"/>
    </row>
    <row r="24" spans="1:19"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s="6">
        <v>236</v>
      </c>
      <c r="P24">
        <v>1180</v>
      </c>
      <c r="Q24" t="s">
        <v>1011</v>
      </c>
      <c r="R24"/>
      <c r="S24"/>
    </row>
    <row r="25" spans="1:19"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s="6">
        <v>903</v>
      </c>
      <c r="P25">
        <v>2709</v>
      </c>
      <c r="Q25" t="s">
        <v>1008</v>
      </c>
      <c r="R25"/>
      <c r="S25"/>
    </row>
    <row r="26" spans="1:19"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s="6">
        <v>1534</v>
      </c>
      <c r="P26">
        <v>1534</v>
      </c>
      <c r="Q26" t="s">
        <v>1011</v>
      </c>
      <c r="R26"/>
      <c r="S26"/>
    </row>
    <row r="27" spans="1:19"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s="6">
        <v>1234</v>
      </c>
      <c r="P27">
        <v>6170</v>
      </c>
      <c r="Q27" t="s">
        <v>1009</v>
      </c>
      <c r="R27"/>
      <c r="S27"/>
    </row>
    <row r="28" spans="1:19"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s="6">
        <v>597</v>
      </c>
      <c r="P28">
        <v>1194</v>
      </c>
      <c r="Q28" t="s">
        <v>1011</v>
      </c>
      <c r="R28"/>
      <c r="S28"/>
    </row>
    <row r="29" spans="1:19"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s="6">
        <v>903</v>
      </c>
      <c r="P29">
        <v>2709</v>
      </c>
      <c r="Q29" t="s">
        <v>1013</v>
      </c>
      <c r="R29"/>
      <c r="S29"/>
    </row>
    <row r="30" spans="1:19"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s="6">
        <v>236</v>
      </c>
      <c r="P30">
        <v>708</v>
      </c>
      <c r="Q30" t="s">
        <v>1014</v>
      </c>
      <c r="R30"/>
      <c r="S30"/>
    </row>
    <row r="31" spans="1:19"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s="6">
        <v>1492</v>
      </c>
      <c r="P31">
        <v>1492</v>
      </c>
      <c r="Q31" t="s">
        <v>1010</v>
      </c>
      <c r="R31"/>
      <c r="S31"/>
    </row>
    <row r="32" spans="1:19"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s="6">
        <v>1234</v>
      </c>
      <c r="P32">
        <v>3702</v>
      </c>
      <c r="Q32" t="s">
        <v>1013</v>
      </c>
      <c r="R32"/>
      <c r="S32"/>
    </row>
    <row r="33" spans="1:19"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s="6">
        <v>903</v>
      </c>
      <c r="P33">
        <v>1806</v>
      </c>
      <c r="Q33" t="s">
        <v>1010</v>
      </c>
      <c r="R33"/>
      <c r="S33"/>
    </row>
    <row r="34" spans="1:19"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s="6">
        <v>1534</v>
      </c>
      <c r="P34">
        <v>1534</v>
      </c>
      <c r="Q34" t="s">
        <v>1008</v>
      </c>
      <c r="R34"/>
      <c r="S34"/>
    </row>
    <row r="35" spans="1:19"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s="6">
        <v>903</v>
      </c>
      <c r="P35">
        <v>3612</v>
      </c>
      <c r="Q35" t="s">
        <v>1008</v>
      </c>
      <c r="R35"/>
      <c r="S35"/>
    </row>
    <row r="36" spans="1:19"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s="6">
        <v>1534</v>
      </c>
      <c r="P36">
        <v>1534</v>
      </c>
      <c r="Q36" t="s">
        <v>1008</v>
      </c>
      <c r="R36"/>
      <c r="S36"/>
    </row>
    <row r="37" spans="1:19"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s="6">
        <v>441</v>
      </c>
      <c r="P37">
        <v>2205</v>
      </c>
      <c r="Q37" t="s">
        <v>1008</v>
      </c>
      <c r="R37"/>
      <c r="S37"/>
    </row>
    <row r="38" spans="1:19"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s="6">
        <v>1234</v>
      </c>
      <c r="P38">
        <v>3702</v>
      </c>
      <c r="Q38" t="s">
        <v>1012</v>
      </c>
      <c r="R38"/>
      <c r="S38"/>
    </row>
    <row r="39" spans="1:19"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s="6">
        <v>1534</v>
      </c>
      <c r="P39">
        <v>4602</v>
      </c>
      <c r="Q39" t="s">
        <v>1009</v>
      </c>
      <c r="R39"/>
      <c r="S39"/>
    </row>
    <row r="40" spans="1:19"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s="6">
        <v>597</v>
      </c>
      <c r="P40">
        <v>597</v>
      </c>
      <c r="Q40" t="s">
        <v>1009</v>
      </c>
      <c r="R40"/>
      <c r="S40"/>
    </row>
    <row r="41" spans="1:19"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s="6">
        <v>903</v>
      </c>
      <c r="P41">
        <v>903</v>
      </c>
      <c r="Q41" t="s">
        <v>1010</v>
      </c>
      <c r="R41"/>
      <c r="S41"/>
    </row>
    <row r="42" spans="1:19"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s="6">
        <v>1492</v>
      </c>
      <c r="P42">
        <v>7460</v>
      </c>
      <c r="Q42" t="s">
        <v>1011</v>
      </c>
      <c r="R42"/>
      <c r="S42"/>
    </row>
    <row r="43" spans="1:19"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s="6">
        <v>1234</v>
      </c>
      <c r="P43">
        <v>1234</v>
      </c>
      <c r="Q43" t="s">
        <v>1008</v>
      </c>
      <c r="R43"/>
      <c r="S43"/>
    </row>
    <row r="44" spans="1:19"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s="6">
        <v>441</v>
      </c>
      <c r="P44">
        <v>882</v>
      </c>
      <c r="Q44" t="s">
        <v>1012</v>
      </c>
      <c r="R44"/>
      <c r="S44"/>
    </row>
    <row r="45" spans="1:19"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s="6">
        <v>1534</v>
      </c>
      <c r="P45">
        <v>4602</v>
      </c>
      <c r="Q45" t="s">
        <v>1009</v>
      </c>
      <c r="R45"/>
      <c r="S45"/>
    </row>
    <row r="46" spans="1:19"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s="6">
        <v>903</v>
      </c>
      <c r="P46">
        <v>2709</v>
      </c>
      <c r="Q46" t="s">
        <v>1008</v>
      </c>
      <c r="R46"/>
      <c r="S46"/>
    </row>
    <row r="47" spans="1:19"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s="6">
        <v>314</v>
      </c>
      <c r="P47">
        <v>1570</v>
      </c>
      <c r="Q47" t="s">
        <v>1011</v>
      </c>
      <c r="R47"/>
      <c r="S47"/>
    </row>
    <row r="48" spans="1:19"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s="6">
        <v>903</v>
      </c>
      <c r="P48">
        <v>3612</v>
      </c>
      <c r="Q48" t="s">
        <v>1012</v>
      </c>
      <c r="R48"/>
      <c r="S48"/>
    </row>
    <row r="49" spans="1:19"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s="6">
        <v>314</v>
      </c>
      <c r="P49">
        <v>1570</v>
      </c>
      <c r="Q49" t="s">
        <v>1013</v>
      </c>
      <c r="R49"/>
      <c r="S49"/>
    </row>
    <row r="50" spans="1:19"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s="6">
        <v>1534</v>
      </c>
      <c r="P50">
        <v>3068</v>
      </c>
      <c r="Q50" t="s">
        <v>1013</v>
      </c>
      <c r="R50"/>
      <c r="S50"/>
    </row>
    <row r="51" spans="1:19"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s="6">
        <v>314</v>
      </c>
      <c r="P51">
        <v>628</v>
      </c>
      <c r="Q51" t="s">
        <v>1011</v>
      </c>
      <c r="R51"/>
      <c r="S51"/>
    </row>
    <row r="52" spans="1:19"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s="6">
        <v>314</v>
      </c>
      <c r="P52">
        <v>1256</v>
      </c>
      <c r="Q52" t="s">
        <v>1011</v>
      </c>
      <c r="R52"/>
      <c r="S52"/>
    </row>
    <row r="53" spans="1:19"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s="6">
        <v>1096</v>
      </c>
      <c r="P53">
        <v>5480</v>
      </c>
      <c r="Q53" t="s">
        <v>1009</v>
      </c>
      <c r="R53"/>
      <c r="S53"/>
    </row>
    <row r="54" spans="1:19"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s="6">
        <v>1096</v>
      </c>
      <c r="P54">
        <v>1096</v>
      </c>
      <c r="Q54" t="s">
        <v>1013</v>
      </c>
      <c r="R54"/>
      <c r="S54"/>
    </row>
    <row r="55" spans="1:19"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s="6">
        <v>441</v>
      </c>
      <c r="P55">
        <v>441</v>
      </c>
      <c r="Q55" t="s">
        <v>1011</v>
      </c>
      <c r="R55"/>
      <c r="S55"/>
    </row>
    <row r="56" spans="1:19"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s="6">
        <v>314</v>
      </c>
      <c r="P56">
        <v>628</v>
      </c>
      <c r="Q56" t="s">
        <v>1008</v>
      </c>
      <c r="R56"/>
      <c r="S56"/>
    </row>
    <row r="57" spans="1:19"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s="6">
        <v>1096</v>
      </c>
      <c r="P57">
        <v>1096</v>
      </c>
      <c r="Q57" t="s">
        <v>1011</v>
      </c>
      <c r="R57"/>
      <c r="S57"/>
    </row>
    <row r="58" spans="1:19"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s="6">
        <v>1096</v>
      </c>
      <c r="P58">
        <v>4384</v>
      </c>
      <c r="Q58" t="s">
        <v>1014</v>
      </c>
      <c r="R58"/>
      <c r="S58"/>
    </row>
    <row r="59" spans="1:19"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s="6">
        <v>1234</v>
      </c>
      <c r="P59">
        <v>4936</v>
      </c>
      <c r="Q59" t="s">
        <v>1012</v>
      </c>
      <c r="R59"/>
      <c r="S59"/>
    </row>
    <row r="60" spans="1:19"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s="6">
        <v>236</v>
      </c>
      <c r="P60">
        <v>944</v>
      </c>
      <c r="Q60" t="s">
        <v>1013</v>
      </c>
      <c r="R60"/>
      <c r="S60"/>
    </row>
    <row r="61" spans="1:19"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s="6">
        <v>314</v>
      </c>
      <c r="P61">
        <v>1570</v>
      </c>
      <c r="Q61" t="s">
        <v>1008</v>
      </c>
      <c r="R61"/>
      <c r="S61"/>
    </row>
    <row r="62" spans="1:19"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s="6">
        <v>314</v>
      </c>
      <c r="P62">
        <v>942</v>
      </c>
      <c r="Q62" t="s">
        <v>1008</v>
      </c>
      <c r="R62"/>
      <c r="S62"/>
    </row>
    <row r="63" spans="1:19"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s="6">
        <v>903</v>
      </c>
      <c r="P63">
        <v>4515</v>
      </c>
      <c r="Q63" t="s">
        <v>1011</v>
      </c>
      <c r="R63"/>
      <c r="S63"/>
    </row>
    <row r="64" spans="1:19"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s="6">
        <v>1492</v>
      </c>
      <c r="P64">
        <v>7460</v>
      </c>
      <c r="Q64" t="s">
        <v>1008</v>
      </c>
      <c r="R64"/>
      <c r="S64"/>
    </row>
    <row r="65" spans="1:19"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s="6">
        <v>1534</v>
      </c>
      <c r="P65">
        <v>7670</v>
      </c>
      <c r="Q65" t="s">
        <v>1009</v>
      </c>
      <c r="R65"/>
      <c r="S65"/>
    </row>
    <row r="66" spans="1:19"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s="6">
        <v>903</v>
      </c>
      <c r="P66">
        <v>1806</v>
      </c>
      <c r="Q66" t="s">
        <v>1012</v>
      </c>
      <c r="R66"/>
      <c r="S66"/>
    </row>
    <row r="67" spans="1:19"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s="6">
        <v>1534</v>
      </c>
      <c r="P67">
        <v>6136</v>
      </c>
      <c r="Q67" t="s">
        <v>1008</v>
      </c>
      <c r="R67"/>
      <c r="S67"/>
    </row>
    <row r="68" spans="1:19"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s="6">
        <v>903</v>
      </c>
      <c r="P68">
        <v>4515</v>
      </c>
      <c r="Q68" t="s">
        <v>1008</v>
      </c>
      <c r="R68"/>
      <c r="S68"/>
    </row>
    <row r="69" spans="1:19"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s="6">
        <v>1492</v>
      </c>
      <c r="P69">
        <v>4476</v>
      </c>
      <c r="Q69" t="s">
        <v>1011</v>
      </c>
      <c r="R69"/>
      <c r="S69"/>
    </row>
    <row r="70" spans="1:19"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s="6">
        <v>1534</v>
      </c>
      <c r="P70">
        <v>7670</v>
      </c>
      <c r="Q70" t="s">
        <v>1009</v>
      </c>
      <c r="R70"/>
      <c r="S70"/>
    </row>
    <row r="71" spans="1:19"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s="6">
        <v>1096</v>
      </c>
      <c r="P71">
        <v>5480</v>
      </c>
      <c r="Q71" t="s">
        <v>1010</v>
      </c>
      <c r="R71"/>
      <c r="S71"/>
    </row>
    <row r="72" spans="1:19" x14ac:dyDescent="0.3">
      <c r="A72">
        <v>633</v>
      </c>
      <c r="B72" t="s">
        <v>198</v>
      </c>
      <c r="C72">
        <v>52</v>
      </c>
      <c r="D72">
        <v>5</v>
      </c>
      <c r="E72" s="2">
        <v>44967</v>
      </c>
      <c r="F72" s="3">
        <v>0.614375</v>
      </c>
      <c r="G72" s="2">
        <v>44972</v>
      </c>
      <c r="H72" s="3">
        <v>0.21719907407407407</v>
      </c>
      <c r="I72" t="s">
        <v>206</v>
      </c>
      <c r="J72" t="s">
        <v>620</v>
      </c>
      <c r="K72" t="s">
        <v>621</v>
      </c>
      <c r="L72">
        <v>14</v>
      </c>
      <c r="M72">
        <v>5</v>
      </c>
      <c r="N72">
        <v>5</v>
      </c>
      <c r="O72" s="6">
        <v>236</v>
      </c>
      <c r="P72">
        <v>1180</v>
      </c>
      <c r="Q72" t="s">
        <v>1010</v>
      </c>
      <c r="R72"/>
      <c r="S72"/>
    </row>
    <row r="73" spans="1:19"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s="6">
        <v>1096</v>
      </c>
      <c r="P73">
        <v>4384</v>
      </c>
      <c r="Q73" t="s">
        <v>1012</v>
      </c>
      <c r="R73"/>
      <c r="S73"/>
    </row>
    <row r="74" spans="1:19"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s="6">
        <v>597</v>
      </c>
      <c r="P74">
        <v>1194</v>
      </c>
      <c r="Q74" t="s">
        <v>1011</v>
      </c>
      <c r="R74"/>
      <c r="S74"/>
    </row>
    <row r="75" spans="1:19"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s="6">
        <v>1234</v>
      </c>
      <c r="P75">
        <v>6170</v>
      </c>
      <c r="Q75" t="s">
        <v>1011</v>
      </c>
      <c r="R75"/>
      <c r="S75"/>
    </row>
    <row r="76" spans="1:19"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s="6">
        <v>1492</v>
      </c>
      <c r="P76">
        <v>4476</v>
      </c>
      <c r="Q76" t="s">
        <v>1008</v>
      </c>
      <c r="R76"/>
      <c r="S76"/>
    </row>
    <row r="77" spans="1:19"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s="6">
        <v>597</v>
      </c>
      <c r="P77">
        <v>2985</v>
      </c>
      <c r="Q77" t="s">
        <v>1010</v>
      </c>
      <c r="R77"/>
      <c r="S77"/>
    </row>
    <row r="78" spans="1:19"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s="6">
        <v>314</v>
      </c>
      <c r="P78">
        <v>942</v>
      </c>
      <c r="Q78" t="s">
        <v>1008</v>
      </c>
      <c r="R78"/>
      <c r="S78"/>
    </row>
    <row r="79" spans="1:19"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s="6">
        <v>597</v>
      </c>
      <c r="P79">
        <v>1194</v>
      </c>
      <c r="Q79" t="s">
        <v>1013</v>
      </c>
      <c r="R79"/>
      <c r="S79"/>
    </row>
    <row r="80" spans="1:19"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s="6">
        <v>597</v>
      </c>
      <c r="P80">
        <v>1791</v>
      </c>
      <c r="Q80" t="s">
        <v>1008</v>
      </c>
      <c r="R80"/>
      <c r="S80"/>
    </row>
    <row r="81" spans="1:19"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s="6">
        <v>903</v>
      </c>
      <c r="P81">
        <v>903</v>
      </c>
      <c r="Q81" t="s">
        <v>1014</v>
      </c>
      <c r="R81"/>
      <c r="S81"/>
    </row>
    <row r="82" spans="1:19" x14ac:dyDescent="0.3">
      <c r="A82">
        <v>721</v>
      </c>
      <c r="B82" t="s">
        <v>144</v>
      </c>
      <c r="C82">
        <v>3</v>
      </c>
      <c r="D82">
        <v>5</v>
      </c>
      <c r="E82" s="2">
        <v>44964</v>
      </c>
      <c r="F82" s="3">
        <v>0.1446875</v>
      </c>
      <c r="G82" s="2">
        <v>44974</v>
      </c>
      <c r="H82" s="3">
        <v>0.76946759259259256</v>
      </c>
      <c r="I82" t="s">
        <v>678</v>
      </c>
      <c r="J82" t="s">
        <v>620</v>
      </c>
      <c r="K82" t="s">
        <v>621</v>
      </c>
      <c r="L82">
        <v>3</v>
      </c>
      <c r="M82">
        <v>10</v>
      </c>
      <c r="N82">
        <v>18</v>
      </c>
      <c r="O82" s="6">
        <v>1534</v>
      </c>
      <c r="P82">
        <v>7670</v>
      </c>
      <c r="Q82" t="s">
        <v>1013</v>
      </c>
      <c r="R82"/>
      <c r="S82"/>
    </row>
    <row r="83" spans="1:19"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s="6">
        <v>236</v>
      </c>
      <c r="P83">
        <v>472</v>
      </c>
      <c r="Q83" t="s">
        <v>1009</v>
      </c>
      <c r="R83"/>
      <c r="S83"/>
    </row>
    <row r="84" spans="1:19"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s="6">
        <v>903</v>
      </c>
      <c r="P84">
        <v>2709</v>
      </c>
      <c r="Q84" t="s">
        <v>1008</v>
      </c>
      <c r="R84"/>
      <c r="S84"/>
    </row>
    <row r="85" spans="1:19"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s="6">
        <v>1234</v>
      </c>
      <c r="P85">
        <v>3702</v>
      </c>
      <c r="Q85" t="s">
        <v>1009</v>
      </c>
      <c r="R85"/>
      <c r="S85"/>
    </row>
    <row r="86" spans="1:19"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s="6">
        <v>1534</v>
      </c>
      <c r="P86">
        <v>7670</v>
      </c>
      <c r="Q86" t="s">
        <v>1010</v>
      </c>
      <c r="R86"/>
      <c r="S86"/>
    </row>
    <row r="87" spans="1:19"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s="6">
        <v>441</v>
      </c>
      <c r="P87">
        <v>1323</v>
      </c>
      <c r="Q87" t="s">
        <v>1011</v>
      </c>
      <c r="R87"/>
      <c r="S87"/>
    </row>
    <row r="88" spans="1:19"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s="6">
        <v>1534</v>
      </c>
      <c r="P88">
        <v>1534</v>
      </c>
      <c r="Q88" t="s">
        <v>1012</v>
      </c>
      <c r="R88"/>
      <c r="S88"/>
    </row>
    <row r="89" spans="1:19"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s="6">
        <v>314</v>
      </c>
      <c r="P89">
        <v>628</v>
      </c>
      <c r="Q89" t="s">
        <v>1010</v>
      </c>
      <c r="R89"/>
      <c r="S89"/>
    </row>
    <row r="90" spans="1:19"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s="6">
        <v>1492</v>
      </c>
      <c r="P90">
        <v>5968</v>
      </c>
      <c r="Q90" t="s">
        <v>1009</v>
      </c>
      <c r="R90"/>
      <c r="S90"/>
    </row>
    <row r="91" spans="1:19"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s="6">
        <v>1492</v>
      </c>
      <c r="P91">
        <v>7460</v>
      </c>
      <c r="Q91" t="s">
        <v>1011</v>
      </c>
      <c r="R91"/>
      <c r="S91"/>
    </row>
    <row r="92" spans="1:19"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s="6">
        <v>1534</v>
      </c>
      <c r="P92">
        <v>4602</v>
      </c>
      <c r="Q92" t="s">
        <v>1011</v>
      </c>
      <c r="R92"/>
      <c r="S92"/>
    </row>
    <row r="93" spans="1:19"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s="6">
        <v>1234</v>
      </c>
      <c r="P93">
        <v>3702</v>
      </c>
      <c r="Q93" t="s">
        <v>1014</v>
      </c>
      <c r="R93"/>
      <c r="S93"/>
    </row>
    <row r="94" spans="1:19"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s="6">
        <v>597</v>
      </c>
      <c r="P94">
        <v>597</v>
      </c>
      <c r="Q94" t="s">
        <v>1008</v>
      </c>
      <c r="R94"/>
      <c r="S94"/>
    </row>
    <row r="95" spans="1:19"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s="6">
        <v>1096</v>
      </c>
      <c r="P95">
        <v>1096</v>
      </c>
      <c r="Q95" t="s">
        <v>1008</v>
      </c>
      <c r="R95"/>
      <c r="S95"/>
    </row>
    <row r="96" spans="1:19"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s="6">
        <v>1234</v>
      </c>
      <c r="P96">
        <v>1234</v>
      </c>
      <c r="Q96" t="s">
        <v>1011</v>
      </c>
      <c r="R96"/>
      <c r="S96"/>
    </row>
    <row r="97" spans="1:19"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s="6">
        <v>1534</v>
      </c>
      <c r="P97">
        <v>7670</v>
      </c>
      <c r="Q97" t="s">
        <v>1012</v>
      </c>
      <c r="R97"/>
      <c r="S97"/>
    </row>
    <row r="98" spans="1:19"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s="6">
        <v>597</v>
      </c>
      <c r="P98">
        <v>597</v>
      </c>
      <c r="Q98" t="s">
        <v>1008</v>
      </c>
      <c r="R98"/>
      <c r="S98"/>
    </row>
    <row r="99" spans="1:19"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s="6">
        <v>314</v>
      </c>
      <c r="P99">
        <v>628</v>
      </c>
      <c r="Q99" t="s">
        <v>1013</v>
      </c>
      <c r="R99"/>
      <c r="S99"/>
    </row>
    <row r="100" spans="1:19"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s="6">
        <v>1492</v>
      </c>
      <c r="P100">
        <v>2984</v>
      </c>
      <c r="Q100" t="s">
        <v>1009</v>
      </c>
      <c r="R100"/>
      <c r="S100"/>
    </row>
    <row r="101" spans="1:19"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s="6">
        <v>1096</v>
      </c>
      <c r="P101">
        <v>4384</v>
      </c>
      <c r="Q101" t="s">
        <v>1012</v>
      </c>
      <c r="R101"/>
      <c r="S101"/>
    </row>
    <row r="102" spans="1:19"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s="6">
        <v>236</v>
      </c>
      <c r="P102">
        <v>236</v>
      </c>
      <c r="Q102" t="s">
        <v>1014</v>
      </c>
      <c r="R102"/>
      <c r="S102"/>
    </row>
    <row r="103" spans="1:19"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s="6">
        <v>441</v>
      </c>
      <c r="P103">
        <v>1764</v>
      </c>
      <c r="Q103" t="s">
        <v>1011</v>
      </c>
      <c r="R103"/>
      <c r="S103"/>
    </row>
    <row r="104" spans="1:19"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s="6">
        <v>1492</v>
      </c>
      <c r="P104">
        <v>1492</v>
      </c>
      <c r="Q104" t="s">
        <v>1010</v>
      </c>
      <c r="R104"/>
      <c r="S104"/>
    </row>
    <row r="105" spans="1:19"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s="6">
        <v>903</v>
      </c>
      <c r="P105">
        <v>2709</v>
      </c>
      <c r="Q105" t="s">
        <v>1012</v>
      </c>
      <c r="R105"/>
      <c r="S105"/>
    </row>
    <row r="106" spans="1:19"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s="6">
        <v>314</v>
      </c>
      <c r="P106">
        <v>1256</v>
      </c>
      <c r="Q106" t="s">
        <v>1014</v>
      </c>
      <c r="R106"/>
      <c r="S106"/>
    </row>
    <row r="107" spans="1:19"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s="6">
        <v>314</v>
      </c>
      <c r="P107">
        <v>628</v>
      </c>
      <c r="Q107" t="s">
        <v>1012</v>
      </c>
      <c r="R107"/>
      <c r="S107"/>
    </row>
    <row r="108" spans="1:19"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s="6">
        <v>1234</v>
      </c>
      <c r="P108">
        <v>2468</v>
      </c>
      <c r="Q108" t="s">
        <v>1011</v>
      </c>
      <c r="R108"/>
      <c r="S108"/>
    </row>
    <row r="109" spans="1:19"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s="6">
        <v>903</v>
      </c>
      <c r="P109">
        <v>3612</v>
      </c>
      <c r="Q109" t="s">
        <v>1011</v>
      </c>
      <c r="R109"/>
      <c r="S109"/>
    </row>
    <row r="110" spans="1:19"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s="6">
        <v>597</v>
      </c>
      <c r="P110">
        <v>2388</v>
      </c>
      <c r="Q110" t="s">
        <v>1011</v>
      </c>
      <c r="R110"/>
      <c r="S110"/>
    </row>
    <row r="111" spans="1:19"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s="6">
        <v>236</v>
      </c>
      <c r="P111">
        <v>708</v>
      </c>
      <c r="Q111" t="s">
        <v>1012</v>
      </c>
      <c r="R111"/>
      <c r="S111"/>
    </row>
    <row r="112" spans="1:19"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s="6">
        <v>597</v>
      </c>
      <c r="P112">
        <v>1194</v>
      </c>
      <c r="Q112" t="s">
        <v>1012</v>
      </c>
      <c r="R112"/>
      <c r="S112"/>
    </row>
    <row r="113" spans="1:19"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s="6">
        <v>1234</v>
      </c>
      <c r="P113">
        <v>2468</v>
      </c>
      <c r="Q113" t="s">
        <v>1008</v>
      </c>
      <c r="R113"/>
      <c r="S113"/>
    </row>
    <row r="114" spans="1:19"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s="6">
        <v>236</v>
      </c>
      <c r="P114">
        <v>472</v>
      </c>
      <c r="Q114" t="s">
        <v>1012</v>
      </c>
      <c r="R114"/>
      <c r="S114"/>
    </row>
    <row r="115" spans="1:19"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s="6">
        <v>1374</v>
      </c>
      <c r="P115">
        <v>6870</v>
      </c>
      <c r="Q115" t="s">
        <v>1010</v>
      </c>
      <c r="R115"/>
      <c r="S115"/>
    </row>
    <row r="116" spans="1:19"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s="6">
        <v>1444</v>
      </c>
      <c r="P116">
        <v>1444</v>
      </c>
      <c r="Q116" t="s">
        <v>1009</v>
      </c>
      <c r="R116"/>
      <c r="S116"/>
    </row>
    <row r="117" spans="1:19"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s="6">
        <v>409</v>
      </c>
      <c r="P117">
        <v>2045</v>
      </c>
      <c r="Q117" t="s">
        <v>1013</v>
      </c>
      <c r="R117"/>
      <c r="S117"/>
    </row>
    <row r="118" spans="1:19"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s="6">
        <v>409</v>
      </c>
      <c r="P118">
        <v>2045</v>
      </c>
      <c r="Q118" t="s">
        <v>1011</v>
      </c>
      <c r="R118"/>
      <c r="S118"/>
    </row>
    <row r="119" spans="1:19"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s="6">
        <v>1272</v>
      </c>
      <c r="P119">
        <v>3816</v>
      </c>
      <c r="Q119" t="s">
        <v>1011</v>
      </c>
      <c r="R119"/>
      <c r="S119"/>
    </row>
    <row r="120" spans="1:19"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s="6">
        <v>697</v>
      </c>
      <c r="P120">
        <v>2091</v>
      </c>
      <c r="Q120" t="s">
        <v>1010</v>
      </c>
      <c r="R120"/>
      <c r="S120"/>
    </row>
    <row r="121" spans="1:19"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s="6">
        <v>697</v>
      </c>
      <c r="P121">
        <v>2091</v>
      </c>
      <c r="Q121" t="s">
        <v>1014</v>
      </c>
      <c r="R121"/>
      <c r="S121"/>
    </row>
    <row r="122" spans="1:19"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s="6">
        <v>1792</v>
      </c>
      <c r="P122">
        <v>1792</v>
      </c>
      <c r="Q122" t="s">
        <v>1014</v>
      </c>
      <c r="R122"/>
      <c r="S122"/>
    </row>
    <row r="123" spans="1:19"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s="6">
        <v>1865</v>
      </c>
      <c r="P123">
        <v>1865</v>
      </c>
      <c r="Q123" t="s">
        <v>1011</v>
      </c>
      <c r="R123"/>
      <c r="S123"/>
    </row>
    <row r="124" spans="1:19"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s="6">
        <v>1865</v>
      </c>
      <c r="P124">
        <v>9325</v>
      </c>
      <c r="Q124" t="s">
        <v>1011</v>
      </c>
      <c r="R124"/>
      <c r="S124"/>
    </row>
    <row r="125" spans="1:19"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s="6">
        <v>1865</v>
      </c>
      <c r="P125">
        <v>9325</v>
      </c>
      <c r="Q125" t="s">
        <v>1011</v>
      </c>
      <c r="R125"/>
      <c r="S125"/>
    </row>
    <row r="126" spans="1:19"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s="6">
        <v>1935</v>
      </c>
      <c r="P126">
        <v>9675</v>
      </c>
      <c r="Q126" t="s">
        <v>1009</v>
      </c>
      <c r="R126"/>
      <c r="S126"/>
    </row>
    <row r="127" spans="1:19"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s="6">
        <v>1112</v>
      </c>
      <c r="P127">
        <v>2224</v>
      </c>
      <c r="Q127" t="s">
        <v>1012</v>
      </c>
      <c r="R127"/>
      <c r="S127"/>
    </row>
    <row r="128" spans="1:19"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s="6">
        <v>781</v>
      </c>
      <c r="P128">
        <v>2343</v>
      </c>
      <c r="Q128" t="s">
        <v>1009</v>
      </c>
      <c r="R128"/>
      <c r="S128"/>
    </row>
    <row r="129" spans="1:19"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s="6">
        <v>203</v>
      </c>
      <c r="P129">
        <v>406</v>
      </c>
      <c r="Q129" t="s">
        <v>1008</v>
      </c>
      <c r="R129"/>
      <c r="S129"/>
    </row>
    <row r="130" spans="1:19"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s="6">
        <v>289</v>
      </c>
      <c r="P130">
        <v>1156</v>
      </c>
      <c r="Q130" t="s">
        <v>1012</v>
      </c>
      <c r="R130"/>
      <c r="S130"/>
    </row>
    <row r="131" spans="1:19"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s="6">
        <v>422</v>
      </c>
      <c r="P131">
        <v>2110</v>
      </c>
      <c r="Q131" t="s">
        <v>1012</v>
      </c>
      <c r="R131"/>
      <c r="S131"/>
    </row>
    <row r="132" spans="1:19"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s="6">
        <v>1923</v>
      </c>
      <c r="P132">
        <v>7692</v>
      </c>
      <c r="Q132" t="s">
        <v>1010</v>
      </c>
      <c r="R132"/>
      <c r="S132"/>
    </row>
    <row r="133" spans="1:19"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s="6">
        <v>1356</v>
      </c>
      <c r="P133">
        <v>1356</v>
      </c>
      <c r="Q133" t="s">
        <v>1012</v>
      </c>
      <c r="R133"/>
      <c r="S133"/>
    </row>
    <row r="134" spans="1:19"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s="6">
        <v>1374</v>
      </c>
      <c r="P134">
        <v>2748</v>
      </c>
      <c r="Q134" t="s">
        <v>1010</v>
      </c>
      <c r="R134"/>
      <c r="S134"/>
    </row>
    <row r="135" spans="1:19"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s="6">
        <v>1865</v>
      </c>
      <c r="P135">
        <v>7460</v>
      </c>
      <c r="Q135" t="s">
        <v>1013</v>
      </c>
      <c r="R135"/>
      <c r="S135"/>
    </row>
    <row r="136" spans="1:19"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s="6">
        <v>610</v>
      </c>
      <c r="P136">
        <v>1220</v>
      </c>
      <c r="Q136" t="s">
        <v>1013</v>
      </c>
      <c r="R136"/>
      <c r="S136"/>
    </row>
    <row r="137" spans="1:19"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s="6">
        <v>1084</v>
      </c>
      <c r="P137">
        <v>2168</v>
      </c>
      <c r="Q137" t="s">
        <v>1012</v>
      </c>
      <c r="R137"/>
      <c r="S137"/>
    </row>
    <row r="138" spans="1:19"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s="6">
        <v>810</v>
      </c>
      <c r="P138">
        <v>1620</v>
      </c>
      <c r="Q138" t="s">
        <v>1014</v>
      </c>
      <c r="R138"/>
      <c r="S138"/>
    </row>
    <row r="139" spans="1:19"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s="6">
        <v>1865</v>
      </c>
      <c r="P139">
        <v>5595</v>
      </c>
      <c r="Q139" t="s">
        <v>1011</v>
      </c>
      <c r="R139"/>
      <c r="S139"/>
    </row>
    <row r="140" spans="1:19"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s="6">
        <v>1236</v>
      </c>
      <c r="P140">
        <v>4944</v>
      </c>
      <c r="Q140" t="s">
        <v>1010</v>
      </c>
      <c r="R140"/>
      <c r="S140"/>
    </row>
    <row r="141" spans="1:19"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s="6">
        <v>1638</v>
      </c>
      <c r="P141">
        <v>4914</v>
      </c>
      <c r="Q141" t="s">
        <v>1013</v>
      </c>
      <c r="R141"/>
      <c r="S141"/>
    </row>
    <row r="142" spans="1:19"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s="6">
        <v>409</v>
      </c>
      <c r="P142">
        <v>818</v>
      </c>
      <c r="Q142" t="s">
        <v>1013</v>
      </c>
      <c r="R142"/>
      <c r="S142"/>
    </row>
    <row r="143" spans="1:19"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s="6">
        <v>1744</v>
      </c>
      <c r="P143">
        <v>8720</v>
      </c>
      <c r="Q143" t="s">
        <v>1013</v>
      </c>
      <c r="R143"/>
      <c r="S143"/>
    </row>
    <row r="144" spans="1:19"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s="6">
        <v>1112</v>
      </c>
      <c r="P144">
        <v>5560</v>
      </c>
      <c r="Q144" t="s">
        <v>1011</v>
      </c>
      <c r="R144"/>
      <c r="S144"/>
    </row>
    <row r="145" spans="1:19"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s="6">
        <v>1272</v>
      </c>
      <c r="P145">
        <v>2544</v>
      </c>
      <c r="Q145" t="s">
        <v>1011</v>
      </c>
      <c r="R145"/>
      <c r="S145"/>
    </row>
    <row r="146" spans="1:19"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s="6">
        <v>998</v>
      </c>
      <c r="P146">
        <v>4990</v>
      </c>
      <c r="Q146" t="s">
        <v>1013</v>
      </c>
      <c r="R146"/>
      <c r="S146"/>
    </row>
    <row r="147" spans="1:19"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s="6">
        <v>409</v>
      </c>
      <c r="P147">
        <v>1636</v>
      </c>
      <c r="Q147" t="s">
        <v>1013</v>
      </c>
      <c r="R147"/>
      <c r="S147"/>
    </row>
    <row r="148" spans="1:19"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s="6">
        <v>998</v>
      </c>
      <c r="P148">
        <v>1996</v>
      </c>
      <c r="Q148" t="s">
        <v>1011</v>
      </c>
      <c r="R148"/>
      <c r="S148"/>
    </row>
    <row r="149" spans="1:19"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s="6">
        <v>409</v>
      </c>
      <c r="P149">
        <v>2045</v>
      </c>
      <c r="Q149" t="s">
        <v>1011</v>
      </c>
      <c r="R149"/>
      <c r="S149"/>
    </row>
    <row r="150" spans="1:19"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s="6">
        <v>1141</v>
      </c>
      <c r="P150">
        <v>3423</v>
      </c>
      <c r="Q150" t="s">
        <v>1013</v>
      </c>
      <c r="R150"/>
      <c r="S150"/>
    </row>
    <row r="151" spans="1:19"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s="6">
        <v>1112</v>
      </c>
      <c r="P151">
        <v>3336</v>
      </c>
      <c r="Q151" t="s">
        <v>1012</v>
      </c>
      <c r="R151"/>
      <c r="S151"/>
    </row>
    <row r="152" spans="1:19"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s="6">
        <v>1098</v>
      </c>
      <c r="P152">
        <v>2196</v>
      </c>
      <c r="Q152" t="s">
        <v>1014</v>
      </c>
      <c r="R152"/>
      <c r="S152"/>
    </row>
    <row r="153" spans="1:19"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s="6">
        <v>1915</v>
      </c>
      <c r="P153">
        <v>3830</v>
      </c>
      <c r="Q153" t="s">
        <v>1014</v>
      </c>
      <c r="R153"/>
      <c r="S153"/>
    </row>
    <row r="154" spans="1:19"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s="6">
        <v>1639</v>
      </c>
      <c r="P154">
        <v>8195</v>
      </c>
      <c r="Q154" t="s">
        <v>1014</v>
      </c>
      <c r="R154"/>
      <c r="S154"/>
    </row>
    <row r="155" spans="1:19"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s="6">
        <v>1141</v>
      </c>
      <c r="P155">
        <v>5705</v>
      </c>
      <c r="Q155" t="s">
        <v>1011</v>
      </c>
      <c r="R155"/>
      <c r="S155"/>
    </row>
    <row r="156" spans="1:19"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s="6">
        <v>1638</v>
      </c>
      <c r="P156">
        <v>3276</v>
      </c>
      <c r="Q156" t="s">
        <v>1013</v>
      </c>
      <c r="R156"/>
      <c r="S156"/>
    </row>
    <row r="157" spans="1:19"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s="6">
        <v>758</v>
      </c>
      <c r="P157">
        <v>758</v>
      </c>
      <c r="Q157" t="s">
        <v>1008</v>
      </c>
      <c r="R157"/>
      <c r="S157"/>
    </row>
    <row r="158" spans="1:19"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s="6">
        <v>998</v>
      </c>
      <c r="P158">
        <v>2994</v>
      </c>
      <c r="Q158" t="s">
        <v>1011</v>
      </c>
      <c r="R158"/>
      <c r="S158"/>
    </row>
    <row r="159" spans="1:19"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s="6">
        <v>422</v>
      </c>
      <c r="P159">
        <v>1688</v>
      </c>
      <c r="Q159" t="s">
        <v>1011</v>
      </c>
      <c r="R159"/>
      <c r="S159"/>
    </row>
    <row r="160" spans="1:19"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s="6">
        <v>409</v>
      </c>
      <c r="P160">
        <v>1636</v>
      </c>
      <c r="Q160" t="s">
        <v>1013</v>
      </c>
      <c r="R160"/>
      <c r="S160"/>
    </row>
    <row r="161" spans="1:19"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s="6">
        <v>1112</v>
      </c>
      <c r="P161">
        <v>3336</v>
      </c>
      <c r="Q161" t="s">
        <v>1012</v>
      </c>
      <c r="R161"/>
      <c r="S161"/>
    </row>
    <row r="162" spans="1:19"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s="6">
        <v>409</v>
      </c>
      <c r="P162">
        <v>2045</v>
      </c>
      <c r="Q162" t="s">
        <v>1011</v>
      </c>
      <c r="R162"/>
      <c r="S162"/>
    </row>
    <row r="163" spans="1:19"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s="6">
        <v>289</v>
      </c>
      <c r="P163">
        <v>578</v>
      </c>
      <c r="Q163" t="s">
        <v>1011</v>
      </c>
      <c r="R163"/>
      <c r="S163"/>
    </row>
    <row r="164" spans="1:19"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s="6">
        <v>1638</v>
      </c>
      <c r="P164">
        <v>6552</v>
      </c>
      <c r="Q164" t="s">
        <v>1012</v>
      </c>
      <c r="R164"/>
      <c r="S164"/>
    </row>
    <row r="165" spans="1:19"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s="6">
        <v>1638</v>
      </c>
      <c r="P165">
        <v>8190</v>
      </c>
      <c r="Q165" t="s">
        <v>1013</v>
      </c>
      <c r="R165"/>
      <c r="S165"/>
    </row>
    <row r="166" spans="1:19"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s="6">
        <v>1935</v>
      </c>
      <c r="P166">
        <v>7740</v>
      </c>
      <c r="Q166" t="s">
        <v>1013</v>
      </c>
      <c r="R166"/>
      <c r="S166"/>
    </row>
    <row r="167" spans="1:19"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s="6">
        <v>409</v>
      </c>
      <c r="P167">
        <v>1636</v>
      </c>
      <c r="Q167" t="s">
        <v>1013</v>
      </c>
      <c r="R167"/>
      <c r="S167"/>
    </row>
    <row r="168" spans="1:19"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s="6">
        <v>998</v>
      </c>
      <c r="P168">
        <v>998</v>
      </c>
      <c r="Q168" t="s">
        <v>1011</v>
      </c>
      <c r="R168"/>
      <c r="S168"/>
    </row>
    <row r="169" spans="1:19"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s="6">
        <v>1638</v>
      </c>
      <c r="P169">
        <v>3276</v>
      </c>
      <c r="Q169" t="s">
        <v>1012</v>
      </c>
      <c r="R169"/>
      <c r="S169"/>
    </row>
    <row r="170" spans="1:19"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s="6">
        <v>422</v>
      </c>
      <c r="P170">
        <v>1266</v>
      </c>
      <c r="Q170" t="s">
        <v>1012</v>
      </c>
      <c r="R170"/>
      <c r="S170"/>
    </row>
    <row r="171" spans="1:19"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s="6">
        <v>1084</v>
      </c>
      <c r="P171">
        <v>4336</v>
      </c>
      <c r="Q171" t="s">
        <v>1011</v>
      </c>
      <c r="R171"/>
      <c r="S171"/>
    </row>
    <row r="172" spans="1:19"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s="6">
        <v>1202</v>
      </c>
      <c r="P172">
        <v>3606</v>
      </c>
      <c r="Q172" t="s">
        <v>1014</v>
      </c>
      <c r="R172"/>
      <c r="S172"/>
    </row>
    <row r="173" spans="1:19"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s="6">
        <v>1202</v>
      </c>
      <c r="P173">
        <v>2404</v>
      </c>
      <c r="Q173" t="s">
        <v>1013</v>
      </c>
      <c r="R173"/>
      <c r="S173"/>
    </row>
    <row r="174" spans="1:19"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s="6">
        <v>1252</v>
      </c>
      <c r="P174">
        <v>6260</v>
      </c>
      <c r="Q174" t="s">
        <v>1012</v>
      </c>
      <c r="R174"/>
      <c r="S174"/>
    </row>
    <row r="175" spans="1:19"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s="6">
        <v>1252</v>
      </c>
      <c r="P175">
        <v>5008</v>
      </c>
      <c r="Q175" t="s">
        <v>1013</v>
      </c>
      <c r="R175"/>
      <c r="S175"/>
    </row>
    <row r="176" spans="1:19"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s="6">
        <v>998</v>
      </c>
      <c r="P176">
        <v>2994</v>
      </c>
      <c r="Q176" t="s">
        <v>1013</v>
      </c>
      <c r="R176"/>
      <c r="S176"/>
    </row>
    <row r="177" spans="1:19"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s="6">
        <v>1112</v>
      </c>
      <c r="P177">
        <v>1112</v>
      </c>
      <c r="Q177" t="s">
        <v>1013</v>
      </c>
      <c r="R177"/>
      <c r="S177"/>
    </row>
    <row r="178" spans="1:19"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s="6">
        <v>1639</v>
      </c>
      <c r="P178">
        <v>1639</v>
      </c>
      <c r="Q178" t="s">
        <v>1011</v>
      </c>
      <c r="R178"/>
      <c r="S178"/>
    </row>
    <row r="179" spans="1:19"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s="6">
        <v>1348</v>
      </c>
      <c r="P179">
        <v>6740</v>
      </c>
      <c r="Q179" t="s">
        <v>1014</v>
      </c>
      <c r="R179"/>
      <c r="S179"/>
    </row>
    <row r="180" spans="1:19"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s="6">
        <v>1084</v>
      </c>
      <c r="P180">
        <v>4336</v>
      </c>
      <c r="Q180" t="s">
        <v>1011</v>
      </c>
      <c r="R180"/>
      <c r="S180"/>
    </row>
    <row r="181" spans="1:19"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s="6">
        <v>1374</v>
      </c>
      <c r="P181">
        <v>4122</v>
      </c>
      <c r="Q181" t="s">
        <v>1013</v>
      </c>
      <c r="R181"/>
      <c r="S181"/>
    </row>
    <row r="182" spans="1:19"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s="6">
        <v>1865</v>
      </c>
      <c r="P182">
        <v>3730</v>
      </c>
      <c r="Q182" t="s">
        <v>1011</v>
      </c>
      <c r="R182"/>
      <c r="S182"/>
    </row>
    <row r="183" spans="1:19"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s="6">
        <v>422</v>
      </c>
      <c r="P183">
        <v>1266</v>
      </c>
      <c r="Q183" t="s">
        <v>1012</v>
      </c>
      <c r="R183"/>
      <c r="S183"/>
    </row>
    <row r="184" spans="1:19"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s="6">
        <v>1792</v>
      </c>
      <c r="P184">
        <v>5376</v>
      </c>
      <c r="Q184" t="s">
        <v>1014</v>
      </c>
      <c r="R184"/>
      <c r="S184"/>
    </row>
    <row r="185" spans="1:19"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s="6">
        <v>697</v>
      </c>
      <c r="P185">
        <v>2091</v>
      </c>
      <c r="Q185" t="s">
        <v>1014</v>
      </c>
      <c r="R185"/>
      <c r="S185"/>
    </row>
    <row r="186" spans="1:19"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s="6">
        <v>1141</v>
      </c>
      <c r="P186">
        <v>4564</v>
      </c>
      <c r="Q186" t="s">
        <v>1013</v>
      </c>
      <c r="R186"/>
      <c r="S186"/>
    </row>
    <row r="187" spans="1:19"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s="6">
        <v>758</v>
      </c>
      <c r="P187">
        <v>3032</v>
      </c>
      <c r="Q187" t="s">
        <v>1008</v>
      </c>
      <c r="R187"/>
      <c r="S187"/>
    </row>
    <row r="188" spans="1:19"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s="6">
        <v>422</v>
      </c>
      <c r="P188">
        <v>2110</v>
      </c>
      <c r="Q188" t="s">
        <v>1011</v>
      </c>
      <c r="R188"/>
      <c r="S188"/>
    </row>
    <row r="189" spans="1:19"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s="6">
        <v>866</v>
      </c>
      <c r="P189">
        <v>3464</v>
      </c>
      <c r="Q189" t="s">
        <v>1010</v>
      </c>
      <c r="R189"/>
      <c r="S189"/>
    </row>
    <row r="190" spans="1:19"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s="6">
        <v>1915</v>
      </c>
      <c r="P190">
        <v>5745</v>
      </c>
      <c r="Q190" t="s">
        <v>1008</v>
      </c>
      <c r="R190"/>
      <c r="S190"/>
    </row>
    <row r="191" spans="1:19"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s="6">
        <v>1899</v>
      </c>
      <c r="P191">
        <v>1899</v>
      </c>
      <c r="Q191" t="s">
        <v>1014</v>
      </c>
      <c r="R191"/>
      <c r="S191"/>
    </row>
    <row r="192" spans="1:19"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s="6">
        <v>1272</v>
      </c>
      <c r="P192">
        <v>1272</v>
      </c>
      <c r="Q192" t="s">
        <v>1014</v>
      </c>
      <c r="R192"/>
      <c r="S192"/>
    </row>
    <row r="193" spans="1:19"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s="6">
        <v>1112</v>
      </c>
      <c r="P193">
        <v>5560</v>
      </c>
      <c r="Q193" t="s">
        <v>1012</v>
      </c>
      <c r="R193"/>
      <c r="S193"/>
    </row>
    <row r="194" spans="1:19"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s="6">
        <v>422</v>
      </c>
      <c r="P194">
        <v>422</v>
      </c>
      <c r="Q194" t="s">
        <v>1011</v>
      </c>
      <c r="R194"/>
      <c r="S194"/>
    </row>
    <row r="195" spans="1:19"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s="6">
        <v>722</v>
      </c>
      <c r="P195">
        <v>722</v>
      </c>
      <c r="Q195" t="s">
        <v>1011</v>
      </c>
      <c r="R195"/>
      <c r="S195"/>
    </row>
    <row r="196" spans="1:19"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s="6">
        <v>866</v>
      </c>
      <c r="P196">
        <v>2598</v>
      </c>
      <c r="Q196" t="s">
        <v>1010</v>
      </c>
      <c r="R196"/>
      <c r="S196"/>
    </row>
    <row r="197" spans="1:19"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s="6">
        <v>1638</v>
      </c>
      <c r="P197">
        <v>8190</v>
      </c>
      <c r="Q197" t="s">
        <v>1011</v>
      </c>
      <c r="R197"/>
      <c r="S197"/>
    </row>
    <row r="198" spans="1:19"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s="6">
        <v>289</v>
      </c>
      <c r="P198">
        <v>578</v>
      </c>
      <c r="Q198" t="s">
        <v>1013</v>
      </c>
      <c r="R198"/>
      <c r="S198"/>
    </row>
    <row r="199" spans="1:19"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s="6">
        <v>1252</v>
      </c>
      <c r="P199">
        <v>2504</v>
      </c>
      <c r="Q199" t="s">
        <v>1013</v>
      </c>
      <c r="R199"/>
      <c r="S199"/>
    </row>
    <row r="200" spans="1:19"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s="6">
        <v>1865</v>
      </c>
      <c r="P200">
        <v>5595</v>
      </c>
      <c r="Q200" t="s">
        <v>1013</v>
      </c>
      <c r="R200"/>
      <c r="S200"/>
    </row>
    <row r="201" spans="1:19"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s="6">
        <v>1792</v>
      </c>
      <c r="P201">
        <v>7168</v>
      </c>
      <c r="Q201" t="s">
        <v>1012</v>
      </c>
      <c r="R201"/>
      <c r="S201"/>
    </row>
    <row r="202" spans="1:19"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s="6">
        <v>1895</v>
      </c>
      <c r="P202">
        <v>7580</v>
      </c>
      <c r="Q202" t="s">
        <v>1009</v>
      </c>
      <c r="R202"/>
      <c r="S202"/>
    </row>
    <row r="203" spans="1:19"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s="6">
        <v>1356</v>
      </c>
      <c r="P203">
        <v>4068</v>
      </c>
      <c r="Q203" t="s">
        <v>1012</v>
      </c>
      <c r="R203"/>
      <c r="S203"/>
    </row>
    <row r="204" spans="1:19"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s="6">
        <v>1348</v>
      </c>
      <c r="P204">
        <v>1348</v>
      </c>
      <c r="Q204" t="s">
        <v>1014</v>
      </c>
      <c r="R204"/>
      <c r="S204"/>
    </row>
    <row r="205" spans="1:19"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s="6">
        <v>1792</v>
      </c>
      <c r="P205">
        <v>1792</v>
      </c>
      <c r="Q205" t="s">
        <v>1014</v>
      </c>
      <c r="R205"/>
      <c r="S205"/>
    </row>
    <row r="206" spans="1:19"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s="6">
        <v>1865</v>
      </c>
      <c r="P206">
        <v>9325</v>
      </c>
      <c r="Q206" t="s">
        <v>1013</v>
      </c>
      <c r="R206"/>
      <c r="S206"/>
    </row>
    <row r="207" spans="1:19"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s="6">
        <v>409</v>
      </c>
      <c r="P207">
        <v>1636</v>
      </c>
      <c r="Q207" t="s">
        <v>1012</v>
      </c>
      <c r="R207"/>
      <c r="S207"/>
    </row>
    <row r="208" spans="1:19"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s="6">
        <v>1639</v>
      </c>
      <c r="P208">
        <v>6556</v>
      </c>
      <c r="Q208" t="s">
        <v>1011</v>
      </c>
      <c r="R208"/>
      <c r="S208"/>
    </row>
    <row r="209" spans="1:19"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s="6">
        <v>1112</v>
      </c>
      <c r="P209">
        <v>4448</v>
      </c>
      <c r="Q209" t="s">
        <v>1012</v>
      </c>
      <c r="R209"/>
      <c r="S209"/>
    </row>
    <row r="210" spans="1:19"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s="6">
        <v>1935</v>
      </c>
      <c r="P210">
        <v>9675</v>
      </c>
      <c r="Q210" t="s">
        <v>1009</v>
      </c>
      <c r="R210"/>
      <c r="S210"/>
    </row>
    <row r="211" spans="1:19"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s="6">
        <v>610</v>
      </c>
      <c r="P211">
        <v>1830</v>
      </c>
      <c r="Q211" t="s">
        <v>1011</v>
      </c>
      <c r="R211"/>
      <c r="S211"/>
    </row>
    <row r="212" spans="1:19"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s="6">
        <v>1252</v>
      </c>
      <c r="P212">
        <v>5008</v>
      </c>
      <c r="Q212" t="s">
        <v>1013</v>
      </c>
      <c r="R212"/>
      <c r="S212"/>
    </row>
    <row r="213" spans="1:19"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s="6">
        <v>1638</v>
      </c>
      <c r="P213">
        <v>6552</v>
      </c>
      <c r="Q213" t="s">
        <v>1013</v>
      </c>
      <c r="R213"/>
      <c r="S213"/>
    </row>
    <row r="214" spans="1:19"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s="6">
        <v>203</v>
      </c>
      <c r="P214">
        <v>1015</v>
      </c>
      <c r="Q214" t="s">
        <v>1014</v>
      </c>
      <c r="R214"/>
      <c r="S214"/>
    </row>
    <row r="215" spans="1:19"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s="6">
        <v>259</v>
      </c>
      <c r="P215">
        <v>259</v>
      </c>
      <c r="Q215" t="s">
        <v>1009</v>
      </c>
      <c r="R215"/>
      <c r="S215"/>
    </row>
    <row r="216" spans="1:19"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s="6">
        <v>1202</v>
      </c>
      <c r="P216">
        <v>3606</v>
      </c>
      <c r="Q216" t="s">
        <v>1013</v>
      </c>
      <c r="R216"/>
      <c r="S216"/>
    </row>
    <row r="217" spans="1:19"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s="6">
        <v>1804</v>
      </c>
      <c r="P217">
        <v>3608</v>
      </c>
      <c r="Q217" t="s">
        <v>1011</v>
      </c>
      <c r="R217"/>
      <c r="S217"/>
    </row>
    <row r="218" spans="1:19"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s="6">
        <v>672</v>
      </c>
      <c r="P218">
        <v>2016</v>
      </c>
      <c r="Q218" t="s">
        <v>1012</v>
      </c>
      <c r="R218"/>
      <c r="S218"/>
    </row>
    <row r="219" spans="1:19"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s="6">
        <v>1582</v>
      </c>
      <c r="P219">
        <v>6328</v>
      </c>
      <c r="Q219" t="s">
        <v>1008</v>
      </c>
      <c r="R219"/>
      <c r="S219"/>
    </row>
    <row r="220" spans="1:19"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s="6">
        <v>252</v>
      </c>
      <c r="P220">
        <v>1008</v>
      </c>
      <c r="Q220" t="s">
        <v>1010</v>
      </c>
      <c r="R220"/>
      <c r="S220"/>
    </row>
    <row r="221" spans="1:19"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s="6">
        <v>1792</v>
      </c>
      <c r="P221">
        <v>3584</v>
      </c>
      <c r="Q221" t="s">
        <v>1013</v>
      </c>
      <c r="R221"/>
      <c r="S221"/>
    </row>
    <row r="222" spans="1:19"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s="6">
        <v>1899</v>
      </c>
      <c r="P222">
        <v>3798</v>
      </c>
      <c r="Q222" t="s">
        <v>1010</v>
      </c>
      <c r="R222"/>
      <c r="S222"/>
    </row>
    <row r="223" spans="1:19"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s="6">
        <v>722</v>
      </c>
      <c r="P223">
        <v>1444</v>
      </c>
      <c r="Q223" t="s">
        <v>1009</v>
      </c>
      <c r="R223"/>
      <c r="S223"/>
    </row>
    <row r="224" spans="1:19"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s="6">
        <v>203</v>
      </c>
      <c r="P224">
        <v>203</v>
      </c>
      <c r="Q224" t="s">
        <v>1010</v>
      </c>
      <c r="R224"/>
      <c r="S224"/>
    </row>
    <row r="225" spans="1:19"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s="6">
        <v>1744</v>
      </c>
      <c r="P225">
        <v>1744</v>
      </c>
      <c r="Q225" t="s">
        <v>1010</v>
      </c>
      <c r="R225"/>
      <c r="S225"/>
    </row>
    <row r="226" spans="1:19"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s="6">
        <v>1444</v>
      </c>
      <c r="P226">
        <v>7220</v>
      </c>
      <c r="Q226" t="s">
        <v>1008</v>
      </c>
      <c r="R226"/>
      <c r="S226"/>
    </row>
    <row r="227" spans="1:19"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s="6">
        <v>1895</v>
      </c>
      <c r="P227">
        <v>5685</v>
      </c>
      <c r="Q227" t="s">
        <v>1012</v>
      </c>
      <c r="R227"/>
      <c r="S227"/>
    </row>
    <row r="228" spans="1:19"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s="6">
        <v>1582</v>
      </c>
      <c r="P228">
        <v>6328</v>
      </c>
      <c r="Q228" t="s">
        <v>1011</v>
      </c>
      <c r="R228"/>
      <c r="S228"/>
    </row>
    <row r="229" spans="1:19"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s="6">
        <v>1374</v>
      </c>
      <c r="P229">
        <v>4122</v>
      </c>
      <c r="Q229" t="s">
        <v>1011</v>
      </c>
      <c r="R229"/>
      <c r="S229"/>
    </row>
    <row r="230" spans="1:19"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s="6">
        <v>1582</v>
      </c>
      <c r="P230">
        <v>1582</v>
      </c>
      <c r="Q230" t="s">
        <v>1014</v>
      </c>
      <c r="R230"/>
      <c r="S230"/>
    </row>
    <row r="231" spans="1:19"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s="6">
        <v>672</v>
      </c>
      <c r="P231">
        <v>3360</v>
      </c>
      <c r="Q231" t="s">
        <v>1009</v>
      </c>
      <c r="R231"/>
      <c r="S231"/>
    </row>
    <row r="232" spans="1:19"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s="6">
        <v>1804</v>
      </c>
      <c r="P232">
        <v>3608</v>
      </c>
      <c r="Q232" t="s">
        <v>1010</v>
      </c>
      <c r="R232"/>
      <c r="S232"/>
    </row>
    <row r="233" spans="1:19"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s="6">
        <v>562</v>
      </c>
      <c r="P233">
        <v>2810</v>
      </c>
      <c r="Q233" t="s">
        <v>1014</v>
      </c>
      <c r="R233"/>
      <c r="S233"/>
    </row>
    <row r="234" spans="1:19"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s="6">
        <v>259</v>
      </c>
      <c r="P234">
        <v>1295</v>
      </c>
      <c r="Q234" t="s">
        <v>1009</v>
      </c>
      <c r="R234"/>
      <c r="S234"/>
    </row>
    <row r="235" spans="1:19"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s="6">
        <v>1804</v>
      </c>
      <c r="P235">
        <v>3608</v>
      </c>
      <c r="Q235" t="s">
        <v>1011</v>
      </c>
      <c r="R235"/>
      <c r="S235"/>
    </row>
    <row r="236" spans="1:19"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s="6">
        <v>672</v>
      </c>
      <c r="P236">
        <v>1344</v>
      </c>
      <c r="Q236" t="s">
        <v>1009</v>
      </c>
      <c r="R236"/>
      <c r="S236"/>
    </row>
    <row r="237" spans="1:19"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s="6">
        <v>1639</v>
      </c>
      <c r="P237">
        <v>4917</v>
      </c>
      <c r="Q237" t="s">
        <v>1013</v>
      </c>
      <c r="R237"/>
      <c r="S237"/>
    </row>
    <row r="238" spans="1:19"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s="6">
        <v>1935</v>
      </c>
      <c r="P238">
        <v>7740</v>
      </c>
      <c r="Q238" t="s">
        <v>1012</v>
      </c>
      <c r="R238"/>
      <c r="S238"/>
    </row>
    <row r="239" spans="1:19"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s="6">
        <v>1935</v>
      </c>
      <c r="P239">
        <v>7740</v>
      </c>
      <c r="Q239" t="s">
        <v>1013</v>
      </c>
      <c r="R239"/>
      <c r="S239"/>
    </row>
    <row r="240" spans="1:19"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s="6">
        <v>1084</v>
      </c>
      <c r="P240">
        <v>3252</v>
      </c>
      <c r="Q240" t="s">
        <v>1011</v>
      </c>
      <c r="R240"/>
      <c r="S240"/>
    </row>
    <row r="241" spans="1:19"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s="6">
        <v>252</v>
      </c>
      <c r="P241">
        <v>1260</v>
      </c>
      <c r="Q241" t="s">
        <v>1009</v>
      </c>
      <c r="R241"/>
      <c r="S241"/>
    </row>
    <row r="242" spans="1:19"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s="6">
        <v>1098</v>
      </c>
      <c r="P242">
        <v>4392</v>
      </c>
      <c r="Q242" t="s">
        <v>1011</v>
      </c>
      <c r="R242"/>
      <c r="S242"/>
    </row>
    <row r="243" spans="1:19"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s="6">
        <v>722</v>
      </c>
      <c r="P243">
        <v>2166</v>
      </c>
      <c r="Q243" t="s">
        <v>1014</v>
      </c>
      <c r="R243"/>
      <c r="S243"/>
    </row>
    <row r="244" spans="1:19"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s="6">
        <v>252</v>
      </c>
      <c r="P244">
        <v>1008</v>
      </c>
      <c r="Q244" t="s">
        <v>1014</v>
      </c>
      <c r="R244"/>
      <c r="S244"/>
    </row>
    <row r="245" spans="1:19"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s="6">
        <v>1582</v>
      </c>
      <c r="P245">
        <v>1582</v>
      </c>
      <c r="Q245" t="s">
        <v>1011</v>
      </c>
      <c r="R245"/>
      <c r="S245"/>
    </row>
    <row r="246" spans="1:19"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s="6">
        <v>758</v>
      </c>
      <c r="P246">
        <v>3790</v>
      </c>
      <c r="Q246" t="s">
        <v>1014</v>
      </c>
      <c r="R246"/>
      <c r="S246"/>
    </row>
    <row r="247" spans="1:19"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s="6">
        <v>259</v>
      </c>
      <c r="P247">
        <v>777</v>
      </c>
      <c r="Q247" t="s">
        <v>1008</v>
      </c>
      <c r="R247"/>
      <c r="S247"/>
    </row>
    <row r="248" spans="1:19"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s="6">
        <v>722</v>
      </c>
      <c r="P248">
        <v>2888</v>
      </c>
      <c r="Q248" t="s">
        <v>1014</v>
      </c>
      <c r="R248"/>
      <c r="S248"/>
    </row>
    <row r="249" spans="1:19"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s="6">
        <v>1348</v>
      </c>
      <c r="P249">
        <v>4044</v>
      </c>
      <c r="Q249" t="s">
        <v>1013</v>
      </c>
      <c r="R249"/>
      <c r="S249"/>
    </row>
    <row r="250" spans="1:19"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s="6">
        <v>722</v>
      </c>
      <c r="P250">
        <v>722</v>
      </c>
      <c r="Q250" t="s">
        <v>1013</v>
      </c>
      <c r="R250"/>
      <c r="S250"/>
    </row>
    <row r="251" spans="1:19"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s="6">
        <v>1792</v>
      </c>
      <c r="P251">
        <v>8960</v>
      </c>
      <c r="Q251" t="s">
        <v>1009</v>
      </c>
      <c r="R251"/>
      <c r="S251"/>
    </row>
    <row r="252" spans="1:19"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s="6">
        <v>1899</v>
      </c>
      <c r="P252">
        <v>1899</v>
      </c>
      <c r="Q252" t="s">
        <v>1008</v>
      </c>
      <c r="R252"/>
      <c r="S252"/>
    </row>
    <row r="253" spans="1:19"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s="6">
        <v>1923</v>
      </c>
      <c r="P253">
        <v>7692</v>
      </c>
      <c r="Q253" t="s">
        <v>1013</v>
      </c>
      <c r="R253"/>
      <c r="S253"/>
    </row>
    <row r="254" spans="1:19"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s="6">
        <v>1098</v>
      </c>
      <c r="P254">
        <v>1098</v>
      </c>
      <c r="Q254" t="s">
        <v>1011</v>
      </c>
      <c r="R254"/>
      <c r="S254"/>
    </row>
    <row r="255" spans="1:19"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s="6">
        <v>1084</v>
      </c>
      <c r="P255">
        <v>2168</v>
      </c>
      <c r="Q255" t="s">
        <v>1008</v>
      </c>
      <c r="R255"/>
      <c r="S255"/>
    </row>
    <row r="256" spans="1:19"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s="6">
        <v>866</v>
      </c>
      <c r="P256">
        <v>866</v>
      </c>
      <c r="Q256" t="s">
        <v>1008</v>
      </c>
      <c r="R256"/>
      <c r="S256"/>
    </row>
    <row r="257" spans="1:19"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s="6">
        <v>1112</v>
      </c>
      <c r="P257">
        <v>3336</v>
      </c>
      <c r="Q257" t="s">
        <v>1012</v>
      </c>
      <c r="R257"/>
      <c r="S257"/>
    </row>
    <row r="258" spans="1:19"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s="6">
        <v>1112</v>
      </c>
      <c r="P258">
        <v>4448</v>
      </c>
      <c r="Q258" t="s">
        <v>1014</v>
      </c>
      <c r="R258"/>
      <c r="S258"/>
    </row>
    <row r="259" spans="1:19"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s="6">
        <v>409</v>
      </c>
      <c r="P259">
        <v>2045</v>
      </c>
      <c r="Q259" t="s">
        <v>1008</v>
      </c>
      <c r="R259"/>
      <c r="S259"/>
    </row>
    <row r="260" spans="1:19"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s="6">
        <v>409</v>
      </c>
      <c r="P260">
        <v>2045</v>
      </c>
      <c r="Q260" t="s">
        <v>1014</v>
      </c>
      <c r="R260"/>
      <c r="S260"/>
    </row>
    <row r="261" spans="1:19"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s="6">
        <v>1721</v>
      </c>
      <c r="P261">
        <v>6884</v>
      </c>
      <c r="Q261" t="s">
        <v>1014</v>
      </c>
      <c r="R261"/>
      <c r="S261"/>
    </row>
    <row r="262" spans="1:19"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s="6">
        <v>1356</v>
      </c>
      <c r="P262">
        <v>5424</v>
      </c>
      <c r="Q262" t="s">
        <v>1013</v>
      </c>
      <c r="R262"/>
      <c r="S262"/>
    </row>
    <row r="263" spans="1:19"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s="6">
        <v>610</v>
      </c>
      <c r="P263">
        <v>610</v>
      </c>
      <c r="Q263" t="s">
        <v>1008</v>
      </c>
      <c r="R263"/>
      <c r="S263"/>
    </row>
    <row r="264" spans="1:19"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s="6">
        <v>289</v>
      </c>
      <c r="P264">
        <v>867</v>
      </c>
      <c r="Q264" t="s">
        <v>1010</v>
      </c>
      <c r="R264"/>
      <c r="S264"/>
    </row>
    <row r="265" spans="1:19"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s="6">
        <v>289</v>
      </c>
      <c r="P265">
        <v>289</v>
      </c>
      <c r="Q265" t="s">
        <v>1010</v>
      </c>
      <c r="R265"/>
      <c r="S265"/>
    </row>
    <row r="266" spans="1:19"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s="6">
        <v>1638</v>
      </c>
      <c r="P266">
        <v>1638</v>
      </c>
      <c r="Q266" t="s">
        <v>1008</v>
      </c>
      <c r="R266"/>
      <c r="S266"/>
    </row>
    <row r="267" spans="1:19"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s="6">
        <v>289</v>
      </c>
      <c r="P267">
        <v>578</v>
      </c>
      <c r="Q267" t="s">
        <v>1008</v>
      </c>
      <c r="R267"/>
      <c r="S267"/>
    </row>
    <row r="268" spans="1:19"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s="6">
        <v>998</v>
      </c>
      <c r="P268">
        <v>4990</v>
      </c>
      <c r="Q268" t="s">
        <v>1014</v>
      </c>
      <c r="R268"/>
      <c r="S268"/>
    </row>
    <row r="269" spans="1:19"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s="6">
        <v>289</v>
      </c>
      <c r="P269">
        <v>578</v>
      </c>
      <c r="Q269" t="s">
        <v>1008</v>
      </c>
      <c r="R269"/>
      <c r="S269"/>
    </row>
    <row r="270" spans="1:19"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s="6">
        <v>1112</v>
      </c>
      <c r="P270">
        <v>4448</v>
      </c>
      <c r="Q270" t="s">
        <v>1008</v>
      </c>
      <c r="R270"/>
      <c r="S270"/>
    </row>
    <row r="271" spans="1:19"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s="6">
        <v>998</v>
      </c>
      <c r="P271">
        <v>4990</v>
      </c>
      <c r="Q271" t="s">
        <v>1011</v>
      </c>
      <c r="R271"/>
      <c r="S271"/>
    </row>
    <row r="272" spans="1:19"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s="6">
        <v>1638</v>
      </c>
      <c r="P272">
        <v>3276</v>
      </c>
      <c r="Q272" t="s">
        <v>1011</v>
      </c>
      <c r="R272"/>
      <c r="S272"/>
    </row>
    <row r="273" spans="1:19"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s="6">
        <v>1638</v>
      </c>
      <c r="P273">
        <v>1638</v>
      </c>
      <c r="Q273" t="s">
        <v>1008</v>
      </c>
      <c r="R273"/>
      <c r="S273"/>
    </row>
    <row r="274" spans="1:19"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s="6">
        <v>1721</v>
      </c>
      <c r="P274">
        <v>6884</v>
      </c>
      <c r="Q274" t="s">
        <v>1008</v>
      </c>
      <c r="R274"/>
      <c r="S274"/>
    </row>
    <row r="275" spans="1:19"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s="6">
        <v>1865</v>
      </c>
      <c r="P275">
        <v>3730</v>
      </c>
      <c r="Q275" t="s">
        <v>1010</v>
      </c>
      <c r="R275"/>
      <c r="S275"/>
    </row>
    <row r="276" spans="1:19"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s="6">
        <v>1865</v>
      </c>
      <c r="P276">
        <v>3730</v>
      </c>
      <c r="Q276" t="s">
        <v>1008</v>
      </c>
      <c r="R276"/>
      <c r="S276"/>
    </row>
    <row r="277" spans="1:19"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s="6">
        <v>1356</v>
      </c>
      <c r="P277">
        <v>5424</v>
      </c>
      <c r="Q277" t="s">
        <v>1010</v>
      </c>
      <c r="R277"/>
      <c r="S277"/>
    </row>
    <row r="278" spans="1:19"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s="6">
        <v>1356</v>
      </c>
      <c r="P278">
        <v>5424</v>
      </c>
      <c r="Q278" t="s">
        <v>1011</v>
      </c>
      <c r="R278"/>
      <c r="S278"/>
    </row>
    <row r="279" spans="1:19"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s="6">
        <v>1112</v>
      </c>
      <c r="P279">
        <v>2224</v>
      </c>
      <c r="Q279" t="s">
        <v>1011</v>
      </c>
      <c r="R279"/>
      <c r="S279"/>
    </row>
    <row r="280" spans="1:19"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s="6">
        <v>1141</v>
      </c>
      <c r="P280">
        <v>3423</v>
      </c>
      <c r="Q280" t="s">
        <v>1009</v>
      </c>
      <c r="R280"/>
      <c r="S280"/>
    </row>
    <row r="281" spans="1:19"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s="6">
        <v>1721</v>
      </c>
      <c r="P281">
        <v>8605</v>
      </c>
      <c r="Q281" t="s">
        <v>1011</v>
      </c>
      <c r="R281"/>
      <c r="S281"/>
    </row>
    <row r="282" spans="1:19"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s="6">
        <v>289</v>
      </c>
      <c r="P282">
        <v>867</v>
      </c>
      <c r="Q282" t="s">
        <v>1012</v>
      </c>
      <c r="R282"/>
      <c r="S282"/>
    </row>
    <row r="283" spans="1:19"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s="6">
        <v>289</v>
      </c>
      <c r="P283">
        <v>1156</v>
      </c>
      <c r="Q283" t="s">
        <v>1011</v>
      </c>
      <c r="R283"/>
      <c r="S283"/>
    </row>
    <row r="284" spans="1:19"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s="6">
        <v>422</v>
      </c>
      <c r="P284">
        <v>1266</v>
      </c>
      <c r="Q284" t="s">
        <v>1011</v>
      </c>
      <c r="R284"/>
      <c r="S284"/>
    </row>
    <row r="285" spans="1:19"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s="6">
        <v>1356</v>
      </c>
      <c r="P285">
        <v>1356</v>
      </c>
      <c r="Q285" t="s">
        <v>1011</v>
      </c>
      <c r="R285"/>
      <c r="S285"/>
    </row>
    <row r="286" spans="1:19"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s="6">
        <v>998</v>
      </c>
      <c r="P286">
        <v>4990</v>
      </c>
      <c r="Q286" t="s">
        <v>1012</v>
      </c>
      <c r="R286"/>
      <c r="S286"/>
    </row>
    <row r="287" spans="1:19"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s="6">
        <v>1865</v>
      </c>
      <c r="P287">
        <v>5595</v>
      </c>
      <c r="Q287" t="s">
        <v>1008</v>
      </c>
      <c r="R287"/>
      <c r="S287"/>
    </row>
    <row r="288" spans="1:19"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s="6">
        <v>1252</v>
      </c>
      <c r="P288">
        <v>1252</v>
      </c>
      <c r="Q288" t="s">
        <v>1014</v>
      </c>
      <c r="R288"/>
      <c r="S288"/>
    </row>
    <row r="289" spans="1:19"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s="6">
        <v>422</v>
      </c>
      <c r="P289">
        <v>1266</v>
      </c>
      <c r="Q289" t="s">
        <v>1012</v>
      </c>
      <c r="R289"/>
      <c r="S289"/>
    </row>
    <row r="290" spans="1:19"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s="6">
        <v>409</v>
      </c>
      <c r="P290">
        <v>2045</v>
      </c>
      <c r="Q290" t="s">
        <v>1010</v>
      </c>
      <c r="R290"/>
      <c r="S290"/>
    </row>
    <row r="291" spans="1:19"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s="6">
        <v>998</v>
      </c>
      <c r="P291">
        <v>2994</v>
      </c>
      <c r="Q291" t="s">
        <v>1012</v>
      </c>
      <c r="R291"/>
      <c r="S291"/>
    </row>
    <row r="292" spans="1:19"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s="6">
        <v>289</v>
      </c>
      <c r="P292">
        <v>1445</v>
      </c>
      <c r="Q292" t="s">
        <v>1009</v>
      </c>
      <c r="R292"/>
      <c r="S292"/>
    </row>
    <row r="293" spans="1:19"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s="6">
        <v>289</v>
      </c>
      <c r="P293">
        <v>289</v>
      </c>
      <c r="Q293" t="s">
        <v>1014</v>
      </c>
      <c r="R293"/>
      <c r="S293"/>
    </row>
    <row r="294" spans="1:19"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s="6">
        <v>289</v>
      </c>
      <c r="P294">
        <v>1445</v>
      </c>
      <c r="Q294" t="s">
        <v>1012</v>
      </c>
      <c r="R294"/>
      <c r="S294"/>
    </row>
    <row r="295" spans="1:19"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s="6">
        <v>1252</v>
      </c>
      <c r="P295">
        <v>3756</v>
      </c>
      <c r="Q295" t="s">
        <v>1013</v>
      </c>
      <c r="R295"/>
      <c r="S295"/>
    </row>
    <row r="296" spans="1:19"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s="6">
        <v>289</v>
      </c>
      <c r="P296">
        <v>1445</v>
      </c>
      <c r="Q296" t="s">
        <v>1013</v>
      </c>
      <c r="R296"/>
      <c r="S296"/>
    </row>
    <row r="297" spans="1:19"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s="6">
        <v>1141</v>
      </c>
      <c r="P297">
        <v>1141</v>
      </c>
      <c r="Q297" t="s">
        <v>1009</v>
      </c>
      <c r="R297"/>
      <c r="S297"/>
    </row>
    <row r="298" spans="1:19"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s="6">
        <v>610</v>
      </c>
      <c r="P298">
        <v>1830</v>
      </c>
      <c r="Q298" t="s">
        <v>1012</v>
      </c>
      <c r="R298"/>
      <c r="S298"/>
    </row>
    <row r="299" spans="1:19"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s="6">
        <v>422</v>
      </c>
      <c r="P299">
        <v>422</v>
      </c>
      <c r="Q299" t="s">
        <v>1008</v>
      </c>
      <c r="R299"/>
      <c r="S299"/>
    </row>
    <row r="300" spans="1:19"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s="6">
        <v>1356</v>
      </c>
      <c r="P300">
        <v>5424</v>
      </c>
      <c r="Q300" t="s">
        <v>1010</v>
      </c>
      <c r="R300"/>
      <c r="S300"/>
    </row>
    <row r="301" spans="1:19"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s="6">
        <v>1638</v>
      </c>
      <c r="P301">
        <v>6552</v>
      </c>
      <c r="Q301" t="s">
        <v>1010</v>
      </c>
      <c r="R301"/>
      <c r="S301"/>
    </row>
    <row r="302" spans="1:19"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s="6">
        <v>1638</v>
      </c>
      <c r="P302">
        <v>8190</v>
      </c>
      <c r="Q302" t="s">
        <v>1010</v>
      </c>
      <c r="R302"/>
      <c r="S302"/>
    </row>
    <row r="303" spans="1:19"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s="6">
        <v>1112</v>
      </c>
      <c r="P303">
        <v>3336</v>
      </c>
      <c r="Q303" t="s">
        <v>1008</v>
      </c>
      <c r="R303"/>
      <c r="S303"/>
    </row>
    <row r="304" spans="1:19"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s="6">
        <v>1112</v>
      </c>
      <c r="P304">
        <v>2224</v>
      </c>
      <c r="Q304" t="s">
        <v>1009</v>
      </c>
      <c r="R304"/>
      <c r="S304"/>
    </row>
    <row r="305" spans="1:19"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s="6">
        <v>610</v>
      </c>
      <c r="P305">
        <v>610</v>
      </c>
      <c r="Q305" t="s">
        <v>1010</v>
      </c>
      <c r="R305"/>
      <c r="S305"/>
    </row>
    <row r="306" spans="1:19"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s="6">
        <v>422</v>
      </c>
      <c r="P306">
        <v>1688</v>
      </c>
      <c r="Q306" t="s">
        <v>1010</v>
      </c>
      <c r="R306"/>
      <c r="S306"/>
    </row>
    <row r="307" spans="1:19"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s="6">
        <v>1252</v>
      </c>
      <c r="P307">
        <v>2504</v>
      </c>
      <c r="Q307" t="s">
        <v>1012</v>
      </c>
      <c r="R307"/>
      <c r="S307"/>
    </row>
    <row r="308" spans="1:19"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s="6">
        <v>289</v>
      </c>
      <c r="P308">
        <v>1156</v>
      </c>
      <c r="Q308" t="s">
        <v>1010</v>
      </c>
      <c r="R308"/>
      <c r="S308"/>
    </row>
    <row r="309" spans="1:19"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s="6">
        <v>289</v>
      </c>
      <c r="P309">
        <v>578</v>
      </c>
      <c r="Q309" t="s">
        <v>1010</v>
      </c>
      <c r="R309"/>
      <c r="S309"/>
    </row>
    <row r="310" spans="1:19"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s="6">
        <v>1252</v>
      </c>
      <c r="P310">
        <v>1252</v>
      </c>
      <c r="Q310" t="s">
        <v>1011</v>
      </c>
      <c r="R310"/>
      <c r="S310"/>
    </row>
    <row r="311" spans="1:19"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s="6">
        <v>1356</v>
      </c>
      <c r="P311">
        <v>5424</v>
      </c>
      <c r="Q311" t="s">
        <v>1013</v>
      </c>
      <c r="R311"/>
      <c r="S311"/>
    </row>
    <row r="312" spans="1:19"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s="6">
        <v>1638</v>
      </c>
      <c r="P312">
        <v>4914</v>
      </c>
      <c r="Q312" t="s">
        <v>1011</v>
      </c>
      <c r="R312"/>
      <c r="S312"/>
    </row>
    <row r="313" spans="1:19"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s="6">
        <v>409</v>
      </c>
      <c r="P313">
        <v>1636</v>
      </c>
      <c r="Q313" t="s">
        <v>1009</v>
      </c>
      <c r="R313"/>
      <c r="S313"/>
    </row>
    <row r="314" spans="1:19"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s="6">
        <v>1141</v>
      </c>
      <c r="P314">
        <v>4564</v>
      </c>
      <c r="Q314" t="s">
        <v>1013</v>
      </c>
      <c r="R314"/>
      <c r="S314"/>
    </row>
    <row r="315" spans="1:19"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s="6">
        <v>1721</v>
      </c>
      <c r="P315">
        <v>1721</v>
      </c>
      <c r="Q315" t="s">
        <v>1014</v>
      </c>
      <c r="R315"/>
      <c r="S315"/>
    </row>
    <row r="316" spans="1:19"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s="6">
        <v>1252</v>
      </c>
      <c r="P316">
        <v>2504</v>
      </c>
      <c r="Q316" t="s">
        <v>1008</v>
      </c>
      <c r="R316"/>
      <c r="S316"/>
    </row>
    <row r="317" spans="1:19"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s="6">
        <v>1356</v>
      </c>
      <c r="P317">
        <v>5424</v>
      </c>
      <c r="Q317" t="s">
        <v>1012</v>
      </c>
      <c r="R317"/>
      <c r="S317"/>
    </row>
    <row r="318" spans="1:19"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s="6">
        <v>1141</v>
      </c>
      <c r="P318">
        <v>4564</v>
      </c>
      <c r="Q318" t="s">
        <v>1013</v>
      </c>
      <c r="R318"/>
      <c r="S318"/>
    </row>
    <row r="319" spans="1:19"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s="6">
        <v>1141</v>
      </c>
      <c r="P319">
        <v>5705</v>
      </c>
      <c r="Q319" t="s">
        <v>1011</v>
      </c>
      <c r="R319"/>
      <c r="S319"/>
    </row>
    <row r="320" spans="1:19"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s="6">
        <v>1721</v>
      </c>
      <c r="P320">
        <v>3442</v>
      </c>
      <c r="Q320" t="s">
        <v>1014</v>
      </c>
      <c r="R320"/>
      <c r="S320"/>
    </row>
    <row r="321" spans="1:19"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s="6">
        <v>1141</v>
      </c>
      <c r="P321">
        <v>5705</v>
      </c>
      <c r="Q321" t="s">
        <v>1014</v>
      </c>
      <c r="R321"/>
      <c r="S321"/>
    </row>
    <row r="322" spans="1:19"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s="6">
        <v>1252</v>
      </c>
      <c r="P322">
        <v>2504</v>
      </c>
      <c r="Q322" t="s">
        <v>1009</v>
      </c>
      <c r="R322"/>
      <c r="S322"/>
    </row>
    <row r="323" spans="1:19"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s="6">
        <v>1638</v>
      </c>
      <c r="P323">
        <v>4914</v>
      </c>
      <c r="Q323" t="s">
        <v>1009</v>
      </c>
      <c r="R323"/>
      <c r="S323"/>
    </row>
    <row r="324" spans="1:19"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s="6">
        <v>422</v>
      </c>
      <c r="P324">
        <v>1266</v>
      </c>
      <c r="Q324" t="s">
        <v>1012</v>
      </c>
      <c r="R324"/>
      <c r="S324"/>
    </row>
    <row r="325" spans="1:19"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s="6">
        <v>610</v>
      </c>
      <c r="P325">
        <v>610</v>
      </c>
      <c r="Q325" t="s">
        <v>1012</v>
      </c>
      <c r="R325"/>
      <c r="S325"/>
    </row>
    <row r="326" spans="1:19"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s="6">
        <v>1252</v>
      </c>
      <c r="P326">
        <v>3756</v>
      </c>
      <c r="Q326" t="s">
        <v>1014</v>
      </c>
      <c r="R326"/>
      <c r="S326"/>
    </row>
    <row r="327" spans="1:19"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s="6">
        <v>1252</v>
      </c>
      <c r="P327">
        <v>2504</v>
      </c>
      <c r="Q327" t="s">
        <v>1013</v>
      </c>
      <c r="R327"/>
      <c r="S327"/>
    </row>
    <row r="328" spans="1:19"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s="6">
        <v>1638</v>
      </c>
      <c r="P328">
        <v>8190</v>
      </c>
      <c r="Q328" t="s">
        <v>1013</v>
      </c>
      <c r="R328"/>
      <c r="S328"/>
    </row>
    <row r="329" spans="1:19"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s="6">
        <v>422</v>
      </c>
      <c r="P329">
        <v>422</v>
      </c>
      <c r="Q329" t="s">
        <v>1011</v>
      </c>
      <c r="R329"/>
      <c r="S329"/>
    </row>
    <row r="330" spans="1:19"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s="6">
        <v>1721</v>
      </c>
      <c r="P330">
        <v>1721</v>
      </c>
      <c r="Q330" t="s">
        <v>1009</v>
      </c>
      <c r="R330"/>
      <c r="S330"/>
    </row>
    <row r="331" spans="1:19"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s="6">
        <v>1638</v>
      </c>
      <c r="P331">
        <v>6552</v>
      </c>
      <c r="Q331" t="s">
        <v>1013</v>
      </c>
      <c r="R331"/>
      <c r="S331"/>
    </row>
    <row r="332" spans="1:19"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s="6">
        <v>422</v>
      </c>
      <c r="P332">
        <v>1266</v>
      </c>
      <c r="Q332" t="s">
        <v>1010</v>
      </c>
      <c r="R332"/>
      <c r="S332"/>
    </row>
    <row r="333" spans="1:19"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s="6">
        <v>289</v>
      </c>
      <c r="P333">
        <v>289</v>
      </c>
      <c r="Q333" t="s">
        <v>1014</v>
      </c>
      <c r="R333"/>
      <c r="S333"/>
    </row>
    <row r="334" spans="1:19"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s="6">
        <v>289</v>
      </c>
      <c r="P334">
        <v>289</v>
      </c>
      <c r="Q334" t="s">
        <v>1010</v>
      </c>
      <c r="R334"/>
      <c r="S334"/>
    </row>
    <row r="335" spans="1:19"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s="6">
        <v>1865</v>
      </c>
      <c r="P335">
        <v>1865</v>
      </c>
      <c r="Q335" t="s">
        <v>1012</v>
      </c>
      <c r="R335"/>
      <c r="S335"/>
    </row>
    <row r="336" spans="1:19"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s="6">
        <v>1141</v>
      </c>
      <c r="P336">
        <v>3423</v>
      </c>
      <c r="Q336" t="s">
        <v>1010</v>
      </c>
      <c r="R336"/>
      <c r="S336"/>
    </row>
    <row r="337" spans="1:19"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s="6">
        <v>1356</v>
      </c>
      <c r="P337">
        <v>6780</v>
      </c>
      <c r="Q337" t="s">
        <v>1011</v>
      </c>
      <c r="R337"/>
      <c r="S337"/>
    </row>
    <row r="338" spans="1:19"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s="6">
        <v>289</v>
      </c>
      <c r="P338">
        <v>1445</v>
      </c>
      <c r="Q338" t="s">
        <v>1014</v>
      </c>
      <c r="R338"/>
      <c r="S338"/>
    </row>
    <row r="339" spans="1:19"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s="6">
        <v>422</v>
      </c>
      <c r="P339">
        <v>422</v>
      </c>
      <c r="Q339" t="s">
        <v>1009</v>
      </c>
      <c r="R339"/>
      <c r="S339"/>
    </row>
    <row r="340" spans="1:19"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s="6">
        <v>610</v>
      </c>
      <c r="P340">
        <v>2440</v>
      </c>
      <c r="Q340" t="s">
        <v>1014</v>
      </c>
      <c r="R340"/>
      <c r="S340"/>
    </row>
    <row r="341" spans="1:19"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s="6">
        <v>1141</v>
      </c>
      <c r="P341">
        <v>3423</v>
      </c>
      <c r="Q341" t="s">
        <v>1013</v>
      </c>
      <c r="R341"/>
      <c r="S341"/>
    </row>
    <row r="342" spans="1:19"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s="6">
        <v>610</v>
      </c>
      <c r="P342">
        <v>610</v>
      </c>
      <c r="Q342" t="s">
        <v>1010</v>
      </c>
      <c r="R342"/>
      <c r="S342"/>
    </row>
    <row r="343" spans="1:19"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s="6">
        <v>1112</v>
      </c>
      <c r="P343">
        <v>1112</v>
      </c>
      <c r="Q343" t="s">
        <v>1008</v>
      </c>
      <c r="R343"/>
      <c r="S343"/>
    </row>
    <row r="344" spans="1:19"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s="6">
        <v>409</v>
      </c>
      <c r="P344">
        <v>409</v>
      </c>
      <c r="Q344" t="s">
        <v>1011</v>
      </c>
      <c r="R344"/>
      <c r="S344"/>
    </row>
    <row r="345" spans="1:19"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s="6">
        <v>1356</v>
      </c>
      <c r="P345">
        <v>4068</v>
      </c>
      <c r="Q345" t="s">
        <v>1010</v>
      </c>
      <c r="R345"/>
      <c r="S345"/>
    </row>
    <row r="346" spans="1:19"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s="6">
        <v>1141</v>
      </c>
      <c r="P346">
        <v>5705</v>
      </c>
      <c r="Q346" t="s">
        <v>1014</v>
      </c>
      <c r="R346"/>
      <c r="S346"/>
    </row>
    <row r="347" spans="1:19"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s="6">
        <v>1865</v>
      </c>
      <c r="P347">
        <v>5595</v>
      </c>
      <c r="Q347" t="s">
        <v>1012</v>
      </c>
      <c r="R347"/>
      <c r="S347"/>
    </row>
    <row r="348" spans="1:19"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s="6">
        <v>1721</v>
      </c>
      <c r="P348">
        <v>8605</v>
      </c>
      <c r="Q348" t="s">
        <v>1010</v>
      </c>
      <c r="R348"/>
      <c r="S348"/>
    </row>
    <row r="349" spans="1:19"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s="6">
        <v>1865</v>
      </c>
      <c r="P349">
        <v>3730</v>
      </c>
      <c r="Q349" t="s">
        <v>1014</v>
      </c>
      <c r="R349"/>
      <c r="S349"/>
    </row>
    <row r="350" spans="1:19"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s="6">
        <v>1112</v>
      </c>
      <c r="P350">
        <v>4448</v>
      </c>
      <c r="Q350" t="s">
        <v>1012</v>
      </c>
      <c r="R350"/>
      <c r="S350"/>
    </row>
    <row r="351" spans="1:19"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s="6">
        <v>289</v>
      </c>
      <c r="P351">
        <v>289</v>
      </c>
      <c r="Q351" t="s">
        <v>1012</v>
      </c>
      <c r="R351"/>
      <c r="S351"/>
    </row>
    <row r="352" spans="1:19"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s="6">
        <v>1252</v>
      </c>
      <c r="P352">
        <v>5008</v>
      </c>
      <c r="Q352" t="s">
        <v>1014</v>
      </c>
      <c r="R352"/>
      <c r="S352"/>
    </row>
    <row r="353" spans="1:19"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s="6">
        <v>1141</v>
      </c>
      <c r="P353">
        <v>2282</v>
      </c>
      <c r="Q353" t="s">
        <v>1010</v>
      </c>
      <c r="R353"/>
      <c r="S353"/>
    </row>
    <row r="354" spans="1:19"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s="6">
        <v>1865</v>
      </c>
      <c r="P354">
        <v>9325</v>
      </c>
      <c r="Q354" t="s">
        <v>1009</v>
      </c>
      <c r="R354"/>
      <c r="S354"/>
    </row>
    <row r="355" spans="1:19"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s="6">
        <v>1638</v>
      </c>
      <c r="P355">
        <v>1638</v>
      </c>
      <c r="Q355" t="s">
        <v>1011</v>
      </c>
      <c r="R355"/>
      <c r="S355"/>
    </row>
    <row r="356" spans="1:19"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s="6">
        <v>1141</v>
      </c>
      <c r="P356">
        <v>4564</v>
      </c>
      <c r="Q356" t="s">
        <v>1008</v>
      </c>
      <c r="R356"/>
      <c r="S356"/>
    </row>
    <row r="357" spans="1:19"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s="6">
        <v>409</v>
      </c>
      <c r="P357">
        <v>409</v>
      </c>
      <c r="Q357" t="s">
        <v>1010</v>
      </c>
      <c r="R357"/>
      <c r="S357"/>
    </row>
    <row r="358" spans="1:19"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s="6">
        <v>1141</v>
      </c>
      <c r="P358">
        <v>2282</v>
      </c>
      <c r="Q358" t="s">
        <v>1010</v>
      </c>
      <c r="R358"/>
      <c r="S358"/>
    </row>
    <row r="359" spans="1:19"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s="6">
        <v>1865</v>
      </c>
      <c r="P359">
        <v>1865</v>
      </c>
      <c r="Q359" t="s">
        <v>1013</v>
      </c>
      <c r="R359"/>
      <c r="S359"/>
    </row>
    <row r="360" spans="1:19"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s="6">
        <v>289</v>
      </c>
      <c r="P360">
        <v>289</v>
      </c>
      <c r="Q360" t="s">
        <v>1010</v>
      </c>
      <c r="R360"/>
      <c r="S360"/>
    </row>
    <row r="361" spans="1:19"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s="6">
        <v>1865</v>
      </c>
      <c r="P361">
        <v>1865</v>
      </c>
      <c r="Q361" t="s">
        <v>1013</v>
      </c>
      <c r="R361"/>
      <c r="S361"/>
    </row>
    <row r="362" spans="1:19"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s="6">
        <v>1638</v>
      </c>
      <c r="P362">
        <v>8190</v>
      </c>
      <c r="Q362" t="s">
        <v>1011</v>
      </c>
      <c r="R362"/>
      <c r="S362"/>
    </row>
    <row r="363" spans="1:19"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s="6">
        <v>1721</v>
      </c>
      <c r="P363">
        <v>8605</v>
      </c>
      <c r="Q363" t="s">
        <v>1014</v>
      </c>
      <c r="R363"/>
      <c r="S363"/>
    </row>
    <row r="364" spans="1:19"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s="6">
        <v>289</v>
      </c>
      <c r="P364">
        <v>867</v>
      </c>
      <c r="Q364" t="s">
        <v>1011</v>
      </c>
      <c r="R364"/>
      <c r="S364"/>
    </row>
    <row r="365" spans="1:19"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s="6">
        <v>289</v>
      </c>
      <c r="P365">
        <v>1445</v>
      </c>
      <c r="Q365" t="s">
        <v>1013</v>
      </c>
      <c r="R365"/>
      <c r="S365"/>
    </row>
    <row r="366" spans="1:19"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s="6">
        <v>1112</v>
      </c>
      <c r="P366">
        <v>1112</v>
      </c>
      <c r="Q366" t="s">
        <v>1012</v>
      </c>
      <c r="R366"/>
      <c r="S366"/>
    </row>
    <row r="367" spans="1:19"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s="6">
        <v>1141</v>
      </c>
      <c r="P367">
        <v>3423</v>
      </c>
      <c r="Q367" t="s">
        <v>1012</v>
      </c>
      <c r="R367"/>
      <c r="S367"/>
    </row>
    <row r="368" spans="1:19"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s="6">
        <v>1112</v>
      </c>
      <c r="P368">
        <v>4448</v>
      </c>
      <c r="Q368" t="s">
        <v>1013</v>
      </c>
      <c r="R368"/>
      <c r="S368"/>
    </row>
    <row r="369" spans="1:19"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s="6">
        <v>1141</v>
      </c>
      <c r="P369">
        <v>2282</v>
      </c>
      <c r="Q369" t="s">
        <v>1011</v>
      </c>
      <c r="R369"/>
      <c r="S369"/>
    </row>
    <row r="370" spans="1:19"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s="6">
        <v>1141</v>
      </c>
      <c r="P370">
        <v>1141</v>
      </c>
      <c r="Q370" t="s">
        <v>1011</v>
      </c>
      <c r="R370"/>
      <c r="S370"/>
    </row>
    <row r="371" spans="1:19"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s="6">
        <v>998</v>
      </c>
      <c r="P371">
        <v>2994</v>
      </c>
      <c r="Q371" t="s">
        <v>1012</v>
      </c>
      <c r="R371"/>
      <c r="S371"/>
    </row>
    <row r="372" spans="1:19"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s="6">
        <v>1865</v>
      </c>
      <c r="P372">
        <v>1865</v>
      </c>
      <c r="Q372" t="s">
        <v>1012</v>
      </c>
      <c r="R372"/>
      <c r="S372"/>
    </row>
    <row r="373" spans="1:19"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s="6">
        <v>289</v>
      </c>
      <c r="P373">
        <v>867</v>
      </c>
      <c r="Q373" t="s">
        <v>1008</v>
      </c>
      <c r="R373"/>
      <c r="S373"/>
    </row>
    <row r="374" spans="1:19"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s="6">
        <v>1721</v>
      </c>
      <c r="P374">
        <v>5163</v>
      </c>
      <c r="Q374" t="s">
        <v>1013</v>
      </c>
      <c r="R374"/>
      <c r="S374"/>
    </row>
    <row r="375" spans="1:19"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s="6">
        <v>1252</v>
      </c>
      <c r="P375">
        <v>1252</v>
      </c>
      <c r="Q375" t="s">
        <v>1010</v>
      </c>
      <c r="R375"/>
      <c r="S375"/>
    </row>
    <row r="376" spans="1:19"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s="6">
        <v>1356</v>
      </c>
      <c r="P376">
        <v>1356</v>
      </c>
      <c r="Q376" t="s">
        <v>1014</v>
      </c>
      <c r="R376"/>
      <c r="S376"/>
    </row>
    <row r="377" spans="1:19"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s="6">
        <v>1141</v>
      </c>
      <c r="P377">
        <v>2282</v>
      </c>
      <c r="Q377" t="s">
        <v>1009</v>
      </c>
      <c r="R377"/>
      <c r="S377"/>
    </row>
    <row r="378" spans="1:19"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s="6">
        <v>1638</v>
      </c>
      <c r="P378">
        <v>1638</v>
      </c>
      <c r="Q378" t="s">
        <v>1014</v>
      </c>
      <c r="R378"/>
      <c r="S378"/>
    </row>
    <row r="379" spans="1:19"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s="6">
        <v>1356</v>
      </c>
      <c r="P379">
        <v>2712</v>
      </c>
      <c r="Q379" t="s">
        <v>1008</v>
      </c>
      <c r="R379"/>
      <c r="S379"/>
    </row>
    <row r="380" spans="1:19"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s="6">
        <v>1638</v>
      </c>
      <c r="P380">
        <v>3276</v>
      </c>
      <c r="Q380" t="s">
        <v>1011</v>
      </c>
      <c r="R380"/>
      <c r="S380"/>
    </row>
    <row r="381" spans="1:19"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s="6">
        <v>1778</v>
      </c>
      <c r="P381">
        <v>7112</v>
      </c>
      <c r="Q381" t="s">
        <v>1011</v>
      </c>
      <c r="R381"/>
      <c r="S381"/>
    </row>
    <row r="382" spans="1:19"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s="6">
        <v>548</v>
      </c>
      <c r="P382">
        <v>2192</v>
      </c>
      <c r="Q382" t="s">
        <v>1011</v>
      </c>
      <c r="R382"/>
      <c r="S382"/>
    </row>
    <row r="383" spans="1:19"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s="6">
        <v>1605</v>
      </c>
      <c r="P383">
        <v>3210</v>
      </c>
      <c r="Q383" t="s">
        <v>1013</v>
      </c>
      <c r="R383"/>
      <c r="S383"/>
    </row>
    <row r="384" spans="1:19"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s="6">
        <v>1605</v>
      </c>
      <c r="P384">
        <v>1605</v>
      </c>
      <c r="Q384" t="s">
        <v>1013</v>
      </c>
      <c r="R384"/>
      <c r="S384"/>
    </row>
    <row r="385" spans="1:19"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s="6">
        <v>1605</v>
      </c>
      <c r="P385">
        <v>8025</v>
      </c>
      <c r="Q385" t="s">
        <v>1011</v>
      </c>
      <c r="R385"/>
      <c r="S385"/>
    </row>
    <row r="386" spans="1:19"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s="6">
        <v>1605</v>
      </c>
      <c r="P386">
        <v>8025</v>
      </c>
      <c r="Q386" t="s">
        <v>1011</v>
      </c>
      <c r="R386"/>
      <c r="S386"/>
    </row>
    <row r="387" spans="1:19"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s="6">
        <v>1561</v>
      </c>
      <c r="P387">
        <v>7805</v>
      </c>
      <c r="Q387" t="s">
        <v>1008</v>
      </c>
      <c r="R387"/>
      <c r="S387"/>
    </row>
    <row r="388" spans="1:19"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s="6">
        <v>1335</v>
      </c>
      <c r="P388">
        <v>5340</v>
      </c>
      <c r="Q388" t="s">
        <v>1010</v>
      </c>
      <c r="R388"/>
      <c r="S388"/>
    </row>
    <row r="389" spans="1:19"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s="6">
        <v>548</v>
      </c>
      <c r="P389">
        <v>2192</v>
      </c>
      <c r="Q389" t="s">
        <v>1009</v>
      </c>
      <c r="R389"/>
      <c r="S389"/>
    </row>
    <row r="390" spans="1:19"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s="6">
        <v>811</v>
      </c>
      <c r="P390">
        <v>2433</v>
      </c>
      <c r="Q390" t="s">
        <v>1011</v>
      </c>
      <c r="R390"/>
      <c r="S390"/>
    </row>
    <row r="391" spans="1:19"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s="6">
        <v>811</v>
      </c>
      <c r="P391">
        <v>4055</v>
      </c>
      <c r="Q391" t="s">
        <v>1013</v>
      </c>
      <c r="R391"/>
      <c r="S391"/>
    </row>
    <row r="392" spans="1:19"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s="6">
        <v>548</v>
      </c>
      <c r="P392">
        <v>2740</v>
      </c>
      <c r="Q392" t="s">
        <v>1008</v>
      </c>
      <c r="R392"/>
      <c r="S392"/>
    </row>
    <row r="393" spans="1:19"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s="6">
        <v>1904</v>
      </c>
      <c r="P393">
        <v>5712</v>
      </c>
      <c r="Q393" t="s">
        <v>1011</v>
      </c>
      <c r="R393"/>
      <c r="S393"/>
    </row>
    <row r="394" spans="1:19"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s="6">
        <v>1904</v>
      </c>
      <c r="P394">
        <v>3808</v>
      </c>
      <c r="Q394" t="s">
        <v>1014</v>
      </c>
      <c r="R394"/>
      <c r="S394"/>
    </row>
    <row r="395" spans="1:19"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s="6">
        <v>1878</v>
      </c>
      <c r="P395">
        <v>9390</v>
      </c>
      <c r="Q395" t="s">
        <v>1011</v>
      </c>
      <c r="R395"/>
      <c r="S395"/>
    </row>
    <row r="396" spans="1:19"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s="6">
        <v>1904</v>
      </c>
      <c r="P396">
        <v>7616</v>
      </c>
      <c r="Q396" t="s">
        <v>1014</v>
      </c>
      <c r="R396"/>
      <c r="S396"/>
    </row>
    <row r="397" spans="1:19"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s="6">
        <v>1605</v>
      </c>
      <c r="P397">
        <v>8025</v>
      </c>
      <c r="Q397" t="s">
        <v>1013</v>
      </c>
      <c r="R397"/>
      <c r="S397"/>
    </row>
    <row r="398" spans="1:19"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s="6">
        <v>1672</v>
      </c>
      <c r="P398">
        <v>6688</v>
      </c>
      <c r="Q398" t="s">
        <v>1011</v>
      </c>
      <c r="R398"/>
      <c r="S398"/>
    </row>
    <row r="399" spans="1:19"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s="6">
        <v>1778</v>
      </c>
      <c r="P399">
        <v>7112</v>
      </c>
      <c r="Q399" t="s">
        <v>1012</v>
      </c>
      <c r="R399"/>
      <c r="S399"/>
    </row>
    <row r="400" spans="1:19"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s="6">
        <v>1335</v>
      </c>
      <c r="P400">
        <v>1335</v>
      </c>
      <c r="Q400" t="s">
        <v>1014</v>
      </c>
      <c r="R400"/>
      <c r="S400"/>
    </row>
    <row r="401" spans="1:19"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s="6">
        <v>1878</v>
      </c>
      <c r="P401">
        <v>5634</v>
      </c>
      <c r="Q401" t="s">
        <v>1011</v>
      </c>
      <c r="R401"/>
      <c r="S401"/>
    </row>
    <row r="402" spans="1:19"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s="6">
        <v>1878</v>
      </c>
      <c r="P402">
        <v>5634</v>
      </c>
      <c r="Q402" t="s">
        <v>1014</v>
      </c>
      <c r="R402"/>
      <c r="S402"/>
    </row>
    <row r="403" spans="1:19"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s="6">
        <v>1778</v>
      </c>
      <c r="P403">
        <v>5334</v>
      </c>
      <c r="Q403" t="s">
        <v>1013</v>
      </c>
      <c r="R403"/>
      <c r="S403"/>
    </row>
    <row r="404" spans="1:19"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s="6">
        <v>1878</v>
      </c>
      <c r="P404">
        <v>7512</v>
      </c>
      <c r="Q404" t="s">
        <v>1008</v>
      </c>
      <c r="R404"/>
      <c r="S404"/>
    </row>
    <row r="405" spans="1:19"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s="6">
        <v>1904</v>
      </c>
      <c r="P405">
        <v>1904</v>
      </c>
      <c r="Q405" t="s">
        <v>1008</v>
      </c>
      <c r="R405"/>
      <c r="S405"/>
    </row>
    <row r="406" spans="1:19"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s="6">
        <v>548</v>
      </c>
      <c r="P406">
        <v>1644</v>
      </c>
      <c r="Q406" t="s">
        <v>1013</v>
      </c>
      <c r="R406"/>
      <c r="S406"/>
    </row>
    <row r="407" spans="1:19"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s="6">
        <v>1561</v>
      </c>
      <c r="P407">
        <v>1561</v>
      </c>
      <c r="Q407" t="s">
        <v>1009</v>
      </c>
      <c r="R407"/>
      <c r="S407"/>
    </row>
    <row r="408" spans="1:19"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s="6">
        <v>1561</v>
      </c>
      <c r="P408">
        <v>4683</v>
      </c>
      <c r="Q408" t="s">
        <v>1013</v>
      </c>
      <c r="R408"/>
      <c r="S408"/>
    </row>
    <row r="409" spans="1:19"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s="6">
        <v>1561</v>
      </c>
      <c r="P409">
        <v>7805</v>
      </c>
      <c r="Q409" t="s">
        <v>1013</v>
      </c>
      <c r="R409"/>
      <c r="S409"/>
    </row>
    <row r="410" spans="1:19"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s="6">
        <v>1335</v>
      </c>
      <c r="P410">
        <v>6675</v>
      </c>
      <c r="Q410" t="s">
        <v>1009</v>
      </c>
      <c r="R410"/>
      <c r="S410"/>
    </row>
    <row r="411" spans="1:19"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s="6">
        <v>1335</v>
      </c>
      <c r="P411">
        <v>2670</v>
      </c>
      <c r="Q411" t="s">
        <v>1012</v>
      </c>
      <c r="R411"/>
      <c r="S411"/>
    </row>
    <row r="412" spans="1:19"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s="6">
        <v>1605</v>
      </c>
      <c r="P412">
        <v>1605</v>
      </c>
      <c r="Q412" t="s">
        <v>1013</v>
      </c>
      <c r="R412"/>
      <c r="S412"/>
    </row>
    <row r="413" spans="1:19"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s="6">
        <v>1878</v>
      </c>
      <c r="P413">
        <v>1878</v>
      </c>
      <c r="Q413" t="s">
        <v>1011</v>
      </c>
      <c r="R413"/>
      <c r="S413"/>
    </row>
    <row r="414" spans="1:19"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s="6">
        <v>548</v>
      </c>
      <c r="P414">
        <v>2740</v>
      </c>
      <c r="Q414" t="s">
        <v>1010</v>
      </c>
      <c r="R414"/>
      <c r="S414"/>
    </row>
    <row r="415" spans="1:19"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s="6">
        <v>1335</v>
      </c>
      <c r="P415">
        <v>4005</v>
      </c>
      <c r="Q415" t="s">
        <v>1011</v>
      </c>
      <c r="R415"/>
      <c r="S415"/>
    </row>
    <row r="416" spans="1:19"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s="6">
        <v>811</v>
      </c>
      <c r="P416">
        <v>1622</v>
      </c>
      <c r="Q416" t="s">
        <v>1014</v>
      </c>
      <c r="R416"/>
      <c r="S416"/>
    </row>
    <row r="417" spans="1:19"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s="6">
        <v>1672</v>
      </c>
      <c r="P417">
        <v>1672</v>
      </c>
      <c r="Q417" t="s">
        <v>1012</v>
      </c>
      <c r="R417"/>
      <c r="S417"/>
    </row>
    <row r="418" spans="1:19"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s="6">
        <v>1672</v>
      </c>
      <c r="P418">
        <v>1672</v>
      </c>
      <c r="Q418" t="s">
        <v>1011</v>
      </c>
      <c r="R418"/>
      <c r="S418"/>
    </row>
    <row r="419" spans="1:19"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s="6">
        <v>1561</v>
      </c>
      <c r="P419">
        <v>4683</v>
      </c>
      <c r="Q419" t="s">
        <v>1011</v>
      </c>
      <c r="R419"/>
      <c r="S419"/>
    </row>
    <row r="420" spans="1:19"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s="6">
        <v>1605</v>
      </c>
      <c r="P420">
        <v>3210</v>
      </c>
      <c r="Q420" t="s">
        <v>1011</v>
      </c>
      <c r="R420"/>
      <c r="S420"/>
    </row>
    <row r="421" spans="1:19"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s="6">
        <v>1778</v>
      </c>
      <c r="P421">
        <v>8890</v>
      </c>
      <c r="Q421" t="s">
        <v>1013</v>
      </c>
      <c r="R421"/>
      <c r="S421"/>
    </row>
    <row r="422" spans="1:19"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s="6">
        <v>1335</v>
      </c>
      <c r="P422">
        <v>2670</v>
      </c>
      <c r="Q422" t="s">
        <v>1013</v>
      </c>
      <c r="R422"/>
      <c r="S422"/>
    </row>
    <row r="423" spans="1:19"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s="6">
        <v>1778</v>
      </c>
      <c r="P423">
        <v>1778</v>
      </c>
      <c r="Q423" t="s">
        <v>1009</v>
      </c>
      <c r="R423"/>
      <c r="S423"/>
    </row>
    <row r="424" spans="1:19"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s="6">
        <v>1904</v>
      </c>
      <c r="P424">
        <v>3808</v>
      </c>
      <c r="Q424" t="s">
        <v>1012</v>
      </c>
      <c r="R424"/>
      <c r="S424"/>
    </row>
    <row r="425" spans="1:19"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s="6">
        <v>1904</v>
      </c>
      <c r="P425">
        <v>1904</v>
      </c>
      <c r="Q425" t="s">
        <v>1011</v>
      </c>
      <c r="R425"/>
      <c r="S425"/>
    </row>
    <row r="426" spans="1:19"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s="6">
        <v>1904</v>
      </c>
      <c r="P426">
        <v>7616</v>
      </c>
      <c r="Q426" t="s">
        <v>1008</v>
      </c>
      <c r="R426"/>
      <c r="S426"/>
    </row>
    <row r="427" spans="1:19"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s="6">
        <v>1605</v>
      </c>
      <c r="P427">
        <v>8025</v>
      </c>
      <c r="Q427" t="s">
        <v>1013</v>
      </c>
      <c r="R427"/>
      <c r="S427"/>
    </row>
    <row r="428" spans="1:19"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s="6">
        <v>1561</v>
      </c>
      <c r="P428">
        <v>7805</v>
      </c>
      <c r="Q428" t="s">
        <v>1013</v>
      </c>
      <c r="R428"/>
      <c r="S428"/>
    </row>
    <row r="429" spans="1:19"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s="6">
        <v>1904</v>
      </c>
      <c r="P429">
        <v>7616</v>
      </c>
      <c r="Q429" t="s">
        <v>1010</v>
      </c>
      <c r="R429"/>
      <c r="S429"/>
    </row>
    <row r="430" spans="1:19"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s="6">
        <v>811</v>
      </c>
      <c r="P430">
        <v>4055</v>
      </c>
      <c r="Q430" t="s">
        <v>1013</v>
      </c>
      <c r="R430"/>
      <c r="S430"/>
    </row>
    <row r="431" spans="1:19"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s="6">
        <v>1878</v>
      </c>
      <c r="P431">
        <v>5634</v>
      </c>
      <c r="Q431" t="s">
        <v>1014</v>
      </c>
      <c r="R431"/>
      <c r="S431"/>
    </row>
    <row r="432" spans="1:19"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s="6">
        <v>1672</v>
      </c>
      <c r="P432">
        <v>3344</v>
      </c>
      <c r="Q432" t="s">
        <v>1011</v>
      </c>
      <c r="R432"/>
      <c r="S432"/>
    </row>
    <row r="433" spans="1:19"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s="6">
        <v>1605</v>
      </c>
      <c r="P433">
        <v>8025</v>
      </c>
      <c r="Q433" t="s">
        <v>1013</v>
      </c>
      <c r="R433"/>
      <c r="S433"/>
    </row>
    <row r="434" spans="1:19"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s="6">
        <v>548</v>
      </c>
      <c r="P434">
        <v>1096</v>
      </c>
      <c r="Q434" t="s">
        <v>1011</v>
      </c>
      <c r="R434"/>
      <c r="S434"/>
    </row>
    <row r="435" spans="1:19"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s="6">
        <v>1672</v>
      </c>
      <c r="P435">
        <v>6688</v>
      </c>
      <c r="Q435" t="s">
        <v>1013</v>
      </c>
      <c r="R435"/>
      <c r="S435"/>
    </row>
    <row r="436" spans="1:19"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s="6">
        <v>1904</v>
      </c>
      <c r="P436">
        <v>1904</v>
      </c>
      <c r="Q436" t="s">
        <v>1014</v>
      </c>
      <c r="R436"/>
      <c r="S436"/>
    </row>
    <row r="437" spans="1:19"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s="6">
        <v>1335</v>
      </c>
      <c r="P437">
        <v>2670</v>
      </c>
      <c r="Q437" t="s">
        <v>1008</v>
      </c>
      <c r="R437"/>
      <c r="S437"/>
    </row>
    <row r="438" spans="1:19"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s="6">
        <v>548</v>
      </c>
      <c r="P438">
        <v>1096</v>
      </c>
      <c r="Q438" t="s">
        <v>1012</v>
      </c>
      <c r="R438"/>
      <c r="S438"/>
    </row>
    <row r="439" spans="1:19"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s="6">
        <v>1904</v>
      </c>
      <c r="P439">
        <v>9520</v>
      </c>
      <c r="Q439" t="s">
        <v>1009</v>
      </c>
      <c r="R439"/>
      <c r="S439"/>
    </row>
    <row r="440" spans="1:19"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s="6">
        <v>1672</v>
      </c>
      <c r="P440">
        <v>1672</v>
      </c>
      <c r="Q440" t="s">
        <v>1012</v>
      </c>
      <c r="R440"/>
      <c r="S440"/>
    </row>
    <row r="441" spans="1:19"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s="6">
        <v>811</v>
      </c>
      <c r="P441">
        <v>1622</v>
      </c>
      <c r="Q441" t="s">
        <v>1012</v>
      </c>
      <c r="R441"/>
      <c r="S441"/>
    </row>
    <row r="442" spans="1:19"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s="6">
        <v>1561</v>
      </c>
      <c r="P442">
        <v>6244</v>
      </c>
      <c r="Q442" t="s">
        <v>1012</v>
      </c>
      <c r="R442"/>
      <c r="S442"/>
    </row>
    <row r="443" spans="1:19"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s="6">
        <v>1878</v>
      </c>
      <c r="P443">
        <v>3756</v>
      </c>
      <c r="Q443" t="s">
        <v>1013</v>
      </c>
      <c r="R443"/>
      <c r="S443"/>
    </row>
    <row r="444" spans="1:19"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s="6">
        <v>811</v>
      </c>
      <c r="P444">
        <v>811</v>
      </c>
      <c r="Q444" t="s">
        <v>1011</v>
      </c>
      <c r="R444"/>
      <c r="S444"/>
    </row>
    <row r="445" spans="1:19"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s="6">
        <v>1335</v>
      </c>
      <c r="P445">
        <v>1335</v>
      </c>
      <c r="Q445" t="s">
        <v>1013</v>
      </c>
      <c r="R445"/>
      <c r="S445"/>
    </row>
    <row r="446" spans="1:19"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s="6">
        <v>1904</v>
      </c>
      <c r="P446">
        <v>7616</v>
      </c>
      <c r="Q446" t="s">
        <v>1011</v>
      </c>
      <c r="R446"/>
      <c r="S446"/>
    </row>
    <row r="447" spans="1:19"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s="6">
        <v>548</v>
      </c>
      <c r="P447">
        <v>1644</v>
      </c>
      <c r="Q447" t="s">
        <v>1011</v>
      </c>
      <c r="R447"/>
      <c r="S447"/>
    </row>
    <row r="448" spans="1:19"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s="6">
        <v>1878</v>
      </c>
      <c r="P448">
        <v>3756</v>
      </c>
      <c r="Q448" t="s">
        <v>1010</v>
      </c>
      <c r="R448"/>
      <c r="S448"/>
    </row>
    <row r="449" spans="1:19"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s="6">
        <v>1778</v>
      </c>
      <c r="P449">
        <v>8890</v>
      </c>
      <c r="Q449" t="s">
        <v>1013</v>
      </c>
      <c r="R449"/>
      <c r="S449"/>
    </row>
    <row r="450" spans="1:19"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s="6">
        <v>811</v>
      </c>
      <c r="P450">
        <v>2433</v>
      </c>
      <c r="Q450" t="s">
        <v>1010</v>
      </c>
      <c r="R450"/>
      <c r="S450"/>
    </row>
    <row r="451" spans="1:19"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s="6">
        <v>1605</v>
      </c>
      <c r="P451">
        <v>8025</v>
      </c>
      <c r="Q451" t="s">
        <v>1011</v>
      </c>
      <c r="R451"/>
      <c r="S451"/>
    </row>
    <row r="452" spans="1:19"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s="6">
        <v>1878</v>
      </c>
      <c r="P452">
        <v>1878</v>
      </c>
      <c r="Q452" t="s">
        <v>1013</v>
      </c>
      <c r="R452"/>
      <c r="S452"/>
    </row>
    <row r="453" spans="1:19"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s="6">
        <v>1878</v>
      </c>
      <c r="P453">
        <v>5634</v>
      </c>
      <c r="Q453" t="s">
        <v>1013</v>
      </c>
      <c r="R453"/>
      <c r="S453"/>
    </row>
    <row r="454" spans="1:19"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s="6">
        <v>1672</v>
      </c>
      <c r="P454">
        <v>3344</v>
      </c>
      <c r="Q454" t="s">
        <v>1012</v>
      </c>
      <c r="R454"/>
      <c r="S454"/>
    </row>
    <row r="455" spans="1:19"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s="6">
        <v>1672</v>
      </c>
      <c r="P455">
        <v>6688</v>
      </c>
      <c r="Q455" t="s">
        <v>1011</v>
      </c>
      <c r="R455"/>
      <c r="S455"/>
    </row>
    <row r="456" spans="1:19"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s="6">
        <v>1335</v>
      </c>
      <c r="P456">
        <v>2670</v>
      </c>
      <c r="Q456" t="s">
        <v>1009</v>
      </c>
      <c r="R456"/>
      <c r="S456"/>
    </row>
    <row r="457" spans="1:19"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s="6">
        <v>1878</v>
      </c>
      <c r="P457">
        <v>9390</v>
      </c>
      <c r="Q457" t="s">
        <v>1011</v>
      </c>
      <c r="R457"/>
      <c r="S457"/>
    </row>
    <row r="458" spans="1:19"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s="6">
        <v>1335</v>
      </c>
      <c r="P458">
        <v>1335</v>
      </c>
      <c r="Q458" t="s">
        <v>1012</v>
      </c>
      <c r="R458"/>
      <c r="S458"/>
    </row>
    <row r="459" spans="1:19"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s="6">
        <v>1904</v>
      </c>
      <c r="P459">
        <v>9520</v>
      </c>
      <c r="Q459" t="s">
        <v>1012</v>
      </c>
      <c r="R459"/>
      <c r="S459"/>
    </row>
    <row r="460" spans="1:19"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s="6">
        <v>1778</v>
      </c>
      <c r="P460">
        <v>3556</v>
      </c>
      <c r="Q460" t="s">
        <v>1013</v>
      </c>
      <c r="R460"/>
      <c r="S460"/>
    </row>
    <row r="461" spans="1:19"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s="6">
        <v>1778</v>
      </c>
      <c r="P461">
        <v>5334</v>
      </c>
      <c r="Q461" t="s">
        <v>1010</v>
      </c>
      <c r="R461"/>
      <c r="S461"/>
    </row>
    <row r="462" spans="1:19"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s="6">
        <v>1878</v>
      </c>
      <c r="P462">
        <v>5634</v>
      </c>
      <c r="Q462" t="s">
        <v>1011</v>
      </c>
      <c r="R462"/>
      <c r="S462"/>
    </row>
    <row r="463" spans="1:19"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s="6">
        <v>1672</v>
      </c>
      <c r="P463">
        <v>8360</v>
      </c>
      <c r="Q463" t="s">
        <v>1013</v>
      </c>
      <c r="R463"/>
      <c r="S463"/>
    </row>
    <row r="464" spans="1:19"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s="6">
        <v>1778</v>
      </c>
      <c r="P464">
        <v>8890</v>
      </c>
      <c r="Q464" t="s">
        <v>1011</v>
      </c>
      <c r="R464"/>
      <c r="S464"/>
    </row>
    <row r="465" spans="1:19"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s="6">
        <v>1672</v>
      </c>
      <c r="P465">
        <v>3344</v>
      </c>
      <c r="Q465" t="s">
        <v>1010</v>
      </c>
      <c r="R465"/>
      <c r="S465"/>
    </row>
    <row r="466" spans="1:19"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s="6">
        <v>811</v>
      </c>
      <c r="P466">
        <v>2433</v>
      </c>
      <c r="Q466" t="s">
        <v>1009</v>
      </c>
      <c r="R466"/>
      <c r="S466"/>
    </row>
    <row r="467" spans="1:19"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s="6">
        <v>1561</v>
      </c>
      <c r="P467">
        <v>7805</v>
      </c>
      <c r="Q467" t="s">
        <v>1010</v>
      </c>
      <c r="R467"/>
      <c r="S467"/>
    </row>
    <row r="468" spans="1:19"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s="6">
        <v>1561</v>
      </c>
      <c r="P468">
        <v>3122</v>
      </c>
      <c r="Q468" t="s">
        <v>1012</v>
      </c>
      <c r="R468"/>
      <c r="S468"/>
    </row>
    <row r="469" spans="1:19"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s="6">
        <v>1878</v>
      </c>
      <c r="P469">
        <v>3756</v>
      </c>
      <c r="Q469" t="s">
        <v>1013</v>
      </c>
      <c r="R469"/>
      <c r="S469"/>
    </row>
    <row r="470" spans="1:19"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s="6">
        <v>1561</v>
      </c>
      <c r="P470">
        <v>4683</v>
      </c>
      <c r="Q470" t="s">
        <v>1013</v>
      </c>
      <c r="R470"/>
      <c r="S470"/>
    </row>
    <row r="471" spans="1:19"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s="6">
        <v>1904</v>
      </c>
      <c r="P471">
        <v>3808</v>
      </c>
      <c r="Q471" t="s">
        <v>1012</v>
      </c>
      <c r="R471"/>
      <c r="S471"/>
    </row>
    <row r="472" spans="1:19"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s="6">
        <v>548</v>
      </c>
      <c r="P472">
        <v>1644</v>
      </c>
      <c r="Q472" t="s">
        <v>1009</v>
      </c>
      <c r="R472"/>
      <c r="S472"/>
    </row>
    <row r="473" spans="1:19"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s="6">
        <v>1878</v>
      </c>
      <c r="P473">
        <v>5634</v>
      </c>
      <c r="Q473" t="s">
        <v>1013</v>
      </c>
      <c r="R473"/>
      <c r="S473"/>
    </row>
    <row r="474" spans="1:19"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s="6">
        <v>1672</v>
      </c>
      <c r="P474">
        <v>6688</v>
      </c>
      <c r="Q474" t="s">
        <v>1009</v>
      </c>
      <c r="R474"/>
      <c r="S474"/>
    </row>
    <row r="475" spans="1:19"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s="6">
        <v>1904</v>
      </c>
      <c r="P475">
        <v>7616</v>
      </c>
      <c r="Q475" t="s">
        <v>1013</v>
      </c>
      <c r="R475"/>
      <c r="S475"/>
    </row>
    <row r="476" spans="1:19"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s="6">
        <v>1672</v>
      </c>
      <c r="P476">
        <v>8360</v>
      </c>
      <c r="Q476" t="s">
        <v>1013</v>
      </c>
      <c r="R476"/>
      <c r="S476"/>
    </row>
    <row r="477" spans="1:19"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s="6">
        <v>1335</v>
      </c>
      <c r="P477">
        <v>2670</v>
      </c>
      <c r="Q477" t="s">
        <v>1012</v>
      </c>
      <c r="R477"/>
      <c r="S477"/>
    </row>
    <row r="478" spans="1:19"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s="6">
        <v>811</v>
      </c>
      <c r="P478">
        <v>811</v>
      </c>
      <c r="Q478" t="s">
        <v>1013</v>
      </c>
      <c r="R478"/>
      <c r="S478"/>
    </row>
    <row r="479" spans="1:19"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s="6">
        <v>811</v>
      </c>
      <c r="P479">
        <v>4055</v>
      </c>
      <c r="Q479" t="s">
        <v>1010</v>
      </c>
      <c r="R479"/>
      <c r="S479"/>
    </row>
    <row r="480" spans="1:19"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s="6">
        <v>1672</v>
      </c>
      <c r="P480">
        <v>8360</v>
      </c>
      <c r="Q480" t="s">
        <v>1009</v>
      </c>
      <c r="R480"/>
      <c r="S480"/>
    </row>
    <row r="481" spans="1:19"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s="6">
        <v>1672</v>
      </c>
      <c r="P481">
        <v>8360</v>
      </c>
      <c r="Q481" t="s">
        <v>1014</v>
      </c>
      <c r="R481"/>
      <c r="S481"/>
    </row>
    <row r="482" spans="1:19"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s="6">
        <v>1778</v>
      </c>
      <c r="P482">
        <v>3556</v>
      </c>
      <c r="Q482" t="s">
        <v>1010</v>
      </c>
      <c r="R482"/>
      <c r="S482"/>
    </row>
    <row r="483" spans="1:19"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s="6">
        <v>1605</v>
      </c>
      <c r="P483">
        <v>3210</v>
      </c>
      <c r="Q483" t="s">
        <v>1008</v>
      </c>
      <c r="R483"/>
      <c r="S483"/>
    </row>
    <row r="484" spans="1:19"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s="6">
        <v>1904</v>
      </c>
      <c r="P484">
        <v>9520</v>
      </c>
      <c r="Q484" t="s">
        <v>1012</v>
      </c>
      <c r="R484"/>
      <c r="S484"/>
    </row>
    <row r="485" spans="1:19"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s="6">
        <v>1605</v>
      </c>
      <c r="P485">
        <v>1605</v>
      </c>
      <c r="Q485" t="s">
        <v>1010</v>
      </c>
      <c r="R485"/>
      <c r="S485"/>
    </row>
    <row r="486" spans="1:19"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s="6">
        <v>1672</v>
      </c>
      <c r="P486">
        <v>5016</v>
      </c>
      <c r="Q486" t="s">
        <v>1014</v>
      </c>
      <c r="R486"/>
      <c r="S486"/>
    </row>
    <row r="487" spans="1:19"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s="6">
        <v>1605</v>
      </c>
      <c r="P487">
        <v>3210</v>
      </c>
      <c r="Q487" t="s">
        <v>1013</v>
      </c>
      <c r="R487"/>
      <c r="S487"/>
    </row>
    <row r="488" spans="1:19"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s="6">
        <v>1561</v>
      </c>
      <c r="P488">
        <v>3122</v>
      </c>
      <c r="Q488" t="s">
        <v>1012</v>
      </c>
      <c r="R488"/>
      <c r="S488"/>
    </row>
    <row r="489" spans="1:19"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s="6">
        <v>1904</v>
      </c>
      <c r="P489">
        <v>9520</v>
      </c>
      <c r="Q489" t="s">
        <v>1013</v>
      </c>
      <c r="R489"/>
      <c r="S489"/>
    </row>
    <row r="490" spans="1:19"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s="6">
        <v>1878</v>
      </c>
      <c r="P490">
        <v>5634</v>
      </c>
      <c r="Q490" t="s">
        <v>1013</v>
      </c>
      <c r="R490"/>
      <c r="S490"/>
    </row>
    <row r="491" spans="1:19"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s="6">
        <v>1878</v>
      </c>
      <c r="P491">
        <v>5634</v>
      </c>
      <c r="Q491" t="s">
        <v>1011</v>
      </c>
      <c r="R491"/>
      <c r="S491"/>
    </row>
    <row r="492" spans="1:19"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s="6">
        <v>1605</v>
      </c>
      <c r="P492">
        <v>1605</v>
      </c>
      <c r="Q492" t="s">
        <v>1013</v>
      </c>
      <c r="R492"/>
      <c r="S492"/>
    </row>
    <row r="493" spans="1:19"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s="6">
        <v>1561</v>
      </c>
      <c r="P493">
        <v>6244</v>
      </c>
      <c r="Q493" t="s">
        <v>1009</v>
      </c>
      <c r="R493"/>
      <c r="S493"/>
    </row>
    <row r="494" spans="1:19"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s="6">
        <v>1561</v>
      </c>
      <c r="P494">
        <v>3122</v>
      </c>
      <c r="Q494" t="s">
        <v>1011</v>
      </c>
      <c r="R494"/>
      <c r="S494"/>
    </row>
    <row r="495" spans="1:19"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s="6">
        <v>1878</v>
      </c>
      <c r="P495">
        <v>7512</v>
      </c>
      <c r="Q495" t="s">
        <v>1008</v>
      </c>
      <c r="R495"/>
      <c r="S495"/>
    </row>
    <row r="496" spans="1:19"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s="6">
        <v>1335</v>
      </c>
      <c r="P496">
        <v>6675</v>
      </c>
      <c r="Q496" t="s">
        <v>1013</v>
      </c>
      <c r="R496"/>
      <c r="S496"/>
    </row>
    <row r="497" spans="1:19"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s="6">
        <v>1778</v>
      </c>
      <c r="P497">
        <v>7112</v>
      </c>
      <c r="Q497" t="s">
        <v>1012</v>
      </c>
      <c r="R497"/>
      <c r="S497"/>
    </row>
    <row r="498" spans="1:19"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s="6">
        <v>1878</v>
      </c>
      <c r="P498">
        <v>3756</v>
      </c>
      <c r="Q498" t="s">
        <v>1013</v>
      </c>
      <c r="R498"/>
      <c r="S498"/>
    </row>
    <row r="499" spans="1:19"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s="6">
        <v>1672</v>
      </c>
      <c r="P499">
        <v>5016</v>
      </c>
      <c r="Q499" t="s">
        <v>1012</v>
      </c>
      <c r="R499"/>
      <c r="S499"/>
    </row>
    <row r="500" spans="1:19"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s="6">
        <v>1335</v>
      </c>
      <c r="P500">
        <v>6675</v>
      </c>
      <c r="Q500" t="s">
        <v>1010</v>
      </c>
      <c r="R500"/>
      <c r="S500"/>
    </row>
    <row r="501" spans="1:19"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s="6">
        <v>548</v>
      </c>
      <c r="P501">
        <v>2192</v>
      </c>
      <c r="Q501" t="s">
        <v>1013</v>
      </c>
      <c r="R501"/>
      <c r="S501"/>
    </row>
    <row r="502" spans="1:19"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s="6">
        <v>1778</v>
      </c>
      <c r="P502">
        <v>8890</v>
      </c>
      <c r="Q502" t="s">
        <v>1013</v>
      </c>
      <c r="R502"/>
      <c r="S502"/>
    </row>
    <row r="503" spans="1:19"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s="6">
        <v>1904</v>
      </c>
      <c r="P503">
        <v>7616</v>
      </c>
      <c r="Q503" t="s">
        <v>1008</v>
      </c>
      <c r="R503"/>
      <c r="S503"/>
    </row>
    <row r="504" spans="1:19"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s="6">
        <v>1605</v>
      </c>
      <c r="P504">
        <v>6420</v>
      </c>
      <c r="Q504" t="s">
        <v>1013</v>
      </c>
      <c r="R504"/>
      <c r="S504"/>
    </row>
    <row r="505" spans="1:19"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s="6">
        <v>548</v>
      </c>
      <c r="P505">
        <v>2740</v>
      </c>
      <c r="Q505" t="s">
        <v>1013</v>
      </c>
      <c r="R505"/>
      <c r="S505"/>
    </row>
    <row r="506" spans="1:19"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s="6">
        <v>548</v>
      </c>
      <c r="P506">
        <v>2740</v>
      </c>
      <c r="Q506" t="s">
        <v>1011</v>
      </c>
      <c r="R506"/>
      <c r="S506"/>
    </row>
    <row r="507" spans="1:19"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s="6">
        <v>811</v>
      </c>
      <c r="P507">
        <v>2433</v>
      </c>
      <c r="Q507" t="s">
        <v>1013</v>
      </c>
      <c r="R507"/>
      <c r="S507"/>
    </row>
    <row r="508" spans="1:19"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s="6">
        <v>1605</v>
      </c>
      <c r="P508">
        <v>6420</v>
      </c>
      <c r="Q508" t="s">
        <v>1011</v>
      </c>
      <c r="R508"/>
      <c r="S508"/>
    </row>
    <row r="509" spans="1:19"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s="6">
        <v>1335</v>
      </c>
      <c r="P509">
        <v>6675</v>
      </c>
      <c r="Q509" t="s">
        <v>1013</v>
      </c>
      <c r="R509"/>
      <c r="S509"/>
    </row>
    <row r="510" spans="1:19"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s="6">
        <v>1605</v>
      </c>
      <c r="P510">
        <v>3210</v>
      </c>
      <c r="Q510" t="s">
        <v>1010</v>
      </c>
      <c r="R510"/>
      <c r="S510"/>
    </row>
    <row r="511" spans="1:19"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s="6">
        <v>1605</v>
      </c>
      <c r="P511">
        <v>6420</v>
      </c>
      <c r="Q511" t="s">
        <v>1012</v>
      </c>
      <c r="R511"/>
      <c r="S511"/>
    </row>
    <row r="512" spans="1:19"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s="6">
        <v>548</v>
      </c>
      <c r="P512">
        <v>2192</v>
      </c>
      <c r="Q512" t="s">
        <v>1010</v>
      </c>
      <c r="R512"/>
      <c r="S512"/>
    </row>
    <row r="513" spans="1:19"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s="6">
        <v>1744</v>
      </c>
      <c r="P513">
        <v>5232</v>
      </c>
      <c r="Q513" t="s">
        <v>1008</v>
      </c>
      <c r="R513"/>
      <c r="S513"/>
    </row>
    <row r="514" spans="1:19"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s="6">
        <v>866</v>
      </c>
      <c r="P514">
        <v>2598</v>
      </c>
      <c r="Q514" t="s">
        <v>1010</v>
      </c>
      <c r="R514"/>
      <c r="S514"/>
    </row>
    <row r="515" spans="1:19"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s="6">
        <v>1923</v>
      </c>
      <c r="P515">
        <v>9615</v>
      </c>
      <c r="Q515" t="s">
        <v>1011</v>
      </c>
      <c r="R515"/>
      <c r="S515"/>
    </row>
    <row r="516" spans="1:19"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s="6">
        <v>259</v>
      </c>
      <c r="P516">
        <v>1036</v>
      </c>
      <c r="Q516" t="s">
        <v>1012</v>
      </c>
      <c r="R516"/>
      <c r="S516"/>
    </row>
    <row r="517" spans="1:19"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s="6">
        <v>1744</v>
      </c>
      <c r="P517">
        <v>6976</v>
      </c>
      <c r="Q517" t="s">
        <v>1009</v>
      </c>
      <c r="R517"/>
      <c r="S517"/>
    </row>
    <row r="518" spans="1:19"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s="6">
        <v>751</v>
      </c>
      <c r="P518">
        <v>1502</v>
      </c>
      <c r="Q518" t="s">
        <v>1008</v>
      </c>
      <c r="R518"/>
      <c r="S518"/>
    </row>
    <row r="519" spans="1:19"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s="6">
        <v>535</v>
      </c>
      <c r="P519">
        <v>1070</v>
      </c>
      <c r="Q519" t="s">
        <v>1011</v>
      </c>
      <c r="R519"/>
      <c r="S519"/>
    </row>
    <row r="520" spans="1:19"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s="6">
        <v>866</v>
      </c>
      <c r="P520">
        <v>4330</v>
      </c>
      <c r="Q520" t="s">
        <v>1009</v>
      </c>
      <c r="R520"/>
      <c r="S520"/>
    </row>
    <row r="521" spans="1:19"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s="6">
        <v>562</v>
      </c>
      <c r="P521">
        <v>562</v>
      </c>
      <c r="Q521" t="s">
        <v>1012</v>
      </c>
      <c r="R521"/>
      <c r="S521"/>
    </row>
    <row r="522" spans="1:19"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s="6">
        <v>1899</v>
      </c>
      <c r="P522">
        <v>1899</v>
      </c>
      <c r="Q522" t="s">
        <v>1014</v>
      </c>
      <c r="R522"/>
      <c r="S522"/>
    </row>
    <row r="523" spans="1:19"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s="6">
        <v>751</v>
      </c>
      <c r="P523">
        <v>3004</v>
      </c>
      <c r="Q523" t="s">
        <v>1013</v>
      </c>
      <c r="R523"/>
      <c r="S523"/>
    </row>
    <row r="524" spans="1:19"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s="6">
        <v>1639</v>
      </c>
      <c r="P524">
        <v>1639</v>
      </c>
      <c r="Q524" t="s">
        <v>1013</v>
      </c>
      <c r="R524"/>
      <c r="S524"/>
    </row>
    <row r="525" spans="1:19"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s="6">
        <v>562</v>
      </c>
      <c r="P525">
        <v>1686</v>
      </c>
      <c r="Q525" t="s">
        <v>1011</v>
      </c>
      <c r="R525"/>
      <c r="S525"/>
    </row>
    <row r="526" spans="1:19"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s="6">
        <v>1899</v>
      </c>
      <c r="P526">
        <v>5697</v>
      </c>
      <c r="Q526" t="s">
        <v>1008</v>
      </c>
      <c r="R526"/>
      <c r="S526"/>
    </row>
    <row r="527" spans="1:19"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s="6">
        <v>1348</v>
      </c>
      <c r="P527">
        <v>4044</v>
      </c>
      <c r="Q527" t="s">
        <v>1012</v>
      </c>
      <c r="R527"/>
      <c r="S527"/>
    </row>
    <row r="528" spans="1:19"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s="6">
        <v>562</v>
      </c>
      <c r="P528">
        <v>2248</v>
      </c>
      <c r="Q528" t="s">
        <v>1013</v>
      </c>
      <c r="R528"/>
      <c r="S528"/>
    </row>
    <row r="529" spans="1:19"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s="6">
        <v>672</v>
      </c>
      <c r="P529">
        <v>3360</v>
      </c>
      <c r="Q529" t="s">
        <v>1012</v>
      </c>
      <c r="R529"/>
      <c r="S529"/>
    </row>
    <row r="530" spans="1:19"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s="6">
        <v>259</v>
      </c>
      <c r="P530">
        <v>259</v>
      </c>
      <c r="Q530" t="s">
        <v>1012</v>
      </c>
      <c r="R530"/>
      <c r="S530"/>
    </row>
    <row r="531" spans="1:19"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s="6">
        <v>697</v>
      </c>
      <c r="P531">
        <v>697</v>
      </c>
      <c r="Q531" t="s">
        <v>1012</v>
      </c>
      <c r="R531"/>
      <c r="S531"/>
    </row>
    <row r="532" spans="1:19"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s="6">
        <v>722</v>
      </c>
      <c r="P532">
        <v>722</v>
      </c>
      <c r="Q532" t="s">
        <v>1013</v>
      </c>
      <c r="R532"/>
      <c r="S532"/>
    </row>
    <row r="533" spans="1:19"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s="6">
        <v>1444</v>
      </c>
      <c r="P533">
        <v>2888</v>
      </c>
      <c r="Q533" t="s">
        <v>1008</v>
      </c>
      <c r="R533"/>
      <c r="S533"/>
    </row>
    <row r="534" spans="1:19"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s="6">
        <v>387</v>
      </c>
      <c r="P534">
        <v>774</v>
      </c>
      <c r="Q534" t="s">
        <v>1013</v>
      </c>
      <c r="R534"/>
      <c r="S534"/>
    </row>
    <row r="535" spans="1:19"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s="6">
        <v>387</v>
      </c>
      <c r="P535">
        <v>774</v>
      </c>
      <c r="Q535" t="s">
        <v>1010</v>
      </c>
      <c r="R535"/>
      <c r="S535"/>
    </row>
    <row r="536" spans="1:19"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s="6">
        <v>535</v>
      </c>
      <c r="P536">
        <v>2140</v>
      </c>
      <c r="Q536" t="s">
        <v>1009</v>
      </c>
      <c r="R536"/>
      <c r="S536"/>
    </row>
    <row r="537" spans="1:19"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s="6">
        <v>1488</v>
      </c>
      <c r="P537">
        <v>2976</v>
      </c>
      <c r="Q537" t="s">
        <v>1010</v>
      </c>
      <c r="R537"/>
      <c r="S537"/>
    </row>
    <row r="538" spans="1:19"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s="6">
        <v>1923</v>
      </c>
      <c r="P538">
        <v>5769</v>
      </c>
      <c r="Q538" t="s">
        <v>1008</v>
      </c>
      <c r="R538"/>
      <c r="S538"/>
    </row>
    <row r="539" spans="1:19"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s="6">
        <v>1895</v>
      </c>
      <c r="P539">
        <v>5685</v>
      </c>
      <c r="Q539" t="s">
        <v>1013</v>
      </c>
      <c r="R539"/>
      <c r="S539"/>
    </row>
    <row r="540" spans="1:19"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s="6">
        <v>1582</v>
      </c>
      <c r="P540">
        <v>7910</v>
      </c>
      <c r="Q540" t="s">
        <v>1012</v>
      </c>
      <c r="R540"/>
      <c r="S540"/>
    </row>
    <row r="541" spans="1:19"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s="6">
        <v>1488</v>
      </c>
      <c r="P541">
        <v>7440</v>
      </c>
      <c r="Q541" t="s">
        <v>1014</v>
      </c>
      <c r="R541"/>
      <c r="S541"/>
    </row>
    <row r="542" spans="1:19"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s="6">
        <v>1792</v>
      </c>
      <c r="P542">
        <v>1792</v>
      </c>
      <c r="Q542" t="s">
        <v>1013</v>
      </c>
      <c r="R542"/>
      <c r="S542"/>
    </row>
    <row r="543" spans="1:19"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s="6">
        <v>203</v>
      </c>
      <c r="P543">
        <v>609</v>
      </c>
      <c r="Q543" t="s">
        <v>1009</v>
      </c>
      <c r="R543"/>
      <c r="S543"/>
    </row>
    <row r="544" spans="1:19"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s="6">
        <v>1744</v>
      </c>
      <c r="P544">
        <v>6976</v>
      </c>
      <c r="Q544" t="s">
        <v>1009</v>
      </c>
      <c r="R544"/>
      <c r="S544"/>
    </row>
    <row r="545" spans="1:19"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s="6">
        <v>1895</v>
      </c>
      <c r="P545">
        <v>1895</v>
      </c>
      <c r="Q545" t="s">
        <v>1014</v>
      </c>
      <c r="R545"/>
      <c r="S545"/>
    </row>
    <row r="546" spans="1:19"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s="6">
        <v>1895</v>
      </c>
      <c r="P546">
        <v>7580</v>
      </c>
      <c r="Q546" t="s">
        <v>1011</v>
      </c>
      <c r="R546"/>
      <c r="S546"/>
    </row>
    <row r="547" spans="1:19"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s="6">
        <v>562</v>
      </c>
      <c r="P547">
        <v>1686</v>
      </c>
      <c r="Q547" t="s">
        <v>1008</v>
      </c>
      <c r="R547"/>
      <c r="S547"/>
    </row>
    <row r="548" spans="1:19"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s="6">
        <v>1935</v>
      </c>
      <c r="P548">
        <v>5805</v>
      </c>
      <c r="Q548" t="s">
        <v>1013</v>
      </c>
      <c r="R548"/>
      <c r="S548"/>
    </row>
    <row r="549" spans="1:19"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s="6">
        <v>722</v>
      </c>
      <c r="P549">
        <v>3610</v>
      </c>
      <c r="Q549" t="s">
        <v>1013</v>
      </c>
      <c r="R549"/>
      <c r="S549"/>
    </row>
    <row r="550" spans="1:19"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s="6">
        <v>810</v>
      </c>
      <c r="P550">
        <v>810</v>
      </c>
      <c r="Q550" t="s">
        <v>1013</v>
      </c>
      <c r="R550"/>
      <c r="S550"/>
    </row>
    <row r="551" spans="1:19"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s="6">
        <v>1582</v>
      </c>
      <c r="P551">
        <v>1582</v>
      </c>
      <c r="Q551" t="s">
        <v>1011</v>
      </c>
      <c r="R551"/>
      <c r="S551"/>
    </row>
    <row r="552" spans="1:19"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s="6">
        <v>259</v>
      </c>
      <c r="P552">
        <v>518</v>
      </c>
      <c r="Q552" t="s">
        <v>1009</v>
      </c>
      <c r="R552"/>
      <c r="S552"/>
    </row>
    <row r="553" spans="1:19"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s="6">
        <v>1098</v>
      </c>
      <c r="P553">
        <v>4392</v>
      </c>
      <c r="Q553" t="s">
        <v>1010</v>
      </c>
      <c r="R553"/>
      <c r="S553"/>
    </row>
    <row r="554" spans="1:19"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s="6">
        <v>1098</v>
      </c>
      <c r="P554">
        <v>2196</v>
      </c>
      <c r="Q554" t="s">
        <v>1014</v>
      </c>
      <c r="R554"/>
      <c r="S554"/>
    </row>
    <row r="555" spans="1:19"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s="6">
        <v>252</v>
      </c>
      <c r="P555">
        <v>1260</v>
      </c>
      <c r="Q555" t="s">
        <v>1009</v>
      </c>
      <c r="R555"/>
      <c r="S555"/>
    </row>
    <row r="556" spans="1:19"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s="6">
        <v>1915</v>
      </c>
      <c r="P556">
        <v>1915</v>
      </c>
      <c r="Q556" t="s">
        <v>1012</v>
      </c>
      <c r="R556"/>
      <c r="S556"/>
    </row>
    <row r="557" spans="1:19"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s="6">
        <v>1899</v>
      </c>
      <c r="P557">
        <v>3798</v>
      </c>
      <c r="Q557" t="s">
        <v>1012</v>
      </c>
      <c r="R557"/>
      <c r="S557"/>
    </row>
    <row r="558" spans="1:19"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s="6">
        <v>203</v>
      </c>
      <c r="P558">
        <v>1015</v>
      </c>
      <c r="Q558" t="s">
        <v>1010</v>
      </c>
      <c r="R558"/>
      <c r="S558"/>
    </row>
    <row r="559" spans="1:19"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s="6">
        <v>751</v>
      </c>
      <c r="P559">
        <v>1502</v>
      </c>
      <c r="Q559" t="s">
        <v>1013</v>
      </c>
      <c r="R559"/>
      <c r="S559"/>
    </row>
    <row r="560" spans="1:19"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s="6">
        <v>1488</v>
      </c>
      <c r="P560">
        <v>2976</v>
      </c>
      <c r="Q560" t="s">
        <v>1012</v>
      </c>
      <c r="R560"/>
      <c r="S560"/>
    </row>
    <row r="561" spans="1:19"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s="6">
        <v>1202</v>
      </c>
      <c r="P561">
        <v>3606</v>
      </c>
      <c r="Q561" t="s">
        <v>1009</v>
      </c>
      <c r="R561"/>
      <c r="S561"/>
    </row>
    <row r="562" spans="1:19"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s="6">
        <v>203</v>
      </c>
      <c r="P562">
        <v>406</v>
      </c>
      <c r="Q562" t="s">
        <v>1010</v>
      </c>
      <c r="R562"/>
      <c r="S562"/>
    </row>
    <row r="563" spans="1:19"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s="6">
        <v>1899</v>
      </c>
      <c r="P563">
        <v>9495</v>
      </c>
      <c r="Q563" t="s">
        <v>1013</v>
      </c>
      <c r="R563"/>
      <c r="S563"/>
    </row>
    <row r="564" spans="1:19"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s="6">
        <v>1084</v>
      </c>
      <c r="P564">
        <v>4336</v>
      </c>
      <c r="Q564" t="s">
        <v>1013</v>
      </c>
      <c r="R564"/>
      <c r="S564"/>
    </row>
    <row r="565" spans="1:19"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s="6">
        <v>1804</v>
      </c>
      <c r="P565">
        <v>3608</v>
      </c>
      <c r="Q565" t="s">
        <v>1012</v>
      </c>
      <c r="R565"/>
      <c r="S565"/>
    </row>
    <row r="566" spans="1:19"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s="6">
        <v>535</v>
      </c>
      <c r="P566">
        <v>1605</v>
      </c>
      <c r="Q566" t="s">
        <v>1012</v>
      </c>
      <c r="R566"/>
      <c r="S566"/>
    </row>
    <row r="567" spans="1:19"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s="6">
        <v>1084</v>
      </c>
      <c r="P567">
        <v>4336</v>
      </c>
      <c r="Q567" t="s">
        <v>1009</v>
      </c>
      <c r="R567"/>
      <c r="S567"/>
    </row>
    <row r="568" spans="1:19"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s="6">
        <v>1374</v>
      </c>
      <c r="P568">
        <v>1374</v>
      </c>
      <c r="Q568" t="s">
        <v>1011</v>
      </c>
      <c r="R568"/>
      <c r="S568"/>
    </row>
    <row r="569" spans="1:19"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s="6">
        <v>1899</v>
      </c>
      <c r="P569">
        <v>7596</v>
      </c>
      <c r="Q569" t="s">
        <v>1009</v>
      </c>
      <c r="R569"/>
      <c r="S569"/>
    </row>
    <row r="570" spans="1:19"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s="6">
        <v>1899</v>
      </c>
      <c r="P570">
        <v>1899</v>
      </c>
      <c r="Q570" t="s">
        <v>1009</v>
      </c>
      <c r="R570"/>
      <c r="S570"/>
    </row>
    <row r="571" spans="1:19"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s="6">
        <v>672</v>
      </c>
      <c r="P571">
        <v>3360</v>
      </c>
      <c r="Q571" t="s">
        <v>1008</v>
      </c>
      <c r="R571"/>
      <c r="S571"/>
    </row>
    <row r="572" spans="1:19"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s="6">
        <v>1272</v>
      </c>
      <c r="P572">
        <v>5088</v>
      </c>
      <c r="Q572" t="s">
        <v>1013</v>
      </c>
      <c r="R572"/>
      <c r="S572"/>
    </row>
    <row r="573" spans="1:19"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s="6">
        <v>1084</v>
      </c>
      <c r="P573">
        <v>2168</v>
      </c>
      <c r="Q573" t="s">
        <v>1009</v>
      </c>
      <c r="R573"/>
      <c r="S573"/>
    </row>
    <row r="574" spans="1:19"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s="6">
        <v>1935</v>
      </c>
      <c r="P574">
        <v>1935</v>
      </c>
      <c r="Q574" t="s">
        <v>1008</v>
      </c>
      <c r="R574"/>
      <c r="S574"/>
    </row>
    <row r="575" spans="1:19"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s="6">
        <v>1923</v>
      </c>
      <c r="P575">
        <v>7692</v>
      </c>
      <c r="Q575" t="s">
        <v>1009</v>
      </c>
      <c r="R575"/>
      <c r="S575"/>
    </row>
    <row r="576" spans="1:19"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s="6">
        <v>1084</v>
      </c>
      <c r="P576">
        <v>4336</v>
      </c>
      <c r="Q576" t="s">
        <v>1014</v>
      </c>
      <c r="R576"/>
      <c r="S576"/>
    </row>
    <row r="577" spans="1:19"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s="6">
        <v>1488</v>
      </c>
      <c r="P577">
        <v>5952</v>
      </c>
      <c r="Q577" t="s">
        <v>1013</v>
      </c>
      <c r="R577"/>
      <c r="S577"/>
    </row>
    <row r="578" spans="1:19"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s="6">
        <v>1744</v>
      </c>
      <c r="P578">
        <v>1744</v>
      </c>
      <c r="Q578" t="s">
        <v>1008</v>
      </c>
      <c r="R578"/>
      <c r="S578"/>
    </row>
    <row r="579" spans="1:19"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s="6">
        <v>1098</v>
      </c>
      <c r="P579">
        <v>3294</v>
      </c>
      <c r="Q579" t="s">
        <v>1011</v>
      </c>
      <c r="R579"/>
      <c r="S579"/>
    </row>
    <row r="580" spans="1:19"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s="6">
        <v>1084</v>
      </c>
      <c r="P580">
        <v>3252</v>
      </c>
      <c r="Q580" t="s">
        <v>1013</v>
      </c>
      <c r="R580"/>
      <c r="S580"/>
    </row>
    <row r="581" spans="1:19"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s="6">
        <v>1374</v>
      </c>
      <c r="P581">
        <v>5496</v>
      </c>
      <c r="Q581" t="s">
        <v>1010</v>
      </c>
      <c r="R581"/>
      <c r="S581"/>
    </row>
    <row r="582" spans="1:19"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s="6">
        <v>697</v>
      </c>
      <c r="P582">
        <v>697</v>
      </c>
      <c r="Q582" t="s">
        <v>1014</v>
      </c>
      <c r="R582"/>
      <c r="S582"/>
    </row>
    <row r="583" spans="1:19"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s="6">
        <v>1899</v>
      </c>
      <c r="P583">
        <v>7596</v>
      </c>
      <c r="Q583" t="s">
        <v>1008</v>
      </c>
      <c r="R583"/>
      <c r="S583"/>
    </row>
    <row r="584" spans="1:19"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s="6">
        <v>1935</v>
      </c>
      <c r="P584">
        <v>3870</v>
      </c>
      <c r="Q584" t="s">
        <v>1010</v>
      </c>
      <c r="R584"/>
      <c r="S584"/>
    </row>
    <row r="585" spans="1:19"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s="6">
        <v>1977</v>
      </c>
      <c r="P585">
        <v>3954</v>
      </c>
      <c r="Q585" t="s">
        <v>1013</v>
      </c>
      <c r="R585"/>
      <c r="S585"/>
    </row>
    <row r="586" spans="1:19"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s="6">
        <v>1977</v>
      </c>
      <c r="P586">
        <v>7908</v>
      </c>
      <c r="Q586" t="s">
        <v>1014</v>
      </c>
      <c r="R586"/>
      <c r="S586"/>
    </row>
    <row r="587" spans="1:19"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s="6">
        <v>750</v>
      </c>
      <c r="P587">
        <v>2250</v>
      </c>
      <c r="Q587" t="s">
        <v>1009</v>
      </c>
      <c r="R587"/>
      <c r="S587"/>
    </row>
    <row r="588" spans="1:19"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s="6">
        <v>750</v>
      </c>
      <c r="P588">
        <v>750</v>
      </c>
      <c r="Q588" t="s">
        <v>1014</v>
      </c>
      <c r="R588"/>
      <c r="S588"/>
    </row>
    <row r="589" spans="1:19"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s="6">
        <v>750</v>
      </c>
      <c r="P589">
        <v>1500</v>
      </c>
      <c r="Q589" t="s">
        <v>1014</v>
      </c>
      <c r="R589"/>
      <c r="S589"/>
    </row>
    <row r="590" spans="1:19"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s="6">
        <v>750</v>
      </c>
      <c r="P590">
        <v>750</v>
      </c>
      <c r="Q590" t="s">
        <v>1008</v>
      </c>
      <c r="R590"/>
      <c r="S590"/>
    </row>
    <row r="591" spans="1:19"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s="6">
        <v>827</v>
      </c>
      <c r="P591">
        <v>827</v>
      </c>
      <c r="Q591" t="s">
        <v>1009</v>
      </c>
      <c r="R591"/>
      <c r="S591"/>
    </row>
    <row r="592" spans="1:19"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s="6">
        <v>827</v>
      </c>
      <c r="P592">
        <v>1654</v>
      </c>
      <c r="Q592" t="s">
        <v>1008</v>
      </c>
      <c r="R592"/>
      <c r="S592"/>
    </row>
    <row r="593" spans="1:19"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s="6">
        <v>1428</v>
      </c>
      <c r="P593">
        <v>4284</v>
      </c>
      <c r="Q593" t="s">
        <v>1008</v>
      </c>
      <c r="R593"/>
      <c r="S593"/>
    </row>
    <row r="594" spans="1:19"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s="6">
        <v>433</v>
      </c>
      <c r="P594">
        <v>1732</v>
      </c>
      <c r="Q594" t="s">
        <v>1014</v>
      </c>
      <c r="R594"/>
      <c r="S594"/>
    </row>
    <row r="595" spans="1:19"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s="6">
        <v>794</v>
      </c>
      <c r="P595">
        <v>1588</v>
      </c>
      <c r="Q595" t="s">
        <v>1009</v>
      </c>
      <c r="R595"/>
      <c r="S595"/>
    </row>
    <row r="596" spans="1:19"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s="6">
        <v>1199</v>
      </c>
      <c r="P596">
        <v>1199</v>
      </c>
      <c r="Q596" t="s">
        <v>1014</v>
      </c>
      <c r="R596"/>
      <c r="S596"/>
    </row>
    <row r="597" spans="1:19"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s="6">
        <v>1977</v>
      </c>
      <c r="P597">
        <v>5931</v>
      </c>
      <c r="Q597" t="s">
        <v>1014</v>
      </c>
      <c r="R597"/>
      <c r="S597"/>
    </row>
    <row r="598" spans="1:19"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s="6">
        <v>1977</v>
      </c>
      <c r="P598">
        <v>1977</v>
      </c>
      <c r="Q598" t="s">
        <v>1010</v>
      </c>
      <c r="R598"/>
      <c r="S598"/>
    </row>
    <row r="599" spans="1:19"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s="6">
        <v>1977</v>
      </c>
      <c r="P599">
        <v>3954</v>
      </c>
      <c r="Q599" t="s">
        <v>1012</v>
      </c>
      <c r="R599"/>
      <c r="S599"/>
    </row>
    <row r="600" spans="1:19"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s="6">
        <v>1199</v>
      </c>
      <c r="P600">
        <v>3597</v>
      </c>
      <c r="Q600" t="s">
        <v>1012</v>
      </c>
      <c r="R600"/>
      <c r="S600"/>
    </row>
    <row r="601" spans="1:19"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s="6">
        <v>1428</v>
      </c>
      <c r="P601">
        <v>4284</v>
      </c>
      <c r="Q601" t="s">
        <v>1008</v>
      </c>
      <c r="R601"/>
      <c r="S601"/>
    </row>
    <row r="602" spans="1:19"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s="6">
        <v>1199</v>
      </c>
      <c r="P602">
        <v>3597</v>
      </c>
      <c r="Q602" t="s">
        <v>1008</v>
      </c>
      <c r="R602"/>
      <c r="S602"/>
    </row>
    <row r="603" spans="1:19"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s="6">
        <v>827</v>
      </c>
      <c r="P603">
        <v>3308</v>
      </c>
      <c r="Q603" t="s">
        <v>1014</v>
      </c>
      <c r="R603"/>
      <c r="S603"/>
    </row>
    <row r="604" spans="1:19"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s="6">
        <v>750</v>
      </c>
      <c r="P604">
        <v>3750</v>
      </c>
      <c r="Q604" t="s">
        <v>1010</v>
      </c>
      <c r="R604"/>
      <c r="S604"/>
    </row>
    <row r="605" spans="1:19"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s="6">
        <v>750</v>
      </c>
      <c r="P605">
        <v>750</v>
      </c>
      <c r="Q605" t="s">
        <v>1010</v>
      </c>
      <c r="R605"/>
      <c r="S605"/>
    </row>
    <row r="606" spans="1:19"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s="6">
        <v>750</v>
      </c>
      <c r="P606">
        <v>2250</v>
      </c>
      <c r="Q606" t="s">
        <v>1014</v>
      </c>
      <c r="R606"/>
      <c r="S606"/>
    </row>
    <row r="607" spans="1:19"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s="6">
        <v>1199</v>
      </c>
      <c r="P607">
        <v>3597</v>
      </c>
      <c r="Q607" t="s">
        <v>1013</v>
      </c>
      <c r="R607"/>
      <c r="S607"/>
    </row>
    <row r="608" spans="1:19"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s="6">
        <v>1428</v>
      </c>
      <c r="P608">
        <v>5712</v>
      </c>
      <c r="Q608" t="s">
        <v>1008</v>
      </c>
      <c r="R608"/>
      <c r="S608"/>
    </row>
    <row r="609" spans="1:19"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s="6">
        <v>1199</v>
      </c>
      <c r="P609">
        <v>3597</v>
      </c>
      <c r="Q609" t="s">
        <v>1010</v>
      </c>
      <c r="R609"/>
      <c r="S609"/>
    </row>
    <row r="610" spans="1:19"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s="6">
        <v>433</v>
      </c>
      <c r="P610">
        <v>1299</v>
      </c>
      <c r="Q610" t="s">
        <v>1014</v>
      </c>
      <c r="R610"/>
      <c r="S610"/>
    </row>
    <row r="611" spans="1:19"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s="6">
        <v>827</v>
      </c>
      <c r="P611">
        <v>4135</v>
      </c>
      <c r="Q611" t="s">
        <v>1014</v>
      </c>
      <c r="R611"/>
      <c r="S611"/>
    </row>
    <row r="612" spans="1:19"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s="6">
        <v>1428</v>
      </c>
      <c r="P612">
        <v>7140</v>
      </c>
      <c r="Q612" t="s">
        <v>1009</v>
      </c>
      <c r="R612"/>
      <c r="S612"/>
    </row>
    <row r="613" spans="1:19"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s="6">
        <v>1199</v>
      </c>
      <c r="P613">
        <v>5995</v>
      </c>
      <c r="Q613" t="s">
        <v>1012</v>
      </c>
      <c r="R613"/>
      <c r="S613"/>
    </row>
    <row r="614" spans="1:19"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s="6">
        <v>1428</v>
      </c>
      <c r="P614">
        <v>4284</v>
      </c>
      <c r="Q614" t="s">
        <v>1012</v>
      </c>
      <c r="R614"/>
      <c r="S614"/>
    </row>
    <row r="615" spans="1:19"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s="6">
        <v>1977</v>
      </c>
      <c r="P615">
        <v>9885</v>
      </c>
      <c r="Q615" t="s">
        <v>1014</v>
      </c>
      <c r="R615"/>
      <c r="S615"/>
    </row>
    <row r="616" spans="1:19"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s="6">
        <v>1977</v>
      </c>
      <c r="P616">
        <v>3954</v>
      </c>
      <c r="Q616" t="s">
        <v>1008</v>
      </c>
      <c r="R616"/>
      <c r="S616"/>
    </row>
    <row r="617" spans="1:19"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s="6">
        <v>827</v>
      </c>
      <c r="P617">
        <v>3308</v>
      </c>
      <c r="Q617" t="s">
        <v>1010</v>
      </c>
      <c r="R617"/>
      <c r="S617"/>
    </row>
    <row r="618" spans="1:19"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s="6">
        <v>750</v>
      </c>
      <c r="P618">
        <v>3000</v>
      </c>
      <c r="Q618" t="s">
        <v>1011</v>
      </c>
      <c r="R618"/>
      <c r="S618"/>
    </row>
    <row r="619" spans="1:19"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s="6">
        <v>1977</v>
      </c>
      <c r="P619">
        <v>9885</v>
      </c>
      <c r="Q619" t="s">
        <v>1008</v>
      </c>
      <c r="R619"/>
      <c r="S619"/>
    </row>
    <row r="620" spans="1:19"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s="6">
        <v>794</v>
      </c>
      <c r="P620">
        <v>3176</v>
      </c>
      <c r="Q620" t="s">
        <v>1008</v>
      </c>
      <c r="R620"/>
      <c r="S620"/>
    </row>
    <row r="621" spans="1:19"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s="6">
        <v>1977</v>
      </c>
      <c r="P621">
        <v>1977</v>
      </c>
      <c r="Q621" t="s">
        <v>1012</v>
      </c>
      <c r="R621"/>
      <c r="S621"/>
    </row>
    <row r="622" spans="1:19"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s="6">
        <v>750</v>
      </c>
      <c r="P622">
        <v>2250</v>
      </c>
      <c r="Q622" t="s">
        <v>1009</v>
      </c>
      <c r="R622"/>
      <c r="S622"/>
    </row>
    <row r="623" spans="1:19"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s="6">
        <v>1199</v>
      </c>
      <c r="P623">
        <v>1199</v>
      </c>
      <c r="Q623" t="s">
        <v>1013</v>
      </c>
      <c r="R623"/>
      <c r="S623"/>
    </row>
    <row r="624" spans="1:19"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s="6">
        <v>827</v>
      </c>
      <c r="P624">
        <v>3308</v>
      </c>
      <c r="Q624" t="s">
        <v>1009</v>
      </c>
      <c r="R624"/>
      <c r="S624"/>
    </row>
    <row r="625" spans="1:19"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s="6">
        <v>1428</v>
      </c>
      <c r="P625">
        <v>1428</v>
      </c>
      <c r="Q625" t="s">
        <v>1012</v>
      </c>
      <c r="R625"/>
      <c r="S625"/>
    </row>
    <row r="626" spans="1:19"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s="6">
        <v>1199</v>
      </c>
      <c r="P626">
        <v>2398</v>
      </c>
      <c r="Q626" t="s">
        <v>1011</v>
      </c>
      <c r="R626"/>
      <c r="S626"/>
    </row>
    <row r="627" spans="1:19"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s="6">
        <v>1199</v>
      </c>
      <c r="P627">
        <v>5995</v>
      </c>
      <c r="Q627" t="s">
        <v>1014</v>
      </c>
      <c r="R627"/>
      <c r="S627"/>
    </row>
    <row r="628" spans="1:19"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s="6">
        <v>433</v>
      </c>
      <c r="P628">
        <v>433</v>
      </c>
      <c r="Q628" t="s">
        <v>1011</v>
      </c>
      <c r="R628"/>
      <c r="S628"/>
    </row>
    <row r="629" spans="1:19"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s="6">
        <v>433</v>
      </c>
      <c r="P629">
        <v>2165</v>
      </c>
      <c r="Q629" t="s">
        <v>1010</v>
      </c>
      <c r="R629"/>
      <c r="S629"/>
    </row>
    <row r="630" spans="1:19"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s="6">
        <v>827</v>
      </c>
      <c r="P630">
        <v>2481</v>
      </c>
      <c r="Q630" t="s">
        <v>1014</v>
      </c>
      <c r="R630"/>
      <c r="S630"/>
    </row>
    <row r="631" spans="1:19"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s="6">
        <v>827</v>
      </c>
      <c r="P631">
        <v>4135</v>
      </c>
      <c r="Q631" t="s">
        <v>1008</v>
      </c>
      <c r="R631"/>
      <c r="S631"/>
    </row>
    <row r="632" spans="1:19"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s="6">
        <v>750</v>
      </c>
      <c r="P632">
        <v>3000</v>
      </c>
      <c r="Q632" t="s">
        <v>1012</v>
      </c>
      <c r="R632"/>
      <c r="S632"/>
    </row>
    <row r="633" spans="1:19"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s="6">
        <v>1977</v>
      </c>
      <c r="P633">
        <v>1977</v>
      </c>
      <c r="Q633" t="s">
        <v>1011</v>
      </c>
      <c r="R633"/>
      <c r="S633"/>
    </row>
    <row r="634" spans="1:19"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s="6">
        <v>827</v>
      </c>
      <c r="P634">
        <v>4135</v>
      </c>
      <c r="Q634" t="s">
        <v>1014</v>
      </c>
      <c r="R634"/>
      <c r="S634"/>
    </row>
    <row r="635" spans="1:19"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s="6">
        <v>750</v>
      </c>
      <c r="P635">
        <v>750</v>
      </c>
      <c r="Q635" t="s">
        <v>1014</v>
      </c>
      <c r="R635"/>
      <c r="S635"/>
    </row>
    <row r="636" spans="1:19"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s="6">
        <v>1428</v>
      </c>
      <c r="P636">
        <v>4284</v>
      </c>
      <c r="Q636" t="s">
        <v>1008</v>
      </c>
      <c r="R636"/>
      <c r="S636"/>
    </row>
    <row r="637" spans="1:19"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s="6">
        <v>750</v>
      </c>
      <c r="P637">
        <v>3750</v>
      </c>
      <c r="Q637" t="s">
        <v>1014</v>
      </c>
      <c r="R637"/>
      <c r="S637"/>
    </row>
    <row r="638" spans="1:19"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s="6">
        <v>1199</v>
      </c>
      <c r="P638">
        <v>5995</v>
      </c>
      <c r="Q638" t="s">
        <v>1010</v>
      </c>
      <c r="R638"/>
      <c r="S638"/>
    </row>
    <row r="639" spans="1:19"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s="6">
        <v>794</v>
      </c>
      <c r="P639">
        <v>3970</v>
      </c>
      <c r="Q639" t="s">
        <v>1009</v>
      </c>
      <c r="R639"/>
      <c r="S639"/>
    </row>
    <row r="640" spans="1:19"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s="6">
        <v>827</v>
      </c>
      <c r="P640">
        <v>3308</v>
      </c>
      <c r="Q640" t="s">
        <v>1011</v>
      </c>
      <c r="R640"/>
      <c r="S640"/>
    </row>
    <row r="641" spans="1:19"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s="6">
        <v>1199</v>
      </c>
      <c r="P641">
        <v>4796</v>
      </c>
      <c r="Q641" t="s">
        <v>1009</v>
      </c>
      <c r="R641"/>
      <c r="S641"/>
    </row>
    <row r="642" spans="1:19"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s="6">
        <v>1428</v>
      </c>
      <c r="P642">
        <v>2856</v>
      </c>
      <c r="Q642" t="s">
        <v>1009</v>
      </c>
      <c r="R642"/>
      <c r="S642"/>
    </row>
    <row r="643" spans="1:19"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s="6">
        <v>794</v>
      </c>
      <c r="P643">
        <v>3970</v>
      </c>
      <c r="Q643" t="s">
        <v>1014</v>
      </c>
      <c r="R643"/>
      <c r="S643"/>
    </row>
    <row r="644" spans="1:19"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s="6">
        <v>1977</v>
      </c>
      <c r="P644">
        <v>5931</v>
      </c>
      <c r="Q644" t="s">
        <v>1011</v>
      </c>
      <c r="R644"/>
      <c r="S644"/>
    </row>
    <row r="645" spans="1:19"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s="6">
        <v>750</v>
      </c>
      <c r="P645">
        <v>2250</v>
      </c>
      <c r="Q645" t="s">
        <v>1014</v>
      </c>
      <c r="R645"/>
      <c r="S645"/>
    </row>
    <row r="646" spans="1:19"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s="6">
        <v>794</v>
      </c>
      <c r="P646">
        <v>2382</v>
      </c>
      <c r="Q646" t="s">
        <v>1008</v>
      </c>
      <c r="R646"/>
      <c r="S646"/>
    </row>
    <row r="647" spans="1:19"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s="6">
        <v>794</v>
      </c>
      <c r="P647">
        <v>3970</v>
      </c>
      <c r="Q647" t="s">
        <v>1013</v>
      </c>
      <c r="R647"/>
      <c r="S647"/>
    </row>
    <row r="648" spans="1:19"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s="6">
        <v>1428</v>
      </c>
      <c r="P648">
        <v>7140</v>
      </c>
      <c r="Q648" t="s">
        <v>1008</v>
      </c>
      <c r="R648"/>
      <c r="S648"/>
    </row>
    <row r="649" spans="1:19"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s="6">
        <v>433</v>
      </c>
      <c r="P649">
        <v>866</v>
      </c>
      <c r="Q649" t="s">
        <v>1014</v>
      </c>
      <c r="R649"/>
      <c r="S649"/>
    </row>
    <row r="650" spans="1:19"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s="6">
        <v>433</v>
      </c>
      <c r="P650">
        <v>2165</v>
      </c>
      <c r="Q650" t="s">
        <v>1012</v>
      </c>
      <c r="R650"/>
      <c r="S650"/>
    </row>
    <row r="651" spans="1:19"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s="6">
        <v>1199</v>
      </c>
      <c r="P651">
        <v>5995</v>
      </c>
      <c r="Q651" t="s">
        <v>1008</v>
      </c>
      <c r="R651"/>
      <c r="S651"/>
    </row>
    <row r="652" spans="1:19"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s="6">
        <v>1977</v>
      </c>
      <c r="P652">
        <v>9885</v>
      </c>
      <c r="Q652" t="s">
        <v>1013</v>
      </c>
      <c r="R652"/>
      <c r="S652"/>
    </row>
    <row r="653" spans="1:19"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s="6">
        <v>827</v>
      </c>
      <c r="P653">
        <v>827</v>
      </c>
      <c r="Q653" t="s">
        <v>1010</v>
      </c>
      <c r="R653"/>
      <c r="S653"/>
    </row>
    <row r="654" spans="1:19"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s="6">
        <v>1428</v>
      </c>
      <c r="P654">
        <v>4284</v>
      </c>
      <c r="Q654" t="s">
        <v>1009</v>
      </c>
      <c r="R654"/>
      <c r="S654"/>
    </row>
    <row r="655" spans="1:19"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s="6">
        <v>1199</v>
      </c>
      <c r="P655">
        <v>2398</v>
      </c>
      <c r="Q655" t="s">
        <v>1014</v>
      </c>
      <c r="R655"/>
      <c r="S655"/>
    </row>
    <row r="656" spans="1:19"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s="6">
        <v>794</v>
      </c>
      <c r="P656">
        <v>794</v>
      </c>
      <c r="Q656" t="s">
        <v>1013</v>
      </c>
      <c r="R656"/>
      <c r="S656"/>
    </row>
    <row r="657" spans="1:19"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s="6">
        <v>827</v>
      </c>
      <c r="P657">
        <v>827</v>
      </c>
      <c r="Q657" t="s">
        <v>1012</v>
      </c>
      <c r="R657"/>
      <c r="S657"/>
    </row>
    <row r="658" spans="1:19"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s="6">
        <v>433</v>
      </c>
      <c r="P658">
        <v>2165</v>
      </c>
      <c r="Q658" t="s">
        <v>1014</v>
      </c>
      <c r="R658"/>
      <c r="S658"/>
    </row>
    <row r="659" spans="1:19"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s="6">
        <v>1977</v>
      </c>
      <c r="P659">
        <v>3954</v>
      </c>
      <c r="Q659" t="s">
        <v>1010</v>
      </c>
      <c r="R659"/>
      <c r="S659"/>
    </row>
    <row r="660" spans="1:19"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s="6">
        <v>750</v>
      </c>
      <c r="P660">
        <v>750</v>
      </c>
      <c r="Q660" t="s">
        <v>1014</v>
      </c>
      <c r="R660"/>
      <c r="S660"/>
    </row>
    <row r="661" spans="1:19"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s="6">
        <v>750</v>
      </c>
      <c r="P661">
        <v>1500</v>
      </c>
      <c r="Q661" t="s">
        <v>1014</v>
      </c>
      <c r="R661"/>
      <c r="S661"/>
    </row>
    <row r="662" spans="1:19"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s="6">
        <v>1977</v>
      </c>
      <c r="P662">
        <v>9885</v>
      </c>
      <c r="Q662" t="s">
        <v>1014</v>
      </c>
      <c r="R662"/>
      <c r="S662"/>
    </row>
    <row r="663" spans="1:19"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s="6">
        <v>827</v>
      </c>
      <c r="P663">
        <v>4135</v>
      </c>
      <c r="Q663" t="s">
        <v>1010</v>
      </c>
      <c r="R663"/>
      <c r="S663"/>
    </row>
    <row r="664" spans="1:19"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s="6">
        <v>794</v>
      </c>
      <c r="P664">
        <v>3970</v>
      </c>
      <c r="Q664" t="s">
        <v>1009</v>
      </c>
      <c r="R664"/>
      <c r="S664"/>
    </row>
    <row r="665" spans="1:19"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s="6">
        <v>794</v>
      </c>
      <c r="P665">
        <v>3176</v>
      </c>
      <c r="Q665" t="s">
        <v>1013</v>
      </c>
      <c r="R665"/>
      <c r="S665"/>
    </row>
    <row r="666" spans="1:19"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s="6">
        <v>794</v>
      </c>
      <c r="P666">
        <v>1588</v>
      </c>
      <c r="Q666" t="s">
        <v>1008</v>
      </c>
      <c r="R666"/>
      <c r="S666"/>
    </row>
    <row r="667" spans="1:19"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s="6">
        <v>794</v>
      </c>
      <c r="P667">
        <v>3176</v>
      </c>
      <c r="Q667" t="s">
        <v>1009</v>
      </c>
      <c r="R667"/>
      <c r="S667"/>
    </row>
    <row r="668" spans="1:19"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s="6">
        <v>750</v>
      </c>
      <c r="P668">
        <v>750</v>
      </c>
      <c r="Q668" t="s">
        <v>1010</v>
      </c>
      <c r="R668"/>
      <c r="S668"/>
    </row>
    <row r="669" spans="1:19"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s="6">
        <v>433</v>
      </c>
      <c r="P669">
        <v>433</v>
      </c>
      <c r="Q669" t="s">
        <v>1014</v>
      </c>
      <c r="R669"/>
      <c r="S669"/>
    </row>
    <row r="670" spans="1:19"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s="6">
        <v>750</v>
      </c>
      <c r="P670">
        <v>3750</v>
      </c>
      <c r="Q670" t="s">
        <v>1011</v>
      </c>
      <c r="R670"/>
      <c r="S670"/>
    </row>
    <row r="671" spans="1:19"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s="6">
        <v>1199</v>
      </c>
      <c r="P671">
        <v>4796</v>
      </c>
      <c r="Q671" t="s">
        <v>1012</v>
      </c>
      <c r="R671"/>
      <c r="S671"/>
    </row>
    <row r="672" spans="1:19"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s="6">
        <v>1199</v>
      </c>
      <c r="P672">
        <v>2398</v>
      </c>
      <c r="Q672" t="s">
        <v>1010</v>
      </c>
      <c r="R672"/>
      <c r="S672"/>
    </row>
    <row r="673" spans="1:19"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s="6">
        <v>750</v>
      </c>
      <c r="P673">
        <v>3000</v>
      </c>
      <c r="Q673" t="s">
        <v>1010</v>
      </c>
      <c r="R673"/>
      <c r="S673"/>
    </row>
    <row r="674" spans="1:19"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s="6">
        <v>750</v>
      </c>
      <c r="P674">
        <v>3000</v>
      </c>
      <c r="Q674" t="s">
        <v>1014</v>
      </c>
      <c r="R674"/>
      <c r="S674"/>
    </row>
    <row r="675" spans="1:19"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s="6">
        <v>794</v>
      </c>
      <c r="P675">
        <v>2382</v>
      </c>
      <c r="Q675" t="s">
        <v>1014</v>
      </c>
      <c r="R675"/>
      <c r="S675"/>
    </row>
    <row r="676" spans="1:19"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s="6">
        <v>433</v>
      </c>
      <c r="P676">
        <v>1299</v>
      </c>
      <c r="Q676" t="s">
        <v>1011</v>
      </c>
      <c r="R676"/>
      <c r="S676"/>
    </row>
    <row r="677" spans="1:19"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s="6">
        <v>1199</v>
      </c>
      <c r="P677">
        <v>3597</v>
      </c>
      <c r="Q677" t="s">
        <v>1010</v>
      </c>
      <c r="R677"/>
      <c r="S677"/>
    </row>
    <row r="678" spans="1:19"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s="6">
        <v>750</v>
      </c>
      <c r="P678">
        <v>2250</v>
      </c>
      <c r="Q678" t="s">
        <v>1014</v>
      </c>
      <c r="R678"/>
      <c r="S678"/>
    </row>
    <row r="679" spans="1:19"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s="6">
        <v>794</v>
      </c>
      <c r="P679">
        <v>794</v>
      </c>
      <c r="Q679" t="s">
        <v>1012</v>
      </c>
      <c r="R679"/>
      <c r="S679"/>
    </row>
    <row r="680" spans="1:19"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s="6">
        <v>1444</v>
      </c>
      <c r="P680">
        <v>2888</v>
      </c>
      <c r="Q680" t="s">
        <v>1009</v>
      </c>
      <c r="R680"/>
      <c r="S680"/>
    </row>
    <row r="681" spans="1:19"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s="6">
        <v>1639</v>
      </c>
      <c r="P681">
        <v>6556</v>
      </c>
      <c r="Q681" t="s">
        <v>1013</v>
      </c>
      <c r="R681"/>
      <c r="S681"/>
    </row>
    <row r="682" spans="1:19"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s="6">
        <v>1744</v>
      </c>
      <c r="P682">
        <v>5232</v>
      </c>
      <c r="Q682" t="s">
        <v>1013</v>
      </c>
      <c r="R682"/>
      <c r="S682"/>
    </row>
    <row r="683" spans="1:19"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s="6">
        <v>1744</v>
      </c>
      <c r="P683">
        <v>5232</v>
      </c>
      <c r="Q683" t="s">
        <v>1010</v>
      </c>
      <c r="R683"/>
      <c r="S683"/>
    </row>
    <row r="684" spans="1:19"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s="6">
        <v>1744</v>
      </c>
      <c r="P684">
        <v>5232</v>
      </c>
      <c r="Q684" t="s">
        <v>1011</v>
      </c>
      <c r="R684"/>
      <c r="S684"/>
    </row>
    <row r="685" spans="1:19"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s="6">
        <v>1084</v>
      </c>
      <c r="P685">
        <v>5420</v>
      </c>
      <c r="Q685" t="s">
        <v>1012</v>
      </c>
      <c r="R685"/>
      <c r="S685"/>
    </row>
    <row r="686" spans="1:19"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s="6">
        <v>1804</v>
      </c>
      <c r="P686">
        <v>5412</v>
      </c>
      <c r="Q686" t="s">
        <v>1011</v>
      </c>
      <c r="R686"/>
      <c r="S686"/>
    </row>
    <row r="687" spans="1:19"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s="6">
        <v>1895</v>
      </c>
      <c r="P687">
        <v>3790</v>
      </c>
      <c r="Q687" t="s">
        <v>1014</v>
      </c>
      <c r="R687"/>
      <c r="S687"/>
    </row>
    <row r="688" spans="1:19"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s="6">
        <v>387</v>
      </c>
      <c r="P688">
        <v>1548</v>
      </c>
      <c r="Q688" t="s">
        <v>1012</v>
      </c>
      <c r="R688"/>
      <c r="S688"/>
    </row>
    <row r="689" spans="1:19"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s="6">
        <v>387</v>
      </c>
      <c r="P689">
        <v>1548</v>
      </c>
      <c r="Q689" t="s">
        <v>1009</v>
      </c>
      <c r="R689"/>
      <c r="S689"/>
    </row>
    <row r="690" spans="1:19"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s="6">
        <v>1744</v>
      </c>
      <c r="P690">
        <v>8720</v>
      </c>
      <c r="Q690" t="s">
        <v>1013</v>
      </c>
      <c r="R690"/>
      <c r="S690"/>
    </row>
    <row r="691" spans="1:19"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s="6">
        <v>1084</v>
      </c>
      <c r="P691">
        <v>3252</v>
      </c>
      <c r="Q691" t="s">
        <v>1010</v>
      </c>
      <c r="R691"/>
      <c r="S691"/>
    </row>
    <row r="692" spans="1:19"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s="6">
        <v>1084</v>
      </c>
      <c r="P692">
        <v>5420</v>
      </c>
      <c r="Q692" t="s">
        <v>1009</v>
      </c>
      <c r="R692"/>
      <c r="S692"/>
    </row>
    <row r="693" spans="1:19"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s="6">
        <v>1444</v>
      </c>
      <c r="P693">
        <v>4332</v>
      </c>
      <c r="Q693" t="s">
        <v>1010</v>
      </c>
      <c r="R693"/>
      <c r="S693"/>
    </row>
    <row r="694" spans="1:19"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s="6">
        <v>1804</v>
      </c>
      <c r="P694">
        <v>1804</v>
      </c>
      <c r="Q694" t="s">
        <v>1010</v>
      </c>
      <c r="R694"/>
      <c r="S694"/>
    </row>
    <row r="695" spans="1:19"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s="6">
        <v>1639</v>
      </c>
      <c r="P695">
        <v>8195</v>
      </c>
      <c r="Q695" t="s">
        <v>1012</v>
      </c>
      <c r="R695"/>
      <c r="S695"/>
    </row>
    <row r="696" spans="1:19"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s="6">
        <v>1804</v>
      </c>
      <c r="P696">
        <v>9020</v>
      </c>
      <c r="Q696" t="s">
        <v>1011</v>
      </c>
      <c r="R696"/>
      <c r="S696"/>
    </row>
    <row r="697" spans="1:19"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s="6">
        <v>1804</v>
      </c>
      <c r="P697">
        <v>7216</v>
      </c>
      <c r="Q697" t="s">
        <v>1013</v>
      </c>
      <c r="R697"/>
      <c r="S697"/>
    </row>
    <row r="698" spans="1:19"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s="6">
        <v>1935</v>
      </c>
      <c r="P698">
        <v>9675</v>
      </c>
      <c r="Q698" t="s">
        <v>1010</v>
      </c>
      <c r="R698"/>
      <c r="S698"/>
    </row>
    <row r="699" spans="1:19"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s="6">
        <v>1935</v>
      </c>
      <c r="P699">
        <v>3870</v>
      </c>
      <c r="Q699" t="s">
        <v>1013</v>
      </c>
      <c r="R699"/>
      <c r="S699"/>
    </row>
    <row r="700" spans="1:19"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s="6">
        <v>1935</v>
      </c>
      <c r="P700">
        <v>7740</v>
      </c>
      <c r="Q700" t="s">
        <v>1012</v>
      </c>
      <c r="R700"/>
      <c r="S700"/>
    </row>
    <row r="701" spans="1:19"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s="6">
        <v>387</v>
      </c>
      <c r="P701">
        <v>774</v>
      </c>
      <c r="Q701" t="s">
        <v>1008</v>
      </c>
      <c r="R701"/>
      <c r="S701"/>
    </row>
    <row r="702" spans="1:19"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s="6">
        <v>1084</v>
      </c>
      <c r="P702">
        <v>1084</v>
      </c>
      <c r="Q702" t="s">
        <v>1011</v>
      </c>
      <c r="R702"/>
      <c r="S702"/>
    </row>
    <row r="703" spans="1:19"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s="6">
        <v>1935</v>
      </c>
      <c r="P703">
        <v>1935</v>
      </c>
      <c r="Q703" t="s">
        <v>1012</v>
      </c>
      <c r="R703"/>
      <c r="S703"/>
    </row>
    <row r="704" spans="1:19"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s="6">
        <v>1895</v>
      </c>
      <c r="P704">
        <v>3790</v>
      </c>
      <c r="Q704" t="s">
        <v>1009</v>
      </c>
      <c r="R704"/>
      <c r="S704"/>
    </row>
    <row r="705" spans="1:19"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s="6">
        <v>1444</v>
      </c>
      <c r="P705">
        <v>5776</v>
      </c>
      <c r="Q705" t="s">
        <v>1011</v>
      </c>
      <c r="R705"/>
      <c r="S705"/>
    </row>
    <row r="706" spans="1:19"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s="6">
        <v>1935</v>
      </c>
      <c r="P706">
        <v>3870</v>
      </c>
      <c r="Q706" t="s">
        <v>1011</v>
      </c>
      <c r="R706"/>
      <c r="S706"/>
    </row>
    <row r="707" spans="1:19"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s="6">
        <v>1639</v>
      </c>
      <c r="P707">
        <v>6556</v>
      </c>
      <c r="Q707" t="s">
        <v>1010</v>
      </c>
      <c r="R707"/>
      <c r="S707"/>
    </row>
    <row r="708" spans="1:19"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s="6">
        <v>1935</v>
      </c>
      <c r="P708">
        <v>7740</v>
      </c>
      <c r="Q708" t="s">
        <v>1009</v>
      </c>
      <c r="R708"/>
      <c r="S708"/>
    </row>
    <row r="709" spans="1:19"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s="6">
        <v>387</v>
      </c>
      <c r="P709">
        <v>1935</v>
      </c>
      <c r="Q709" t="s">
        <v>1008</v>
      </c>
      <c r="R709"/>
      <c r="S709"/>
    </row>
    <row r="710" spans="1:19"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s="6">
        <v>1935</v>
      </c>
      <c r="P710">
        <v>3870</v>
      </c>
      <c r="Q710" t="s">
        <v>1010</v>
      </c>
      <c r="R710"/>
      <c r="S710"/>
    </row>
    <row r="711" spans="1:19"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s="6">
        <v>1639</v>
      </c>
      <c r="P711">
        <v>8195</v>
      </c>
      <c r="Q711" t="s">
        <v>1008</v>
      </c>
      <c r="R711"/>
      <c r="S711"/>
    </row>
    <row r="712" spans="1:19"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s="6">
        <v>1444</v>
      </c>
      <c r="P712">
        <v>2888</v>
      </c>
      <c r="Q712" t="s">
        <v>1013</v>
      </c>
      <c r="R712"/>
      <c r="S712"/>
    </row>
    <row r="713" spans="1:19"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s="6">
        <v>1744</v>
      </c>
      <c r="P713">
        <v>6976</v>
      </c>
      <c r="Q713" t="s">
        <v>1010</v>
      </c>
      <c r="R713"/>
      <c r="S713"/>
    </row>
    <row r="714" spans="1:19"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s="6">
        <v>1935</v>
      </c>
      <c r="P714">
        <v>9675</v>
      </c>
      <c r="Q714" t="s">
        <v>1010</v>
      </c>
      <c r="R714"/>
      <c r="S714"/>
    </row>
    <row r="715" spans="1:19"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s="6">
        <v>1084</v>
      </c>
      <c r="P715">
        <v>1084</v>
      </c>
      <c r="Q715" t="s">
        <v>1014</v>
      </c>
      <c r="R715"/>
      <c r="S715"/>
    </row>
    <row r="716" spans="1:19"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s="6">
        <v>1639</v>
      </c>
      <c r="P716">
        <v>8195</v>
      </c>
      <c r="Q716" t="s">
        <v>1008</v>
      </c>
      <c r="R716"/>
      <c r="S716"/>
    </row>
    <row r="717" spans="1:19"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s="6">
        <v>1639</v>
      </c>
      <c r="P717">
        <v>3278</v>
      </c>
      <c r="Q717" t="s">
        <v>1009</v>
      </c>
      <c r="R717"/>
      <c r="S717"/>
    </row>
    <row r="718" spans="1:19"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s="6">
        <v>1744</v>
      </c>
      <c r="P718">
        <v>5232</v>
      </c>
      <c r="Q718" t="s">
        <v>1013</v>
      </c>
      <c r="R718"/>
      <c r="S718"/>
    </row>
    <row r="719" spans="1:19"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s="6">
        <v>1639</v>
      </c>
      <c r="P719">
        <v>6556</v>
      </c>
      <c r="Q719" t="s">
        <v>1009</v>
      </c>
      <c r="R719"/>
      <c r="S719"/>
    </row>
    <row r="720" spans="1:19"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s="6">
        <v>1804</v>
      </c>
      <c r="P720">
        <v>5412</v>
      </c>
      <c r="Q720" t="s">
        <v>1009</v>
      </c>
      <c r="R720"/>
      <c r="S720"/>
    </row>
    <row r="721" spans="1:19"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s="6">
        <v>1744</v>
      </c>
      <c r="P721">
        <v>6976</v>
      </c>
      <c r="Q721" t="s">
        <v>1010</v>
      </c>
      <c r="R721"/>
      <c r="S721"/>
    </row>
    <row r="722" spans="1:19"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s="6">
        <v>1348</v>
      </c>
      <c r="P722">
        <v>6740</v>
      </c>
      <c r="Q722" t="s">
        <v>1009</v>
      </c>
      <c r="R722"/>
      <c r="S722"/>
    </row>
    <row r="723" spans="1:19"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s="6">
        <v>1804</v>
      </c>
      <c r="P723">
        <v>5412</v>
      </c>
      <c r="Q723" t="s">
        <v>1014</v>
      </c>
      <c r="R723"/>
      <c r="S723"/>
    </row>
    <row r="724" spans="1:19"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s="6">
        <v>387</v>
      </c>
      <c r="P724">
        <v>1161</v>
      </c>
      <c r="Q724" t="s">
        <v>1013</v>
      </c>
      <c r="R724"/>
      <c r="S724"/>
    </row>
    <row r="725" spans="1:19"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s="6">
        <v>1444</v>
      </c>
      <c r="P725">
        <v>4332</v>
      </c>
      <c r="Q725" t="s">
        <v>1013</v>
      </c>
      <c r="R725"/>
      <c r="S725"/>
    </row>
    <row r="726" spans="1:19"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s="6">
        <v>1084</v>
      </c>
      <c r="P726">
        <v>1084</v>
      </c>
      <c r="Q726" t="s">
        <v>1013</v>
      </c>
      <c r="R726"/>
      <c r="S726"/>
    </row>
    <row r="727" spans="1:19"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s="6">
        <v>387</v>
      </c>
      <c r="P727">
        <v>387</v>
      </c>
      <c r="Q727" t="s">
        <v>1011</v>
      </c>
      <c r="R727"/>
      <c r="S727"/>
    </row>
    <row r="728" spans="1:19"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s="6">
        <v>1639</v>
      </c>
      <c r="P728">
        <v>3278</v>
      </c>
      <c r="Q728" t="s">
        <v>1008</v>
      </c>
      <c r="R728"/>
      <c r="S728"/>
    </row>
    <row r="729" spans="1:19"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s="6">
        <v>1804</v>
      </c>
      <c r="P729">
        <v>7216</v>
      </c>
      <c r="Q729" t="s">
        <v>1011</v>
      </c>
      <c r="R729"/>
      <c r="S729"/>
    </row>
    <row r="730" spans="1:19"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s="6">
        <v>1804</v>
      </c>
      <c r="P730">
        <v>9020</v>
      </c>
      <c r="Q730" t="s">
        <v>1011</v>
      </c>
      <c r="R730"/>
      <c r="S730"/>
    </row>
    <row r="731" spans="1:19"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s="6">
        <v>1639</v>
      </c>
      <c r="P731">
        <v>1639</v>
      </c>
      <c r="Q731" t="s">
        <v>1010</v>
      </c>
      <c r="R731"/>
      <c r="S731"/>
    </row>
    <row r="732" spans="1:19"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s="6">
        <v>1935</v>
      </c>
      <c r="P732">
        <v>7740</v>
      </c>
      <c r="Q732" t="s">
        <v>1010</v>
      </c>
      <c r="R732"/>
      <c r="S732"/>
    </row>
    <row r="733" spans="1:19"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s="6">
        <v>1895</v>
      </c>
      <c r="P733">
        <v>9475</v>
      </c>
      <c r="Q733" t="s">
        <v>1013</v>
      </c>
      <c r="R733"/>
      <c r="S733"/>
    </row>
    <row r="734" spans="1:19"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s="6">
        <v>1348</v>
      </c>
      <c r="P734">
        <v>2696</v>
      </c>
      <c r="Q734" t="s">
        <v>1014</v>
      </c>
      <c r="R734"/>
      <c r="S734"/>
    </row>
    <row r="735" spans="1:19"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s="6">
        <v>1639</v>
      </c>
      <c r="P735">
        <v>8195</v>
      </c>
      <c r="Q735" t="s">
        <v>1010</v>
      </c>
      <c r="R735"/>
      <c r="S735"/>
    </row>
    <row r="736" spans="1:19"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s="6">
        <v>1084</v>
      </c>
      <c r="P736">
        <v>1084</v>
      </c>
      <c r="Q736" t="s">
        <v>1008</v>
      </c>
      <c r="R736"/>
      <c r="S736"/>
    </row>
    <row r="737" spans="1:19"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s="6">
        <v>1935</v>
      </c>
      <c r="P737">
        <v>3870</v>
      </c>
      <c r="Q737" t="s">
        <v>1012</v>
      </c>
      <c r="R737"/>
      <c r="S737"/>
    </row>
    <row r="738" spans="1:19"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s="6">
        <v>1084</v>
      </c>
      <c r="P738">
        <v>4336</v>
      </c>
      <c r="Q738" t="s">
        <v>1008</v>
      </c>
      <c r="R738"/>
      <c r="S738"/>
    </row>
    <row r="739" spans="1:19"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s="6">
        <v>1935</v>
      </c>
      <c r="P739">
        <v>7740</v>
      </c>
      <c r="Q739" t="s">
        <v>1011</v>
      </c>
      <c r="R739"/>
      <c r="S739"/>
    </row>
    <row r="740" spans="1:19"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s="6">
        <v>387</v>
      </c>
      <c r="P740">
        <v>1548</v>
      </c>
      <c r="Q740" t="s">
        <v>1008</v>
      </c>
      <c r="R740"/>
      <c r="S740"/>
    </row>
    <row r="741" spans="1:19"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s="6">
        <v>1895</v>
      </c>
      <c r="P741">
        <v>9475</v>
      </c>
      <c r="Q741" t="s">
        <v>1008</v>
      </c>
      <c r="R741"/>
      <c r="S741"/>
    </row>
    <row r="742" spans="1:19"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s="6">
        <v>1639</v>
      </c>
      <c r="P742">
        <v>6556</v>
      </c>
      <c r="Q742" t="s">
        <v>1013</v>
      </c>
      <c r="R742"/>
      <c r="S742"/>
    </row>
    <row r="743" spans="1:19"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s="6">
        <v>1084</v>
      </c>
      <c r="P743">
        <v>2168</v>
      </c>
      <c r="Q743" t="s">
        <v>1008</v>
      </c>
      <c r="R743"/>
      <c r="S743"/>
    </row>
    <row r="744" spans="1:19"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s="6">
        <v>1744</v>
      </c>
      <c r="P744">
        <v>6976</v>
      </c>
      <c r="Q744" t="s">
        <v>1013</v>
      </c>
      <c r="R744"/>
      <c r="S744"/>
    </row>
    <row r="745" spans="1:19"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s="6">
        <v>1084</v>
      </c>
      <c r="P745">
        <v>1084</v>
      </c>
      <c r="Q745" t="s">
        <v>1012</v>
      </c>
      <c r="R745"/>
      <c r="S745"/>
    </row>
    <row r="746" spans="1:19"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s="6">
        <v>1084</v>
      </c>
      <c r="P746">
        <v>3252</v>
      </c>
      <c r="Q746" t="s">
        <v>1011</v>
      </c>
      <c r="R746"/>
      <c r="S746"/>
    </row>
    <row r="747" spans="1:19"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s="6">
        <v>1744</v>
      </c>
      <c r="P747">
        <v>3488</v>
      </c>
      <c r="Q747" t="s">
        <v>1013</v>
      </c>
      <c r="R747"/>
      <c r="S747"/>
    </row>
    <row r="748" spans="1:19"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s="6">
        <v>1084</v>
      </c>
      <c r="P748">
        <v>3252</v>
      </c>
      <c r="Q748" t="s">
        <v>1014</v>
      </c>
      <c r="R748"/>
      <c r="S748"/>
    </row>
    <row r="749" spans="1:19"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s="6">
        <v>1348</v>
      </c>
      <c r="P749">
        <v>1348</v>
      </c>
      <c r="Q749" t="s">
        <v>1011</v>
      </c>
      <c r="R749"/>
      <c r="S749"/>
    </row>
    <row r="750" spans="1:19"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s="6">
        <v>1348</v>
      </c>
      <c r="P750">
        <v>2696</v>
      </c>
      <c r="Q750" t="s">
        <v>1010</v>
      </c>
      <c r="R750"/>
      <c r="S750"/>
    </row>
    <row r="751" spans="1:19"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s="6">
        <v>1639</v>
      </c>
      <c r="P751">
        <v>6556</v>
      </c>
      <c r="Q751" t="s">
        <v>1012</v>
      </c>
      <c r="R751"/>
      <c r="S751"/>
    </row>
    <row r="752" spans="1:19"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s="6">
        <v>1804</v>
      </c>
      <c r="P752">
        <v>1804</v>
      </c>
      <c r="Q752" t="s">
        <v>1011</v>
      </c>
      <c r="R752"/>
      <c r="S752"/>
    </row>
    <row r="753" spans="1:19"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s="6">
        <v>1348</v>
      </c>
      <c r="P753">
        <v>2696</v>
      </c>
      <c r="Q753" t="s">
        <v>1011</v>
      </c>
      <c r="R753"/>
      <c r="S753"/>
    </row>
    <row r="754" spans="1:19"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s="6">
        <v>1084</v>
      </c>
      <c r="P754">
        <v>1084</v>
      </c>
      <c r="Q754" t="s">
        <v>1008</v>
      </c>
      <c r="R754"/>
      <c r="S754"/>
    </row>
    <row r="755" spans="1:19"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s="6">
        <v>387</v>
      </c>
      <c r="P755">
        <v>1161</v>
      </c>
      <c r="Q755" t="s">
        <v>1012</v>
      </c>
      <c r="R755"/>
      <c r="S755"/>
    </row>
    <row r="756" spans="1:19"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s="6">
        <v>1804</v>
      </c>
      <c r="P756">
        <v>7216</v>
      </c>
      <c r="Q756" t="s">
        <v>1014</v>
      </c>
      <c r="R756"/>
      <c r="S756"/>
    </row>
    <row r="757" spans="1:19"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s="6">
        <v>1895</v>
      </c>
      <c r="P757">
        <v>5685</v>
      </c>
      <c r="Q757" t="s">
        <v>1009</v>
      </c>
      <c r="R757"/>
      <c r="S757"/>
    </row>
    <row r="758" spans="1:19"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s="6">
        <v>1744</v>
      </c>
      <c r="P758">
        <v>3488</v>
      </c>
      <c r="Q758" t="s">
        <v>1012</v>
      </c>
      <c r="R758"/>
      <c r="S758"/>
    </row>
    <row r="759" spans="1:19"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s="6">
        <v>1915</v>
      </c>
      <c r="P759">
        <v>9575</v>
      </c>
      <c r="Q759" t="s">
        <v>1012</v>
      </c>
      <c r="R759"/>
      <c r="S759"/>
    </row>
    <row r="760" spans="1:19"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s="6">
        <v>1915</v>
      </c>
      <c r="P760">
        <v>1915</v>
      </c>
      <c r="Q760" t="s">
        <v>1012</v>
      </c>
      <c r="R760"/>
      <c r="S760"/>
    </row>
    <row r="761" spans="1:19"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s="6">
        <v>722</v>
      </c>
      <c r="P761">
        <v>1444</v>
      </c>
      <c r="Q761" t="s">
        <v>1012</v>
      </c>
      <c r="R761"/>
      <c r="S761"/>
    </row>
    <row r="762" spans="1:19"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s="6">
        <v>259</v>
      </c>
      <c r="P762">
        <v>1295</v>
      </c>
      <c r="Q762" t="s">
        <v>1010</v>
      </c>
      <c r="R762"/>
      <c r="S762"/>
    </row>
    <row r="763" spans="1:19"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s="6">
        <v>259</v>
      </c>
      <c r="P763">
        <v>518</v>
      </c>
      <c r="Q763" t="s">
        <v>1014</v>
      </c>
      <c r="R763"/>
      <c r="S763"/>
    </row>
    <row r="764" spans="1:19"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s="6">
        <v>562</v>
      </c>
      <c r="P764">
        <v>1686</v>
      </c>
      <c r="Q764" t="s">
        <v>1009</v>
      </c>
      <c r="R764"/>
      <c r="S764"/>
    </row>
    <row r="765" spans="1:19"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s="6">
        <v>203</v>
      </c>
      <c r="P765">
        <v>203</v>
      </c>
      <c r="Q765" t="s">
        <v>1010</v>
      </c>
      <c r="R765"/>
      <c r="S765"/>
    </row>
    <row r="766" spans="1:19"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s="6">
        <v>781</v>
      </c>
      <c r="P766">
        <v>3905</v>
      </c>
      <c r="Q766" t="s">
        <v>1012</v>
      </c>
      <c r="R766"/>
      <c r="S766"/>
    </row>
    <row r="767" spans="1:19"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s="6">
        <v>535</v>
      </c>
      <c r="P767">
        <v>2140</v>
      </c>
      <c r="Q767" t="s">
        <v>1012</v>
      </c>
      <c r="R767"/>
      <c r="S767"/>
    </row>
    <row r="768" spans="1:19"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s="6">
        <v>866</v>
      </c>
      <c r="P768">
        <v>3464</v>
      </c>
      <c r="Q768" t="s">
        <v>1012</v>
      </c>
      <c r="R768"/>
      <c r="S768"/>
    </row>
    <row r="769" spans="1:19"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s="6">
        <v>866</v>
      </c>
      <c r="P769">
        <v>3464</v>
      </c>
      <c r="Q769" t="s">
        <v>1012</v>
      </c>
      <c r="R769"/>
      <c r="S769"/>
    </row>
    <row r="770" spans="1:19"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s="6">
        <v>259</v>
      </c>
      <c r="P770">
        <v>777</v>
      </c>
      <c r="Q770" t="s">
        <v>1008</v>
      </c>
      <c r="R770"/>
      <c r="S770"/>
    </row>
    <row r="771" spans="1:19"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s="6">
        <v>1582</v>
      </c>
      <c r="P771">
        <v>1582</v>
      </c>
      <c r="Q771" t="s">
        <v>1010</v>
      </c>
      <c r="R771"/>
      <c r="S771"/>
    </row>
    <row r="772" spans="1:19"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s="6">
        <v>535</v>
      </c>
      <c r="P772">
        <v>2675</v>
      </c>
      <c r="Q772" t="s">
        <v>1013</v>
      </c>
      <c r="R772"/>
      <c r="S772"/>
    </row>
    <row r="773" spans="1:19"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s="6">
        <v>562</v>
      </c>
      <c r="P773">
        <v>562</v>
      </c>
      <c r="Q773" t="s">
        <v>1011</v>
      </c>
      <c r="R773"/>
      <c r="S773"/>
    </row>
    <row r="774" spans="1:19"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s="6">
        <v>259</v>
      </c>
      <c r="P774">
        <v>1295</v>
      </c>
      <c r="Q774" t="s">
        <v>1008</v>
      </c>
      <c r="R774"/>
      <c r="S774"/>
    </row>
    <row r="775" spans="1:19"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s="6">
        <v>535</v>
      </c>
      <c r="P775">
        <v>1605</v>
      </c>
      <c r="Q775" t="s">
        <v>1013</v>
      </c>
      <c r="R775"/>
      <c r="S775"/>
    </row>
    <row r="776" spans="1:19"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s="6">
        <v>203</v>
      </c>
      <c r="P776">
        <v>609</v>
      </c>
      <c r="Q776" t="s">
        <v>1010</v>
      </c>
      <c r="R776"/>
      <c r="S776"/>
    </row>
    <row r="777" spans="1:19"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s="6">
        <v>1915</v>
      </c>
      <c r="P777">
        <v>9575</v>
      </c>
      <c r="Q777" t="s">
        <v>1013</v>
      </c>
      <c r="R777"/>
      <c r="S777"/>
    </row>
    <row r="778" spans="1:19"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s="6">
        <v>781</v>
      </c>
      <c r="P778">
        <v>781</v>
      </c>
      <c r="Q778" t="s">
        <v>1011</v>
      </c>
      <c r="R778"/>
      <c r="S778"/>
    </row>
    <row r="779" spans="1:19"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s="6">
        <v>535</v>
      </c>
      <c r="P779">
        <v>1605</v>
      </c>
      <c r="Q779" t="s">
        <v>1014</v>
      </c>
      <c r="R779"/>
      <c r="S779"/>
    </row>
    <row r="780" spans="1:19"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s="6">
        <v>203</v>
      </c>
      <c r="P780">
        <v>1015</v>
      </c>
      <c r="Q780" t="s">
        <v>1014</v>
      </c>
      <c r="R780"/>
      <c r="S780"/>
    </row>
    <row r="781" spans="1:19"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s="6">
        <v>259</v>
      </c>
      <c r="P781">
        <v>1036</v>
      </c>
      <c r="Q781" t="s">
        <v>1012</v>
      </c>
      <c r="R781"/>
      <c r="S781"/>
    </row>
    <row r="782" spans="1:19"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s="6">
        <v>781</v>
      </c>
      <c r="P782">
        <v>3905</v>
      </c>
      <c r="Q782" t="s">
        <v>1011</v>
      </c>
      <c r="R782"/>
      <c r="S782"/>
    </row>
    <row r="783" spans="1:19"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s="6">
        <v>866</v>
      </c>
      <c r="P783">
        <v>1732</v>
      </c>
      <c r="Q783" t="s">
        <v>1014</v>
      </c>
      <c r="R783"/>
      <c r="S783"/>
    </row>
    <row r="784" spans="1:19"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s="6">
        <v>1792</v>
      </c>
      <c r="P784">
        <v>7168</v>
      </c>
      <c r="Q784" t="s">
        <v>1011</v>
      </c>
      <c r="R784"/>
      <c r="S784"/>
    </row>
    <row r="785" spans="1:19"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s="6">
        <v>1915</v>
      </c>
      <c r="P785">
        <v>3830</v>
      </c>
      <c r="Q785" t="s">
        <v>1010</v>
      </c>
      <c r="R785"/>
      <c r="S785"/>
    </row>
    <row r="786" spans="1:19"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s="6">
        <v>535</v>
      </c>
      <c r="P786">
        <v>2140</v>
      </c>
      <c r="Q786" t="s">
        <v>1012</v>
      </c>
      <c r="R786"/>
      <c r="S786"/>
    </row>
    <row r="787" spans="1:19"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s="6">
        <v>1915</v>
      </c>
      <c r="P787">
        <v>3830</v>
      </c>
      <c r="Q787" t="s">
        <v>1011</v>
      </c>
      <c r="R787"/>
      <c r="S787"/>
    </row>
    <row r="788" spans="1:19"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s="6">
        <v>722</v>
      </c>
      <c r="P788">
        <v>1444</v>
      </c>
      <c r="Q788" t="s">
        <v>1009</v>
      </c>
      <c r="R788"/>
      <c r="S788"/>
    </row>
    <row r="789" spans="1:19"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s="6">
        <v>203</v>
      </c>
      <c r="P789">
        <v>203</v>
      </c>
      <c r="Q789" t="s">
        <v>1010</v>
      </c>
      <c r="R789"/>
      <c r="S789"/>
    </row>
    <row r="790" spans="1:19"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s="6">
        <v>203</v>
      </c>
      <c r="P790">
        <v>203</v>
      </c>
      <c r="Q790" t="s">
        <v>1009</v>
      </c>
      <c r="R790"/>
      <c r="S790"/>
    </row>
    <row r="791" spans="1:19"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s="6">
        <v>203</v>
      </c>
      <c r="P791">
        <v>1015</v>
      </c>
      <c r="Q791" t="s">
        <v>1010</v>
      </c>
      <c r="R791"/>
      <c r="S791"/>
    </row>
    <row r="792" spans="1:19"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s="6">
        <v>781</v>
      </c>
      <c r="P792">
        <v>781</v>
      </c>
      <c r="Q792" t="s">
        <v>1012</v>
      </c>
      <c r="R792"/>
      <c r="S792"/>
    </row>
    <row r="793" spans="1:19"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s="6">
        <v>866</v>
      </c>
      <c r="P793">
        <v>4330</v>
      </c>
      <c r="Q793" t="s">
        <v>1008</v>
      </c>
      <c r="R793"/>
      <c r="S793"/>
    </row>
    <row r="794" spans="1:19"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s="6">
        <v>535</v>
      </c>
      <c r="P794">
        <v>1605</v>
      </c>
      <c r="Q794" t="s">
        <v>1013</v>
      </c>
      <c r="R794"/>
      <c r="S794"/>
    </row>
    <row r="795" spans="1:19"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s="6">
        <v>562</v>
      </c>
      <c r="P795">
        <v>1686</v>
      </c>
      <c r="Q795" t="s">
        <v>1010</v>
      </c>
      <c r="R795"/>
      <c r="S795"/>
    </row>
    <row r="796" spans="1:19"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s="6">
        <v>722</v>
      </c>
      <c r="P796">
        <v>2888</v>
      </c>
      <c r="Q796" t="s">
        <v>1010</v>
      </c>
      <c r="R796"/>
      <c r="S796"/>
    </row>
    <row r="797" spans="1:19"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s="6">
        <v>259</v>
      </c>
      <c r="P797">
        <v>259</v>
      </c>
      <c r="Q797" t="s">
        <v>1011</v>
      </c>
      <c r="R797"/>
      <c r="S797"/>
    </row>
    <row r="798" spans="1:19"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s="6">
        <v>1915</v>
      </c>
      <c r="P798">
        <v>1915</v>
      </c>
      <c r="Q798" t="s">
        <v>1008</v>
      </c>
      <c r="R798"/>
      <c r="S798"/>
    </row>
    <row r="799" spans="1:19"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s="6">
        <v>259</v>
      </c>
      <c r="P799">
        <v>518</v>
      </c>
      <c r="Q799" t="s">
        <v>1011</v>
      </c>
      <c r="R799"/>
      <c r="S799"/>
    </row>
    <row r="800" spans="1:19"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s="6">
        <v>535</v>
      </c>
      <c r="P800">
        <v>535</v>
      </c>
      <c r="Q800" t="s">
        <v>1008</v>
      </c>
      <c r="R800"/>
      <c r="S800"/>
    </row>
    <row r="801" spans="1:19"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s="6">
        <v>722</v>
      </c>
      <c r="P801">
        <v>2166</v>
      </c>
      <c r="Q801" t="s">
        <v>1011</v>
      </c>
      <c r="R801"/>
      <c r="S801"/>
    </row>
    <row r="802" spans="1:19"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s="6">
        <v>1582</v>
      </c>
      <c r="P802">
        <v>1582</v>
      </c>
      <c r="Q802" t="s">
        <v>1010</v>
      </c>
      <c r="R802"/>
      <c r="S802"/>
    </row>
    <row r="803" spans="1:19"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s="6">
        <v>535</v>
      </c>
      <c r="P803">
        <v>535</v>
      </c>
      <c r="Q803" t="s">
        <v>1011</v>
      </c>
      <c r="R803"/>
      <c r="S803"/>
    </row>
    <row r="804" spans="1:19"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s="6">
        <v>1915</v>
      </c>
      <c r="P804">
        <v>7660</v>
      </c>
      <c r="Q804" t="s">
        <v>1014</v>
      </c>
      <c r="R804"/>
      <c r="S804"/>
    </row>
    <row r="805" spans="1:19"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s="6">
        <v>259</v>
      </c>
      <c r="P805">
        <v>518</v>
      </c>
      <c r="Q805" t="s">
        <v>1009</v>
      </c>
      <c r="R805"/>
      <c r="S805"/>
    </row>
    <row r="806" spans="1:19"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s="6">
        <v>866</v>
      </c>
      <c r="P806">
        <v>2598</v>
      </c>
      <c r="Q806" t="s">
        <v>1011</v>
      </c>
      <c r="R806"/>
      <c r="S806"/>
    </row>
    <row r="807" spans="1:19"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s="6">
        <v>1792</v>
      </c>
      <c r="P807">
        <v>3584</v>
      </c>
      <c r="Q807" t="s">
        <v>1009</v>
      </c>
      <c r="R807"/>
      <c r="S807"/>
    </row>
    <row r="808" spans="1:19"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s="6">
        <v>781</v>
      </c>
      <c r="P808">
        <v>2343</v>
      </c>
      <c r="Q808" t="s">
        <v>1011</v>
      </c>
      <c r="R808"/>
      <c r="S808"/>
    </row>
    <row r="809" spans="1:19"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s="6">
        <v>781</v>
      </c>
      <c r="P809">
        <v>2343</v>
      </c>
      <c r="Q809" t="s">
        <v>1009</v>
      </c>
      <c r="R809"/>
      <c r="S809"/>
    </row>
    <row r="810" spans="1:19"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s="6">
        <v>535</v>
      </c>
      <c r="P810">
        <v>535</v>
      </c>
      <c r="Q810" t="s">
        <v>1013</v>
      </c>
      <c r="R810"/>
      <c r="S810"/>
    </row>
    <row r="811" spans="1:19"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s="6">
        <v>722</v>
      </c>
      <c r="P811">
        <v>2166</v>
      </c>
      <c r="Q811" t="s">
        <v>1010</v>
      </c>
      <c r="R811"/>
      <c r="S811"/>
    </row>
    <row r="812" spans="1:19"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s="6">
        <v>535</v>
      </c>
      <c r="P812">
        <v>535</v>
      </c>
      <c r="Q812" t="s">
        <v>1011</v>
      </c>
      <c r="R812"/>
      <c r="S812"/>
    </row>
    <row r="813" spans="1:19"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s="6">
        <v>1915</v>
      </c>
      <c r="P813">
        <v>9575</v>
      </c>
      <c r="Q813" t="s">
        <v>1008</v>
      </c>
      <c r="R813"/>
      <c r="S813"/>
    </row>
    <row r="814" spans="1:19"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s="6">
        <v>722</v>
      </c>
      <c r="P814">
        <v>2166</v>
      </c>
      <c r="Q814" t="s">
        <v>1011</v>
      </c>
      <c r="R814"/>
      <c r="S814"/>
    </row>
    <row r="815" spans="1:19"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s="6">
        <v>1915</v>
      </c>
      <c r="P815">
        <v>9575</v>
      </c>
      <c r="Q815" t="s">
        <v>1010</v>
      </c>
      <c r="R815"/>
      <c r="S815"/>
    </row>
    <row r="816" spans="1:19"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s="6">
        <v>1915</v>
      </c>
      <c r="P816">
        <v>5745</v>
      </c>
      <c r="Q816" t="s">
        <v>1013</v>
      </c>
      <c r="R816"/>
      <c r="S816"/>
    </row>
    <row r="817" spans="1:19"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s="6">
        <v>535</v>
      </c>
      <c r="P817">
        <v>2675</v>
      </c>
      <c r="Q817" t="s">
        <v>1014</v>
      </c>
      <c r="R817"/>
      <c r="S817"/>
    </row>
    <row r="818" spans="1:19"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s="6">
        <v>722</v>
      </c>
      <c r="P818">
        <v>722</v>
      </c>
      <c r="Q818" t="s">
        <v>1013</v>
      </c>
      <c r="R818"/>
      <c r="S818"/>
    </row>
    <row r="819" spans="1:19"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s="6">
        <v>259</v>
      </c>
      <c r="P819">
        <v>259</v>
      </c>
      <c r="Q819" t="s">
        <v>1014</v>
      </c>
      <c r="R819"/>
      <c r="S819"/>
    </row>
    <row r="820" spans="1:19"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s="6">
        <v>781</v>
      </c>
      <c r="P820">
        <v>3124</v>
      </c>
      <c r="Q820" t="s">
        <v>1012</v>
      </c>
      <c r="R820"/>
      <c r="S820"/>
    </row>
    <row r="821" spans="1:19"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s="6">
        <v>535</v>
      </c>
      <c r="P821">
        <v>2140</v>
      </c>
      <c r="Q821" t="s">
        <v>1010</v>
      </c>
      <c r="R821"/>
      <c r="S821"/>
    </row>
    <row r="822" spans="1:19"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s="6">
        <v>781</v>
      </c>
      <c r="P822">
        <v>1562</v>
      </c>
      <c r="Q822" t="s">
        <v>1011</v>
      </c>
      <c r="R822"/>
      <c r="S822"/>
    </row>
    <row r="823" spans="1:19"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s="6">
        <v>722</v>
      </c>
      <c r="P823">
        <v>1444</v>
      </c>
      <c r="Q823" t="s">
        <v>1014</v>
      </c>
      <c r="R823"/>
      <c r="S823"/>
    </row>
    <row r="824" spans="1:19"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s="6">
        <v>1792</v>
      </c>
      <c r="P824">
        <v>7168</v>
      </c>
      <c r="Q824" t="s">
        <v>1014</v>
      </c>
      <c r="R824"/>
      <c r="S824"/>
    </row>
    <row r="825" spans="1:19"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s="6">
        <v>1582</v>
      </c>
      <c r="P825">
        <v>4746</v>
      </c>
      <c r="Q825" t="s">
        <v>1011</v>
      </c>
      <c r="R825"/>
      <c r="S825"/>
    </row>
    <row r="826" spans="1:19"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s="6">
        <v>535</v>
      </c>
      <c r="P826">
        <v>535</v>
      </c>
      <c r="Q826" t="s">
        <v>1010</v>
      </c>
      <c r="R826"/>
      <c r="S826"/>
    </row>
    <row r="827" spans="1:19"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s="6">
        <v>562</v>
      </c>
      <c r="P827">
        <v>2810</v>
      </c>
      <c r="Q827" t="s">
        <v>1008</v>
      </c>
      <c r="R827"/>
      <c r="S827"/>
    </row>
    <row r="828" spans="1:19"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s="6">
        <v>535</v>
      </c>
      <c r="P828">
        <v>1070</v>
      </c>
      <c r="Q828" t="s">
        <v>1009</v>
      </c>
      <c r="R828"/>
      <c r="S828"/>
    </row>
    <row r="829" spans="1:19"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s="6">
        <v>866</v>
      </c>
      <c r="P829">
        <v>2598</v>
      </c>
      <c r="Q829" t="s">
        <v>1011</v>
      </c>
      <c r="R829"/>
      <c r="S829"/>
    </row>
    <row r="830" spans="1:19"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s="6">
        <v>562</v>
      </c>
      <c r="P830">
        <v>2248</v>
      </c>
      <c r="Q830" t="s">
        <v>1010</v>
      </c>
      <c r="R830"/>
      <c r="S830"/>
    </row>
    <row r="831" spans="1:19"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s="6">
        <v>1582</v>
      </c>
      <c r="P831">
        <v>4746</v>
      </c>
      <c r="Q831" t="s">
        <v>1009</v>
      </c>
      <c r="R831"/>
      <c r="S831"/>
    </row>
    <row r="832" spans="1:19"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s="6">
        <v>1792</v>
      </c>
      <c r="P832">
        <v>5376</v>
      </c>
      <c r="Q832" t="s">
        <v>1008</v>
      </c>
      <c r="R832"/>
      <c r="S832"/>
    </row>
    <row r="833" spans="1:19"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s="6">
        <v>866</v>
      </c>
      <c r="P833">
        <v>4330</v>
      </c>
      <c r="Q833" t="s">
        <v>1013</v>
      </c>
      <c r="R833"/>
      <c r="S833"/>
    </row>
    <row r="834" spans="1:19"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s="6">
        <v>535</v>
      </c>
      <c r="P834">
        <v>2675</v>
      </c>
      <c r="Q834" t="s">
        <v>1012</v>
      </c>
      <c r="R834"/>
      <c r="S834"/>
    </row>
    <row r="835" spans="1:19"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s="6">
        <v>722</v>
      </c>
      <c r="P835">
        <v>2888</v>
      </c>
      <c r="Q835" t="s">
        <v>1010</v>
      </c>
      <c r="R835"/>
      <c r="S835"/>
    </row>
    <row r="836" spans="1:19"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s="6">
        <v>781</v>
      </c>
      <c r="P836">
        <v>781</v>
      </c>
      <c r="Q836" t="s">
        <v>1013</v>
      </c>
      <c r="R836"/>
      <c r="S836"/>
    </row>
    <row r="837" spans="1:19"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s="6">
        <v>535</v>
      </c>
      <c r="P837">
        <v>2675</v>
      </c>
      <c r="Q837" t="s">
        <v>1013</v>
      </c>
      <c r="R837"/>
      <c r="S837"/>
    </row>
    <row r="838" spans="1:19"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s="6">
        <v>1792</v>
      </c>
      <c r="P838">
        <v>8960</v>
      </c>
      <c r="Q838" t="s">
        <v>1011</v>
      </c>
      <c r="R838"/>
      <c r="S838"/>
    </row>
    <row r="839" spans="1:19"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s="6">
        <v>535</v>
      </c>
      <c r="P839">
        <v>2675</v>
      </c>
      <c r="Q839" t="s">
        <v>1008</v>
      </c>
      <c r="R839"/>
      <c r="S839"/>
    </row>
    <row r="840" spans="1:19"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s="6">
        <v>535</v>
      </c>
      <c r="P840">
        <v>1605</v>
      </c>
      <c r="Q840" t="s">
        <v>1011</v>
      </c>
      <c r="R840"/>
      <c r="S840"/>
    </row>
    <row r="841" spans="1:19"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s="6">
        <v>535</v>
      </c>
      <c r="P841">
        <v>1605</v>
      </c>
      <c r="Q841" t="s">
        <v>1010</v>
      </c>
      <c r="R841"/>
      <c r="S841"/>
    </row>
    <row r="842" spans="1:19"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s="6">
        <v>1915</v>
      </c>
      <c r="P842">
        <v>9575</v>
      </c>
      <c r="Q842" t="s">
        <v>1009</v>
      </c>
      <c r="R842"/>
      <c r="S842"/>
    </row>
    <row r="843" spans="1:19"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s="6">
        <v>1792</v>
      </c>
      <c r="P843">
        <v>7168</v>
      </c>
      <c r="Q843" t="s">
        <v>1014</v>
      </c>
      <c r="R843"/>
      <c r="S843"/>
    </row>
    <row r="844" spans="1:19"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s="6">
        <v>1792</v>
      </c>
      <c r="P844">
        <v>3584</v>
      </c>
      <c r="Q844" t="s">
        <v>1009</v>
      </c>
      <c r="R844"/>
      <c r="S844"/>
    </row>
    <row r="845" spans="1:19"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s="6">
        <v>1915</v>
      </c>
      <c r="P845">
        <v>9575</v>
      </c>
      <c r="Q845" t="s">
        <v>1013</v>
      </c>
      <c r="R845"/>
      <c r="S845"/>
    </row>
    <row r="846" spans="1:19"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s="6">
        <v>1582</v>
      </c>
      <c r="P846">
        <v>7910</v>
      </c>
      <c r="Q846" t="s">
        <v>1013</v>
      </c>
      <c r="R846"/>
      <c r="S846"/>
    </row>
    <row r="847" spans="1:19"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s="6">
        <v>1915</v>
      </c>
      <c r="P847">
        <v>1915</v>
      </c>
      <c r="Q847" t="s">
        <v>1013</v>
      </c>
      <c r="R847"/>
      <c r="S847"/>
    </row>
    <row r="848" spans="1:19"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s="6">
        <v>203</v>
      </c>
      <c r="P848">
        <v>812</v>
      </c>
      <c r="Q848" t="s">
        <v>1011</v>
      </c>
      <c r="R848"/>
      <c r="S848"/>
    </row>
    <row r="849" spans="1:19"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s="6">
        <v>1582</v>
      </c>
      <c r="P849">
        <v>4746</v>
      </c>
      <c r="Q849" t="s">
        <v>1010</v>
      </c>
      <c r="R849"/>
      <c r="S849"/>
    </row>
    <row r="850" spans="1:19"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s="6">
        <v>722</v>
      </c>
      <c r="P850">
        <v>722</v>
      </c>
      <c r="Q850" t="s">
        <v>1014</v>
      </c>
      <c r="R850"/>
      <c r="S850"/>
    </row>
    <row r="851" spans="1:19"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s="6">
        <v>1915</v>
      </c>
      <c r="P851">
        <v>1915</v>
      </c>
      <c r="Q851" t="s">
        <v>1012</v>
      </c>
      <c r="R851"/>
      <c r="S851"/>
    </row>
    <row r="852" spans="1:19"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s="6">
        <v>1582</v>
      </c>
      <c r="P852">
        <v>6328</v>
      </c>
      <c r="Q852" t="s">
        <v>1009</v>
      </c>
      <c r="R852"/>
      <c r="S852"/>
    </row>
    <row r="853" spans="1:19"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s="6">
        <v>781</v>
      </c>
      <c r="P853">
        <v>3124</v>
      </c>
      <c r="Q853" t="s">
        <v>1010</v>
      </c>
      <c r="R853"/>
      <c r="S853"/>
    </row>
    <row r="854" spans="1:19"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s="6">
        <v>781</v>
      </c>
      <c r="P854">
        <v>1562</v>
      </c>
      <c r="Q854" t="s">
        <v>1011</v>
      </c>
      <c r="R854"/>
      <c r="S854"/>
    </row>
    <row r="855" spans="1:19"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s="6">
        <v>562</v>
      </c>
      <c r="P855">
        <v>1686</v>
      </c>
      <c r="Q855" t="s">
        <v>1010</v>
      </c>
      <c r="R855"/>
      <c r="S855"/>
    </row>
    <row r="856" spans="1:19"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s="6">
        <v>535</v>
      </c>
      <c r="P856">
        <v>2140</v>
      </c>
      <c r="Q856" t="s">
        <v>1008</v>
      </c>
      <c r="R856"/>
      <c r="S856"/>
    </row>
    <row r="857" spans="1:19"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s="6">
        <v>1792</v>
      </c>
      <c r="P857">
        <v>7168</v>
      </c>
      <c r="Q857" t="s">
        <v>1014</v>
      </c>
      <c r="R857"/>
      <c r="S857"/>
    </row>
    <row r="858" spans="1:19"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s="6">
        <v>1582</v>
      </c>
      <c r="P858">
        <v>3164</v>
      </c>
      <c r="Q858" t="s">
        <v>1014</v>
      </c>
      <c r="R858"/>
      <c r="S858"/>
    </row>
    <row r="859" spans="1:19"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s="6">
        <v>1374</v>
      </c>
      <c r="P859">
        <v>6870</v>
      </c>
      <c r="Q859" t="s">
        <v>1010</v>
      </c>
      <c r="R859"/>
      <c r="S859"/>
    </row>
    <row r="860" spans="1:19"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s="6">
        <v>252</v>
      </c>
      <c r="P860">
        <v>756</v>
      </c>
      <c r="Q860" t="s">
        <v>1008</v>
      </c>
      <c r="R860"/>
      <c r="S860"/>
    </row>
    <row r="861" spans="1:19"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s="6">
        <v>672</v>
      </c>
      <c r="P861">
        <v>2016</v>
      </c>
      <c r="Q861" t="s">
        <v>1010</v>
      </c>
      <c r="R861"/>
      <c r="S861"/>
    </row>
    <row r="862" spans="1:19"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s="6">
        <v>672</v>
      </c>
      <c r="P862">
        <v>2688</v>
      </c>
      <c r="Q862" t="s">
        <v>1008</v>
      </c>
      <c r="R862"/>
      <c r="S862"/>
    </row>
    <row r="863" spans="1:19"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s="6">
        <v>1899</v>
      </c>
      <c r="P863">
        <v>3798</v>
      </c>
      <c r="Q863" t="s">
        <v>1011</v>
      </c>
      <c r="R863"/>
      <c r="S863"/>
    </row>
    <row r="864" spans="1:19"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s="6">
        <v>1899</v>
      </c>
      <c r="P864">
        <v>1899</v>
      </c>
      <c r="Q864" t="s">
        <v>1014</v>
      </c>
      <c r="R864"/>
      <c r="S864"/>
    </row>
    <row r="865" spans="1:19"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s="6">
        <v>1098</v>
      </c>
      <c r="P865">
        <v>4392</v>
      </c>
      <c r="Q865" t="s">
        <v>1011</v>
      </c>
      <c r="R865"/>
      <c r="S865"/>
    </row>
    <row r="866" spans="1:19"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s="6">
        <v>1098</v>
      </c>
      <c r="P866">
        <v>4392</v>
      </c>
      <c r="Q866" t="s">
        <v>1010</v>
      </c>
      <c r="R866"/>
      <c r="S866"/>
    </row>
    <row r="867" spans="1:19"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s="6">
        <v>751</v>
      </c>
      <c r="P867">
        <v>2253</v>
      </c>
      <c r="Q867" t="s">
        <v>1010</v>
      </c>
      <c r="R867"/>
      <c r="S867"/>
    </row>
    <row r="868" spans="1:19"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s="6">
        <v>751</v>
      </c>
      <c r="P868">
        <v>751</v>
      </c>
      <c r="Q868" t="s">
        <v>1014</v>
      </c>
      <c r="R868"/>
      <c r="S868"/>
    </row>
    <row r="869" spans="1:19"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s="6">
        <v>1202</v>
      </c>
      <c r="P869">
        <v>1202</v>
      </c>
      <c r="Q869" t="s">
        <v>1012</v>
      </c>
      <c r="R869"/>
      <c r="S869"/>
    </row>
    <row r="870" spans="1:19"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s="6">
        <v>1236</v>
      </c>
      <c r="P870">
        <v>4944</v>
      </c>
      <c r="Q870" t="s">
        <v>1014</v>
      </c>
      <c r="R870"/>
      <c r="S870"/>
    </row>
    <row r="871" spans="1:19"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s="6">
        <v>1236</v>
      </c>
      <c r="P871">
        <v>2472</v>
      </c>
      <c r="Q871" t="s">
        <v>1010</v>
      </c>
      <c r="R871"/>
      <c r="S871"/>
    </row>
    <row r="872" spans="1:19"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s="6">
        <v>810</v>
      </c>
      <c r="P872">
        <v>4050</v>
      </c>
      <c r="Q872" t="s">
        <v>1010</v>
      </c>
      <c r="R872"/>
      <c r="S872"/>
    </row>
    <row r="873" spans="1:19"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s="6">
        <v>1923</v>
      </c>
      <c r="P873">
        <v>3846</v>
      </c>
      <c r="Q873" t="s">
        <v>1014</v>
      </c>
      <c r="R873"/>
      <c r="S873"/>
    </row>
    <row r="874" spans="1:19"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s="6">
        <v>1488</v>
      </c>
      <c r="P874">
        <v>5952</v>
      </c>
      <c r="Q874" t="s">
        <v>1010</v>
      </c>
      <c r="R874"/>
      <c r="S874"/>
    </row>
    <row r="875" spans="1:19"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s="6">
        <v>252</v>
      </c>
      <c r="P875">
        <v>252</v>
      </c>
      <c r="Q875" t="s">
        <v>1012</v>
      </c>
      <c r="R875"/>
      <c r="S875"/>
    </row>
    <row r="876" spans="1:19"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s="6">
        <v>252</v>
      </c>
      <c r="P876">
        <v>756</v>
      </c>
      <c r="Q876" t="s">
        <v>1009</v>
      </c>
      <c r="R876"/>
      <c r="S876"/>
    </row>
    <row r="877" spans="1:19"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s="6">
        <v>810</v>
      </c>
      <c r="P877">
        <v>810</v>
      </c>
      <c r="Q877" t="s">
        <v>1012</v>
      </c>
      <c r="R877"/>
      <c r="S877"/>
    </row>
    <row r="878" spans="1:19"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s="6">
        <v>1374</v>
      </c>
      <c r="P878">
        <v>5496</v>
      </c>
      <c r="Q878" t="s">
        <v>1010</v>
      </c>
      <c r="R878"/>
      <c r="S878"/>
    </row>
    <row r="879" spans="1:19"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s="6">
        <v>751</v>
      </c>
      <c r="P879">
        <v>1502</v>
      </c>
      <c r="Q879" t="s">
        <v>1009</v>
      </c>
      <c r="R879"/>
      <c r="S879"/>
    </row>
    <row r="880" spans="1:19"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s="6">
        <v>1272</v>
      </c>
      <c r="P880">
        <v>1272</v>
      </c>
      <c r="Q880" t="s">
        <v>1013</v>
      </c>
      <c r="R880"/>
      <c r="S880"/>
    </row>
    <row r="881" spans="1:19"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s="6">
        <v>1236</v>
      </c>
      <c r="P881">
        <v>4944</v>
      </c>
      <c r="Q881" t="s">
        <v>1014</v>
      </c>
      <c r="R881"/>
      <c r="S881"/>
    </row>
    <row r="882" spans="1:19"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s="6">
        <v>1098</v>
      </c>
      <c r="P882">
        <v>2196</v>
      </c>
      <c r="Q882" t="s">
        <v>1012</v>
      </c>
      <c r="R882"/>
      <c r="S882"/>
    </row>
    <row r="883" spans="1:19"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s="6">
        <v>1098</v>
      </c>
      <c r="P883">
        <v>3294</v>
      </c>
      <c r="Q883" t="s">
        <v>1012</v>
      </c>
      <c r="R883"/>
      <c r="S883"/>
    </row>
    <row r="884" spans="1:19"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s="6">
        <v>1236</v>
      </c>
      <c r="P884">
        <v>3708</v>
      </c>
      <c r="Q884" t="s">
        <v>1010</v>
      </c>
      <c r="R884"/>
      <c r="S884"/>
    </row>
    <row r="885" spans="1:19"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s="6">
        <v>810</v>
      </c>
      <c r="P885">
        <v>810</v>
      </c>
      <c r="Q885" t="s">
        <v>1013</v>
      </c>
      <c r="R885"/>
      <c r="S885"/>
    </row>
    <row r="886" spans="1:19"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s="6">
        <v>1374</v>
      </c>
      <c r="P886">
        <v>6870</v>
      </c>
      <c r="Q886" t="s">
        <v>1012</v>
      </c>
      <c r="R886"/>
      <c r="S886"/>
    </row>
    <row r="887" spans="1:19"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s="6">
        <v>1098</v>
      </c>
      <c r="P887">
        <v>5490</v>
      </c>
      <c r="Q887" t="s">
        <v>1013</v>
      </c>
      <c r="R887"/>
      <c r="S887"/>
    </row>
    <row r="888" spans="1:19"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s="6">
        <v>758</v>
      </c>
      <c r="P888">
        <v>3790</v>
      </c>
      <c r="Q888" t="s">
        <v>1014</v>
      </c>
      <c r="R888"/>
      <c r="S888"/>
    </row>
    <row r="889" spans="1:19"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s="6">
        <v>1899</v>
      </c>
      <c r="P889">
        <v>1899</v>
      </c>
      <c r="Q889" t="s">
        <v>1011</v>
      </c>
      <c r="R889"/>
      <c r="S889"/>
    </row>
    <row r="890" spans="1:19"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s="6">
        <v>1098</v>
      </c>
      <c r="P890">
        <v>1098</v>
      </c>
      <c r="Q890" t="s">
        <v>1013</v>
      </c>
      <c r="R890"/>
      <c r="S890"/>
    </row>
    <row r="891" spans="1:19"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s="6">
        <v>1098</v>
      </c>
      <c r="P891">
        <v>5490</v>
      </c>
      <c r="Q891" t="s">
        <v>1011</v>
      </c>
      <c r="R891"/>
      <c r="S891"/>
    </row>
    <row r="892" spans="1:19"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s="6">
        <v>697</v>
      </c>
      <c r="P892">
        <v>1394</v>
      </c>
      <c r="Q892" t="s">
        <v>1013</v>
      </c>
      <c r="R892"/>
      <c r="S892"/>
    </row>
    <row r="893" spans="1:19"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s="6">
        <v>1098</v>
      </c>
      <c r="P893">
        <v>4392</v>
      </c>
      <c r="Q893" t="s">
        <v>1009</v>
      </c>
      <c r="R893"/>
      <c r="S893"/>
    </row>
    <row r="894" spans="1:19"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s="6">
        <v>758</v>
      </c>
      <c r="P894">
        <v>3790</v>
      </c>
      <c r="Q894" t="s">
        <v>1011</v>
      </c>
      <c r="R894"/>
      <c r="S894"/>
    </row>
    <row r="895" spans="1:19"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s="6">
        <v>672</v>
      </c>
      <c r="P895">
        <v>672</v>
      </c>
      <c r="Q895" t="s">
        <v>1008</v>
      </c>
      <c r="R895"/>
      <c r="S895"/>
    </row>
    <row r="896" spans="1:19"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s="6">
        <v>1488</v>
      </c>
      <c r="P896">
        <v>2976</v>
      </c>
      <c r="Q896" t="s">
        <v>1011</v>
      </c>
      <c r="R896"/>
      <c r="S896"/>
    </row>
    <row r="897" spans="1:19"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s="6">
        <v>1488</v>
      </c>
      <c r="P897">
        <v>4464</v>
      </c>
      <c r="Q897" t="s">
        <v>1014</v>
      </c>
      <c r="R897"/>
      <c r="S897"/>
    </row>
    <row r="898" spans="1:19"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s="6">
        <v>1236</v>
      </c>
      <c r="P898">
        <v>1236</v>
      </c>
      <c r="Q898" t="s">
        <v>1009</v>
      </c>
      <c r="R898"/>
      <c r="S898"/>
    </row>
    <row r="899" spans="1:19"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s="6">
        <v>1202</v>
      </c>
      <c r="P899">
        <v>4808</v>
      </c>
      <c r="Q899" t="s">
        <v>1013</v>
      </c>
      <c r="R899"/>
      <c r="S899"/>
    </row>
    <row r="900" spans="1:19"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s="6">
        <v>751</v>
      </c>
      <c r="P900">
        <v>1502</v>
      </c>
      <c r="Q900" t="s">
        <v>1008</v>
      </c>
      <c r="R900"/>
      <c r="S900"/>
    </row>
    <row r="901" spans="1:19"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s="6">
        <v>1488</v>
      </c>
      <c r="P901">
        <v>1488</v>
      </c>
      <c r="Q901" t="s">
        <v>1013</v>
      </c>
      <c r="R901"/>
      <c r="S901"/>
    </row>
    <row r="902" spans="1:19"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s="6">
        <v>1098</v>
      </c>
      <c r="P902">
        <v>3294</v>
      </c>
      <c r="Q902" t="s">
        <v>1012</v>
      </c>
      <c r="R902"/>
      <c r="S902"/>
    </row>
    <row r="903" spans="1:19"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s="6">
        <v>697</v>
      </c>
      <c r="P903">
        <v>3485</v>
      </c>
      <c r="Q903" t="s">
        <v>1013</v>
      </c>
      <c r="R903"/>
      <c r="S903"/>
    </row>
    <row r="904" spans="1:19"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s="6">
        <v>252</v>
      </c>
      <c r="P904">
        <v>252</v>
      </c>
      <c r="Q904" t="s">
        <v>1009</v>
      </c>
      <c r="R904"/>
      <c r="S904"/>
    </row>
    <row r="905" spans="1:19"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s="6">
        <v>252</v>
      </c>
      <c r="P905">
        <v>1260</v>
      </c>
      <c r="Q905" t="s">
        <v>1014</v>
      </c>
      <c r="R905"/>
      <c r="S905"/>
    </row>
    <row r="906" spans="1:19"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s="6">
        <v>1236</v>
      </c>
      <c r="P906">
        <v>2472</v>
      </c>
      <c r="Q906" t="s">
        <v>1011</v>
      </c>
      <c r="R906"/>
      <c r="S906"/>
    </row>
    <row r="907" spans="1:19"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s="6">
        <v>1098</v>
      </c>
      <c r="P907">
        <v>4392</v>
      </c>
      <c r="Q907" t="s">
        <v>1012</v>
      </c>
      <c r="R907"/>
      <c r="S907"/>
    </row>
    <row r="908" spans="1:19"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s="6">
        <v>1202</v>
      </c>
      <c r="P908">
        <v>3606</v>
      </c>
      <c r="Q908" t="s">
        <v>1009</v>
      </c>
      <c r="R908"/>
      <c r="S908"/>
    </row>
    <row r="909" spans="1:19"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s="6">
        <v>1202</v>
      </c>
      <c r="P909">
        <v>3606</v>
      </c>
      <c r="Q909" t="s">
        <v>1014</v>
      </c>
      <c r="R909"/>
      <c r="S909"/>
    </row>
    <row r="910" spans="1:19"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s="6">
        <v>1236</v>
      </c>
      <c r="P910">
        <v>1236</v>
      </c>
      <c r="Q910" t="s">
        <v>1010</v>
      </c>
      <c r="R910"/>
      <c r="S910"/>
    </row>
    <row r="911" spans="1:19"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s="6">
        <v>1374</v>
      </c>
      <c r="P911">
        <v>2748</v>
      </c>
      <c r="Q911" t="s">
        <v>1008</v>
      </c>
      <c r="R911"/>
      <c r="S911"/>
    </row>
    <row r="912" spans="1:19"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s="6">
        <v>1272</v>
      </c>
      <c r="P912">
        <v>1272</v>
      </c>
      <c r="Q912" t="s">
        <v>1008</v>
      </c>
      <c r="R912"/>
      <c r="S912"/>
    </row>
    <row r="913" spans="1:19"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s="6">
        <v>672</v>
      </c>
      <c r="P913">
        <v>2688</v>
      </c>
      <c r="Q913" t="s">
        <v>1014</v>
      </c>
      <c r="R913"/>
      <c r="S913"/>
    </row>
    <row r="914" spans="1:19"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s="6">
        <v>252</v>
      </c>
      <c r="P914">
        <v>252</v>
      </c>
      <c r="Q914" t="s">
        <v>1010</v>
      </c>
      <c r="R914"/>
      <c r="S914"/>
    </row>
    <row r="915" spans="1:19"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s="6">
        <v>672</v>
      </c>
      <c r="P915">
        <v>2016</v>
      </c>
      <c r="Q915" t="s">
        <v>1009</v>
      </c>
      <c r="R915"/>
      <c r="S915"/>
    </row>
    <row r="916" spans="1:19"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s="6">
        <v>751</v>
      </c>
      <c r="P916">
        <v>3755</v>
      </c>
      <c r="Q916" t="s">
        <v>1009</v>
      </c>
      <c r="R916"/>
      <c r="S916"/>
    </row>
    <row r="917" spans="1:19"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s="6">
        <v>672</v>
      </c>
      <c r="P917">
        <v>2688</v>
      </c>
      <c r="Q917" t="s">
        <v>1014</v>
      </c>
      <c r="R917"/>
      <c r="S917"/>
    </row>
    <row r="918" spans="1:19"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s="6">
        <v>1098</v>
      </c>
      <c r="P918">
        <v>1098</v>
      </c>
      <c r="Q918" t="s">
        <v>1013</v>
      </c>
      <c r="R918"/>
      <c r="S918"/>
    </row>
    <row r="919" spans="1:19"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s="6">
        <v>1098</v>
      </c>
      <c r="P919">
        <v>2196</v>
      </c>
      <c r="Q919" t="s">
        <v>1013</v>
      </c>
      <c r="R919"/>
      <c r="S919"/>
    </row>
    <row r="920" spans="1:19"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s="6">
        <v>1272</v>
      </c>
      <c r="P920">
        <v>1272</v>
      </c>
      <c r="Q920" t="s">
        <v>1011</v>
      </c>
      <c r="R920"/>
      <c r="S920"/>
    </row>
    <row r="921" spans="1:19"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s="6">
        <v>758</v>
      </c>
      <c r="P921">
        <v>1516</v>
      </c>
      <c r="Q921" t="s">
        <v>1012</v>
      </c>
      <c r="R921"/>
      <c r="S921"/>
    </row>
    <row r="922" spans="1:19"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s="6">
        <v>1923</v>
      </c>
      <c r="P922">
        <v>3846</v>
      </c>
      <c r="Q922" t="s">
        <v>1012</v>
      </c>
      <c r="R922"/>
      <c r="S922"/>
    </row>
    <row r="923" spans="1:19"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s="6">
        <v>1098</v>
      </c>
      <c r="P923">
        <v>3294</v>
      </c>
      <c r="Q923" t="s">
        <v>1012</v>
      </c>
      <c r="R923"/>
      <c r="S923"/>
    </row>
    <row r="924" spans="1:19"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s="6">
        <v>751</v>
      </c>
      <c r="P924">
        <v>751</v>
      </c>
      <c r="Q924" t="s">
        <v>1013</v>
      </c>
      <c r="R924"/>
      <c r="S924"/>
    </row>
    <row r="925" spans="1:19"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s="6">
        <v>810</v>
      </c>
      <c r="P925">
        <v>1620</v>
      </c>
      <c r="Q925" t="s">
        <v>1014</v>
      </c>
      <c r="R925"/>
      <c r="S925"/>
    </row>
    <row r="926" spans="1:19"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s="6">
        <v>758</v>
      </c>
      <c r="P926">
        <v>1516</v>
      </c>
      <c r="Q926" t="s">
        <v>1008</v>
      </c>
      <c r="R926"/>
      <c r="S926"/>
    </row>
    <row r="927" spans="1:19"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s="6">
        <v>1202</v>
      </c>
      <c r="P927">
        <v>1202</v>
      </c>
      <c r="Q927" t="s">
        <v>1010</v>
      </c>
      <c r="R927"/>
      <c r="S927"/>
    </row>
    <row r="928" spans="1:19"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s="6">
        <v>1236</v>
      </c>
      <c r="P928">
        <v>6180</v>
      </c>
      <c r="Q928" t="s">
        <v>1010</v>
      </c>
      <c r="R928"/>
      <c r="S928"/>
    </row>
    <row r="929" spans="1:19"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s="6">
        <v>751</v>
      </c>
      <c r="P929">
        <v>2253</v>
      </c>
      <c r="Q929" t="s">
        <v>1011</v>
      </c>
      <c r="R929"/>
      <c r="S929"/>
    </row>
    <row r="930" spans="1:19"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s="6">
        <v>751</v>
      </c>
      <c r="P930">
        <v>3755</v>
      </c>
      <c r="Q930" t="s">
        <v>1008</v>
      </c>
      <c r="R930"/>
      <c r="S930"/>
    </row>
    <row r="931" spans="1:19"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s="6">
        <v>1202</v>
      </c>
      <c r="P931">
        <v>3606</v>
      </c>
      <c r="Q931" t="s">
        <v>1008</v>
      </c>
      <c r="R931"/>
      <c r="S931"/>
    </row>
    <row r="932" spans="1:19"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s="6">
        <v>697</v>
      </c>
      <c r="P932">
        <v>2091</v>
      </c>
      <c r="Q932" t="s">
        <v>1010</v>
      </c>
      <c r="R932"/>
      <c r="S932"/>
    </row>
    <row r="933" spans="1:19"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s="6">
        <v>1236</v>
      </c>
      <c r="P933">
        <v>6180</v>
      </c>
      <c r="Q933" t="s">
        <v>1010</v>
      </c>
      <c r="R933"/>
      <c r="S933"/>
    </row>
    <row r="934" spans="1:19"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s="6">
        <v>751</v>
      </c>
      <c r="P934">
        <v>3755</v>
      </c>
      <c r="Q934" t="s">
        <v>1013</v>
      </c>
      <c r="R934"/>
      <c r="S934"/>
    </row>
    <row r="935" spans="1:19"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s="6">
        <v>1374</v>
      </c>
      <c r="P935">
        <v>1374</v>
      </c>
      <c r="Q935" t="s">
        <v>1009</v>
      </c>
      <c r="R935"/>
      <c r="S935"/>
    </row>
    <row r="936" spans="1:19"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s="6">
        <v>1272</v>
      </c>
      <c r="P936">
        <v>5088</v>
      </c>
      <c r="Q936" t="s">
        <v>1009</v>
      </c>
      <c r="R936"/>
      <c r="S936"/>
    </row>
    <row r="937" spans="1:19"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s="6">
        <v>1899</v>
      </c>
      <c r="P937">
        <v>1899</v>
      </c>
      <c r="Q937" t="s">
        <v>1009</v>
      </c>
      <c r="R937"/>
      <c r="S937"/>
    </row>
    <row r="938" spans="1:19"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s="6">
        <v>1923</v>
      </c>
      <c r="P938">
        <v>1923</v>
      </c>
      <c r="Q938" t="s">
        <v>1010</v>
      </c>
      <c r="R938"/>
      <c r="S938"/>
    </row>
    <row r="939" spans="1:19"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s="6">
        <v>1202</v>
      </c>
      <c r="P939">
        <v>6010</v>
      </c>
      <c r="Q939" t="s">
        <v>1011</v>
      </c>
      <c r="R939"/>
      <c r="S939"/>
    </row>
    <row r="940" spans="1:19"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s="6">
        <v>697</v>
      </c>
      <c r="P940">
        <v>2788</v>
      </c>
      <c r="Q940" t="s">
        <v>1008</v>
      </c>
      <c r="R940"/>
      <c r="S940"/>
    </row>
    <row r="941" spans="1:19"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s="6">
        <v>1272</v>
      </c>
      <c r="P941">
        <v>5088</v>
      </c>
      <c r="Q941" t="s">
        <v>1012</v>
      </c>
      <c r="R941"/>
      <c r="S941"/>
    </row>
    <row r="942" spans="1:19"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s="6">
        <v>1923</v>
      </c>
      <c r="P942">
        <v>5769</v>
      </c>
      <c r="Q942" t="s">
        <v>1008</v>
      </c>
      <c r="R942"/>
      <c r="S942"/>
    </row>
    <row r="943" spans="1:19"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s="6">
        <v>1098</v>
      </c>
      <c r="P943">
        <v>2196</v>
      </c>
      <c r="Q943" t="s">
        <v>1014</v>
      </c>
      <c r="R943"/>
      <c r="S943"/>
    </row>
    <row r="944" spans="1:19"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s="6">
        <v>697</v>
      </c>
      <c r="P944">
        <v>1394</v>
      </c>
      <c r="Q944" t="s">
        <v>1010</v>
      </c>
      <c r="R944"/>
      <c r="S944"/>
    </row>
    <row r="945" spans="1:19"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s="6">
        <v>252</v>
      </c>
      <c r="P945">
        <v>756</v>
      </c>
      <c r="Q945" t="s">
        <v>1012</v>
      </c>
      <c r="R945"/>
      <c r="S945"/>
    </row>
    <row r="946" spans="1:19"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s="6">
        <v>1202</v>
      </c>
      <c r="P946">
        <v>6010</v>
      </c>
      <c r="Q946" t="s">
        <v>1010</v>
      </c>
      <c r="R946"/>
      <c r="S946"/>
    </row>
    <row r="947" spans="1:19"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s="6">
        <v>1374</v>
      </c>
      <c r="P947">
        <v>4122</v>
      </c>
      <c r="Q947" t="s">
        <v>1013</v>
      </c>
      <c r="R947"/>
      <c r="S947"/>
    </row>
    <row r="948" spans="1:19"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s="6">
        <v>1923</v>
      </c>
      <c r="P948">
        <v>9615</v>
      </c>
      <c r="Q948" t="s">
        <v>1008</v>
      </c>
      <c r="R948"/>
      <c r="S948"/>
    </row>
    <row r="949" spans="1:19"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s="6">
        <v>1488</v>
      </c>
      <c r="P949">
        <v>5952</v>
      </c>
      <c r="Q949" t="s">
        <v>1014</v>
      </c>
      <c r="R949"/>
      <c r="S949"/>
    </row>
    <row r="950" spans="1:19"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s="6">
        <v>1374</v>
      </c>
      <c r="P950">
        <v>1374</v>
      </c>
      <c r="Q950" t="s">
        <v>1010</v>
      </c>
      <c r="R950"/>
      <c r="S950"/>
    </row>
    <row r="951" spans="1:19"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s="6">
        <v>1488</v>
      </c>
      <c r="P951">
        <v>2976</v>
      </c>
      <c r="Q951" t="s">
        <v>1009</v>
      </c>
      <c r="R951"/>
      <c r="S951"/>
    </row>
    <row r="952" spans="1:19"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s="6">
        <v>1098</v>
      </c>
      <c r="P952">
        <v>5490</v>
      </c>
      <c r="Q952" t="s">
        <v>1014</v>
      </c>
      <c r="R952"/>
      <c r="S952"/>
    </row>
    <row r="953" spans="1:19"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s="6">
        <v>1272</v>
      </c>
      <c r="P953">
        <v>2544</v>
      </c>
      <c r="Q953" t="s">
        <v>1014</v>
      </c>
      <c r="R953"/>
      <c r="S953"/>
    </row>
    <row r="954" spans="1:19"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s="6">
        <v>1272</v>
      </c>
      <c r="P954">
        <v>1272</v>
      </c>
      <c r="Q954" t="s">
        <v>1008</v>
      </c>
      <c r="R954"/>
      <c r="S954"/>
    </row>
    <row r="955" spans="1:19"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s="6">
        <v>1098</v>
      </c>
      <c r="P955">
        <v>5490</v>
      </c>
      <c r="Q955" t="s">
        <v>1011</v>
      </c>
      <c r="R955"/>
      <c r="S955"/>
    </row>
    <row r="956" spans="1:19"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s="6">
        <v>1236</v>
      </c>
      <c r="P956">
        <v>2472</v>
      </c>
      <c r="Q956" t="s">
        <v>1008</v>
      </c>
      <c r="R956"/>
      <c r="S956"/>
    </row>
    <row r="957" spans="1:19"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s="6">
        <v>1098</v>
      </c>
      <c r="P957">
        <v>2196</v>
      </c>
      <c r="Q957" t="s">
        <v>1008</v>
      </c>
      <c r="R957"/>
      <c r="S957"/>
    </row>
    <row r="958" spans="1:19"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s="6">
        <v>1374</v>
      </c>
      <c r="P958">
        <v>2748</v>
      </c>
      <c r="Q958" t="s">
        <v>1009</v>
      </c>
      <c r="R958"/>
      <c r="S958"/>
    </row>
    <row r="959" spans="1:19"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s="6">
        <v>1236</v>
      </c>
      <c r="P959">
        <v>6180</v>
      </c>
      <c r="Q959" t="s">
        <v>1012</v>
      </c>
      <c r="R959"/>
      <c r="S959"/>
    </row>
    <row r="960" spans="1:19"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s="6">
        <v>1374</v>
      </c>
      <c r="P960">
        <v>6870</v>
      </c>
      <c r="Q960" t="s">
        <v>1011</v>
      </c>
      <c r="R960"/>
      <c r="S960"/>
    </row>
    <row r="961" spans="1:19"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s="6">
        <v>758</v>
      </c>
      <c r="P961">
        <v>3790</v>
      </c>
      <c r="Q961" t="s">
        <v>1014</v>
      </c>
      <c r="R961"/>
      <c r="S961"/>
    </row>
    <row r="962" spans="1:19"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s="6">
        <v>672</v>
      </c>
      <c r="P962">
        <v>1344</v>
      </c>
      <c r="Q962" t="s">
        <v>1012</v>
      </c>
      <c r="R962"/>
      <c r="S962"/>
    </row>
    <row r="963" spans="1:19"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s="6">
        <v>1098</v>
      </c>
      <c r="P963">
        <v>5490</v>
      </c>
      <c r="Q963" t="s">
        <v>1012</v>
      </c>
      <c r="R963"/>
      <c r="S963"/>
    </row>
    <row r="964" spans="1:19"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s="6">
        <v>1923</v>
      </c>
      <c r="P964">
        <v>9615</v>
      </c>
      <c r="Q964" t="s">
        <v>1012</v>
      </c>
      <c r="R964"/>
      <c r="S964"/>
    </row>
    <row r="965" spans="1:19"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s="6">
        <v>1202</v>
      </c>
      <c r="P965">
        <v>3606</v>
      </c>
      <c r="Q965" t="s">
        <v>1012</v>
      </c>
      <c r="R965"/>
      <c r="S965"/>
    </row>
    <row r="966" spans="1:19"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s="6">
        <v>810</v>
      </c>
      <c r="P966">
        <v>3240</v>
      </c>
      <c r="Q966" t="s">
        <v>1009</v>
      </c>
      <c r="R966"/>
      <c r="S966"/>
    </row>
    <row r="967" spans="1:19"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s="6">
        <v>1923</v>
      </c>
      <c r="P967">
        <v>3846</v>
      </c>
      <c r="Q967" t="s">
        <v>1009</v>
      </c>
      <c r="R967"/>
      <c r="S967"/>
    </row>
    <row r="968" spans="1:19"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s="6">
        <v>1272</v>
      </c>
      <c r="P968">
        <v>2544</v>
      </c>
      <c r="Q968" t="s">
        <v>1010</v>
      </c>
      <c r="R968"/>
      <c r="S968"/>
    </row>
    <row r="969" spans="1:19"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s="6">
        <v>810</v>
      </c>
      <c r="P969">
        <v>3240</v>
      </c>
      <c r="Q969" t="s">
        <v>1010</v>
      </c>
      <c r="R969"/>
      <c r="S969"/>
    </row>
    <row r="970" spans="1:19"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s="6">
        <v>751</v>
      </c>
      <c r="P970">
        <v>3755</v>
      </c>
      <c r="Q970" t="s">
        <v>1011</v>
      </c>
      <c r="R970"/>
      <c r="S970"/>
    </row>
    <row r="971" spans="1:19"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s="6">
        <v>1923</v>
      </c>
      <c r="P971">
        <v>3846</v>
      </c>
      <c r="Q971" t="s">
        <v>1013</v>
      </c>
      <c r="R971"/>
      <c r="S971"/>
    </row>
    <row r="972" spans="1:19"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s="6">
        <v>810</v>
      </c>
      <c r="P972">
        <v>2430</v>
      </c>
      <c r="Q972" t="s">
        <v>1010</v>
      </c>
      <c r="R972"/>
      <c r="S972"/>
    </row>
    <row r="973" spans="1:19"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s="6">
        <v>758</v>
      </c>
      <c r="P973">
        <v>3032</v>
      </c>
      <c r="Q973" t="s">
        <v>1008</v>
      </c>
      <c r="R973"/>
      <c r="S973"/>
    </row>
    <row r="974" spans="1:19"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s="6">
        <v>1202</v>
      </c>
      <c r="P974">
        <v>6010</v>
      </c>
      <c r="Q974" t="s">
        <v>1010</v>
      </c>
      <c r="R974"/>
      <c r="S974"/>
    </row>
    <row r="975" spans="1:19"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s="6">
        <v>252</v>
      </c>
      <c r="P975">
        <v>756</v>
      </c>
      <c r="Q975" t="s">
        <v>1013</v>
      </c>
      <c r="R975"/>
      <c r="S975"/>
    </row>
    <row r="976" spans="1:19"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s="6">
        <v>758</v>
      </c>
      <c r="P976">
        <v>1516</v>
      </c>
      <c r="Q976" t="s">
        <v>1014</v>
      </c>
      <c r="R976"/>
      <c r="S976"/>
    </row>
    <row r="977" spans="1:19"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s="6">
        <v>1272</v>
      </c>
      <c r="P977">
        <v>6360</v>
      </c>
      <c r="Q977" t="s">
        <v>1009</v>
      </c>
      <c r="R977"/>
      <c r="S977"/>
    </row>
    <row r="978" spans="1:19"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s="6">
        <v>1374</v>
      </c>
      <c r="P978">
        <v>2748</v>
      </c>
      <c r="Q978" t="s">
        <v>1010</v>
      </c>
      <c r="R978"/>
      <c r="S978"/>
    </row>
    <row r="979" spans="1:19"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s="6">
        <v>758</v>
      </c>
      <c r="P979">
        <v>1516</v>
      </c>
      <c r="Q979" t="s">
        <v>1010</v>
      </c>
      <c r="R979"/>
      <c r="S979"/>
    </row>
    <row r="980" spans="1:19"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s="6">
        <v>697</v>
      </c>
      <c r="P980">
        <v>2091</v>
      </c>
      <c r="Q980" t="s">
        <v>1012</v>
      </c>
      <c r="R980"/>
      <c r="S980"/>
    </row>
    <row r="981" spans="1:19"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s="6">
        <v>1488</v>
      </c>
      <c r="P981">
        <v>1488</v>
      </c>
      <c r="Q981" t="s">
        <v>1011</v>
      </c>
      <c r="R981"/>
      <c r="S981"/>
    </row>
    <row r="982" spans="1:19"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s="6">
        <v>1236</v>
      </c>
      <c r="P982">
        <v>4944</v>
      </c>
      <c r="Q982" t="s">
        <v>1008</v>
      </c>
      <c r="R982"/>
      <c r="S982"/>
    </row>
    <row r="983" spans="1:19"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s="6">
        <v>758</v>
      </c>
      <c r="P983">
        <v>758</v>
      </c>
      <c r="Q983" t="s">
        <v>1009</v>
      </c>
      <c r="R983"/>
      <c r="S983"/>
    </row>
    <row r="984" spans="1:19"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s="6">
        <v>751</v>
      </c>
      <c r="P984">
        <v>1502</v>
      </c>
      <c r="Q984" t="s">
        <v>1009</v>
      </c>
      <c r="R984"/>
      <c r="S984"/>
    </row>
    <row r="985" spans="1:19"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s="6">
        <v>1272</v>
      </c>
      <c r="P985">
        <v>6360</v>
      </c>
      <c r="Q985" t="s">
        <v>1011</v>
      </c>
      <c r="R985"/>
      <c r="S985"/>
    </row>
    <row r="986" spans="1:19"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s="6">
        <v>672</v>
      </c>
      <c r="P986">
        <v>2016</v>
      </c>
      <c r="Q986" t="s">
        <v>1013</v>
      </c>
      <c r="R986"/>
      <c r="S986"/>
    </row>
    <row r="987" spans="1:19"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s="6">
        <v>1098</v>
      </c>
      <c r="P987">
        <v>4392</v>
      </c>
      <c r="Q987" t="s">
        <v>1012</v>
      </c>
      <c r="R987"/>
      <c r="S987"/>
    </row>
    <row r="988" spans="1:19"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s="6">
        <v>1098</v>
      </c>
      <c r="P988">
        <v>1098</v>
      </c>
      <c r="Q988" t="s">
        <v>1014</v>
      </c>
      <c r="R988"/>
      <c r="S988"/>
    </row>
    <row r="989" spans="1:19"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s="6">
        <v>810</v>
      </c>
      <c r="P989">
        <v>2430</v>
      </c>
      <c r="Q989" t="s">
        <v>1008</v>
      </c>
      <c r="R989"/>
      <c r="S989"/>
    </row>
    <row r="990" spans="1:19"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s="6">
        <v>1899</v>
      </c>
      <c r="P990">
        <v>7596</v>
      </c>
      <c r="Q990" t="s">
        <v>1008</v>
      </c>
      <c r="R990"/>
      <c r="S990"/>
    </row>
    <row r="991" spans="1:19"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s="6">
        <v>1923</v>
      </c>
      <c r="P991">
        <v>1923</v>
      </c>
      <c r="Q991" t="s">
        <v>1011</v>
      </c>
      <c r="R991"/>
      <c r="S991"/>
    </row>
    <row r="992" spans="1:19"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s="6">
        <v>1098</v>
      </c>
      <c r="P992">
        <v>1098</v>
      </c>
      <c r="Q992" t="s">
        <v>1010</v>
      </c>
      <c r="R992"/>
      <c r="S992"/>
    </row>
    <row r="993" spans="1:19"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s="6">
        <v>1923</v>
      </c>
      <c r="P993">
        <v>1923</v>
      </c>
      <c r="Q993" t="s">
        <v>1014</v>
      </c>
      <c r="R993"/>
      <c r="S993"/>
    </row>
    <row r="994" spans="1:19"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s="6">
        <v>1899</v>
      </c>
      <c r="P994">
        <v>9495</v>
      </c>
      <c r="Q994" t="s">
        <v>1010</v>
      </c>
      <c r="R994"/>
      <c r="S994"/>
    </row>
    <row r="995" spans="1:19"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s="6">
        <v>1236</v>
      </c>
      <c r="P995">
        <v>4944</v>
      </c>
      <c r="Q995" t="s">
        <v>1014</v>
      </c>
      <c r="R995"/>
      <c r="S995"/>
    </row>
    <row r="996" spans="1:19"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s="6">
        <v>751</v>
      </c>
      <c r="P996">
        <v>1502</v>
      </c>
      <c r="Q996" t="s">
        <v>1011</v>
      </c>
      <c r="R996"/>
      <c r="S996"/>
    </row>
    <row r="997" spans="1:19"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s="6">
        <v>1899</v>
      </c>
      <c r="P997">
        <v>3798</v>
      </c>
      <c r="Q997" t="s">
        <v>1010</v>
      </c>
      <c r="R997"/>
      <c r="S997"/>
    </row>
    <row r="998" spans="1:19"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s="6">
        <v>672</v>
      </c>
      <c r="P998">
        <v>3360</v>
      </c>
      <c r="Q998" t="s">
        <v>1014</v>
      </c>
      <c r="R998"/>
      <c r="S998"/>
    </row>
    <row r="999" spans="1:19"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s="6">
        <v>758</v>
      </c>
      <c r="P999">
        <v>1516</v>
      </c>
      <c r="Q999" t="s">
        <v>1011</v>
      </c>
      <c r="R999"/>
      <c r="S999"/>
    </row>
    <row r="1000" spans="1:19"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s="6">
        <v>810</v>
      </c>
      <c r="P1000">
        <v>4050</v>
      </c>
      <c r="Q1000" t="s">
        <v>1011</v>
      </c>
      <c r="R1000"/>
      <c r="S1000"/>
    </row>
    <row r="1001" spans="1:19"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s="6">
        <v>1202</v>
      </c>
      <c r="P1001">
        <v>6010</v>
      </c>
      <c r="Q1001" t="s">
        <v>1008</v>
      </c>
      <c r="R1001"/>
      <c r="S100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E4547-4C1A-4237-877A-B1478E533BBC}">
  <dimension ref="A1:F71"/>
  <sheetViews>
    <sheetView workbookViewId="0">
      <selection activeCell="G14" sqref="G14"/>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 min="6" max="6" width="60.6640625" bestFit="1" customWidth="1"/>
  </cols>
  <sheetData>
    <row r="1" spans="1:6" x14ac:dyDescent="0.3">
      <c r="A1" t="s">
        <v>606</v>
      </c>
      <c r="B1" t="s">
        <v>856</v>
      </c>
      <c r="C1" t="s">
        <v>857</v>
      </c>
      <c r="D1" t="s">
        <v>858</v>
      </c>
      <c r="E1" t="s">
        <v>613</v>
      </c>
      <c r="F1" t="s">
        <v>859</v>
      </c>
    </row>
    <row r="2" spans="1:6" x14ac:dyDescent="0.3">
      <c r="A2">
        <v>1</v>
      </c>
      <c r="B2" t="s">
        <v>860</v>
      </c>
      <c r="C2" t="s">
        <v>861</v>
      </c>
      <c r="D2">
        <v>1935</v>
      </c>
      <c r="E2" t="s">
        <v>699</v>
      </c>
      <c r="F2" t="s">
        <v>862</v>
      </c>
    </row>
    <row r="3" spans="1:6" x14ac:dyDescent="0.3">
      <c r="A3">
        <v>2</v>
      </c>
      <c r="B3" t="s">
        <v>863</v>
      </c>
      <c r="C3" t="s">
        <v>864</v>
      </c>
      <c r="D3">
        <v>441</v>
      </c>
      <c r="E3" t="s">
        <v>620</v>
      </c>
      <c r="F3" t="s">
        <v>865</v>
      </c>
    </row>
    <row r="4" spans="1:6" x14ac:dyDescent="0.3">
      <c r="A4">
        <v>3</v>
      </c>
      <c r="B4" t="s">
        <v>866</v>
      </c>
      <c r="C4" t="s">
        <v>867</v>
      </c>
      <c r="D4">
        <v>1534</v>
      </c>
      <c r="E4" t="s">
        <v>620</v>
      </c>
      <c r="F4" t="s">
        <v>868</v>
      </c>
    </row>
    <row r="5" spans="1:6" x14ac:dyDescent="0.3">
      <c r="A5">
        <v>4</v>
      </c>
      <c r="B5" t="s">
        <v>869</v>
      </c>
      <c r="C5" t="s">
        <v>870</v>
      </c>
      <c r="D5">
        <v>1199</v>
      </c>
      <c r="E5" t="s">
        <v>829</v>
      </c>
      <c r="F5" t="s">
        <v>871</v>
      </c>
    </row>
    <row r="6" spans="1:6" x14ac:dyDescent="0.3">
      <c r="A6">
        <v>5</v>
      </c>
      <c r="B6" t="s">
        <v>872</v>
      </c>
      <c r="C6" t="s">
        <v>867</v>
      </c>
      <c r="D6">
        <v>1444</v>
      </c>
      <c r="E6" t="s">
        <v>699</v>
      </c>
      <c r="F6" t="s">
        <v>873</v>
      </c>
    </row>
    <row r="7" spans="1:6" x14ac:dyDescent="0.3">
      <c r="A7">
        <v>6</v>
      </c>
      <c r="B7" t="s">
        <v>874</v>
      </c>
      <c r="C7" t="s">
        <v>875</v>
      </c>
      <c r="D7">
        <v>1112</v>
      </c>
      <c r="E7" t="s">
        <v>701</v>
      </c>
      <c r="F7" t="s">
        <v>876</v>
      </c>
    </row>
    <row r="8" spans="1:6" x14ac:dyDescent="0.3">
      <c r="A8">
        <v>7</v>
      </c>
      <c r="B8" t="s">
        <v>877</v>
      </c>
      <c r="C8" t="s">
        <v>861</v>
      </c>
      <c r="D8">
        <v>409</v>
      </c>
      <c r="E8" t="s">
        <v>701</v>
      </c>
      <c r="F8" t="s">
        <v>878</v>
      </c>
    </row>
    <row r="9" spans="1:6" x14ac:dyDescent="0.3">
      <c r="A9">
        <v>8</v>
      </c>
      <c r="B9" t="s">
        <v>879</v>
      </c>
      <c r="C9" t="s">
        <v>870</v>
      </c>
      <c r="D9">
        <v>252</v>
      </c>
      <c r="E9" t="s">
        <v>698</v>
      </c>
      <c r="F9" t="s">
        <v>880</v>
      </c>
    </row>
    <row r="10" spans="1:6" x14ac:dyDescent="0.3">
      <c r="A10">
        <v>9</v>
      </c>
      <c r="B10" t="s">
        <v>881</v>
      </c>
      <c r="C10" t="s">
        <v>867</v>
      </c>
      <c r="D10">
        <v>1605</v>
      </c>
      <c r="E10" t="s">
        <v>794</v>
      </c>
      <c r="F10" t="s">
        <v>882</v>
      </c>
    </row>
    <row r="11" spans="1:6" x14ac:dyDescent="0.3">
      <c r="A11">
        <v>10</v>
      </c>
      <c r="B11" t="s">
        <v>883</v>
      </c>
      <c r="C11" t="s">
        <v>875</v>
      </c>
      <c r="D11">
        <v>259</v>
      </c>
      <c r="E11" t="s">
        <v>707</v>
      </c>
      <c r="F11" t="s">
        <v>884</v>
      </c>
    </row>
    <row r="12" spans="1:6" x14ac:dyDescent="0.3">
      <c r="A12">
        <v>11</v>
      </c>
      <c r="B12" t="s">
        <v>885</v>
      </c>
      <c r="C12" t="s">
        <v>886</v>
      </c>
      <c r="D12">
        <v>1096</v>
      </c>
      <c r="E12" t="s">
        <v>620</v>
      </c>
      <c r="F12" t="s">
        <v>887</v>
      </c>
    </row>
    <row r="13" spans="1:6" x14ac:dyDescent="0.3">
      <c r="A13">
        <v>12</v>
      </c>
      <c r="B13" t="s">
        <v>888</v>
      </c>
      <c r="C13" t="s">
        <v>864</v>
      </c>
      <c r="D13">
        <v>672</v>
      </c>
      <c r="E13" t="s">
        <v>698</v>
      </c>
      <c r="F13" t="s">
        <v>889</v>
      </c>
    </row>
    <row r="14" spans="1:6" x14ac:dyDescent="0.3">
      <c r="A14">
        <v>13</v>
      </c>
      <c r="B14" t="s">
        <v>890</v>
      </c>
      <c r="C14" t="s">
        <v>886</v>
      </c>
      <c r="D14">
        <v>1141</v>
      </c>
      <c r="E14" t="s">
        <v>701</v>
      </c>
      <c r="F14" t="s">
        <v>891</v>
      </c>
    </row>
    <row r="15" spans="1:6" x14ac:dyDescent="0.3">
      <c r="A15">
        <v>14</v>
      </c>
      <c r="B15" t="s">
        <v>892</v>
      </c>
      <c r="C15" t="s">
        <v>867</v>
      </c>
      <c r="D15">
        <v>1915</v>
      </c>
      <c r="E15" t="s">
        <v>707</v>
      </c>
      <c r="F15" t="s">
        <v>893</v>
      </c>
    </row>
    <row r="16" spans="1:6" x14ac:dyDescent="0.3">
      <c r="A16">
        <v>15</v>
      </c>
      <c r="B16" t="s">
        <v>894</v>
      </c>
      <c r="C16" t="s">
        <v>794</v>
      </c>
      <c r="D16">
        <v>1488</v>
      </c>
      <c r="E16" t="s">
        <v>698</v>
      </c>
      <c r="F16" t="s">
        <v>895</v>
      </c>
    </row>
    <row r="17" spans="1:6" x14ac:dyDescent="0.3">
      <c r="A17">
        <v>16</v>
      </c>
      <c r="B17" t="s">
        <v>896</v>
      </c>
      <c r="C17" t="s">
        <v>870</v>
      </c>
      <c r="D17">
        <v>1721</v>
      </c>
      <c r="E17" t="s">
        <v>701</v>
      </c>
      <c r="F17" t="s">
        <v>897</v>
      </c>
    </row>
    <row r="18" spans="1:6" x14ac:dyDescent="0.3">
      <c r="A18">
        <v>17</v>
      </c>
      <c r="B18" t="s">
        <v>898</v>
      </c>
      <c r="C18" t="s">
        <v>861</v>
      </c>
      <c r="D18">
        <v>1899</v>
      </c>
      <c r="E18" t="s">
        <v>698</v>
      </c>
      <c r="F18" t="s">
        <v>899</v>
      </c>
    </row>
    <row r="19" spans="1:6" x14ac:dyDescent="0.3">
      <c r="A19">
        <v>18</v>
      </c>
      <c r="B19" t="s">
        <v>900</v>
      </c>
      <c r="C19" t="s">
        <v>864</v>
      </c>
      <c r="D19">
        <v>781</v>
      </c>
      <c r="E19" t="s">
        <v>707</v>
      </c>
      <c r="F19" t="s">
        <v>901</v>
      </c>
    </row>
    <row r="20" spans="1:6" x14ac:dyDescent="0.3">
      <c r="A20">
        <v>19</v>
      </c>
      <c r="B20" t="s">
        <v>902</v>
      </c>
      <c r="C20" t="s">
        <v>886</v>
      </c>
      <c r="D20">
        <v>1234</v>
      </c>
      <c r="E20" t="s">
        <v>620</v>
      </c>
      <c r="F20" t="s">
        <v>903</v>
      </c>
    </row>
    <row r="21" spans="1:6" x14ac:dyDescent="0.3">
      <c r="A21">
        <v>20</v>
      </c>
      <c r="B21" t="s">
        <v>904</v>
      </c>
      <c r="C21" t="s">
        <v>867</v>
      </c>
      <c r="D21">
        <v>697</v>
      </c>
      <c r="E21" t="s">
        <v>698</v>
      </c>
      <c r="F21" t="s">
        <v>905</v>
      </c>
    </row>
    <row r="22" spans="1:6" x14ac:dyDescent="0.3">
      <c r="A22">
        <v>21</v>
      </c>
      <c r="B22" t="s">
        <v>906</v>
      </c>
      <c r="C22" t="s">
        <v>867</v>
      </c>
      <c r="D22">
        <v>1561</v>
      </c>
      <c r="E22" t="s">
        <v>794</v>
      </c>
      <c r="F22" t="s">
        <v>907</v>
      </c>
    </row>
    <row r="23" spans="1:6" x14ac:dyDescent="0.3">
      <c r="A23">
        <v>22</v>
      </c>
      <c r="B23" t="s">
        <v>908</v>
      </c>
      <c r="C23" t="s">
        <v>861</v>
      </c>
      <c r="D23">
        <v>1639</v>
      </c>
      <c r="E23" t="s">
        <v>699</v>
      </c>
      <c r="F23" t="s">
        <v>909</v>
      </c>
    </row>
    <row r="24" spans="1:6" x14ac:dyDescent="0.3">
      <c r="A24">
        <v>23</v>
      </c>
      <c r="B24" t="s">
        <v>910</v>
      </c>
      <c r="C24" t="s">
        <v>870</v>
      </c>
      <c r="D24">
        <v>1098</v>
      </c>
      <c r="E24" t="s">
        <v>698</v>
      </c>
      <c r="F24" t="s">
        <v>911</v>
      </c>
    </row>
    <row r="25" spans="1:6" x14ac:dyDescent="0.3">
      <c r="A25">
        <v>24</v>
      </c>
      <c r="B25" t="s">
        <v>912</v>
      </c>
      <c r="C25" t="s">
        <v>886</v>
      </c>
      <c r="D25">
        <v>535</v>
      </c>
      <c r="E25" t="s">
        <v>707</v>
      </c>
      <c r="F25" t="s">
        <v>913</v>
      </c>
    </row>
    <row r="26" spans="1:6" x14ac:dyDescent="0.3">
      <c r="A26">
        <v>25</v>
      </c>
      <c r="B26" t="s">
        <v>914</v>
      </c>
      <c r="C26" t="s">
        <v>864</v>
      </c>
      <c r="D26">
        <v>1202</v>
      </c>
      <c r="E26" t="s">
        <v>698</v>
      </c>
      <c r="F26" t="s">
        <v>915</v>
      </c>
    </row>
    <row r="27" spans="1:6" x14ac:dyDescent="0.3">
      <c r="A27">
        <v>26</v>
      </c>
      <c r="B27" t="s">
        <v>916</v>
      </c>
      <c r="C27" t="s">
        <v>867</v>
      </c>
      <c r="D27">
        <v>289</v>
      </c>
      <c r="E27" t="s">
        <v>701</v>
      </c>
      <c r="F27" t="s">
        <v>917</v>
      </c>
    </row>
    <row r="28" spans="1:6" x14ac:dyDescent="0.3">
      <c r="A28">
        <v>27</v>
      </c>
      <c r="B28" t="s">
        <v>918</v>
      </c>
      <c r="C28" t="s">
        <v>875</v>
      </c>
      <c r="D28">
        <v>548</v>
      </c>
      <c r="E28" t="s">
        <v>794</v>
      </c>
      <c r="F28" t="s">
        <v>919</v>
      </c>
    </row>
    <row r="29" spans="1:6" x14ac:dyDescent="0.3">
      <c r="A29">
        <v>28</v>
      </c>
      <c r="B29" t="s">
        <v>920</v>
      </c>
      <c r="C29" t="s">
        <v>870</v>
      </c>
      <c r="D29">
        <v>1778</v>
      </c>
      <c r="E29" t="s">
        <v>794</v>
      </c>
      <c r="F29" t="s">
        <v>921</v>
      </c>
    </row>
    <row r="30" spans="1:6" x14ac:dyDescent="0.3">
      <c r="A30">
        <v>29</v>
      </c>
      <c r="B30" t="s">
        <v>922</v>
      </c>
      <c r="C30" t="s">
        <v>867</v>
      </c>
      <c r="D30">
        <v>1252</v>
      </c>
      <c r="E30" t="s">
        <v>701</v>
      </c>
      <c r="F30" t="s">
        <v>923</v>
      </c>
    </row>
    <row r="31" spans="1:6" x14ac:dyDescent="0.3">
      <c r="A31">
        <v>30</v>
      </c>
      <c r="B31" t="s">
        <v>924</v>
      </c>
      <c r="C31" t="s">
        <v>867</v>
      </c>
      <c r="D31">
        <v>751</v>
      </c>
      <c r="E31" t="s">
        <v>698</v>
      </c>
      <c r="F31" t="s">
        <v>925</v>
      </c>
    </row>
    <row r="32" spans="1:6" x14ac:dyDescent="0.3">
      <c r="A32">
        <v>31</v>
      </c>
      <c r="B32" t="s">
        <v>926</v>
      </c>
      <c r="C32" t="s">
        <v>867</v>
      </c>
      <c r="D32">
        <v>1804</v>
      </c>
      <c r="E32" t="s">
        <v>699</v>
      </c>
      <c r="F32" t="s">
        <v>927</v>
      </c>
    </row>
    <row r="33" spans="1:6" x14ac:dyDescent="0.3">
      <c r="A33">
        <v>32</v>
      </c>
      <c r="B33" t="s">
        <v>928</v>
      </c>
      <c r="C33" t="s">
        <v>861</v>
      </c>
      <c r="D33">
        <v>1792</v>
      </c>
      <c r="E33" t="s">
        <v>707</v>
      </c>
      <c r="F33" t="s">
        <v>929</v>
      </c>
    </row>
    <row r="34" spans="1:6" x14ac:dyDescent="0.3">
      <c r="A34">
        <v>33</v>
      </c>
      <c r="B34" t="s">
        <v>930</v>
      </c>
      <c r="C34" t="s">
        <v>867</v>
      </c>
      <c r="D34">
        <v>314</v>
      </c>
      <c r="E34" t="s">
        <v>620</v>
      </c>
      <c r="F34" t="s">
        <v>931</v>
      </c>
    </row>
    <row r="35" spans="1:6" x14ac:dyDescent="0.3">
      <c r="A35">
        <v>34</v>
      </c>
      <c r="B35" t="s">
        <v>932</v>
      </c>
      <c r="C35" t="s">
        <v>861</v>
      </c>
      <c r="D35">
        <v>1335</v>
      </c>
      <c r="E35" t="s">
        <v>794</v>
      </c>
      <c r="F35" t="s">
        <v>933</v>
      </c>
    </row>
    <row r="36" spans="1:6" x14ac:dyDescent="0.3">
      <c r="A36">
        <v>35</v>
      </c>
      <c r="B36" t="s">
        <v>934</v>
      </c>
      <c r="C36" t="s">
        <v>867</v>
      </c>
      <c r="D36">
        <v>1865</v>
      </c>
      <c r="E36" t="s">
        <v>701</v>
      </c>
      <c r="F36" t="s">
        <v>935</v>
      </c>
    </row>
    <row r="37" spans="1:6" x14ac:dyDescent="0.3">
      <c r="A37">
        <v>36</v>
      </c>
      <c r="B37" t="s">
        <v>936</v>
      </c>
      <c r="C37" t="s">
        <v>864</v>
      </c>
      <c r="D37">
        <v>203</v>
      </c>
      <c r="E37" t="s">
        <v>707</v>
      </c>
      <c r="F37" t="s">
        <v>937</v>
      </c>
    </row>
    <row r="38" spans="1:6" x14ac:dyDescent="0.3">
      <c r="A38">
        <v>37</v>
      </c>
      <c r="B38" t="s">
        <v>938</v>
      </c>
      <c r="C38" t="s">
        <v>867</v>
      </c>
      <c r="D38">
        <v>1428</v>
      </c>
      <c r="E38" t="s">
        <v>829</v>
      </c>
      <c r="F38" t="s">
        <v>939</v>
      </c>
    </row>
    <row r="39" spans="1:6" x14ac:dyDescent="0.3">
      <c r="A39">
        <v>38</v>
      </c>
      <c r="B39" t="s">
        <v>940</v>
      </c>
      <c r="C39" t="s">
        <v>875</v>
      </c>
      <c r="D39">
        <v>562</v>
      </c>
      <c r="E39" t="s">
        <v>707</v>
      </c>
      <c r="F39" t="s">
        <v>941</v>
      </c>
    </row>
    <row r="40" spans="1:6" x14ac:dyDescent="0.3">
      <c r="A40">
        <v>39</v>
      </c>
      <c r="B40" t="s">
        <v>942</v>
      </c>
      <c r="C40" t="s">
        <v>886</v>
      </c>
      <c r="D40">
        <v>387</v>
      </c>
      <c r="E40" t="s">
        <v>699</v>
      </c>
      <c r="F40" t="s">
        <v>943</v>
      </c>
    </row>
    <row r="41" spans="1:6" x14ac:dyDescent="0.3">
      <c r="A41">
        <v>40</v>
      </c>
      <c r="B41" t="s">
        <v>944</v>
      </c>
      <c r="C41" t="s">
        <v>870</v>
      </c>
      <c r="D41">
        <v>1923</v>
      </c>
      <c r="E41" t="s">
        <v>698</v>
      </c>
      <c r="F41" t="s">
        <v>945</v>
      </c>
    </row>
    <row r="42" spans="1:6" x14ac:dyDescent="0.3">
      <c r="A42">
        <v>41</v>
      </c>
      <c r="B42" t="s">
        <v>946</v>
      </c>
      <c r="C42" t="s">
        <v>870</v>
      </c>
      <c r="D42">
        <v>1977</v>
      </c>
      <c r="E42" t="s">
        <v>829</v>
      </c>
      <c r="F42" t="s">
        <v>947</v>
      </c>
    </row>
    <row r="43" spans="1:6" x14ac:dyDescent="0.3">
      <c r="A43">
        <v>42</v>
      </c>
      <c r="B43" t="s">
        <v>948</v>
      </c>
      <c r="C43" t="s">
        <v>870</v>
      </c>
      <c r="D43">
        <v>1744</v>
      </c>
      <c r="E43" t="s">
        <v>699</v>
      </c>
      <c r="F43" t="s">
        <v>949</v>
      </c>
    </row>
    <row r="44" spans="1:6" x14ac:dyDescent="0.3">
      <c r="A44">
        <v>43</v>
      </c>
      <c r="B44" t="s">
        <v>950</v>
      </c>
      <c r="C44" t="s">
        <v>794</v>
      </c>
      <c r="D44">
        <v>750</v>
      </c>
      <c r="E44" t="s">
        <v>829</v>
      </c>
      <c r="F44" t="s">
        <v>951</v>
      </c>
    </row>
    <row r="45" spans="1:6" x14ac:dyDescent="0.3">
      <c r="A45">
        <v>44</v>
      </c>
      <c r="B45" t="s">
        <v>952</v>
      </c>
      <c r="C45" t="s">
        <v>864</v>
      </c>
      <c r="D45">
        <v>794</v>
      </c>
      <c r="E45" t="s">
        <v>829</v>
      </c>
      <c r="F45" t="s">
        <v>953</v>
      </c>
    </row>
    <row r="46" spans="1:6" x14ac:dyDescent="0.3">
      <c r="A46">
        <v>45</v>
      </c>
      <c r="B46" t="s">
        <v>954</v>
      </c>
      <c r="C46" t="s">
        <v>794</v>
      </c>
      <c r="D46">
        <v>722</v>
      </c>
      <c r="E46" t="s">
        <v>707</v>
      </c>
      <c r="F46" t="s">
        <v>955</v>
      </c>
    </row>
    <row r="47" spans="1:6" x14ac:dyDescent="0.3">
      <c r="A47">
        <v>46</v>
      </c>
      <c r="B47" t="s">
        <v>956</v>
      </c>
      <c r="C47" t="s">
        <v>875</v>
      </c>
      <c r="D47">
        <v>758</v>
      </c>
      <c r="E47" t="s">
        <v>698</v>
      </c>
      <c r="F47" t="s">
        <v>957</v>
      </c>
    </row>
    <row r="48" spans="1:6" x14ac:dyDescent="0.3">
      <c r="A48">
        <v>47</v>
      </c>
      <c r="B48" t="s">
        <v>958</v>
      </c>
      <c r="C48" t="s">
        <v>867</v>
      </c>
      <c r="D48">
        <v>1638</v>
      </c>
      <c r="E48" t="s">
        <v>701</v>
      </c>
      <c r="F48" t="s">
        <v>959</v>
      </c>
    </row>
    <row r="49" spans="1:6" x14ac:dyDescent="0.3">
      <c r="A49">
        <v>48</v>
      </c>
      <c r="B49" t="s">
        <v>960</v>
      </c>
      <c r="C49" t="s">
        <v>867</v>
      </c>
      <c r="D49">
        <v>433</v>
      </c>
      <c r="E49" t="s">
        <v>829</v>
      </c>
      <c r="F49" t="s">
        <v>961</v>
      </c>
    </row>
    <row r="50" spans="1:6" x14ac:dyDescent="0.3">
      <c r="A50">
        <v>49</v>
      </c>
      <c r="B50" t="s">
        <v>962</v>
      </c>
      <c r="C50" t="s">
        <v>867</v>
      </c>
      <c r="D50">
        <v>903</v>
      </c>
      <c r="E50" t="s">
        <v>620</v>
      </c>
      <c r="F50" t="s">
        <v>963</v>
      </c>
    </row>
    <row r="51" spans="1:6" x14ac:dyDescent="0.3">
      <c r="A51">
        <v>50</v>
      </c>
      <c r="B51" t="s">
        <v>964</v>
      </c>
      <c r="C51" t="s">
        <v>864</v>
      </c>
      <c r="D51">
        <v>422</v>
      </c>
      <c r="E51" t="s">
        <v>701</v>
      </c>
      <c r="F51" t="s">
        <v>965</v>
      </c>
    </row>
    <row r="52" spans="1:6" x14ac:dyDescent="0.3">
      <c r="A52">
        <v>51</v>
      </c>
      <c r="B52" t="s">
        <v>966</v>
      </c>
      <c r="C52" t="s">
        <v>861</v>
      </c>
      <c r="D52">
        <v>1084</v>
      </c>
      <c r="E52" t="s">
        <v>699</v>
      </c>
      <c r="F52" t="s">
        <v>967</v>
      </c>
    </row>
    <row r="53" spans="1:6" x14ac:dyDescent="0.3">
      <c r="A53">
        <v>52</v>
      </c>
      <c r="B53" t="s">
        <v>968</v>
      </c>
      <c r="C53" t="s">
        <v>794</v>
      </c>
      <c r="D53">
        <v>236</v>
      </c>
      <c r="E53" t="s">
        <v>620</v>
      </c>
      <c r="F53" t="s">
        <v>969</v>
      </c>
    </row>
    <row r="54" spans="1:6" x14ac:dyDescent="0.3">
      <c r="A54">
        <v>53</v>
      </c>
      <c r="B54" t="s">
        <v>970</v>
      </c>
      <c r="C54" t="s">
        <v>870</v>
      </c>
      <c r="D54">
        <v>1672</v>
      </c>
      <c r="E54" t="s">
        <v>794</v>
      </c>
      <c r="F54" t="s">
        <v>971</v>
      </c>
    </row>
    <row r="55" spans="1:6" x14ac:dyDescent="0.3">
      <c r="A55">
        <v>54</v>
      </c>
      <c r="B55" t="s">
        <v>972</v>
      </c>
      <c r="C55" t="s">
        <v>875</v>
      </c>
      <c r="D55">
        <v>1236</v>
      </c>
      <c r="E55" t="s">
        <v>698</v>
      </c>
      <c r="F55" t="s">
        <v>973</v>
      </c>
    </row>
    <row r="56" spans="1:6" x14ac:dyDescent="0.3">
      <c r="A56">
        <v>55</v>
      </c>
      <c r="B56" t="s">
        <v>974</v>
      </c>
      <c r="C56" t="s">
        <v>861</v>
      </c>
      <c r="D56">
        <v>1904</v>
      </c>
      <c r="E56" t="s">
        <v>794</v>
      </c>
      <c r="F56" t="s">
        <v>975</v>
      </c>
    </row>
    <row r="57" spans="1:6" x14ac:dyDescent="0.3">
      <c r="A57">
        <v>56</v>
      </c>
      <c r="B57" t="s">
        <v>906</v>
      </c>
      <c r="C57" t="s">
        <v>794</v>
      </c>
      <c r="D57">
        <v>1272</v>
      </c>
      <c r="E57" t="s">
        <v>698</v>
      </c>
      <c r="F57" t="s">
        <v>976</v>
      </c>
    </row>
    <row r="58" spans="1:6" x14ac:dyDescent="0.3">
      <c r="A58">
        <v>57</v>
      </c>
      <c r="B58" t="s">
        <v>977</v>
      </c>
      <c r="C58" t="s">
        <v>867</v>
      </c>
      <c r="D58">
        <v>1582</v>
      </c>
      <c r="E58" t="s">
        <v>707</v>
      </c>
      <c r="F58" t="s">
        <v>978</v>
      </c>
    </row>
    <row r="59" spans="1:6" x14ac:dyDescent="0.3">
      <c r="A59">
        <v>58</v>
      </c>
      <c r="B59" t="s">
        <v>979</v>
      </c>
      <c r="C59" t="s">
        <v>875</v>
      </c>
      <c r="D59">
        <v>1492</v>
      </c>
      <c r="E59" t="s">
        <v>620</v>
      </c>
      <c r="F59" t="s">
        <v>980</v>
      </c>
    </row>
    <row r="60" spans="1:6" x14ac:dyDescent="0.3">
      <c r="A60">
        <v>59</v>
      </c>
      <c r="B60" t="s">
        <v>981</v>
      </c>
      <c r="C60" t="s">
        <v>875</v>
      </c>
      <c r="D60">
        <v>811</v>
      </c>
      <c r="E60" t="s">
        <v>794</v>
      </c>
      <c r="F60" t="s">
        <v>982</v>
      </c>
    </row>
    <row r="61" spans="1:6" x14ac:dyDescent="0.3">
      <c r="A61">
        <v>60</v>
      </c>
      <c r="B61" t="s">
        <v>983</v>
      </c>
      <c r="C61" t="s">
        <v>870</v>
      </c>
      <c r="D61">
        <v>827</v>
      </c>
      <c r="E61" t="s">
        <v>829</v>
      </c>
      <c r="F61" t="s">
        <v>984</v>
      </c>
    </row>
    <row r="62" spans="1:6" x14ac:dyDescent="0.3">
      <c r="A62">
        <v>61</v>
      </c>
      <c r="B62" t="s">
        <v>985</v>
      </c>
      <c r="C62" t="s">
        <v>864</v>
      </c>
      <c r="D62">
        <v>810</v>
      </c>
      <c r="E62" t="s">
        <v>698</v>
      </c>
      <c r="F62" t="s">
        <v>986</v>
      </c>
    </row>
    <row r="63" spans="1:6" x14ac:dyDescent="0.3">
      <c r="A63">
        <v>62</v>
      </c>
      <c r="B63" t="s">
        <v>987</v>
      </c>
      <c r="C63" t="s">
        <v>867</v>
      </c>
      <c r="D63">
        <v>1356</v>
      </c>
      <c r="E63" t="s">
        <v>701</v>
      </c>
      <c r="F63" t="s">
        <v>988</v>
      </c>
    </row>
    <row r="64" spans="1:6" x14ac:dyDescent="0.3">
      <c r="A64">
        <v>63</v>
      </c>
      <c r="B64" t="s">
        <v>989</v>
      </c>
      <c r="C64" t="s">
        <v>870</v>
      </c>
      <c r="D64">
        <v>1348</v>
      </c>
      <c r="E64" t="s">
        <v>699</v>
      </c>
      <c r="F64" t="s">
        <v>990</v>
      </c>
    </row>
    <row r="65" spans="1:6" x14ac:dyDescent="0.3">
      <c r="A65">
        <v>64</v>
      </c>
      <c r="B65" t="s">
        <v>991</v>
      </c>
      <c r="C65" t="s">
        <v>861</v>
      </c>
      <c r="D65">
        <v>1878</v>
      </c>
      <c r="E65" t="s">
        <v>794</v>
      </c>
      <c r="F65" t="s">
        <v>992</v>
      </c>
    </row>
    <row r="66" spans="1:6" x14ac:dyDescent="0.3">
      <c r="A66">
        <v>65</v>
      </c>
      <c r="B66" t="s">
        <v>993</v>
      </c>
      <c r="C66" t="s">
        <v>794</v>
      </c>
      <c r="D66">
        <v>1895</v>
      </c>
      <c r="E66" t="s">
        <v>699</v>
      </c>
      <c r="F66" t="s">
        <v>994</v>
      </c>
    </row>
    <row r="67" spans="1:6" x14ac:dyDescent="0.3">
      <c r="A67">
        <v>66</v>
      </c>
      <c r="B67" t="s">
        <v>995</v>
      </c>
      <c r="C67" t="s">
        <v>867</v>
      </c>
      <c r="D67">
        <v>610</v>
      </c>
      <c r="E67" t="s">
        <v>701</v>
      </c>
      <c r="F67" t="s">
        <v>996</v>
      </c>
    </row>
    <row r="68" spans="1:6" x14ac:dyDescent="0.3">
      <c r="A68">
        <v>67</v>
      </c>
      <c r="B68" t="s">
        <v>997</v>
      </c>
      <c r="C68" t="s">
        <v>794</v>
      </c>
      <c r="D68">
        <v>1374</v>
      </c>
      <c r="E68" t="s">
        <v>698</v>
      </c>
      <c r="F68" t="s">
        <v>998</v>
      </c>
    </row>
    <row r="69" spans="1:6" x14ac:dyDescent="0.3">
      <c r="A69">
        <v>68</v>
      </c>
      <c r="B69" t="s">
        <v>999</v>
      </c>
      <c r="C69" t="s">
        <v>861</v>
      </c>
      <c r="D69">
        <v>597</v>
      </c>
      <c r="E69" t="s">
        <v>620</v>
      </c>
      <c r="F69" t="s">
        <v>1000</v>
      </c>
    </row>
    <row r="70" spans="1:6" x14ac:dyDescent="0.3">
      <c r="A70">
        <v>69</v>
      </c>
      <c r="B70" t="s">
        <v>1001</v>
      </c>
      <c r="C70" t="s">
        <v>875</v>
      </c>
      <c r="D70">
        <v>998</v>
      </c>
      <c r="E70" t="s">
        <v>701</v>
      </c>
      <c r="F70" t="s">
        <v>1002</v>
      </c>
    </row>
    <row r="71" spans="1:6" x14ac:dyDescent="0.3">
      <c r="A71">
        <v>70</v>
      </c>
      <c r="B71" t="s">
        <v>993</v>
      </c>
      <c r="C71" t="s">
        <v>870</v>
      </c>
      <c r="D71">
        <v>866</v>
      </c>
      <c r="E71" t="s">
        <v>707</v>
      </c>
      <c r="F71" t="s">
        <v>1003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9C669-E6DA-4DDE-9980-84333410D0A0}">
  <dimension ref="B2:J54"/>
  <sheetViews>
    <sheetView workbookViewId="0">
      <selection activeCell="C3" sqref="C3"/>
    </sheetView>
  </sheetViews>
  <sheetFormatPr defaultRowHeight="14.4" x14ac:dyDescent="0.3"/>
  <cols>
    <col min="2" max="2" width="12.44140625" bestFit="1" customWidth="1"/>
    <col min="3" max="4" width="14.109375" bestFit="1" customWidth="1"/>
    <col min="5" max="5" width="12.44140625" bestFit="1" customWidth="1"/>
    <col min="6" max="6" width="15.5546875" bestFit="1" customWidth="1"/>
    <col min="7" max="7" width="25.77734375" bestFit="1" customWidth="1"/>
    <col min="8" max="8" width="12" bestFit="1" customWidth="1"/>
    <col min="9" max="9" width="26" bestFit="1" customWidth="1"/>
    <col min="10" max="10" width="17" bestFit="1" customWidth="1"/>
    <col min="15" max="15" width="15.5546875" bestFit="1" customWidth="1"/>
    <col min="16" max="16" width="14.109375" bestFit="1" customWidth="1"/>
  </cols>
  <sheetData>
    <row r="2" spans="2:10" x14ac:dyDescent="0.3">
      <c r="B2" s="4" t="s">
        <v>1004</v>
      </c>
      <c r="C2" t="s">
        <v>1015</v>
      </c>
      <c r="E2" t="s">
        <v>1015</v>
      </c>
      <c r="G2" t="s">
        <v>1017</v>
      </c>
      <c r="H2" t="s">
        <v>1022</v>
      </c>
      <c r="I2" t="s">
        <v>1021</v>
      </c>
    </row>
    <row r="3" spans="2:10" x14ac:dyDescent="0.3">
      <c r="B3" s="5" t="s">
        <v>842</v>
      </c>
      <c r="C3" s="7">
        <v>38817</v>
      </c>
      <c r="E3" s="7">
        <v>674634</v>
      </c>
      <c r="G3">
        <v>5.5170731707317069</v>
      </c>
      <c r="H3" s="7">
        <v>674634</v>
      </c>
      <c r="I3" s="7">
        <v>3290.8975999999998</v>
      </c>
    </row>
    <row r="4" spans="2:10" x14ac:dyDescent="0.3">
      <c r="B4" s="5" t="s">
        <v>621</v>
      </c>
      <c r="C4" s="7">
        <v>55796</v>
      </c>
    </row>
    <row r="5" spans="2:10" x14ac:dyDescent="0.3">
      <c r="B5" s="5" t="s">
        <v>747</v>
      </c>
      <c r="C5" s="7">
        <v>40393</v>
      </c>
      <c r="E5" s="4" t="s">
        <v>1004</v>
      </c>
      <c r="F5" t="s">
        <v>1015</v>
      </c>
    </row>
    <row r="6" spans="2:10" x14ac:dyDescent="0.3">
      <c r="B6" s="5" t="s">
        <v>837</v>
      </c>
      <c r="C6" s="7">
        <v>49109</v>
      </c>
      <c r="E6" s="5" t="s">
        <v>898</v>
      </c>
      <c r="F6" s="7">
        <v>75960</v>
      </c>
      <c r="H6">
        <f>CORREL(Orders!D:D,Orders!M:M)</f>
        <v>3.4781737193018245E-3</v>
      </c>
      <c r="J6" t="s">
        <v>1018</v>
      </c>
    </row>
    <row r="7" spans="2:10" x14ac:dyDescent="0.3">
      <c r="B7" s="5" t="s">
        <v>840</v>
      </c>
      <c r="C7" s="7">
        <v>68741</v>
      </c>
      <c r="E7" s="5" t="s">
        <v>910</v>
      </c>
      <c r="F7" s="7">
        <v>90036</v>
      </c>
      <c r="J7" t="s">
        <v>1019</v>
      </c>
    </row>
    <row r="8" spans="2:10" x14ac:dyDescent="0.3">
      <c r="B8" s="5" t="s">
        <v>841</v>
      </c>
      <c r="C8" s="7">
        <v>68529</v>
      </c>
      <c r="E8" s="5" t="s">
        <v>997</v>
      </c>
      <c r="F8" s="7">
        <v>65952</v>
      </c>
      <c r="J8" t="s">
        <v>1020</v>
      </c>
    </row>
    <row r="9" spans="2:10" x14ac:dyDescent="0.3">
      <c r="B9" s="5" t="s">
        <v>839</v>
      </c>
      <c r="C9" s="7">
        <v>39746</v>
      </c>
      <c r="E9" s="5" t="s">
        <v>944</v>
      </c>
      <c r="F9" s="7">
        <v>84612</v>
      </c>
      <c r="G9" t="s">
        <v>1016</v>
      </c>
    </row>
    <row r="10" spans="2:10" x14ac:dyDescent="0.3">
      <c r="B10" s="5" t="s">
        <v>795</v>
      </c>
      <c r="C10" s="7">
        <v>41959</v>
      </c>
      <c r="E10" s="5" t="s">
        <v>914</v>
      </c>
      <c r="F10" s="7">
        <v>58898</v>
      </c>
      <c r="G10">
        <v>205</v>
      </c>
    </row>
    <row r="11" spans="2:10" x14ac:dyDescent="0.3">
      <c r="B11" s="5" t="s">
        <v>843</v>
      </c>
      <c r="C11" s="7">
        <v>76869</v>
      </c>
      <c r="E11" s="5" t="s">
        <v>1005</v>
      </c>
      <c r="F11" s="7">
        <v>375458</v>
      </c>
    </row>
    <row r="12" spans="2:10" x14ac:dyDescent="0.3">
      <c r="B12" s="5" t="s">
        <v>845</v>
      </c>
      <c r="C12" s="7">
        <v>54824</v>
      </c>
    </row>
    <row r="13" spans="2:10" x14ac:dyDescent="0.3">
      <c r="B13" s="5" t="s">
        <v>822</v>
      </c>
      <c r="C13" s="7">
        <v>80079</v>
      </c>
    </row>
    <row r="14" spans="2:10" x14ac:dyDescent="0.3">
      <c r="B14" s="5" t="s">
        <v>836</v>
      </c>
      <c r="C14" s="7">
        <v>59772</v>
      </c>
    </row>
    <row r="15" spans="2:10" x14ac:dyDescent="0.3">
      <c r="B15" s="5" t="s">
        <v>1005</v>
      </c>
      <c r="C15" s="7">
        <v>674634</v>
      </c>
    </row>
    <row r="16" spans="2:10" x14ac:dyDescent="0.3">
      <c r="E16" s="4" t="s">
        <v>1004</v>
      </c>
      <c r="F16" t="s">
        <v>1016</v>
      </c>
      <c r="H16" s="4" t="s">
        <v>1004</v>
      </c>
      <c r="I16" t="s">
        <v>1015</v>
      </c>
    </row>
    <row r="17" spans="2:9" x14ac:dyDescent="0.3">
      <c r="B17" s="4" t="s">
        <v>1004</v>
      </c>
      <c r="C17" t="s">
        <v>1015</v>
      </c>
      <c r="E17" s="5" t="s">
        <v>277</v>
      </c>
      <c r="F17">
        <v>6</v>
      </c>
      <c r="H17" s="5" t="s">
        <v>699</v>
      </c>
      <c r="I17" s="7">
        <v>586176</v>
      </c>
    </row>
    <row r="18" spans="2:9" x14ac:dyDescent="0.3">
      <c r="B18" s="5" t="s">
        <v>875</v>
      </c>
      <c r="C18" s="7">
        <v>87176</v>
      </c>
      <c r="E18" s="5" t="s">
        <v>409</v>
      </c>
      <c r="F18">
        <v>5</v>
      </c>
      <c r="H18" s="5" t="s">
        <v>698</v>
      </c>
      <c r="I18" s="7">
        <v>674634</v>
      </c>
    </row>
    <row r="19" spans="2:9" x14ac:dyDescent="0.3">
      <c r="B19" s="5" t="s">
        <v>867</v>
      </c>
      <c r="C19" s="7">
        <v>53954</v>
      </c>
      <c r="E19" s="5" t="s">
        <v>590</v>
      </c>
      <c r="F19">
        <v>5</v>
      </c>
      <c r="H19" s="5" t="s">
        <v>707</v>
      </c>
      <c r="I19" s="7">
        <v>408194</v>
      </c>
    </row>
    <row r="20" spans="2:9" x14ac:dyDescent="0.3">
      <c r="B20" s="5" t="s">
        <v>864</v>
      </c>
      <c r="C20" s="7">
        <v>116936</v>
      </c>
      <c r="E20" s="5" t="s">
        <v>236</v>
      </c>
      <c r="F20">
        <v>5</v>
      </c>
      <c r="H20" s="5" t="s">
        <v>829</v>
      </c>
      <c r="I20" s="7">
        <v>313783</v>
      </c>
    </row>
    <row r="21" spans="2:9" x14ac:dyDescent="0.3">
      <c r="B21" s="5" t="s">
        <v>794</v>
      </c>
      <c r="C21" s="7">
        <v>156384</v>
      </c>
      <c r="E21" s="5" t="s">
        <v>324</v>
      </c>
      <c r="F21">
        <v>8</v>
      </c>
      <c r="H21" s="5" t="s">
        <v>701</v>
      </c>
      <c r="I21" s="7">
        <v>574682</v>
      </c>
    </row>
    <row r="22" spans="2:9" x14ac:dyDescent="0.3">
      <c r="B22" s="5" t="s">
        <v>861</v>
      </c>
      <c r="C22" s="7">
        <v>75960</v>
      </c>
      <c r="E22" s="5" t="s">
        <v>230</v>
      </c>
      <c r="F22">
        <v>6</v>
      </c>
      <c r="H22" s="5" t="s">
        <v>794</v>
      </c>
      <c r="I22" s="7">
        <v>631585</v>
      </c>
    </row>
    <row r="23" spans="2:9" x14ac:dyDescent="0.3">
      <c r="B23" s="5" t="s">
        <v>870</v>
      </c>
      <c r="C23" s="7">
        <v>184224</v>
      </c>
      <c r="E23" s="5" t="s">
        <v>307</v>
      </c>
      <c r="F23">
        <v>7</v>
      </c>
      <c r="H23" s="5" t="s">
        <v>620</v>
      </c>
      <c r="I23" s="7">
        <v>331930</v>
      </c>
    </row>
    <row r="24" spans="2:9" x14ac:dyDescent="0.3">
      <c r="B24" s="5" t="s">
        <v>1005</v>
      </c>
      <c r="C24" s="7">
        <v>674634</v>
      </c>
      <c r="E24" s="5" t="s">
        <v>158</v>
      </c>
      <c r="F24">
        <v>7</v>
      </c>
      <c r="H24" s="5" t="s">
        <v>1005</v>
      </c>
      <c r="I24" s="7">
        <v>3520984</v>
      </c>
    </row>
    <row r="25" spans="2:9" x14ac:dyDescent="0.3">
      <c r="E25" s="5" t="s">
        <v>92</v>
      </c>
      <c r="F25">
        <v>6</v>
      </c>
    </row>
    <row r="26" spans="2:9" x14ac:dyDescent="0.3">
      <c r="E26" s="5" t="s">
        <v>431</v>
      </c>
      <c r="F26">
        <v>7</v>
      </c>
    </row>
    <row r="27" spans="2:9" x14ac:dyDescent="0.3">
      <c r="E27" s="5" t="s">
        <v>1005</v>
      </c>
      <c r="F27">
        <v>62</v>
      </c>
    </row>
    <row r="29" spans="2:9" x14ac:dyDescent="0.3">
      <c r="C29" s="4" t="s">
        <v>1004</v>
      </c>
      <c r="D29" t="s">
        <v>1015</v>
      </c>
    </row>
    <row r="30" spans="2:9" x14ac:dyDescent="0.3">
      <c r="C30" s="5">
        <v>0</v>
      </c>
      <c r="D30" s="7">
        <v>15900</v>
      </c>
    </row>
    <row r="31" spans="2:9" x14ac:dyDescent="0.3">
      <c r="C31" s="5">
        <v>1</v>
      </c>
      <c r="D31" s="7">
        <v>26033</v>
      </c>
    </row>
    <row r="32" spans="2:9" x14ac:dyDescent="0.3">
      <c r="C32" s="5">
        <v>2</v>
      </c>
      <c r="D32" s="7">
        <v>24796</v>
      </c>
    </row>
    <row r="33" spans="3:4" x14ac:dyDescent="0.3">
      <c r="C33" s="5">
        <v>3</v>
      </c>
      <c r="D33" s="7">
        <v>13881</v>
      </c>
    </row>
    <row r="34" spans="3:4" x14ac:dyDescent="0.3">
      <c r="C34" s="5">
        <v>4</v>
      </c>
      <c r="D34" s="7">
        <v>8359</v>
      </c>
    </row>
    <row r="35" spans="3:4" x14ac:dyDescent="0.3">
      <c r="C35" s="5">
        <v>5</v>
      </c>
      <c r="D35" s="7">
        <v>37088</v>
      </c>
    </row>
    <row r="36" spans="3:4" x14ac:dyDescent="0.3">
      <c r="C36" s="5">
        <v>6</v>
      </c>
      <c r="D36" s="7">
        <v>20861</v>
      </c>
    </row>
    <row r="37" spans="3:4" x14ac:dyDescent="0.3">
      <c r="C37" s="5">
        <v>7</v>
      </c>
      <c r="D37" s="7">
        <v>32266</v>
      </c>
    </row>
    <row r="38" spans="3:4" x14ac:dyDescent="0.3">
      <c r="C38" s="5">
        <v>8</v>
      </c>
      <c r="D38" s="7">
        <v>17088</v>
      </c>
    </row>
    <row r="39" spans="3:4" x14ac:dyDescent="0.3">
      <c r="C39" s="5">
        <v>9</v>
      </c>
      <c r="D39" s="7">
        <v>35486</v>
      </c>
    </row>
    <row r="40" spans="3:4" x14ac:dyDescent="0.3">
      <c r="C40" s="5">
        <v>10</v>
      </c>
      <c r="D40" s="7">
        <v>27219</v>
      </c>
    </row>
    <row r="41" spans="3:4" x14ac:dyDescent="0.3">
      <c r="C41" s="5">
        <v>11</v>
      </c>
      <c r="D41" s="7">
        <v>44218</v>
      </c>
    </row>
    <row r="42" spans="3:4" x14ac:dyDescent="0.3">
      <c r="C42" s="5">
        <v>12</v>
      </c>
      <c r="D42" s="7">
        <v>15408</v>
      </c>
    </row>
    <row r="43" spans="3:4" x14ac:dyDescent="0.3">
      <c r="C43" s="5">
        <v>13</v>
      </c>
      <c r="D43" s="7">
        <v>44715</v>
      </c>
    </row>
    <row r="44" spans="3:4" x14ac:dyDescent="0.3">
      <c r="C44" s="5">
        <v>14</v>
      </c>
      <c r="D44" s="7">
        <v>22726</v>
      </c>
    </row>
    <row r="45" spans="3:4" x14ac:dyDescent="0.3">
      <c r="C45" s="5">
        <v>15</v>
      </c>
      <c r="D45" s="7">
        <v>34895</v>
      </c>
    </row>
    <row r="46" spans="3:4" x14ac:dyDescent="0.3">
      <c r="C46" s="5">
        <v>16</v>
      </c>
      <c r="D46" s="7">
        <v>43108</v>
      </c>
    </row>
    <row r="47" spans="3:4" x14ac:dyDescent="0.3">
      <c r="C47" s="5">
        <v>17</v>
      </c>
      <c r="D47" s="7">
        <v>20758</v>
      </c>
    </row>
    <row r="48" spans="3:4" x14ac:dyDescent="0.3">
      <c r="C48" s="5">
        <v>18</v>
      </c>
      <c r="D48" s="7">
        <v>23886</v>
      </c>
    </row>
    <row r="49" spans="3:4" x14ac:dyDescent="0.3">
      <c r="C49" s="5">
        <v>19</v>
      </c>
      <c r="D49" s="7">
        <v>51246</v>
      </c>
    </row>
    <row r="50" spans="3:4" x14ac:dyDescent="0.3">
      <c r="C50" s="5">
        <v>20</v>
      </c>
      <c r="D50" s="7">
        <v>41428</v>
      </c>
    </row>
    <row r="51" spans="3:4" x14ac:dyDescent="0.3">
      <c r="C51" s="5">
        <v>21</v>
      </c>
      <c r="D51" s="7">
        <v>24538</v>
      </c>
    </row>
    <row r="52" spans="3:4" x14ac:dyDescent="0.3">
      <c r="C52" s="5">
        <v>22</v>
      </c>
      <c r="D52" s="7">
        <v>14844</v>
      </c>
    </row>
    <row r="53" spans="3:4" x14ac:dyDescent="0.3">
      <c r="C53" s="5">
        <v>23</v>
      </c>
      <c r="D53" s="7">
        <v>33887</v>
      </c>
    </row>
    <row r="54" spans="3:4" x14ac:dyDescent="0.3">
      <c r="C54" s="5" t="s">
        <v>1005</v>
      </c>
      <c r="D54" s="7">
        <v>674634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69548-FFF9-41C5-A2B1-6AB66FA94F57}">
  <sheetPr>
    <pageSetUpPr fitToPage="1"/>
  </sheetPr>
  <dimension ref="S3"/>
  <sheetViews>
    <sheetView tabSelected="1" zoomScaleNormal="100" workbookViewId="0">
      <selection activeCell="Z26" sqref="Z26"/>
    </sheetView>
  </sheetViews>
  <sheetFormatPr defaultRowHeight="14.4" x14ac:dyDescent="0.3"/>
  <cols>
    <col min="1" max="16384" width="8.88671875" style="8"/>
  </cols>
  <sheetData>
    <row r="3" spans="19:19" x14ac:dyDescent="0.3">
      <c r="S3" s="8" t="e" vm="1">
        <v>#VALUE!</v>
      </c>
    </row>
  </sheetData>
  <pageMargins left="0.7" right="0.7" top="0.75" bottom="0.75" header="0.3" footer="0.3"/>
  <pageSetup paperSize="8" fitToWidth="0"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1D4C4002-3166-4416-A4C3-7A5B4C972055}">
  <ds:schemaRefs/>
</ds:datastoreItem>
</file>

<file path=customXml/itemProps2.xml><?xml version="1.0" encoding="utf-8"?>
<ds:datastoreItem xmlns:ds="http://schemas.openxmlformats.org/officeDocument/2006/customXml" ds:itemID="{8BFEE6CE-6C2A-4EF8-8822-D2779FADF419}">
  <ds:schemaRefs/>
</ds:datastoreItem>
</file>

<file path=customXml/itemProps3.xml><?xml version="1.0" encoding="utf-8"?>
<ds:datastoreItem xmlns:ds="http://schemas.openxmlformats.org/officeDocument/2006/customXml" ds:itemID="{C177FB0A-0A40-43CF-A4A5-162C52756AC8}">
  <ds:schemaRefs/>
</ds:datastoreItem>
</file>

<file path=customXml/itemProps4.xml><?xml version="1.0" encoding="utf-8"?>
<ds:datastoreItem xmlns:ds="http://schemas.openxmlformats.org/officeDocument/2006/customXml" ds:itemID="{9C2A38D9-C0AA-4BA4-A36B-4F7378C4E17A}">
  <ds:schemaRefs/>
</ds:datastoreItem>
</file>

<file path=customXml/itemProps5.xml><?xml version="1.0" encoding="utf-8"?>
<ds:datastoreItem xmlns:ds="http://schemas.openxmlformats.org/officeDocument/2006/customXml" ds:itemID="{D52CA7F9-C569-429C-825E-714C453A0298}">
  <ds:schemaRefs/>
</ds:datastoreItem>
</file>

<file path=customXml/itemProps6.xml><?xml version="1.0" encoding="utf-8"?>
<ds:datastoreItem xmlns:ds="http://schemas.openxmlformats.org/officeDocument/2006/customXml" ds:itemID="{2FEA0FA1-F85C-4477-8EB4-896EDE12055D}">
  <ds:schemaRefs/>
</ds:datastoreItem>
</file>

<file path=customXml/itemProps7.xml><?xml version="1.0" encoding="utf-8"?>
<ds:datastoreItem xmlns:ds="http://schemas.openxmlformats.org/officeDocument/2006/customXml" ds:itemID="{B2332D77-2228-44B4-8791-55AAD6B12E2A}">
  <ds:schemaRefs/>
</ds:datastoreItem>
</file>

<file path=customXml/itemProps8.xml><?xml version="1.0" encoding="utf-8"?>
<ds:datastoreItem xmlns:ds="http://schemas.openxmlformats.org/officeDocument/2006/customXml" ds:itemID="{1685A2D6-B06C-4748-ACA7-8BAC6AB11816}">
  <ds:schemaRefs/>
</ds:datastoreItem>
</file>

<file path=customXml/itemProps9.xml><?xml version="1.0" encoding="utf-8"?>
<ds:datastoreItem xmlns:ds="http://schemas.openxmlformats.org/officeDocument/2006/customXml" ds:itemID="{E3407B31-9836-406A-A2E0-ED594A059955}">
  <ds:schemaRefs/>
</ds:datastoreItem>
</file>

<file path=customXml/itemProps10.xml><?xml version="1.0" encoding="utf-8"?>
<ds:datastoreItem xmlns:ds="http://schemas.openxmlformats.org/officeDocument/2006/customXml" ds:itemID="{8FB54AAA-08EB-41E1-B7E2-D5CA6ACF55F3}">
  <ds:schemaRefs/>
</ds:datastoreItem>
</file>

<file path=customXml/itemProps11.xml><?xml version="1.0" encoding="utf-8"?>
<ds:datastoreItem xmlns:ds="http://schemas.openxmlformats.org/officeDocument/2006/customXml" ds:itemID="{94295DA6-252A-4E23-AB9C-CA8E02DB814D}">
  <ds:schemaRefs/>
</ds:datastoreItem>
</file>

<file path=customXml/itemProps12.xml><?xml version="1.0" encoding="utf-8"?>
<ds:datastoreItem xmlns:ds="http://schemas.openxmlformats.org/officeDocument/2006/customXml" ds:itemID="{26A05B8A-84A3-4253-9B56-378331042478}">
  <ds:schemaRefs/>
</ds:datastoreItem>
</file>

<file path=customXml/itemProps13.xml><?xml version="1.0" encoding="utf-8"?>
<ds:datastoreItem xmlns:ds="http://schemas.openxmlformats.org/officeDocument/2006/customXml" ds:itemID="{30DD3E7C-2081-46E3-B567-5B92C884A876}">
  <ds:schemaRefs/>
</ds:datastoreItem>
</file>

<file path=customXml/itemProps14.xml><?xml version="1.0" encoding="utf-8"?>
<ds:datastoreItem xmlns:ds="http://schemas.openxmlformats.org/officeDocument/2006/customXml" ds:itemID="{A694073B-F26C-4102-AF55-F0FCFE9976F9}">
  <ds:schemaRefs/>
</ds:datastoreItem>
</file>

<file path=customXml/itemProps15.xml><?xml version="1.0" encoding="utf-8"?>
<ds:datastoreItem xmlns:ds="http://schemas.openxmlformats.org/officeDocument/2006/customXml" ds:itemID="{6786519E-63F1-44F5-A2A0-C9C5A5F8DB89}">
  <ds:schemaRefs/>
</ds:datastoreItem>
</file>

<file path=customXml/itemProps16.xml><?xml version="1.0" encoding="utf-8"?>
<ds:datastoreItem xmlns:ds="http://schemas.openxmlformats.org/officeDocument/2006/customXml" ds:itemID="{A4080139-95F6-40F7-A26A-F919BD890D67}">
  <ds:schemaRefs/>
</ds:datastoreItem>
</file>

<file path=customXml/itemProps17.xml><?xml version="1.0" encoding="utf-8"?>
<ds:datastoreItem xmlns:ds="http://schemas.openxmlformats.org/officeDocument/2006/customXml" ds:itemID="{3F202CD6-E475-4958-B610-43198C2FD148}">
  <ds:schemaRefs/>
</ds:datastoreItem>
</file>

<file path=customXml/itemProps18.xml><?xml version="1.0" encoding="utf-8"?>
<ds:datastoreItem xmlns:ds="http://schemas.openxmlformats.org/officeDocument/2006/customXml" ds:itemID="{9769CCD8-83BF-4052-8026-54D8E5861D7A}">
  <ds:schemaRefs/>
</ds:datastoreItem>
</file>

<file path=customXml/itemProps19.xml><?xml version="1.0" encoding="utf-8"?>
<ds:datastoreItem xmlns:ds="http://schemas.openxmlformats.org/officeDocument/2006/customXml" ds:itemID="{F4512E33-F1B0-4910-8C4D-E8DA91E89F30}">
  <ds:schemaRefs/>
</ds:datastoreItem>
</file>

<file path=customXml/itemProps20.xml><?xml version="1.0" encoding="utf-8"?>
<ds:datastoreItem xmlns:ds="http://schemas.openxmlformats.org/officeDocument/2006/customXml" ds:itemID="{5CA85F9D-0EF7-4570-B9D3-DEAFA76B8C4E}">
  <ds:schemaRefs>
    <ds:schemaRef ds:uri="http://schemas.microsoft.com/DataMashup"/>
  </ds:schemaRefs>
</ds:datastoreItem>
</file>

<file path=customXml/itemProps21.xml><?xml version="1.0" encoding="utf-8"?>
<ds:datastoreItem xmlns:ds="http://schemas.openxmlformats.org/officeDocument/2006/customXml" ds:itemID="{2195112F-CE0D-4B97-AD77-D3CBEABDA386}">
  <ds:schemaRefs/>
</ds:datastoreItem>
</file>

<file path=customXml/itemProps22.xml><?xml version="1.0" encoding="utf-8"?>
<ds:datastoreItem xmlns:ds="http://schemas.openxmlformats.org/officeDocument/2006/customXml" ds:itemID="{3AA6DC9C-426D-499C-8EBB-7F215F6B67CA}">
  <ds:schemaRefs/>
</ds:datastoreItem>
</file>

<file path=customXml/itemProps23.xml><?xml version="1.0" encoding="utf-8"?>
<ds:datastoreItem xmlns:ds="http://schemas.openxmlformats.org/officeDocument/2006/customXml" ds:itemID="{0B61E034-2BE2-4287-9EB4-742F29BED97E}">
  <ds:schemaRefs/>
</ds:datastoreItem>
</file>

<file path=customXml/itemProps24.xml><?xml version="1.0" encoding="utf-8"?>
<ds:datastoreItem xmlns:ds="http://schemas.openxmlformats.org/officeDocument/2006/customXml" ds:itemID="{3C3CBD70-D5F7-49A9-A612-D82E733CD5CB}">
  <ds:schemaRefs/>
</ds:datastoreItem>
</file>

<file path=customXml/itemProps25.xml><?xml version="1.0" encoding="utf-8"?>
<ds:datastoreItem xmlns:ds="http://schemas.openxmlformats.org/officeDocument/2006/customXml" ds:itemID="{C14DE188-6D7B-4DCF-8532-D6E14240DF91}">
  <ds:schemaRefs/>
</ds:datastoreItem>
</file>

<file path=customXml/itemProps26.xml><?xml version="1.0" encoding="utf-8"?>
<ds:datastoreItem xmlns:ds="http://schemas.openxmlformats.org/officeDocument/2006/customXml" ds:itemID="{A4A54100-AC3B-48A0-8134-0C75FE2FA4C7}">
  <ds:schemaRefs/>
</ds:datastoreItem>
</file>

<file path=customXml/itemProps27.xml><?xml version="1.0" encoding="utf-8"?>
<ds:datastoreItem xmlns:ds="http://schemas.openxmlformats.org/officeDocument/2006/customXml" ds:itemID="{7BC3B616-1BDC-4A9A-82BB-6A0FFFFAC422}">
  <ds:schemaRefs/>
</ds:datastoreItem>
</file>

<file path=customXml/itemProps28.xml><?xml version="1.0" encoding="utf-8"?>
<ds:datastoreItem xmlns:ds="http://schemas.openxmlformats.org/officeDocument/2006/customXml" ds:itemID="{BC00DEEA-BAEB-49C4-A451-E2B679C4CBB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 Dashboard Project 1</vt:lpstr>
      <vt:lpstr>Customers</vt:lpstr>
      <vt:lpstr>Orders</vt:lpstr>
      <vt:lpstr>Products</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Tasawwar .</dc:creator>
  <cp:lastModifiedBy>Tasawwar .</cp:lastModifiedBy>
  <cp:lastPrinted>2026-01-28T10:47:20Z</cp:lastPrinted>
  <dcterms:created xsi:type="dcterms:W3CDTF">2025-08-16T04:46:46Z</dcterms:created>
  <dcterms:modified xsi:type="dcterms:W3CDTF">2026-05-16T01:58:42Z</dcterms:modified>
</cp:coreProperties>
</file>