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tasfi/Downloads/"/>
    </mc:Choice>
  </mc:AlternateContent>
  <xr:revisionPtr revIDLastSave="0" documentId="13_ncr:1_{121AD492-9764-F747-A630-C264B3793C4C}"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3" r:id="rId2"/>
    <sheet name="pivot table" sheetId="8"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<sst xmlns="http://schemas.openxmlformats.org/spreadsheetml/2006/main" count="16267" uniqueCount="51">
  <si>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</si>
  <si>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</si>
  <si>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</si>
  <si>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</si>
  <si>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</si>
  <si>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</si>
  <si>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</si>
  <si>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</si>
  <si>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</si>
  <si>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</si>
  <si>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</si>
  <si>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</si>
  <si>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</si>
  <si>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</si>
  <si>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</si>
  <si>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</si>
  <si>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</si>
  <si>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</si>
  <si>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</si>
  <si>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</si>
  <si>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</si>
  <si>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</si>
  <si>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</si>
  <si>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</si>
  <si>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</si>
  <si>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</si>
  <si>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</si>
  <si>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</si>
  <si>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</si>
  <si>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</si>
  <si>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</si>
  <si>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</si>
  <si>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</si>
  <si>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</si>
  <si>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</si>
  <si>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</si>
  <si>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</si>
  <si>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</si>
  <si>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</si>
  <si>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</si>
  <si>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</si>
  <si>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</si>
  <si>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</si>
  <si>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Count of Purchased Bike</t>
  </si>
  <si>
    <t>Column Labels</t>
  </si>
  <si>
    <t>Average of Income</t>
  </si>
  <si>
    <t>Middle Aged</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</si>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</sst>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Apple Braille"/>
    </font>
    <font>
      <sz val="11"/>
      <color theme="2"/>
      <name val="Calibri"/>
      <family val="2"/>
      <scheme val="minor"/>
    </font>
    <font>
      <b/>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0" fillId="33" borderId="0" xfId="0" applyFill="1" applyAlignment="1">
      <alignment horizontal="right" vertical="center"/>
    </xf>
    <xf numFmtId="0" fontId="16" fillId="33" borderId="0" xfId="0" applyFont="1" applyFill="1"/>
    <xf numFmtId="0" fontId="16" fillId="33" borderId="0" xfId="0" applyFont="1" applyFill="1" applyAlignment="1">
      <alignment horizontal="center"/>
    </xf>
    <xf numFmtId="0" fontId="0" fillId="33" borderId="0" xfId="0" applyFill="1" applyAlignment="1">
      <alignment horizontal="center"/>
    </xf>
    <xf numFmtId="0" fontId="20" fillId="33" borderId="0" xfId="0" applyFont="1" applyFill="1"/>
    <xf numFmtId="0" fontId="19"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18872710743555"/>
          <c:y val="7.2686441027332321E-2"/>
          <c:w val="0.6372149151747093"/>
          <c:h val="0.7891462258317186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5295-9748-A2E0-218BE436CC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5295-9748-A2E0-218BE436CCCC}"/>
            </c:ext>
          </c:extLst>
        </c:ser>
        <c:dLbls>
          <c:dLblPos val="ctr"/>
          <c:showLegendKey val="0"/>
          <c:showVal val="0"/>
          <c:showCatName val="0"/>
          <c:showSerName val="0"/>
          <c:showPercent val="0"/>
          <c:showBubbleSize val="0"/>
        </c:dLbls>
        <c:gapWidth val="219"/>
        <c:overlap val="-27"/>
        <c:axId val="1989175200"/>
        <c:axId val="1989220880"/>
      </c:barChart>
      <c:catAx>
        <c:axId val="19891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20880"/>
        <c:crosses val="autoZero"/>
        <c:auto val="1"/>
        <c:lblAlgn val="ctr"/>
        <c:lblOffset val="100"/>
        <c:noMultiLvlLbl val="0"/>
      </c:catAx>
      <c:valAx>
        <c:axId val="198922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6.5315033944779236E-2"/>
              <c:y val="0.440760811312198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7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545330576694671"/>
          <c:y val="0.48899183740775859"/>
          <c:w val="8.337350987551137E-2"/>
          <c:h val="0.13219957125778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3868641077894879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6071741034"/>
          <c:y val="6.9444444444444448E-2"/>
          <c:w val="0.72092380580796744"/>
          <c:h val="0.76193168536991274"/>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7AF-C54B-B722-F5AE59B86264}"/>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7AF-C54B-B722-F5AE59B86264}"/>
            </c:ext>
          </c:extLst>
        </c:ser>
        <c:dLbls>
          <c:showLegendKey val="0"/>
          <c:showVal val="0"/>
          <c:showCatName val="0"/>
          <c:showSerName val="0"/>
          <c:showPercent val="0"/>
          <c:showBubbleSize val="0"/>
        </c:dLbls>
        <c:smooth val="0"/>
        <c:axId val="147536927"/>
        <c:axId val="147429247"/>
      </c:lineChart>
      <c:catAx>
        <c:axId val="14753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9247"/>
        <c:crosses val="autoZero"/>
        <c:auto val="1"/>
        <c:lblAlgn val="ctr"/>
        <c:lblOffset val="100"/>
        <c:noMultiLvlLbl val="0"/>
      </c:catAx>
      <c:valAx>
        <c:axId val="14742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Bikes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19196265695615"/>
          <c:y val="6.5581389344315205E-2"/>
          <c:w val="0.75964779672200988"/>
          <c:h val="0.73276293876918708"/>
        </c:manualLayout>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table'!$A$72:$A$75</c:f>
              <c:strCache>
                <c:ptCount val="3"/>
                <c:pt idx="0">
                  <c:v>Adolescent</c:v>
                </c:pt>
                <c:pt idx="1">
                  <c:v>Middle Aged</c:v>
                </c:pt>
                <c:pt idx="2">
                  <c:v>Old</c:v>
                </c:pt>
              </c:strCache>
            </c:strRef>
          </c:cat>
          <c:val>
            <c:numRef>
              <c:f>'pivot table'!$B$72:$B$75</c:f>
              <c:numCache>
                <c:formatCode>General</c:formatCode>
                <c:ptCount val="3"/>
                <c:pt idx="0">
                  <c:v>5</c:v>
                </c:pt>
                <c:pt idx="1">
                  <c:v>29</c:v>
                </c:pt>
                <c:pt idx="2">
                  <c:v>7</c:v>
                </c:pt>
              </c:numCache>
            </c:numRef>
          </c:val>
          <c:smooth val="0"/>
          <c:extLst>
            <c:ext xmlns:c16="http://schemas.microsoft.com/office/drawing/2014/chart" uri="{C3380CC4-5D6E-409C-BE32-E72D297353CC}">
              <c16:uniqueId val="{00000000-224A-6443-A072-489B316779AD}"/>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table'!$A$72:$A$75</c:f>
              <c:strCache>
                <c:ptCount val="3"/>
                <c:pt idx="0">
                  <c:v>Adolescent</c:v>
                </c:pt>
                <c:pt idx="1">
                  <c:v>Middle Aged</c:v>
                </c:pt>
                <c:pt idx="2">
                  <c:v>Old</c:v>
                </c:pt>
              </c:strCache>
            </c:strRef>
          </c:cat>
          <c:val>
            <c:numRef>
              <c:f>'pivot table'!$C$72:$C$75</c:f>
              <c:numCache>
                <c:formatCode>General</c:formatCode>
                <c:ptCount val="3"/>
                <c:pt idx="0">
                  <c:v>4</c:v>
                </c:pt>
                <c:pt idx="1">
                  <c:v>13</c:v>
                </c:pt>
                <c:pt idx="2">
                  <c:v>2</c:v>
                </c:pt>
              </c:numCache>
            </c:numRef>
          </c:val>
          <c:smooth val="0"/>
          <c:extLst>
            <c:ext xmlns:c16="http://schemas.microsoft.com/office/drawing/2014/chart" uri="{C3380CC4-5D6E-409C-BE32-E72D297353CC}">
              <c16:uniqueId val="{00000001-224A-6443-A072-489B316779AD}"/>
            </c:ext>
          </c:extLst>
        </c:ser>
        <c:dLbls>
          <c:showLegendKey val="0"/>
          <c:showVal val="0"/>
          <c:showCatName val="0"/>
          <c:showSerName val="0"/>
          <c:showPercent val="0"/>
          <c:showBubbleSize val="0"/>
        </c:dLbls>
        <c:marker val="1"/>
        <c:smooth val="0"/>
        <c:axId val="535072943"/>
        <c:axId val="452783247"/>
      </c:lineChart>
      <c:catAx>
        <c:axId val="53507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83247"/>
        <c:crosses val="autoZero"/>
        <c:auto val="1"/>
        <c:lblAlgn val="ctr"/>
        <c:lblOffset val="100"/>
        <c:noMultiLvlLbl val="0"/>
      </c:catAx>
      <c:valAx>
        <c:axId val="45278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07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r>
              <a:rPr lang="en-US"/>
              <a:t> </a:t>
            </a:r>
          </a:p>
        </c:rich>
      </c:tx>
      <c:layout>
        <c:manualLayout>
          <c:xMode val="edge"/>
          <c:yMode val="edge"/>
          <c:x val="0.2833612378720267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18872710743555"/>
          <c:y val="7.2686441027332321E-2"/>
          <c:w val="0.6372149151747093"/>
          <c:h val="0.7891462258317186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F40E-3A42-8D7E-D5F1B9A829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F40E-3A42-8D7E-D5F1B9A8290C}"/>
            </c:ext>
          </c:extLst>
        </c:ser>
        <c:dLbls>
          <c:showLegendKey val="0"/>
          <c:showVal val="0"/>
          <c:showCatName val="0"/>
          <c:showSerName val="0"/>
          <c:showPercent val="0"/>
          <c:showBubbleSize val="0"/>
        </c:dLbls>
        <c:gapWidth val="219"/>
        <c:overlap val="-27"/>
        <c:axId val="1989175200"/>
        <c:axId val="1989220880"/>
      </c:barChart>
      <c:catAx>
        <c:axId val="198917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220880"/>
        <c:crosses val="autoZero"/>
        <c:auto val="1"/>
        <c:lblAlgn val="ctr"/>
        <c:lblOffset val="100"/>
        <c:noMultiLvlLbl val="0"/>
      </c:catAx>
      <c:valAx>
        <c:axId val="198922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6.5315033944779236E-2"/>
              <c:y val="0.440760811312198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7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545330576694671"/>
          <c:y val="0.48899183740775859"/>
          <c:w val="8.337350987551137E-2"/>
          <c:h val="0.13219957125778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38686410778948799"/>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1426071741034"/>
          <c:y val="6.9444444444444448E-2"/>
          <c:w val="0.72092380580796744"/>
          <c:h val="0.76193168536991274"/>
        </c:manualLayout>
      </c:layout>
      <c:lineChart>
        <c:grouping val="standard"/>
        <c:varyColors val="0"/>
        <c:ser>
          <c:idx val="0"/>
          <c:order val="0"/>
          <c:tx>
            <c:strRef>
              <c:f>'pivot table'!$B$44:$B$45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913-F04A-A193-4E6440D9F2FE}"/>
            </c:ext>
          </c:extLst>
        </c:ser>
        <c:ser>
          <c:idx val="1"/>
          <c:order val="1"/>
          <c:tx>
            <c:strRef>
              <c:f>'pivot table'!$C$44:$C$45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913-F04A-A193-4E6440D9F2FE}"/>
            </c:ext>
          </c:extLst>
        </c:ser>
        <c:dLbls>
          <c:dLblPos val="ctr"/>
          <c:showLegendKey val="0"/>
          <c:showVal val="1"/>
          <c:showCatName val="0"/>
          <c:showSerName val="0"/>
          <c:showPercent val="0"/>
          <c:showBubbleSize val="0"/>
        </c:dLbls>
        <c:marker val="1"/>
        <c:smooth val="0"/>
        <c:axId val="147536927"/>
        <c:axId val="147429247"/>
      </c:lineChart>
      <c:catAx>
        <c:axId val="147536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429247"/>
        <c:crosses val="autoZero"/>
        <c:auto val="1"/>
        <c:lblAlgn val="ctr"/>
        <c:lblOffset val="100"/>
        <c:noMultiLvlLbl val="0"/>
      </c:catAx>
      <c:valAx>
        <c:axId val="1474292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75369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19196265695615"/>
          <c:y val="6.5581389344315205E-2"/>
          <c:w val="0.75964779672200988"/>
          <c:h val="0.73276293876918708"/>
        </c:manualLayout>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table'!$A$72:$A$75</c:f>
              <c:strCache>
                <c:ptCount val="3"/>
                <c:pt idx="0">
                  <c:v>Adolescent</c:v>
                </c:pt>
                <c:pt idx="1">
                  <c:v>Middle Aged</c:v>
                </c:pt>
                <c:pt idx="2">
                  <c:v>Old</c:v>
                </c:pt>
              </c:strCache>
            </c:strRef>
          </c:cat>
          <c:val>
            <c:numRef>
              <c:f>'pivot table'!$B$72:$B$75</c:f>
              <c:numCache>
                <c:formatCode>General</c:formatCode>
                <c:ptCount val="3"/>
                <c:pt idx="0">
                  <c:v>5</c:v>
                </c:pt>
                <c:pt idx="1">
                  <c:v>29</c:v>
                </c:pt>
                <c:pt idx="2">
                  <c:v>7</c:v>
                </c:pt>
              </c:numCache>
            </c:numRef>
          </c:val>
          <c:smooth val="0"/>
          <c:extLst>
            <c:ext xmlns:c16="http://schemas.microsoft.com/office/drawing/2014/chart" uri="{C3380CC4-5D6E-409C-BE32-E72D297353CC}">
              <c16:uniqueId val="{00000000-5B9C-E741-A1DA-70E894A0A98E}"/>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table'!$A$72:$A$75</c:f>
              <c:strCache>
                <c:ptCount val="3"/>
                <c:pt idx="0">
                  <c:v>Adolescent</c:v>
                </c:pt>
                <c:pt idx="1">
                  <c:v>Middle Aged</c:v>
                </c:pt>
                <c:pt idx="2">
                  <c:v>Old</c:v>
                </c:pt>
              </c:strCache>
            </c:strRef>
          </c:cat>
          <c:val>
            <c:numRef>
              <c:f>'pivot table'!$C$72:$C$75</c:f>
              <c:numCache>
                <c:formatCode>General</c:formatCode>
                <c:ptCount val="3"/>
                <c:pt idx="0">
                  <c:v>4</c:v>
                </c:pt>
                <c:pt idx="1">
                  <c:v>13</c:v>
                </c:pt>
                <c:pt idx="2">
                  <c:v>2</c:v>
                </c:pt>
              </c:numCache>
            </c:numRef>
          </c:val>
          <c:smooth val="0"/>
          <c:extLst>
            <c:ext xmlns:c16="http://schemas.microsoft.com/office/drawing/2014/chart" uri="{C3380CC4-5D6E-409C-BE32-E72D297353CC}">
              <c16:uniqueId val="{00000001-5B9C-E741-A1DA-70E894A0A98E}"/>
            </c:ext>
          </c:extLst>
        </c:ser>
        <c:dLbls>
          <c:showLegendKey val="0"/>
          <c:showVal val="0"/>
          <c:showCatName val="0"/>
          <c:showSerName val="0"/>
          <c:showPercent val="0"/>
          <c:showBubbleSize val="0"/>
        </c:dLbls>
        <c:marker val="1"/>
        <c:smooth val="0"/>
        <c:axId val="535072943"/>
        <c:axId val="452783247"/>
      </c:lineChart>
      <c:catAx>
        <c:axId val="53507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83247"/>
        <c:crosses val="autoZero"/>
        <c:auto val="1"/>
        <c:lblAlgn val="ctr"/>
        <c:lblOffset val="100"/>
        <c:noMultiLvlLbl val="0"/>
      </c:catAx>
      <c:valAx>
        <c:axId val="45278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07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635000</xdr:colOff>
      <xdr:row>6</xdr:row>
      <xdr:rowOff>0</xdr:rowOff>
    </xdr:from>
    <xdr:to>
      <xdr:col>13</xdr:col>
      <xdr:colOff>25400</xdr:colOff>
      <xdr:row>31</xdr:row>
      <xdr:rowOff>88900</xdr:rowOff>
    </xdr:to>
    <xdr:graphicFrame macro="">
      <xdr:nvGraphicFramePr>
        <xdr:cNvPr id="2" name="Chart 1">
          <a:extLst>
            <a:ext uri="{FF2B5EF4-FFF2-40B4-BE49-F238E27FC236}">
              <a16:creationId xmlns:a16="http://schemas.microsoft.com/office/drawing/2014/main" id="{808DE168-C29F-12E8-B5A2-13BDD2B13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252199</xdr:colOff>
      <xdr:row>43</xdr:row>
      <xdr:rowOff>0</xdr:rowOff>
    </xdr:from>
    <xdr:to>
      <xdr:col>10</xdr:col>
      <xdr:colOff>657518</xdr:colOff>
      <xdr:row>61</xdr:row>
      <xdr:rowOff>99078</xdr:rowOff>
    </xdr:to>
    <xdr:graphicFrame macro="">
      <xdr:nvGraphicFramePr>
        <xdr:cNvPr id="3" name="Chart 2">
          <a:extLst>
            <a:ext uri="{FF2B5EF4-FFF2-40B4-BE49-F238E27FC236}">
              <a16:creationId xmlns:a16="http://schemas.microsoft.com/office/drawing/2014/main" id="{2C5E719B-74AD-D300-1D3C-CD6EFBAB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693546</xdr:colOff>
      <xdr:row>67</xdr:row>
      <xdr:rowOff>180141</xdr:rowOff>
    </xdr:from>
    <xdr:to>
      <xdr:col>11</xdr:col>
      <xdr:colOff>324254</xdr:colOff>
      <xdr:row>84</xdr:row>
      <xdr:rowOff>63049</xdr:rowOff>
    </xdr:to>
    <xdr:graphicFrame macro="">
      <xdr:nvGraphicFramePr>
        <xdr:cNvPr id="5" name="Chart 4">
          <a:extLst>
            <a:ext uri="{FF2B5EF4-FFF2-40B4-BE49-F238E27FC236}">
              <a16:creationId xmlns:a16="http://schemas.microsoft.com/office/drawing/2014/main" id="{BC72748C-B5EB-7CE2-A093-22887B9EA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563032</xdr:colOff>
      <xdr:row>9</xdr:row>
      <xdr:rowOff>11291</xdr:rowOff>
    </xdr:from>
    <xdr:to>
      <xdr:col>15</xdr:col>
      <xdr:colOff>829731</xdr:colOff>
      <xdr:row>23</xdr:row>
      <xdr:rowOff>36689</xdr:rowOff>
    </xdr:to>
    <xdr:graphicFrame macro="">
      <xdr:nvGraphicFramePr>
        <xdr:cNvPr id="2" name="Chart 1">
          <a:extLst>
            <a:ext uri="{FF2B5EF4-FFF2-40B4-BE49-F238E27FC236}">
              <a16:creationId xmlns:a16="http://schemas.microsoft.com/office/drawing/2014/main" id="{64C31088-15A3-4348-B872-A5A7DB6E6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28221</xdr:colOff>
      <xdr:row>24</xdr:row>
      <xdr:rowOff>103787</xdr:rowOff>
    </xdr:from>
    <xdr:to>
      <xdr:col>16</xdr:col>
      <xdr:colOff>14110</xdr:colOff>
      <xdr:row>42</xdr:row>
      <xdr:rowOff>38735</xdr:rowOff>
    </xdr:to>
    <xdr:graphicFrame macro="">
      <xdr:nvGraphicFramePr>
        <xdr:cNvPr id="3" name="Chart 2">
          <a:extLst>
            <a:ext uri="{FF2B5EF4-FFF2-40B4-BE49-F238E27FC236}">
              <a16:creationId xmlns:a16="http://schemas.microsoft.com/office/drawing/2014/main" id="{DDE51A4C-3D21-114E-A49E-AA6679C78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28221</xdr:colOff>
      <xdr:row>9</xdr:row>
      <xdr:rowOff>11290</xdr:rowOff>
    </xdr:from>
    <xdr:to>
      <xdr:col>8</xdr:col>
      <xdr:colOff>520698</xdr:colOff>
      <xdr:row>23</xdr:row>
      <xdr:rowOff>23990</xdr:rowOff>
    </xdr:to>
    <xdr:graphicFrame macro="">
      <xdr:nvGraphicFramePr>
        <xdr:cNvPr id="4" name="Chart 3">
          <a:extLst>
            <a:ext uri="{FF2B5EF4-FFF2-40B4-BE49-F238E27FC236}">
              <a16:creationId xmlns:a16="http://schemas.microsoft.com/office/drawing/2014/main" id="{C83D4C6E-923B-A14F-8E06-062E6D27E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9878</xdr:rowOff>
    </xdr:from>
    <xdr:to>
      <xdr:col>2</xdr:col>
      <xdr:colOff>14111</xdr:colOff>
      <xdr:row>13</xdr:row>
      <xdr:rowOff>84667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942579-8F93-EAE2-1B5F-C8E1F86584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32656"/>
              <a:ext cx="1679222" cy="865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64911</xdr:rowOff>
    </xdr:from>
    <xdr:to>
      <xdr:col>2</xdr:col>
      <xdr:colOff>14111</xdr:colOff>
      <xdr:row>27</xdr:row>
      <xdr:rowOff>98777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9130994-F55C-6D09-39AF-530E0BB94D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3244"/>
              <a:ext cx="1679222" cy="1614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124180</xdr:rowOff>
    </xdr:from>
    <xdr:to>
      <xdr:col>2</xdr:col>
      <xdr:colOff>14111</xdr:colOff>
      <xdr:row>19</xdr:row>
      <xdr:rowOff>14113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8A5CFB3-DB0B-D355-06D4-9AFF94134A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37180"/>
              <a:ext cx="1679222" cy="1075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fi" refreshedDate="45016.947979282406" createdVersion="8" refreshedVersion="8" minRefreshableVersion="3" recordCount="1000" xr:uid="{BA2B003F-A1BD-8A4D-BFB9-AEE7EC5494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5858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F16395-E505-6C44-BD17-7392821517CC}"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7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381E1B-638E-3346-95C4-188D22C82824}"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51"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0DAD95-1F9B-894B-89F6-175E80019C8A}"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sortType="ascending">
      <items count="3">
        <item x="0"/>
        <item x="1"/>
        <item t="default"/>
      </items>
      <autoSortScope>
        <pivotArea dataOnly="0" outline="0" fieldPosition="0">
          <references count="2">
            <reference field="4294967294" count="1" selected="0">
              <x v="0"/>
            </reference>
            <reference field="13" count="1" selected="0">
              <x v="0"/>
            </reference>
          </references>
        </pivotArea>
      </autoSortScope>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5362D6-B31C-9B42-8792-103A0DC7CCE7}" sourceName="Marital Status">
  <pivotTables>
    <pivotTable tabId="8" name="PivotTable3"/>
    <pivotTable tabId="8" name="PivotTable5"/>
    <pivotTable tabId="8" name="PivotTable4"/>
  </pivotTables>
  <data>
    <tabular pivotCacheId="12458586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3E1E55-DA28-B643-87E9-DD0649667F71}" sourceName="Education">
  <pivotTables>
    <pivotTable tabId="8" name="PivotTable5"/>
  </pivotTables>
  <data>
    <tabular pivotCacheId="124585868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55CA8B-6A7D-AF40-B375-F4A96621754D}" sourceName="Region">
  <pivotTables>
    <pivotTable tabId="8" name="PivotTable5"/>
  </pivotTables>
  <data>
    <tabular pivotCacheId="124585868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512423-56C4-7E4D-922E-B567E4D24504}" cache="Slicer_Marital_Status" caption="Marital Status" rowHeight="230716"/>
  <slicer name="Education" xr10:uid="{C2696B67-9809-3645-85EA-405FB66E9C26}" cache="Slicer_Education" caption="Education" rowHeight="230716"/>
  <slicer name="Region" xr10:uid="{815C480D-D5CA-354F-BC15-A569C84A6B9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6E53F-16A2-C14E-AE06-E92F231671B8}">
  <dimension ref="A1:N1001"/>
  <sheetViews>
    <sheetView zoomScale="101" workbookViewId="0">
      <selection activeCell="P21" sqref="P21"/>
    </sheetView>
  </sheetViews>
  <sheetFormatPr baseColWidth="10" defaultColWidth="11.83203125" defaultRowHeight="15" x14ac:dyDescent="0.2"/>
  <cols>
    <col min="2" max="2" width="21.1640625" customWidth="1"/>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 &gt; 54, "Old", IF(L2&gt;=30, "Middle Aged",  IF(L2&lt;30, "Adolescent", "Invalid")))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 &gt; 55, "Old", IF(L3&gt;=30, "Middle Aged",  IF(L3&lt;30, "Adolescent", "Invalid")))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Middle Aged</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 &gt; 55, "Old", IF(L67&gt;=30, "Middle Aged",  IF(L67&lt;30,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Middle Aged</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Middle Aged</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Middle Aged</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Middle Aged</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 &gt; 55, "Old", IF(L131&gt;=30, "Middle Aged",  IF(L131&lt;30, "Adolescent", "Invalid")))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Middle Aged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 &gt; 55, "Old", IF(L195&gt;=30, "Middle Aged",  IF(L195&lt;30, "Adolescent", "Invalid")))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Middle Aged</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 &gt; 55, "Old", IF(L259&gt;=30, "Middle Aged",  IF(L259&lt;30, "Adolescent", "Invalid")))</f>
        <v>Middle Aged</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Middle Aged</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 &gt; 55, "Old", IF(L323&gt;=30, "Middle Aged",  IF(L323&lt;30, "Adolescent", "Invalid")))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Middle Aged</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Middle Aged</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Middle Aged</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Middle Aged</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Middle Aged</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 &gt; 55, "Old", IF(L387&gt;=30, "Middle Aged",  IF(L387&lt;30, "Adolescent", "Invalid")))</f>
        <v>Middle Aged</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 &gt; 55, "Old", IF(L451&gt;=30, "Middle Aged",  IF(L451&lt;30, "Adolescent", "Invalid")))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 &gt; 55, "Old", IF(L515&gt;=30, "Middle Aged",  IF(L515&lt;30,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Middle Aged</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 &gt; 55, "Old", IF(L579&gt;=30, "Middle Aged",  IF(L579&lt;30, "Adolescent", "Invalid")))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Middle Aged</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Middle Aged</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Middle Aged</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 &gt; 55, "Old", IF(L643&gt;=30, "Middle Aged",  IF(L643&lt;30,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Middle Aged</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Middle Aged</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Middle Aged</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Middle Aged</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 &gt; 55, "Old", IF(L707&gt;=30, "Middle Aged",  IF(L707&lt;30,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Middle Aged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Middle Aged</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Middle Aged</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 &gt; 55, "Old", IF(L771&gt;=30, "Middle Aged",  IF(L771&lt;30, "Adolescent", "Invalid")))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Middle Aged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Middle Aged</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Middle Aged</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Middle Aged</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 &gt; 55, "Old", IF(L835&gt;=30, "Middle Aged",  IF(L835&lt;30, "Adolescent", "Invalid")))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Middle Aged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Middle Aged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 &gt; 55, "Old", IF(L899&gt;=30, "Middle Aged",  IF(L899&lt;30, "Adolescent", "Invalid")))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Middle Aged</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Middle Aged</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 &gt; 55, "Old", IF(L963&gt;=30, "Middle Aged",  IF(L963&lt;30, "Adolescent", "Invalid")))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Middle Aged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sheetData>
  <autoFilter ref="A1:N1001" xr:uid="{8646E53F-16A2-C14E-AE06-E92F231671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5950-1A59-1D45-8AC7-7EAA27D3D2E6}">
  <dimension ref="A3:D75"/>
  <sheetViews>
    <sheetView topLeftCell="A34" zoomScale="98" zoomScaleNormal="98" workbookViewId="0">
      <selection activeCell="F87" sqref="F87"/>
    </sheetView>
  </sheetViews>
  <sheetFormatPr baseColWidth="10" defaultRowHeight="15" x14ac:dyDescent="0.2"/>
  <cols>
    <col min="1" max="1" width="20.1640625" bestFit="1" customWidth="1"/>
    <col min="2" max="2" width="15.1640625" bestFit="1" customWidth="1"/>
    <col min="3" max="3" width="4.1640625" bestFit="1" customWidth="1"/>
    <col min="4" max="4" width="10.1640625" bestFit="1" customWidth="1"/>
    <col min="5" max="5" width="9.33203125" bestFit="1" customWidth="1"/>
    <col min="6" max="6" width="16.6640625" bestFit="1" customWidth="1"/>
    <col min="7" max="7" width="10.5" bestFit="1" customWidth="1"/>
  </cols>
  <sheetData>
    <row r="3" spans="1:4" x14ac:dyDescent="0.2">
      <c r="A3" s="4" t="s">
        <v>45</v>
      </c>
      <c r="B3" s="4" t="s">
        <v>44</v>
      </c>
    </row>
    <row r="4" spans="1:4" x14ac:dyDescent="0.2">
      <c r="A4" s="4" t="s">
        <v>41</v>
      </c>
      <c r="B4" t="s">
        <v>18</v>
      </c>
      <c r="C4" t="s">
        <v>15</v>
      </c>
      <c r="D4" t="s">
        <v>42</v>
      </c>
    </row>
    <row r="5" spans="1:4" x14ac:dyDescent="0.2">
      <c r="A5" s="5" t="s">
        <v>39</v>
      </c>
      <c r="B5" s="7">
        <v>54885.496183206109</v>
      </c>
      <c r="C5" s="7">
        <v>59259.259259259263</v>
      </c>
      <c r="D5" s="7">
        <v>56861.924686192469</v>
      </c>
    </row>
    <row r="6" spans="1:4" x14ac:dyDescent="0.2">
      <c r="A6" s="5" t="s">
        <v>38</v>
      </c>
      <c r="B6" s="7">
        <v>59431.818181818184</v>
      </c>
      <c r="C6" s="7">
        <v>61300.813008130084</v>
      </c>
      <c r="D6" s="7">
        <v>60200.668896321069</v>
      </c>
    </row>
    <row r="7" spans="1:4" x14ac:dyDescent="0.2">
      <c r="A7" s="5" t="s">
        <v>42</v>
      </c>
      <c r="B7" s="7">
        <v>57491.856677524433</v>
      </c>
      <c r="C7" s="7">
        <v>60346.320346320346</v>
      </c>
      <c r="D7" s="7">
        <v>58717.472118959107</v>
      </c>
    </row>
    <row r="44" spans="1:4" x14ac:dyDescent="0.2">
      <c r="A44" s="4" t="s">
        <v>43</v>
      </c>
      <c r="B44" s="4" t="s">
        <v>44</v>
      </c>
    </row>
    <row r="45" spans="1:4" x14ac:dyDescent="0.2">
      <c r="A45" s="4" t="s">
        <v>41</v>
      </c>
      <c r="B45" t="s">
        <v>18</v>
      </c>
      <c r="C45" t="s">
        <v>15</v>
      </c>
      <c r="D45" t="s">
        <v>42</v>
      </c>
    </row>
    <row r="46" spans="1:4" x14ac:dyDescent="0.2">
      <c r="A46" s="5" t="s">
        <v>16</v>
      </c>
      <c r="B46" s="6">
        <v>107</v>
      </c>
      <c r="C46" s="6">
        <v>98</v>
      </c>
      <c r="D46" s="6">
        <v>205</v>
      </c>
    </row>
    <row r="47" spans="1:4" x14ac:dyDescent="0.2">
      <c r="A47" s="5" t="s">
        <v>26</v>
      </c>
      <c r="B47" s="6">
        <v>50</v>
      </c>
      <c r="C47" s="6">
        <v>38</v>
      </c>
      <c r="D47" s="6">
        <v>88</v>
      </c>
    </row>
    <row r="48" spans="1:4" x14ac:dyDescent="0.2">
      <c r="A48" s="5" t="s">
        <v>22</v>
      </c>
      <c r="B48" s="6">
        <v>37</v>
      </c>
      <c r="C48" s="6">
        <v>44</v>
      </c>
      <c r="D48" s="6">
        <v>81</v>
      </c>
    </row>
    <row r="49" spans="1:4" x14ac:dyDescent="0.2">
      <c r="A49" s="5" t="s">
        <v>23</v>
      </c>
      <c r="B49" s="6">
        <v>63</v>
      </c>
      <c r="C49" s="6">
        <v>38</v>
      </c>
      <c r="D49" s="6">
        <v>101</v>
      </c>
    </row>
    <row r="50" spans="1:4" x14ac:dyDescent="0.2">
      <c r="A50" s="5" t="s">
        <v>49</v>
      </c>
      <c r="B50" s="6">
        <v>50</v>
      </c>
      <c r="C50" s="6">
        <v>13</v>
      </c>
      <c r="D50" s="6">
        <v>63</v>
      </c>
    </row>
    <row r="51" spans="1:4" x14ac:dyDescent="0.2">
      <c r="A51" s="5" t="s">
        <v>42</v>
      </c>
      <c r="B51" s="6">
        <v>307</v>
      </c>
      <c r="C51" s="6">
        <v>231</v>
      </c>
      <c r="D51" s="6">
        <v>538</v>
      </c>
    </row>
    <row r="70" spans="1:4" x14ac:dyDescent="0.2">
      <c r="A70" s="4" t="s">
        <v>43</v>
      </c>
      <c r="B70" s="4" t="s">
        <v>44</v>
      </c>
    </row>
    <row r="71" spans="1:4" x14ac:dyDescent="0.2">
      <c r="A71" s="4" t="s">
        <v>41</v>
      </c>
      <c r="B71" t="s">
        <v>18</v>
      </c>
      <c r="C71" t="s">
        <v>15</v>
      </c>
      <c r="D71" t="s">
        <v>42</v>
      </c>
    </row>
    <row r="72" spans="1:4" x14ac:dyDescent="0.2">
      <c r="A72" s="5" t="s">
        <v>48</v>
      </c>
      <c r="B72" s="6">
        <v>5</v>
      </c>
      <c r="C72" s="6">
        <v>4</v>
      </c>
      <c r="D72" s="6">
        <v>9</v>
      </c>
    </row>
    <row r="73" spans="1:4" x14ac:dyDescent="0.2">
      <c r="A73" s="5" t="s">
        <v>46</v>
      </c>
      <c r="B73" s="6">
        <v>29</v>
      </c>
      <c r="C73" s="6">
        <v>13</v>
      </c>
      <c r="D73" s="6">
        <v>42</v>
      </c>
    </row>
    <row r="74" spans="1:4" x14ac:dyDescent="0.2">
      <c r="A74" s="5" t="s">
        <v>47</v>
      </c>
      <c r="B74" s="6">
        <v>7</v>
      </c>
      <c r="C74" s="6">
        <v>2</v>
      </c>
      <c r="D74" s="6">
        <v>9</v>
      </c>
    </row>
    <row r="75" spans="1:4" x14ac:dyDescent="0.2">
      <c r="A75" s="5" t="s">
        <v>42</v>
      </c>
      <c r="B75" s="6">
        <v>41</v>
      </c>
      <c r="C75" s="6">
        <v>19</v>
      </c>
      <c r="D75" s="6">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2E0A-3449-BF48-AB0D-0EE9C05EC9A7}">
  <dimension ref="A1:P9"/>
  <sheetViews>
    <sheetView showGridLines="0" tabSelected="1" zoomScale="90" zoomScaleNormal="90" workbookViewId="0">
      <selection activeCell="S11" sqref="S11"/>
    </sheetView>
  </sheetViews>
  <sheetFormatPr baseColWidth="10" defaultRowHeight="15" x14ac:dyDescent="0.2"/>
  <sheetData>
    <row r="1" spans="1:16" ht="28" customHeight="1" x14ac:dyDescent="0.2">
      <c r="A1" s="8"/>
      <c r="B1" s="8"/>
      <c r="C1" s="8"/>
      <c r="D1" s="8"/>
      <c r="E1" s="8"/>
      <c r="F1" s="8"/>
      <c r="G1" s="8"/>
      <c r="H1" s="8"/>
      <c r="I1" s="8"/>
      <c r="J1" s="8"/>
      <c r="K1" s="8"/>
      <c r="L1" s="8"/>
      <c r="M1" s="8"/>
      <c r="N1" s="8"/>
      <c r="O1" s="8"/>
      <c r="P1" s="8"/>
    </row>
    <row r="2" spans="1:16" hidden="1" x14ac:dyDescent="0.2">
      <c r="A2" s="8"/>
      <c r="B2" s="8"/>
      <c r="C2" s="8"/>
      <c r="D2" s="8"/>
      <c r="E2" s="8"/>
      <c r="F2" s="8"/>
      <c r="G2" s="8"/>
      <c r="H2" s="8"/>
      <c r="I2" s="8"/>
      <c r="J2" s="8"/>
      <c r="K2" s="8"/>
      <c r="L2" s="8"/>
      <c r="M2" s="8"/>
      <c r="N2" s="8"/>
      <c r="O2" s="8"/>
      <c r="P2" s="8"/>
    </row>
    <row r="3" spans="1:16" ht="10" hidden="1" x14ac:dyDescent="0.2">
      <c r="A3" s="8"/>
      <c r="B3" s="8"/>
      <c r="C3" s="8"/>
      <c r="D3" s="8"/>
      <c r="E3" s="8"/>
      <c r="F3" s="8"/>
      <c r="G3" s="8"/>
      <c r="H3" s="8"/>
      <c r="I3" s="8"/>
      <c r="J3" s="8"/>
      <c r="K3" s="8"/>
      <c r="L3" s="8"/>
      <c r="M3" s="8"/>
      <c r="N3" s="8"/>
      <c r="O3" s="8"/>
      <c r="P3" s="8"/>
    </row>
    <row r="4" spans="1:16" ht="1" hidden="1" x14ac:dyDescent="0.2">
      <c r="A4" s="8"/>
      <c r="B4" s="8"/>
      <c r="C4" s="8"/>
      <c r="D4" s="8"/>
      <c r="E4" s="8"/>
      <c r="F4" s="8"/>
      <c r="G4" s="8"/>
      <c r="H4" s="8"/>
      <c r="I4" s="8"/>
      <c r="J4" s="8"/>
      <c r="K4" s="8"/>
      <c r="L4" s="8"/>
      <c r="M4" s="8"/>
      <c r="N4" s="8"/>
      <c r="O4" s="8"/>
      <c r="P4" s="8"/>
    </row>
    <row r="5" spans="1:16" ht="1" hidden="1" x14ac:dyDescent="0.2">
      <c r="A5" s="8"/>
      <c r="B5" s="8"/>
      <c r="C5" s="8"/>
      <c r="D5" s="8"/>
      <c r="E5" s="9"/>
      <c r="F5" s="8"/>
      <c r="G5" s="8"/>
      <c r="H5" s="8"/>
      <c r="I5" s="8"/>
      <c r="J5" s="8"/>
      <c r="K5" s="8"/>
      <c r="L5" s="8"/>
      <c r="M5" s="8"/>
      <c r="N5" s="8"/>
      <c r="O5" s="8"/>
      <c r="P5" s="8"/>
    </row>
    <row r="6" spans="1:16" ht="11" customHeight="1" x14ac:dyDescent="0.2">
      <c r="A6" s="8"/>
      <c r="B6" s="8"/>
      <c r="C6" s="8"/>
      <c r="D6" s="8"/>
      <c r="E6" s="8"/>
      <c r="F6" s="8"/>
      <c r="G6" s="8"/>
      <c r="H6" s="8"/>
      <c r="I6" s="8"/>
      <c r="J6" s="8"/>
      <c r="K6" s="8"/>
      <c r="L6" s="8"/>
      <c r="M6" s="8"/>
      <c r="N6" s="8"/>
      <c r="O6" s="8"/>
      <c r="P6" s="8"/>
    </row>
    <row r="7" spans="1:16" ht="58" x14ac:dyDescent="0.5">
      <c r="A7" s="8"/>
      <c r="B7" s="8"/>
      <c r="C7" s="8"/>
      <c r="D7" s="13"/>
      <c r="E7" s="13"/>
      <c r="F7" s="13"/>
      <c r="G7" s="13"/>
      <c r="H7" s="14" t="s">
        <v>50</v>
      </c>
      <c r="I7" s="14"/>
      <c r="J7" s="15"/>
      <c r="K7" s="15"/>
      <c r="L7" s="15"/>
      <c r="M7" s="11"/>
      <c r="N7" s="11"/>
      <c r="O7" s="12"/>
      <c r="P7" s="8"/>
    </row>
    <row r="8" spans="1:16" x14ac:dyDescent="0.2">
      <c r="A8" s="8"/>
      <c r="B8" s="8"/>
      <c r="C8" s="8"/>
      <c r="D8" s="8"/>
      <c r="E8" s="8"/>
      <c r="F8" s="8"/>
      <c r="G8" s="8"/>
      <c r="H8" s="8"/>
      <c r="I8" s="8"/>
      <c r="J8" s="8"/>
      <c r="K8" s="8"/>
      <c r="L8" s="8"/>
      <c r="M8" s="8"/>
      <c r="N8" s="8"/>
      <c r="O8" s="8"/>
      <c r="P8" s="8"/>
    </row>
    <row r="9" spans="1:16" x14ac:dyDescent="0.2">
      <c r="A9" s="8"/>
      <c r="B9" s="8"/>
      <c r="C9" s="8"/>
      <c r="D9" s="8"/>
      <c r="E9" s="8"/>
      <c r="F9" s="8"/>
      <c r="G9" s="10"/>
      <c r="H9" s="8"/>
      <c r="I9" s="8"/>
      <c r="J9" s="8"/>
      <c r="K9" s="8"/>
      <c r="L9" s="8"/>
      <c r="M9" s="8"/>
      <c r="N9" s="8"/>
      <c r="O9" s="8"/>
      <c r="P9" s="8"/>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tasfi</cp:lastModifiedBy>
  <dcterms:created xsi:type="dcterms:W3CDTF">2022-03-18T02:50:57Z</dcterms:created>
  <dcterms:modified xsi:type="dcterms:W3CDTF">2023-04-01T11:01:44Z</dcterms:modified>
</cp:coreProperties>
</file>