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C:\Users\cbahk\Desktop\"/>
    </mc:Choice>
  </mc:AlternateContent>
  <xr:revisionPtr revIDLastSave="0" documentId="8_{D7743ADC-9D4B-4007-A58B-19F97C05199A}" xr6:coauthVersionLast="45" xr6:coauthVersionMax="45" xr10:uidLastSave="{00000000-0000-0000-0000-000000000000}"/>
  <bookViews>
    <workbookView xWindow="-120" yWindow="-120" windowWidth="29040" windowHeight="15840" tabRatio="500" xr2:uid="{00000000-000D-0000-FFFF-FFFF00000000}"/>
  </bookViews>
  <sheets>
    <sheet name="V6+immune+CKD_DN+selectknepper" sheetId="1" r:id="rId1"/>
  </sheets>
  <definedNames>
    <definedName name="_xlnm._FilterDatabase" localSheetId="0" hidden="1">'V6+immune+CKD_DN+selectknepper'!$A$5:$AA$5</definedName>
  </definedNames>
  <calcPr calcId="162913"/>
</workbook>
</file>

<file path=xl/sharedStrings.xml><?xml version="1.0" encoding="utf-8"?>
<sst xmlns="http://schemas.openxmlformats.org/spreadsheetml/2006/main" count="3389" uniqueCount="826">
  <si>
    <t>Subregion/cell type</t>
  </si>
  <si>
    <t>Gene Entrez ID</t>
  </si>
  <si>
    <t>Expression level</t>
  </si>
  <si>
    <t>Notes</t>
  </si>
  <si>
    <t>Specificity</t>
  </si>
  <si>
    <t>Region</t>
  </si>
  <si>
    <t>Glomeruli (excluding vasculature)</t>
  </si>
  <si>
    <t>Podocyte</t>
  </si>
  <si>
    <t>PODXL</t>
  </si>
  <si>
    <t>NPHS1</t>
  </si>
  <si>
    <t>NPHS2</t>
  </si>
  <si>
    <t>CLIC5</t>
  </si>
  <si>
    <t>WT1</t>
  </si>
  <si>
    <t>CLDN5</t>
  </si>
  <si>
    <t>ACTN4</t>
  </si>
  <si>
    <t>COL4A3BP</t>
  </si>
  <si>
    <t>COL4A3</t>
  </si>
  <si>
    <t>STRONG</t>
  </si>
  <si>
    <t>MODERATE</t>
  </si>
  <si>
    <t>WEAK</t>
  </si>
  <si>
    <t>Parietal epithelium (Bowmann's capsule)</t>
  </si>
  <si>
    <t>CLDN1</t>
  </si>
  <si>
    <t>Not available</t>
  </si>
  <si>
    <t xml:space="preserve">Mesangial </t>
  </si>
  <si>
    <t>ACTA2</t>
  </si>
  <si>
    <t>PDGFRB</t>
  </si>
  <si>
    <t>ITGA8</t>
  </si>
  <si>
    <t>IFITM3</t>
  </si>
  <si>
    <t>IFITM2</t>
  </si>
  <si>
    <t>SFRP2</t>
  </si>
  <si>
    <t>NO</t>
  </si>
  <si>
    <t>Proximal Tubules</t>
  </si>
  <si>
    <t>BHMT</t>
  </si>
  <si>
    <t>GATM</t>
  </si>
  <si>
    <t>FTL</t>
  </si>
  <si>
    <t>CUBN</t>
  </si>
  <si>
    <t>GLYATL1</t>
  </si>
  <si>
    <t>ALDOB</t>
  </si>
  <si>
    <t>SGLT2</t>
  </si>
  <si>
    <t>LRP2</t>
  </si>
  <si>
    <t>PDZK1</t>
  </si>
  <si>
    <t>SLC34A1</t>
  </si>
  <si>
    <t>SLC13A1</t>
  </si>
  <si>
    <t>S1&gt;S2&gt;S3  (I cannot identify segments in adult single cell data)</t>
  </si>
  <si>
    <t>GPX3</t>
  </si>
  <si>
    <t>S2&gt;S1S3</t>
  </si>
  <si>
    <t>MIOX</t>
  </si>
  <si>
    <t>S1&gt;S2&gt;S3</t>
  </si>
  <si>
    <t>TNIP1</t>
  </si>
  <si>
    <t>S3&gt;S2&gt;S1</t>
  </si>
  <si>
    <t>KAP</t>
  </si>
  <si>
    <t>RBP1</t>
  </si>
  <si>
    <t>SLC3A1</t>
  </si>
  <si>
    <t>Descending Limb</t>
  </si>
  <si>
    <t>VIM</t>
  </si>
  <si>
    <t>SPP1</t>
  </si>
  <si>
    <t>CRYAB</t>
  </si>
  <si>
    <t>RND3</t>
  </si>
  <si>
    <t>Additional Sources/Reference*</t>
  </si>
  <si>
    <t>known podocyte gene expressing COL4A3 for mature GBM</t>
  </si>
  <si>
    <t xml:space="preserve"> Organoid and fetal kidney single cell data</t>
  </si>
  <si>
    <t>known podocyte marker</t>
  </si>
  <si>
    <t>Cell Tissue Res. 2011 Mar;343(3):637-48</t>
  </si>
  <si>
    <t>Human protein Atlas</t>
  </si>
  <si>
    <t>Human protein Atlas;  Tumor nephrectomy single cell data</t>
  </si>
  <si>
    <t>subchronic in AKI</t>
  </si>
  <si>
    <t>potter development 2017</t>
  </si>
  <si>
    <t>Human protein atlas</t>
  </si>
  <si>
    <t>http://www.kidney-international.org/article/S0085-2538(17)30067-4/pdf</t>
  </si>
  <si>
    <t>https://link.springer.com/protocol/10.1007%2F978-1-61779-367-7_13</t>
  </si>
  <si>
    <t>also in interstitium, subchronic in AKI</t>
  </si>
  <si>
    <t>also in endothelial cell</t>
  </si>
  <si>
    <t>interacts with vATPase, also in immune cells</t>
  </si>
  <si>
    <t>also in immune cells</t>
  </si>
  <si>
    <t>may be few CDs</t>
  </si>
  <si>
    <t>Tumor-nephrectomy single cell data, knepper PNAS 2017</t>
  </si>
  <si>
    <t>goes down after AKI</t>
  </si>
  <si>
    <t>Tumor-nephrectomy single cell data</t>
  </si>
  <si>
    <t>also in proximal tubule and TAL</t>
  </si>
  <si>
    <t>also in TAL and in medullary CD,S3</t>
  </si>
  <si>
    <t>Rat ESBL. Tumor-nephrectomy single cell data.</t>
  </si>
  <si>
    <t>GLI1</t>
  </si>
  <si>
    <t>GPC3</t>
  </si>
  <si>
    <t>ITGA5</t>
  </si>
  <si>
    <t>ZEB2</t>
  </si>
  <si>
    <t>DCN</t>
  </si>
  <si>
    <t>CDH9</t>
  </si>
  <si>
    <t>COl1A1</t>
  </si>
  <si>
    <t>cortex&gt;medulla</t>
  </si>
  <si>
    <t>medulla&gt;</t>
  </si>
  <si>
    <t>CNT=CCD</t>
  </si>
  <si>
    <t>AKR1B1</t>
  </si>
  <si>
    <t xml:space="preserve">AKR1B1+CRYAB or AKR1B1+S100A6 </t>
  </si>
  <si>
    <t>High expression in collecting duct;also in long thin descending limb inner medulla</t>
  </si>
  <si>
    <t>Thick ascending limb</t>
  </si>
  <si>
    <t>UMOD</t>
  </si>
  <si>
    <t>WFDC2</t>
  </si>
  <si>
    <t>SLC12A1</t>
  </si>
  <si>
    <t>High specificity</t>
  </si>
  <si>
    <t>High expression in collecting duct; also in distal</t>
  </si>
  <si>
    <t>Tumor-nephrectomy single cell data, known</t>
  </si>
  <si>
    <t>potter development 2017, known</t>
  </si>
  <si>
    <t>DNASE1</t>
  </si>
  <si>
    <t>SLC12A3</t>
  </si>
  <si>
    <t>Expressed in TAL</t>
  </si>
  <si>
    <t>Interstitium/stroma</t>
  </si>
  <si>
    <t>HSD11B2</t>
  </si>
  <si>
    <t>known</t>
  </si>
  <si>
    <t>in UB tips also</t>
  </si>
  <si>
    <t>also up in AKI</t>
  </si>
  <si>
    <t>ecto-5-nucleotidase</t>
  </si>
  <si>
    <t>Connecting tubule</t>
  </si>
  <si>
    <t>Collecting Duct</t>
  </si>
  <si>
    <t>PC</t>
  </si>
  <si>
    <t>AQP2</t>
  </si>
  <si>
    <t>AQP3</t>
  </si>
  <si>
    <t>STC1</t>
  </si>
  <si>
    <t>FXYD4</t>
  </si>
  <si>
    <t>SCNN1G</t>
  </si>
  <si>
    <t>KCNE1</t>
  </si>
  <si>
    <t>KCNJ1</t>
  </si>
  <si>
    <t>AVPR2</t>
  </si>
  <si>
    <t>CALB1</t>
  </si>
  <si>
    <t>IC</t>
  </si>
  <si>
    <t>ATP6V1G3</t>
  </si>
  <si>
    <t>ATP6V0D2</t>
  </si>
  <si>
    <t>ATP6V1C2</t>
  </si>
  <si>
    <t>HEPACAM2</t>
  </si>
  <si>
    <t>SLC4A1</t>
  </si>
  <si>
    <t>AQP6</t>
  </si>
  <si>
    <t>ICa&gt;PC&gt;ICb</t>
  </si>
  <si>
    <t>P2RY14</t>
  </si>
  <si>
    <t>AVPR1a</t>
  </si>
  <si>
    <t>FOXi1</t>
  </si>
  <si>
    <t>SLC4A9</t>
  </si>
  <si>
    <t>CA II</t>
  </si>
  <si>
    <t>V-ATPase</t>
  </si>
  <si>
    <t>SLC26A7</t>
  </si>
  <si>
    <t>OMCD&gt;CCD, CNT&gt;Dlimb; ICbeta</t>
  </si>
  <si>
    <t>SLC26A4</t>
  </si>
  <si>
    <t>ICbeta</t>
  </si>
  <si>
    <t>INSRR</t>
  </si>
  <si>
    <t>KLK1</t>
  </si>
  <si>
    <t>IMCD</t>
  </si>
  <si>
    <t>S100A4</t>
  </si>
  <si>
    <t>IMCD&gt;&gt;Dlimb</t>
  </si>
  <si>
    <t>S100A6</t>
  </si>
  <si>
    <t>also in connecting tubule</t>
  </si>
  <si>
    <t>may be other seqments, few PTs</t>
  </si>
  <si>
    <t>ROMK</t>
  </si>
  <si>
    <t>ENAC-gamma</t>
  </si>
  <si>
    <t>vasopressin V2 receptor</t>
  </si>
  <si>
    <t>also in connecting tubule, AE1</t>
  </si>
  <si>
    <t>also in connecting tubule, vasopressin</t>
  </si>
  <si>
    <t>sodium-bicarb cotransporter</t>
  </si>
  <si>
    <t>carbonic anhydrase, Car2</t>
  </si>
  <si>
    <t>H+-ATPase</t>
  </si>
  <si>
    <t>CL/HCO3 exchanger</t>
  </si>
  <si>
    <t>pendrin</t>
  </si>
  <si>
    <t>insulin receptor related protein</t>
  </si>
  <si>
    <t>FXYD domain containing ion transport regulator</t>
  </si>
  <si>
    <t>S100 calcium binding protein</t>
  </si>
  <si>
    <t>S100 calcium binding protein; expressed in most non-proximal tubular cells</t>
  </si>
  <si>
    <t>Tumor-nephrectomy single cell data, known,knepper PNAs 2017</t>
  </si>
  <si>
    <t>knepper PNAS 2017</t>
  </si>
  <si>
    <t>Endothelial</t>
  </si>
  <si>
    <t>PECAM1</t>
  </si>
  <si>
    <t>CD31</t>
  </si>
  <si>
    <t>FOXF1</t>
  </si>
  <si>
    <t>CD34</t>
  </si>
  <si>
    <t>EMCN</t>
  </si>
  <si>
    <t>RAMP2</t>
  </si>
  <si>
    <t>IFI27</t>
  </si>
  <si>
    <t>RNASE1</t>
  </si>
  <si>
    <t>glom capillaries</t>
  </si>
  <si>
    <t>SCN7A</t>
  </si>
  <si>
    <t>brunskill et al 2010 PLoS1</t>
  </si>
  <si>
    <t>EHD3</t>
  </si>
  <si>
    <t>GATA5</t>
  </si>
  <si>
    <t>SEMA5A</t>
  </si>
  <si>
    <t>Medullary endothelium</t>
  </si>
  <si>
    <t>IGF1</t>
  </si>
  <si>
    <t>M&gt;C&gt;G</t>
  </si>
  <si>
    <t>CD36</t>
  </si>
  <si>
    <t>interacts with CvolI, IV, other ligands</t>
  </si>
  <si>
    <t>Gene Symbol (standard)</t>
  </si>
  <si>
    <t>Pathology/regeneration/injury</t>
  </si>
  <si>
    <t>HAVCR1</t>
  </si>
  <si>
    <t>KIM1</t>
  </si>
  <si>
    <t>LCN2</t>
  </si>
  <si>
    <t>NGAL</t>
  </si>
  <si>
    <t>PAX2</t>
  </si>
  <si>
    <t>PTs</t>
  </si>
  <si>
    <t>NCAM1</t>
  </si>
  <si>
    <t>BMP7</t>
  </si>
  <si>
    <t>CD68</t>
  </si>
  <si>
    <t>FOXD1a</t>
  </si>
  <si>
    <t>subchronic</t>
  </si>
  <si>
    <t>TIMP1</t>
  </si>
  <si>
    <t>INHBB</t>
  </si>
  <si>
    <t>MXD1</t>
  </si>
  <si>
    <t>myeloid</t>
  </si>
  <si>
    <t>PPBP</t>
  </si>
  <si>
    <t>neutrophils</t>
  </si>
  <si>
    <t>PDGFB</t>
  </si>
  <si>
    <t>CCL2</t>
  </si>
  <si>
    <t>endothelial</t>
  </si>
  <si>
    <t>EDN1</t>
  </si>
  <si>
    <t>CXCL2</t>
  </si>
  <si>
    <t>ANGPT2</t>
  </si>
  <si>
    <t>CXCR4</t>
  </si>
  <si>
    <t>SELE</t>
  </si>
  <si>
    <t>Selectin E</t>
  </si>
  <si>
    <t>ICAM1</t>
  </si>
  <si>
    <t>CCR1</t>
  </si>
  <si>
    <t>CNR2</t>
  </si>
  <si>
    <t>FPR1</t>
  </si>
  <si>
    <t>OSM</t>
  </si>
  <si>
    <t>oncostatin M</t>
  </si>
  <si>
    <t>TGFB3</t>
  </si>
  <si>
    <t>FLT1</t>
  </si>
  <si>
    <t>CSF1</t>
  </si>
  <si>
    <t>ERK5 signaling</t>
  </si>
  <si>
    <t>early, subchronic</t>
  </si>
  <si>
    <t>KRT20</t>
  </si>
  <si>
    <t xml:space="preserve">early </t>
  </si>
  <si>
    <t>FOS</t>
  </si>
  <si>
    <t>also in Xplant</t>
  </si>
  <si>
    <t>JUN</t>
  </si>
  <si>
    <t>DUSP1</t>
  </si>
  <si>
    <t>DUSP2</t>
  </si>
  <si>
    <t>DDIT3</t>
  </si>
  <si>
    <t>GADD153, also in Xplant</t>
  </si>
  <si>
    <t>NUR77</t>
  </si>
  <si>
    <t>NR4A1</t>
  </si>
  <si>
    <t>EGR1</t>
  </si>
  <si>
    <t>GADD45B</t>
  </si>
  <si>
    <t>DNAJB1</t>
  </si>
  <si>
    <t>KRT8</t>
  </si>
  <si>
    <t>SOX9</t>
  </si>
  <si>
    <t>RTN4RL2</t>
  </si>
  <si>
    <t>interstitium</t>
  </si>
  <si>
    <t>transient</t>
  </si>
  <si>
    <t>CCNB1</t>
  </si>
  <si>
    <t>CYCLIN B1</t>
  </si>
  <si>
    <t>CDK1</t>
  </si>
  <si>
    <t>NRARP</t>
  </si>
  <si>
    <t>endothelial, notch regulated ankyrin</t>
  </si>
  <si>
    <t>TIMP2</t>
  </si>
  <si>
    <t>MMP9</t>
  </si>
  <si>
    <t>ADAMTS2</t>
  </si>
  <si>
    <t>TLR2</t>
  </si>
  <si>
    <t>NLRP3</t>
  </si>
  <si>
    <t>WNT2</t>
  </si>
  <si>
    <t>AXIN2</t>
  </si>
  <si>
    <t>chronic</t>
  </si>
  <si>
    <t>CIITA</t>
  </si>
  <si>
    <t>PTPRC</t>
  </si>
  <si>
    <t>acute; 4h</t>
  </si>
  <si>
    <t>HBEGF</t>
  </si>
  <si>
    <t>medCD,  IRI- PTs, loH; in situ</t>
  </si>
  <si>
    <t>2wks after IRI</t>
  </si>
  <si>
    <t>NRG1</t>
  </si>
  <si>
    <t>IRI-PTs; in situ</t>
  </si>
  <si>
    <t>1d IRI, transient</t>
  </si>
  <si>
    <t>VGF</t>
  </si>
  <si>
    <t>TAL;in situ</t>
  </si>
  <si>
    <t>BASP1</t>
  </si>
  <si>
    <t>atrophic tubules outer medulla; in situ</t>
  </si>
  <si>
    <t>NREP</t>
  </si>
  <si>
    <t>inner med tubules; in situ</t>
  </si>
  <si>
    <t>1yr after IRI</t>
  </si>
  <si>
    <t>SLIPi</t>
  </si>
  <si>
    <t>immune infiltrate; in situ</t>
  </si>
  <si>
    <t>MFSD2a</t>
  </si>
  <si>
    <t>downregulated after IRI in S3; in situ</t>
  </si>
  <si>
    <t>IGFBP7</t>
  </si>
  <si>
    <t>sepsis AKI</t>
  </si>
  <si>
    <t>TRAF1</t>
  </si>
  <si>
    <t>TRAF2</t>
  </si>
  <si>
    <t>PLAT</t>
  </si>
  <si>
    <t>CHI3L1</t>
  </si>
  <si>
    <t>macrophages</t>
  </si>
  <si>
    <t>TROP2</t>
  </si>
  <si>
    <t>also in ureteric duct</t>
  </si>
  <si>
    <t>PAPPA2</t>
  </si>
  <si>
    <t>TAL, responds to salt</t>
  </si>
  <si>
    <t xml:space="preserve"> *SOME References</t>
  </si>
  <si>
    <t>ESBL</t>
  </si>
  <si>
    <t>https://hpcwebapps.cit.nih.gov/ESBL/Database/NephronRNAseq/All_transcripts.html</t>
  </si>
  <si>
    <t>Chen L, Lee JW, Chou CL, Nair AV, Battistone MA, Păunescu TG, Merkulova M, Breton S, Verlander JW, Wall SM, Brown D, Burg MB, Knepper MA. Transcriptomes of major renal collecting duct cell types in mouse identified by single-cell RNA-seq. Proc Natl Acad Sci U S A. 2017, PMID: 29089413. </t>
  </si>
  <si>
    <t>Lee JW, Chou CL, and Knepper MA. Deep Sequencing in Microdissected Renal Tubules Identifies Nephron Segment-Specific Transcriptomes. J Am Soc Nephrol 2015 Mar 27. pii: ASN.2014111067 PMID: 25817355</t>
  </si>
  <si>
    <t>Liu J, Krautzberger AM, Sui SH, Hofmann OM, Chen Y, Baetscher M, Grgic I, Kumar S, Humphreys BD, Hide WA, McMahon AP. Cell-specific translational profiling in acute kidney injury. J Clin Invest. 2014;124(3):1242-54. doi: 10.1172/JCI72126. PubMed PMID: 24569379; PMCID: PMC3938273.</t>
  </si>
  <si>
    <t>Adam M, Potter AS, Potter SS. Psychrophilic proteases dramatically reduce single cell RNA-seq artifacts: A molecular atlas of kidney development. Development. 2017. doi: 10.1242/dev.151142.</t>
  </si>
  <si>
    <t>liu, J et al JCI Insight 2017</t>
  </si>
  <si>
    <t>zhang et al Sci Reports, 2016; jiang et al PloS1 2014</t>
  </si>
  <si>
    <t>vansthertem D et al J of Biomed &amp; Biotech, 2010; buzhor E et al, AJP, 2013…</t>
  </si>
  <si>
    <t>LiR et al, front physiol, 2015…</t>
  </si>
  <si>
    <t>Liu J et al, JCI 2014</t>
  </si>
  <si>
    <t>barasch, liu et al JCI insight 2017</t>
  </si>
  <si>
    <t>from john kellum</t>
  </si>
  <si>
    <t>from jon barasch</t>
  </si>
  <si>
    <t>from jon barasch; Schmidt et al JASN 2013; De loor et al Crit care 2016</t>
  </si>
  <si>
    <t>from jon barasch; cowley et al phyiol gen 2016</t>
  </si>
  <si>
    <t>scRNAseq</t>
  </si>
  <si>
    <t>not in original expert list</t>
  </si>
  <si>
    <t xml:space="preserve">The expression score is the average log-transformed normalized expression for that cell type. </t>
  </si>
  <si>
    <t>The specificity score is the auROC performance of using that single gene to classify cells (ranges from 0.5 - 1.0, where 0.5 is baseline and 1.0 is perfect).</t>
  </si>
  <si>
    <t>potter development 2017 20X enrichment over pod</t>
  </si>
  <si>
    <t>KPMP REC</t>
  </si>
  <si>
    <t>known, upregulated in injury</t>
  </si>
  <si>
    <t>up in AKI</t>
  </si>
  <si>
    <t>PC; MCD&gt;CCD</t>
  </si>
  <si>
    <r>
      <t xml:space="preserve">VCAM1? </t>
    </r>
    <r>
      <rPr>
        <b/>
        <sz val="12"/>
        <color theme="1"/>
        <rFont val="Calibri"/>
        <family val="2"/>
        <scheme val="minor"/>
      </rPr>
      <t>Endothelial cells</t>
    </r>
  </si>
  <si>
    <t>VCAM1</t>
  </si>
  <si>
    <t>Lymphoid</t>
  </si>
  <si>
    <t>Monocyte</t>
  </si>
  <si>
    <t>Myeloid</t>
  </si>
  <si>
    <t>Neutrophil</t>
  </si>
  <si>
    <t>Gene</t>
  </si>
  <si>
    <t>Antibody</t>
  </si>
  <si>
    <t>Reliability (IH)</t>
  </si>
  <si>
    <t>Reliability (IF)</t>
  </si>
  <si>
    <t>uniprot_id, target</t>
  </si>
  <si>
    <t>drug type</t>
  </si>
  <si>
    <t>.</t>
  </si>
  <si>
    <t>HPA002110, CAB016169, HPA045507, CAB062558, CAB068219, CAB068220</t>
  </si>
  <si>
    <t>Enhanced</t>
  </si>
  <si>
    <t>Approved</t>
  </si>
  <si>
    <t>CAB000327, HPA035717, HPA053848</t>
  </si>
  <si>
    <t>Supported</t>
  </si>
  <si>
    <t>CAB037267, HPA049486</t>
  </si>
  <si>
    <t>HPA042064</t>
  </si>
  <si>
    <t>CAB035555</t>
  </si>
  <si>
    <t>HPA074371</t>
  </si>
  <si>
    <t>HPA001873, HPA006035</t>
  </si>
  <si>
    <t>CAB002607</t>
  </si>
  <si>
    <t>HPA035645, HPA042608</t>
  </si>
  <si>
    <t>Uncertain</t>
  </si>
  <si>
    <t>CAB002602, HPA048319</t>
  </si>
  <si>
    <t>CAB000154, HPA034796, HPA069867</t>
  </si>
  <si>
    <t>CAB000002, CAB003761, CAB013531, HPA041264, HPA041271</t>
  </si>
  <si>
    <t>CAB003842, CAB018144, HPA028499</t>
  </si>
  <si>
    <t>P09619</t>
  </si>
  <si>
    <t>biotech,small molecule</t>
  </si>
  <si>
    <t>HPA004337</t>
  </si>
  <si>
    <t>HPA003432</t>
  </si>
  <si>
    <t>HPA026077</t>
  </si>
  <si>
    <t>HPA002198, CAB020827</t>
  </si>
  <si>
    <t>CAB069456</t>
  </si>
  <si>
    <t>CAB020769, HPA041602</t>
  </si>
  <si>
    <t>P02792</t>
  </si>
  <si>
    <t>small molecule</t>
  </si>
  <si>
    <t>HPA038285, HPA058310</t>
  </si>
  <si>
    <t>HPA004133, HPA043854</t>
  </si>
  <si>
    <t>HPA053615, HPA062714</t>
  </si>
  <si>
    <t>HPA051255</t>
  </si>
  <si>
    <t>HPA038360, HPA071102</t>
  </si>
  <si>
    <t>HPA005980, HPA064792</t>
  </si>
  <si>
    <t>HPA037893, HPA037894, HPA071950</t>
  </si>
  <si>
    <t>HPA007338, CAB018603, CAB019276</t>
  </si>
  <si>
    <t>CAB000080, HPA001762, CAB058687</t>
  </si>
  <si>
    <t>CAB002212, HPA027540, HPA027541</t>
  </si>
  <si>
    <t>CAB002053, CAB040560, HPA057100</t>
  </si>
  <si>
    <t>HPA060504</t>
  </si>
  <si>
    <t>HPA026425, CAB027391, CAB047353, HPA052751</t>
  </si>
  <si>
    <t>CAB009446, HPA043420, HPA054721</t>
  </si>
  <si>
    <t>HPA014967, HPA018107</t>
  </si>
  <si>
    <t>Q13621</t>
  </si>
  <si>
    <t>HPA042302</t>
  </si>
  <si>
    <t>HPA028748</t>
  </si>
  <si>
    <t>P55017</t>
  </si>
  <si>
    <t>HPA010703</t>
  </si>
  <si>
    <t>CAB009460, HPA065172, HPA068903</t>
  </si>
  <si>
    <t>HPA006316</t>
  </si>
  <si>
    <t>HPA002642, CAB009008</t>
  </si>
  <si>
    <t>HPA003456</t>
  </si>
  <si>
    <t>HPA003315, CAB017118, HPA064736, CAB068930</t>
  </si>
  <si>
    <t>HPA007167</t>
  </si>
  <si>
    <t>CAB032443, HPA042186, HPA056385</t>
  </si>
  <si>
    <t>HPA046834</t>
  </si>
  <si>
    <t>HPA014924</t>
  </si>
  <si>
    <t>HPA026962</t>
  </si>
  <si>
    <t>P48048</t>
  </si>
  <si>
    <t>CAB018625, HPA023918</t>
  </si>
  <si>
    <t>HPA015278</t>
  </si>
  <si>
    <t>HPA015584, CAB034438, HPA063911</t>
  </si>
  <si>
    <t>HPA042860</t>
  </si>
  <si>
    <t>HPA025285</t>
  </si>
  <si>
    <t>CAB002138, HPA023099, HPA056734</t>
  </si>
  <si>
    <t>HPA046678</t>
  </si>
  <si>
    <t>P30518</t>
  </si>
  <si>
    <t>CAB002618, HPA007973, CAB027387, CAB058698, CAB068227, CAB068228</t>
  </si>
  <si>
    <t>CAB002601, HPA007575, CAB040549, CAB047354</t>
  </si>
  <si>
    <t>CAB022646</t>
  </si>
  <si>
    <t>HPA001140</t>
  </si>
  <si>
    <t>HPA028875</t>
  </si>
  <si>
    <t>HPA052020</t>
  </si>
  <si>
    <t>O60895</t>
  </si>
  <si>
    <t>biotech</t>
  </si>
  <si>
    <t>HPA005928</t>
  </si>
  <si>
    <t>CAB000018, HPA036722, HPA036723</t>
  </si>
  <si>
    <t>HPA004690</t>
  </si>
  <si>
    <t>HPA049890, HPA049986, HPA066751</t>
  </si>
  <si>
    <t>HPA004879</t>
  </si>
  <si>
    <t>HPA004632</t>
  </si>
  <si>
    <t>HPA048946</t>
  </si>
  <si>
    <t>HPA002018, CAB025866, HPA071026</t>
  </si>
  <si>
    <t>HPA028886</t>
  </si>
  <si>
    <t>HPA002695, CAB016549, CAB016550</t>
  </si>
  <si>
    <t>CAB013024, HPA047704, HPA070751</t>
  </si>
  <si>
    <t>CAB000142, CAB018071, HPA039835</t>
  </si>
  <si>
    <t>HPA057757</t>
  </si>
  <si>
    <t>CAB000051, CAB000066, HPA048982, CAB072861, CAB072862</t>
  </si>
  <si>
    <t>CAB022360, HPA053417</t>
  </si>
  <si>
    <t>HPA001599</t>
  </si>
  <si>
    <t>HPA008354, CAB017624</t>
  </si>
  <si>
    <t>CAB011604, HPA011972, CAB018341</t>
  </si>
  <si>
    <t>CAB013676, HPA019163</t>
  </si>
  <si>
    <t>P13500</t>
  </si>
  <si>
    <t>HPA031976, CAB032500, CAB037291</t>
  </si>
  <si>
    <t>CAB011437, CAB017626</t>
  </si>
  <si>
    <t>P61073</t>
  </si>
  <si>
    <t>CAB002143</t>
  </si>
  <si>
    <t>HPA002126, CAB002142, HPA004877</t>
  </si>
  <si>
    <t>P05362</t>
  </si>
  <si>
    <t>CAB009719</t>
  </si>
  <si>
    <t>P34972</t>
  </si>
  <si>
    <t>HPA046550, HPA061744</t>
  </si>
  <si>
    <t>HPA063582</t>
  </si>
  <si>
    <t>HPA011740, HPA014290, CAB068189, CAB068190</t>
  </si>
  <si>
    <t>P17948</t>
  </si>
  <si>
    <t>CAB000032, HPA024309, HPA024684, HPA027236</t>
  </si>
  <si>
    <t>HPA018531</t>
  </si>
  <si>
    <t>CAB003801, CAB007780, HPA059474</t>
  </si>
  <si>
    <t>P05412</t>
  </si>
  <si>
    <t>CAB018554, HPA069577</t>
  </si>
  <si>
    <t>HPA071920</t>
  </si>
  <si>
    <t>HPA058416, HPA068416</t>
  </si>
  <si>
    <t>CAB019427, HPA029937, HPA029938</t>
  </si>
  <si>
    <t>HPA029816</t>
  </si>
  <si>
    <t>CAB017450, HPA063247</t>
  </si>
  <si>
    <t>HPA001758, CAB022456, CAB068240</t>
  </si>
  <si>
    <t>CAB000115, CAB003804, HPA030741, HPA061448</t>
  </si>
  <si>
    <t>HPA003387, CAB003799</t>
  </si>
  <si>
    <t>CAB010203</t>
  </si>
  <si>
    <t>CAB000348, HPA001238, HPA063909, CAB068199, CAB068200, CAB068201</t>
  </si>
  <si>
    <t>P14780</t>
  </si>
  <si>
    <t>HPA028444</t>
  </si>
  <si>
    <t>HPA060231, HPA071546</t>
  </si>
  <si>
    <t>O60603</t>
  </si>
  <si>
    <t>HPA012878</t>
  </si>
  <si>
    <t>HPA020920</t>
  </si>
  <si>
    <t>CAB016084</t>
  </si>
  <si>
    <t>CAB000052, HPA000440, CAB002800, CAB056154, CAB068221</t>
  </si>
  <si>
    <t>HPA053243</t>
  </si>
  <si>
    <t>HPA010964</t>
  </si>
  <si>
    <t>HPA055177, HPA072505</t>
  </si>
  <si>
    <t>HPA045218, HPA050333</t>
  </si>
  <si>
    <t>HPA000545</t>
  </si>
  <si>
    <t>HPA002196, CAB020668</t>
  </si>
  <si>
    <t>HPA001852, CAB009593</t>
  </si>
  <si>
    <t>CAB004603, HPA009972, HPA010634</t>
  </si>
  <si>
    <t>HPA003412, CAB009335</t>
  </si>
  <si>
    <t>P00750</t>
  </si>
  <si>
    <t>HPA018412, HPA018430</t>
  </si>
  <si>
    <t>SLC5A2</t>
  </si>
  <si>
    <t>HPA041603</t>
  </si>
  <si>
    <t>P31639</t>
  </si>
  <si>
    <t>NT5E</t>
  </si>
  <si>
    <t>HPA017357</t>
  </si>
  <si>
    <t>COL1A1</t>
  </si>
  <si>
    <t>HPA008405, HPA011795</t>
  </si>
  <si>
    <t>FOXI1</t>
  </si>
  <si>
    <t>HPA071469</t>
  </si>
  <si>
    <t>CA2</t>
  </si>
  <si>
    <t>HPA001550, CAB010102</t>
  </si>
  <si>
    <t>P00918</t>
  </si>
  <si>
    <t>AVPR1A</t>
  </si>
  <si>
    <t>P37288</t>
  </si>
  <si>
    <t>FOXD1</t>
  </si>
  <si>
    <t>HPA059742, HPA070142</t>
  </si>
  <si>
    <t>SLPI</t>
  </si>
  <si>
    <t>CAB002303, HPA027774</t>
  </si>
  <si>
    <t>TACSTD2</t>
  </si>
  <si>
    <t>HPA043104, HPA055067, CAB072852</t>
  </si>
  <si>
    <t>HPA055327, HPA058496</t>
  </si>
  <si>
    <t>HPA034734, HPA067305</t>
  </si>
  <si>
    <t>HPA028701</t>
  </si>
  <si>
    <t>CAB012283, CAB017783</t>
  </si>
  <si>
    <t>HPA058421</t>
  </si>
  <si>
    <t>CDKN3</t>
  </si>
  <si>
    <t>CAB005285, HPA039311, HPA058874</t>
  </si>
  <si>
    <t>HPA067583</t>
  </si>
  <si>
    <t>HPA039501</t>
  </si>
  <si>
    <t>HPA007173, CAB075697</t>
  </si>
  <si>
    <t>CAB000131, CAB001696, HPA049866</t>
  </si>
  <si>
    <t>MFSD2A</t>
  </si>
  <si>
    <t>HPA043107</t>
  </si>
  <si>
    <t>HPA039451, HPA039562</t>
  </si>
  <si>
    <t>HPA025729</t>
  </si>
  <si>
    <t>HPA005755, HPA006155, CAB008971</t>
  </si>
  <si>
    <t>HPA071194</t>
  </si>
  <si>
    <t>HPA002652</t>
  </si>
  <si>
    <t>HPA051307</t>
  </si>
  <si>
    <t>Human Protein Atlas Version 18</t>
  </si>
  <si>
    <t>Antibody Reliability Score</t>
  </si>
  <si>
    <t>IH</t>
  </si>
  <si>
    <t>IF</t>
  </si>
  <si>
    <t>Drugability</t>
  </si>
  <si>
    <t>EGF</t>
  </si>
  <si>
    <t>distal tubule</t>
  </si>
  <si>
    <t>Ju et al., 2015 Science Transl Med</t>
  </si>
  <si>
    <t>Predictive biomarker of CKD progression; significantly downregulated in CKD and DKD compared to reference samples</t>
  </si>
  <si>
    <t>HSPA6</t>
  </si>
  <si>
    <t>CISH</t>
  </si>
  <si>
    <t>ELL2</t>
  </si>
  <si>
    <t>CD69</t>
  </si>
  <si>
    <t>IFI6</t>
  </si>
  <si>
    <t>S100A9</t>
  </si>
  <si>
    <t>POU2AF1</t>
  </si>
  <si>
    <t>MX1</t>
  </si>
  <si>
    <t>SP140L</t>
  </si>
  <si>
    <t>IFIH1</t>
  </si>
  <si>
    <t>NRP1</t>
  </si>
  <si>
    <t>CCNB2</t>
  </si>
  <si>
    <t>RIT1</t>
  </si>
  <si>
    <t>TFPI2</t>
  </si>
  <si>
    <t>ANXA1</t>
  </si>
  <si>
    <t>TOP2A</t>
  </si>
  <si>
    <t>UBE2C</t>
  </si>
  <si>
    <t>PVRIG</t>
  </si>
  <si>
    <t>CTSZ</t>
  </si>
  <si>
    <t>MZB1</t>
  </si>
  <si>
    <t>HLA-DQA1</t>
  </si>
  <si>
    <t>FGL2</t>
  </si>
  <si>
    <t>IL32</t>
  </si>
  <si>
    <t>SEL1L3</t>
  </si>
  <si>
    <t>MARCKS</t>
  </si>
  <si>
    <t>PRC1</t>
  </si>
  <si>
    <t>HMOX1</t>
  </si>
  <si>
    <t>CD3D</t>
  </si>
  <si>
    <t>CKS2</t>
  </si>
  <si>
    <t>FKBP11</t>
  </si>
  <si>
    <t>DENND2D</t>
  </si>
  <si>
    <t>LYN</t>
  </si>
  <si>
    <t>CKLF</t>
  </si>
  <si>
    <t>HLA-DQB1</t>
  </si>
  <si>
    <t>RASSF2</t>
  </si>
  <si>
    <t>GPR18</t>
  </si>
  <si>
    <t>OAS1</t>
  </si>
  <si>
    <t>APOBEC3B</t>
  </si>
  <si>
    <t>CLEC10A</t>
  </si>
  <si>
    <t>BLNK</t>
  </si>
  <si>
    <t>MNDA</t>
  </si>
  <si>
    <t>CASP1</t>
  </si>
  <si>
    <t>GZMB</t>
  </si>
  <si>
    <t>FAM129A</t>
  </si>
  <si>
    <t>CXCL10</t>
  </si>
  <si>
    <t>CPVL</t>
  </si>
  <si>
    <t>GZMK</t>
  </si>
  <si>
    <t>VCAN</t>
  </si>
  <si>
    <t>RRM2</t>
  </si>
  <si>
    <t>CYBB</t>
  </si>
  <si>
    <t>ARL4C</t>
  </si>
  <si>
    <t>NCF2</t>
  </si>
  <si>
    <t>CSTA</t>
  </si>
  <si>
    <t>CSF1R</t>
  </si>
  <si>
    <t>HCK</t>
  </si>
  <si>
    <t>FCN1</t>
  </si>
  <si>
    <t>MS4A6A</t>
  </si>
  <si>
    <t>LTF</t>
  </si>
  <si>
    <t>CCL19</t>
  </si>
  <si>
    <t>TGFBI</t>
  </si>
  <si>
    <t>C3</t>
  </si>
  <si>
    <t>C1QA</t>
  </si>
  <si>
    <t>CXCL6</t>
  </si>
  <si>
    <t>C1QB</t>
  </si>
  <si>
    <t>Not present</t>
  </si>
  <si>
    <t>Microarray DN (n=12) vs. LD (n=21) (glom -GSE104948) fold change</t>
  </si>
  <si>
    <t>Microarray DN (n=12) vs. LD (n=21) (glom -GSE104948) q-value</t>
  </si>
  <si>
    <t>Microarray DN (n=17) vs. LD (n=21) (TI - GSE104954) fold change</t>
  </si>
  <si>
    <t>Microarray DN (n=17) vs. LD (n=21) (TI - GSE104954) q-value</t>
  </si>
  <si>
    <t xml:space="preserve">background level of expression </t>
  </si>
  <si>
    <t>background level of expression</t>
  </si>
  <si>
    <t>CAB002448, HPA006458, HPA026773</t>
  </si>
  <si>
    <t>P11388</t>
  </si>
  <si>
    <t>HPA056994</t>
  </si>
  <si>
    <t>P31350</t>
  </si>
  <si>
    <t>CAB017452, HPA028549, HPA052504</t>
  </si>
  <si>
    <t>HPA004726, CAB008979</t>
  </si>
  <si>
    <t>CAB000469, HPA001031, CAB047315</t>
  </si>
  <si>
    <t>CAB005195, HPA063768</t>
  </si>
  <si>
    <t>HPA002327, HPA006040, CAB022160</t>
  </si>
  <si>
    <t>HPA034532, HPA073215</t>
  </si>
  <si>
    <t>CAB002685, HPA003056</t>
  </si>
  <si>
    <t>CAB003697, HPA045715, HPA056466</t>
  </si>
  <si>
    <t>HPA028172, HPA028231, HPA028657</t>
  </si>
  <si>
    <t>HPA001231, CAB004492</t>
  </si>
  <si>
    <t>HPA041709</t>
  </si>
  <si>
    <t>CAB009333, CAB016291, HPA038309, HPA038310</t>
  </si>
  <si>
    <t>HPA040045, HPA058792</t>
  </si>
  <si>
    <t>HPA030917, HPA030918, HPA049724</t>
  </si>
  <si>
    <t>HPA003424, HPA030762</t>
  </si>
  <si>
    <t>CAB022062, HPA054820, HPA067595, HPA069443</t>
  </si>
  <si>
    <t>HPA005543</t>
  </si>
  <si>
    <t>CAB011464, HPA034569, CAB035990, HPA054975</t>
  </si>
  <si>
    <t>HPA043630, HPA048642</t>
  </si>
  <si>
    <t>CAB025114, HPA049876, HPA053504</t>
  </si>
  <si>
    <t>HPA004193, CAB009441</t>
  </si>
  <si>
    <t>HPA008873, CAB009575</t>
  </si>
  <si>
    <t>CAB034039, HPA040812</t>
  </si>
  <si>
    <t>CAB013055</t>
  </si>
  <si>
    <t>P04234</t>
  </si>
  <si>
    <t>HPA011391</t>
  </si>
  <si>
    <t>HPA051227</t>
  </si>
  <si>
    <t>HPA067758</t>
  </si>
  <si>
    <t>HPA008612, HPA017019</t>
  </si>
  <si>
    <t>HPA000685, HPA001295, CAB016760</t>
  </si>
  <si>
    <t>HPA012315</t>
  </si>
  <si>
    <t>HPA013667</t>
  </si>
  <si>
    <t>CAB008970, HPA012323</t>
  </si>
  <si>
    <t>HPA028927</t>
  </si>
  <si>
    <t>HPA056980, HPA066719</t>
  </si>
  <si>
    <t>CAB010142, HPA049158</t>
  </si>
  <si>
    <t>HPA063181</t>
  </si>
  <si>
    <t>HPA029397, CAB030029</t>
  </si>
  <si>
    <t>HPA062779</t>
  </si>
  <si>
    <t>HPA003657, CAB021104</t>
  </si>
  <si>
    <t>HPA051200</t>
  </si>
  <si>
    <t>CAB000376, HPA003418</t>
  </si>
  <si>
    <t>HPA021937</t>
  </si>
  <si>
    <t>HPA021011, HPA026682</t>
  </si>
  <si>
    <t>HPA000635, CAB017444</t>
  </si>
  <si>
    <t>HPA013873</t>
  </si>
  <si>
    <t>HPA034521</t>
  </si>
  <si>
    <t>CAB011193</t>
  </si>
  <si>
    <t>HPA002656</t>
  </si>
  <si>
    <t>HPA043745, HPA052694</t>
  </si>
  <si>
    <t>HPA053249</t>
  </si>
  <si>
    <t>CAB004511, HPA030278</t>
  </si>
  <si>
    <t>HPA047497</t>
  </si>
  <si>
    <t>HPA055864</t>
  </si>
  <si>
    <t>CAB002503, HPA050525</t>
  </si>
  <si>
    <t>HPA013569</t>
  </si>
  <si>
    <t>CAB008646, CAB016201, HPA057177, HPA059976</t>
  </si>
  <si>
    <t>HPA003563, CAB004209, HPA020432</t>
  </si>
  <si>
    <t>P01024</t>
  </si>
  <si>
    <t>HPA052116</t>
  </si>
  <si>
    <t>HPA002350, CAB009823</t>
  </si>
  <si>
    <t>HPA011271, HPA011272, CAB013023, CAB035987, CAB058693</t>
  </si>
  <si>
    <t>P04083</t>
  </si>
  <si>
    <t>P01133</t>
  </si>
  <si>
    <t>Tuttle et al. in press, Eddy et al., submitted</t>
  </si>
  <si>
    <t>snp in the gene associated with various disease etiologies - https://www.nature.com/articles/s41598-017-13356-6/tables/2</t>
  </si>
  <si>
    <t>https://doi.org/10.1101/238063; preprint</t>
  </si>
  <si>
    <t>Immune localization derived from Abbas et al., 2005</t>
  </si>
  <si>
    <t>single cell myeloid marker</t>
  </si>
  <si>
    <t>JAK-STAT response biomarker in Ph II clinical trial</t>
  </si>
  <si>
    <t>identified as podoctye gene through in silico nanodissection</t>
  </si>
  <si>
    <t>human CKD-DN- associated</t>
  </si>
  <si>
    <t>Ju et al., 2013, Genome Research; Ju et al., 2015 Science Transl Med, HPA protein atlas</t>
  </si>
  <si>
    <t>subchronic; human CKD-DN-associated - myeloid</t>
  </si>
  <si>
    <t>transient; human CKD-DN-associated - T-cell</t>
  </si>
  <si>
    <t>early; human CKD-DN-associated - T-cell</t>
  </si>
  <si>
    <t>also in Xplant; enriched in T-cells (Abbas et al., 2005)</t>
  </si>
  <si>
    <t>Microarray CDK (n=170) vs. LD (n=21) (glom -GSE104948) fold change</t>
  </si>
  <si>
    <t>Microarray CDK (n=170) vs. LD (n=21) (glom -GSE104948) q-value</t>
  </si>
  <si>
    <t>Microarray CKD (n=169)vs. LD (n=21) (TI - GSE104954) fold change</t>
  </si>
  <si>
    <t>Microarray CKD (n=169)vs. LD (n=21) (TI - GSE104954) q-value</t>
  </si>
  <si>
    <t xml:space="preserve">Human CKD and DN differential expression analysis </t>
  </si>
  <si>
    <t>human CKD-DN associated distal tubule</t>
  </si>
  <si>
    <t>human CKD-DN associated immune/inflammatory</t>
  </si>
  <si>
    <t>B-cell</t>
  </si>
  <si>
    <t>Dendritic cell</t>
  </si>
  <si>
    <t>T-cell/lymphoid</t>
  </si>
  <si>
    <t>Monocyte/Myeloid</t>
  </si>
  <si>
    <t>T-cell</t>
  </si>
  <si>
    <t>Complement activation</t>
  </si>
  <si>
    <t>JAK-STAT activation response biomarker</t>
  </si>
  <si>
    <t>Interstitial</t>
  </si>
  <si>
    <t>High specificity;a-K-2Cl cotransporter; in tumor nephrectomy single-cell data, low expression in collecting duct and high expression in TAL</t>
  </si>
  <si>
    <t xml:space="preserve"> Organoid and fetal kidney single cell data, known podocyte marker, knepper</t>
  </si>
  <si>
    <t>SOD3</t>
  </si>
  <si>
    <t>knepper, Blood 2004 104:43-50; doi: https://doi.org/10.1182/blood-2003-07-2240</t>
  </si>
  <si>
    <t>known, knepper</t>
  </si>
  <si>
    <t>S1</t>
  </si>
  <si>
    <t>S2</t>
  </si>
  <si>
    <t>Tumor-nephrectomy single cell data; liu et al;knepper</t>
  </si>
  <si>
    <t>SLC17A3</t>
  </si>
  <si>
    <t>SLC22A13</t>
  </si>
  <si>
    <t>knepper</t>
  </si>
  <si>
    <t>S3</t>
  </si>
  <si>
    <t>CYP4B1</t>
  </si>
  <si>
    <t>may be induced by androgen receptor</t>
  </si>
  <si>
    <t>SLC14A2</t>
  </si>
  <si>
    <t>inner medulla</t>
  </si>
  <si>
    <t>CLCNKA</t>
  </si>
  <si>
    <t>voltage sensitive chloride channel, thin asc loop</t>
  </si>
  <si>
    <t>PPP1R1B</t>
  </si>
  <si>
    <t>PCOLCE</t>
  </si>
  <si>
    <t>αSMA myofibroblast, 5. Souma T, Nezu M, Nakano D, Yamazaki S, Hirano I, Sekine H, et al.: Erythropoietin synthesis in renal myofibroblasts Is restored by activation of hypoxia signaling. J Am Soc Nephrol 27: 428-438, 2016  </t>
  </si>
  <si>
    <t>fibroblasts</t>
  </si>
  <si>
    <t>CD73  fibroblast , 2. Bachmann S, Le Hir M, Eckardt KU: Co-localization of erythropoietin mRNA and ecto-5'-nucleotidase immunoreactivity in peritubular cells of rat renal cortex indicates that fibroblasts produce erythropoietin. J Histochem Cytochem 41: 335-341, 1993</t>
  </si>
  <si>
    <t>granular cells afferent arteriole</t>
  </si>
  <si>
    <t>REN</t>
  </si>
  <si>
    <t>medulla</t>
  </si>
  <si>
    <t>TRPV5</t>
  </si>
  <si>
    <t>Tumor-nephrectomy single cell data, known, knepper</t>
  </si>
  <si>
    <t>known, knepper Icb</t>
  </si>
  <si>
    <t>also in IMCD</t>
  </si>
  <si>
    <t>PLEKHB1</t>
  </si>
  <si>
    <t>liu, J et al JCI Insight 2017, knepper</t>
  </si>
  <si>
    <t>dendritic,, macrophage, B</t>
  </si>
  <si>
    <t>dendritic cell, leukocyte activation</t>
  </si>
  <si>
    <t>CD4</t>
  </si>
  <si>
    <t>CD141</t>
  </si>
  <si>
    <t>CD180</t>
  </si>
  <si>
    <t>CD209</t>
  </si>
  <si>
    <t>CXCL13</t>
  </si>
  <si>
    <t>Rogers N, Ferenbach D, Isenberg J, Thomson A, Hughes J. Dendritic cells and macrophages in the kidney: a spectrum of good and evil. Nature reviews Nephrology. 2014;10(11):625-643. doi:10.1038/nrneph.2014.170.</t>
  </si>
  <si>
    <t>as above</t>
  </si>
  <si>
    <t>many overlap between DC and macros but combinations may be specific in certain renal diseases</t>
  </si>
  <si>
    <t>CCL5</t>
  </si>
  <si>
    <t>eosinophils</t>
  </si>
  <si>
    <t>IL5RA</t>
  </si>
  <si>
    <t>megakaryocytes</t>
  </si>
  <si>
    <t>ITGA2B</t>
  </si>
  <si>
    <t>CD38</t>
  </si>
  <si>
    <t>plasma cells</t>
  </si>
  <si>
    <t>Immune (additional dendric/macrophage/plasma/eos/mega)</t>
  </si>
  <si>
    <t>myofibroblasts, smooth muscle</t>
  </si>
  <si>
    <t>TAGLN</t>
  </si>
  <si>
    <t>smooth muscle</t>
  </si>
  <si>
    <t>STEM cells</t>
  </si>
  <si>
    <t>CD24A</t>
  </si>
  <si>
    <t>Urothelium</t>
  </si>
  <si>
    <t>UPK3A</t>
  </si>
  <si>
    <t>UPK1A</t>
  </si>
  <si>
    <t>UPK2</t>
  </si>
  <si>
    <t>NC</t>
  </si>
  <si>
    <t>Down</t>
  </si>
  <si>
    <t>Up</t>
  </si>
  <si>
    <t>NA</t>
  </si>
  <si>
    <t>CKD or DN Directionality from (up, down, NC (no change), NA (not available))</t>
  </si>
  <si>
    <t>SDC1</t>
  </si>
  <si>
    <t>CR2</t>
  </si>
  <si>
    <t>CD8B</t>
  </si>
  <si>
    <t>LAMP3</t>
  </si>
  <si>
    <t>ITGAX</t>
  </si>
  <si>
    <t>CD8A</t>
  </si>
  <si>
    <t>AGTR1</t>
  </si>
  <si>
    <t>THBD</t>
  </si>
  <si>
    <t>CAB001447, HPA019467</t>
  </si>
  <si>
    <t>CAB002493, HPA022132, CAB025255, HPA052381</t>
  </si>
  <si>
    <t>CAB032436, CAB033831</t>
  </si>
  <si>
    <t>CAB004458, HPA004723, CAB072871</t>
  </si>
  <si>
    <t>CAB000012, HPA037756, CAB075722</t>
  </si>
  <si>
    <t>CAB004353, HPA029164</t>
  </si>
  <si>
    <t>HPA052613</t>
  </si>
  <si>
    <t>HPA049879</t>
  </si>
  <si>
    <t>HPA057717</t>
  </si>
  <si>
    <t>CAB002659, HPA052942, HPA060715</t>
  </si>
  <si>
    <t>HPA004331</t>
  </si>
  <si>
    <t>HPA003596</t>
  </si>
  <si>
    <t>CAB025133, HPA051467</t>
  </si>
  <si>
    <t>CAB018611, HPA031168, HPA031169, HPA031170, HPA031171</t>
  </si>
  <si>
    <t>HPA003740</t>
  </si>
  <si>
    <t>CAB017623, HPA042927</t>
  </si>
  <si>
    <t>HPA063175</t>
  </si>
  <si>
    <t>CAB002424, HPA006185</t>
  </si>
  <si>
    <t>HPA042110</t>
  </si>
  <si>
    <t>CAB002425, HPA002982</t>
  </si>
  <si>
    <t>HPA043312, HPA061106</t>
  </si>
  <si>
    <t>HPA018407, HPA018415</t>
  </si>
  <si>
    <t>CAB000011, HPA004252, HPA004472, CAB068180</t>
  </si>
  <si>
    <t>HPA035603, HPA035962</t>
  </si>
  <si>
    <t>known, knepper; also mesengial marker</t>
  </si>
  <si>
    <t>CD11c/ITGAX</t>
  </si>
  <si>
    <t>CD21/CR2</t>
  </si>
  <si>
    <t>CD208/LAMP3</t>
  </si>
  <si>
    <t>CD303/CLEC4C</t>
  </si>
  <si>
    <t>CD304/NRP1</t>
  </si>
  <si>
    <t>CD138/SDC1</t>
  </si>
  <si>
    <t>CLEC4C</t>
  </si>
  <si>
    <t>HPA048630 , HPA061142 , CAB004026</t>
  </si>
  <si>
    <t>HPA005131 , CAB025903</t>
  </si>
  <si>
    <t>HPA029432</t>
  </si>
  <si>
    <t>No</t>
  </si>
  <si>
    <t>Yes</t>
  </si>
  <si>
    <t>Differentially regulated in human disease (CKD or DN)</t>
  </si>
  <si>
    <t>Down/up</t>
  </si>
  <si>
    <t>progression associated (Ju et al., 2015)</t>
  </si>
  <si>
    <t>Immune localization derived from Abbas et al., 2005; also identified as a mesengial marker from in silico nanodissection - Ju et al., ASN poster 2016</t>
  </si>
  <si>
    <t>Myeloid and mesengial</t>
  </si>
  <si>
    <t>Also in collecting duct</t>
  </si>
  <si>
    <t>also in TAL</t>
  </si>
  <si>
    <t>hydroxysteroid 11-beta dehydrogenase2; also in collecting duct</t>
  </si>
  <si>
    <t>In endothelial?</t>
  </si>
  <si>
    <t>known, knepper; tumor Nx data</t>
  </si>
  <si>
    <t>Tumor-nephrectomy single cell data; others</t>
  </si>
  <si>
    <t>brunskill et al 2010 PLoS1; tumor Nx</t>
  </si>
  <si>
    <t>YES</t>
  </si>
  <si>
    <t>Ascending thin limb</t>
  </si>
  <si>
    <t>need more than one gene to identify</t>
  </si>
  <si>
    <t>Distal Convoluted Tubule</t>
  </si>
  <si>
    <t>also in connecting tubule (mouse)</t>
  </si>
  <si>
    <t>PC; CNT</t>
  </si>
  <si>
    <t>IC; CNT</t>
  </si>
  <si>
    <t>SLC8A1</t>
  </si>
  <si>
    <t>ICalpha; CNT</t>
  </si>
  <si>
    <t>nanodissection (see below)</t>
  </si>
  <si>
    <t>MPO</t>
  </si>
  <si>
    <t>CD45R</t>
  </si>
  <si>
    <t>Mononuclear phagocytic cells</t>
  </si>
  <si>
    <t>CD11b</t>
  </si>
  <si>
    <t>Macrophage</t>
  </si>
  <si>
    <t>CD163</t>
  </si>
  <si>
    <t>CD14</t>
  </si>
  <si>
    <t>HGNC PTPRC</t>
  </si>
  <si>
    <t>HGNC ITGAM</t>
  </si>
  <si>
    <t>SIGLEC8</t>
  </si>
  <si>
    <t xml:space="preserve">Supplementasl Table 1: Initial working list of kidney region/subregion markers to aid in cluster annotations and identifications.  </t>
  </si>
  <si>
    <t xml:space="preserve">Note:: Expression and specificity scores are generally calculated per region, but were calculated for PC and IC separately for collecting duct. </t>
  </si>
  <si>
    <t>Ju et al., Defining cell-type specificity at the transcriptional level in human disease, Genome Res. 2013. doi: 10.1101/gr.155697</t>
  </si>
  <si>
    <t>The computational nanodissection analysis is based on the method described in Ju et al. (2013), using ERCB, NEPTUNE, and new KPMP bulk expression data. The genes listed as having support have median nanodissection rank &lt;= 200 across one hundred runs with permuted gold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</si>
</sst>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b/>
      <sz val="16"/>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u/>
      <sz val="11"/>
      <color theme="10"/>
      <name val="Calibri"/>
      <family val="2"/>
      <scheme val="minor"/>
    </font>
    <font>
      <sz val="12"/>
      <name val="Calibri"/>
      <family val="2"/>
      <scheme val="minor"/>
    </font>
    <font>
      <b/>
      <sz val="12"/>
      <color rgb="FF000000"/>
      <name val="Calibri"/>
      <family val="2"/>
      <scheme val="minor"/>
    </font>
    <font>
      <u/>
      <sz val="12"/>
      <color rgb="FF0563C1"/>
      <name val="Calibri"/>
      <family val="2"/>
      <scheme val="minor"/>
    </font>
    <font>
      <i/>
      <sz val="12"/>
      <color theme="1"/>
      <name val="Calibri"/>
      <family val="2"/>
      <scheme val="minor"/>
    </font>
    <font>
      <b/>
      <sz val="12"/>
      <color theme="1"/>
      <name val="Calibri"/>
      <family val="2"/>
      <scheme val="minor"/>
    </font>
    <font>
      <sz val="12"/>
      <color theme="0"/>
      <name val="Calibri"/>
      <family val="2"/>
      <scheme val="minor"/>
    </font>
    <font>
      <sz val="12"/>
      <color theme="1"/>
      <name val="Calibri"/>
      <family val="2"/>
      <scheme val="minor"/>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16"/>
      <color theme="1"/>
      <name val="Calibri"/>
      <family val="2"/>
      <scheme val="minor"/>
    </font>
    <font>
      <i/>
      <sz val="12"/>
      <color rgb="FF000000"/>
      <name val="Calibri"/>
      <family val="2"/>
      <scheme val="minor"/>
    </font>
    <font>
      <b/>
      <i/>
      <sz val="12"/>
      <color rgb="FF000000"/>
      <name val="Calibri"/>
      <family val="2"/>
      <scheme val="minor"/>
    </font>
    <font>
      <b/>
      <sz val="18"/>
      <color theme="1"/>
      <name val="Calibri"/>
      <family val="2"/>
      <scheme val="minor"/>
    </font>
    <font>
      <sz val="18"/>
      <color theme="1"/>
      <name val="Calibri"/>
      <family val="2"/>
      <scheme val="minor"/>
    </font>
    <font>
      <sz val="18"/>
      <color theme="0"/>
      <name val="Calibri"/>
      <family val="2"/>
      <scheme val="minor"/>
    </font>
  </fonts>
  <fills count="52">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2"/>
        <bgColor indexed="64"/>
      </patternFill>
    </fill>
    <fill>
      <patternFill patternType="solid">
        <fgColor rgb="FFE7E6E6"/>
        <bgColor rgb="FF000000"/>
      </patternFill>
    </fill>
    <fill>
      <patternFill patternType="solid">
        <fgColor rgb="FF00B050"/>
        <bgColor rgb="FF000000"/>
      </patternFill>
    </fill>
    <fill>
      <patternFill patternType="solid">
        <fgColor rgb="FF92D050"/>
        <bgColor rgb="FF000000"/>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3" tint="0.79998168889431442"/>
        <bgColor indexed="64"/>
      </patternFill>
    </fill>
    <fill>
      <patternFill patternType="solid">
        <fgColor theme="0"/>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7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14" fillId="0" borderId="0" applyNumberFormat="0" applyFill="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18" borderId="0" applyNumberFormat="0" applyBorder="0" applyAlignment="0" applyProtection="0"/>
    <xf numFmtId="0" fontId="19" fillId="19" borderId="0" applyNumberFormat="0" applyBorder="0" applyAlignment="0" applyProtection="0"/>
    <xf numFmtId="0" fontId="20" fillId="20" borderId="0" applyNumberFormat="0" applyBorder="0" applyAlignment="0" applyProtection="0"/>
    <xf numFmtId="0" fontId="21" fillId="21" borderId="6" applyNumberFormat="0" applyAlignment="0" applyProtection="0"/>
    <xf numFmtId="0" fontId="22" fillId="22" borderId="7" applyNumberFormat="0" applyAlignment="0" applyProtection="0"/>
    <xf numFmtId="0" fontId="23" fillId="22" borderId="6" applyNumberFormat="0" applyAlignment="0" applyProtection="0"/>
    <xf numFmtId="0" fontId="24" fillId="0" borderId="8" applyNumberFormat="0" applyFill="0" applyAlignment="0" applyProtection="0"/>
    <xf numFmtId="0" fontId="25" fillId="23" borderId="9" applyNumberFormat="0" applyAlignment="0" applyProtection="0"/>
    <xf numFmtId="0" fontId="26" fillId="0" borderId="0" applyNumberFormat="0" applyFill="0" applyBorder="0" applyAlignment="0" applyProtection="0"/>
    <xf numFmtId="0" fontId="13" fillId="24" borderId="10" applyNumberFormat="0" applyFont="0" applyAlignment="0" applyProtection="0"/>
    <xf numFmtId="0" fontId="27" fillId="0" borderId="0" applyNumberFormat="0" applyFill="0" applyBorder="0" applyAlignment="0" applyProtection="0"/>
    <xf numFmtId="0" fontId="28" fillId="0" borderId="11" applyNumberFormat="0" applyFill="0" applyAlignment="0" applyProtection="0"/>
    <xf numFmtId="0" fontId="29"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29" fillId="36" borderId="0" applyNumberFormat="0" applyBorder="0" applyAlignment="0" applyProtection="0"/>
    <xf numFmtId="0" fontId="29" fillId="37"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29" fillId="40" borderId="0" applyNumberFormat="0" applyBorder="0" applyAlignment="0" applyProtection="0"/>
    <xf numFmtId="0" fontId="29" fillId="41" borderId="0" applyNumberFormat="0" applyBorder="0" applyAlignment="0" applyProtection="0"/>
    <xf numFmtId="0" fontId="13" fillId="42" borderId="0" applyNumberFormat="0" applyBorder="0" applyAlignment="0" applyProtection="0"/>
    <xf numFmtId="0" fontId="13"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13" fillId="46" borderId="0" applyNumberFormat="0" applyBorder="0" applyAlignment="0" applyProtection="0"/>
    <xf numFmtId="0" fontId="13" fillId="47" borderId="0" applyNumberFormat="0" applyBorder="0" applyAlignment="0" applyProtection="0"/>
    <xf numFmtId="0" fontId="29" fillId="48" borderId="0" applyNumberFormat="0" applyBorder="0" applyAlignment="0" applyProtection="0"/>
    <xf numFmtId="0" fontId="12" fillId="0" borderId="0"/>
    <xf numFmtId="0" fontId="5" fillId="0" borderId="0" applyNumberFormat="0" applyFill="0" applyBorder="0" applyAlignment="0" applyProtection="0"/>
  </cellStyleXfs>
  <cellXfs count="214">
    <xf numFmtId="0" fontId="0" fillId="0" borderId="0" xfId="0"/>
    <xf numFmtId="0" fontId="4" fillId="0" borderId="0" xfId="0" applyFont="1"/>
    <xf numFmtId="2" fontId="0" fillId="0" borderId="0" xfId="0" applyNumberFormat="1" applyFont="1" applyFill="1"/>
    <xf numFmtId="0" fontId="0" fillId="0" borderId="0" xfId="0" applyFont="1" applyFill="1"/>
    <xf numFmtId="0" fontId="0" fillId="0" borderId="0" xfId="0" applyFont="1"/>
    <xf numFmtId="0" fontId="4" fillId="6" borderId="0" xfId="0" applyFont="1" applyFill="1"/>
    <xf numFmtId="0" fontId="4" fillId="7" borderId="0" xfId="0" applyFont="1" applyFill="1"/>
    <xf numFmtId="0" fontId="4" fillId="8" borderId="0" xfId="0" applyFont="1" applyFill="1"/>
    <xf numFmtId="0" fontId="0" fillId="5" borderId="0" xfId="0" applyFont="1" applyFill="1"/>
    <xf numFmtId="0" fontId="0" fillId="0" borderId="1" xfId="0" applyFont="1" applyFill="1" applyBorder="1"/>
    <xf numFmtId="0" fontId="0" fillId="0" borderId="1" xfId="0" applyBorder="1"/>
    <xf numFmtId="0" fontId="1" fillId="0" borderId="1" xfId="0" applyFont="1" applyBorder="1"/>
    <xf numFmtId="2" fontId="1" fillId="0" borderId="1" xfId="0" applyNumberFormat="1" applyFont="1" applyBorder="1"/>
    <xf numFmtId="2" fontId="0" fillId="0" borderId="1" xfId="0" applyNumberFormat="1" applyFont="1" applyFill="1" applyBorder="1"/>
    <xf numFmtId="0" fontId="4" fillId="0" borderId="1" xfId="0" applyFont="1" applyBorder="1"/>
    <xf numFmtId="0" fontId="0" fillId="0" borderId="2" xfId="0" applyBorder="1"/>
    <xf numFmtId="0" fontId="0" fillId="0" borderId="1" xfId="0" applyFont="1" applyBorder="1"/>
    <xf numFmtId="2" fontId="4" fillId="0" borderId="0" xfId="0" applyNumberFormat="1" applyFont="1" applyFill="1"/>
    <xf numFmtId="2" fontId="4" fillId="0" borderId="1" xfId="0" applyNumberFormat="1" applyFont="1" applyFill="1" applyBorder="1"/>
    <xf numFmtId="0" fontId="0" fillId="2" borderId="0" xfId="0" applyFont="1" applyFill="1"/>
    <xf numFmtId="0" fontId="0" fillId="3" borderId="0" xfId="0" applyFont="1" applyFill="1"/>
    <xf numFmtId="0" fontId="0" fillId="4" borderId="0" xfId="0" applyFont="1" applyFill="1"/>
    <xf numFmtId="0" fontId="0" fillId="4" borderId="1" xfId="0" applyFont="1" applyFill="1" applyBorder="1"/>
    <xf numFmtId="0" fontId="0" fillId="5" borderId="1" xfId="0" applyFont="1" applyFill="1" applyBorder="1"/>
    <xf numFmtId="0" fontId="2" fillId="0" borderId="0" xfId="0" applyFont="1"/>
    <xf numFmtId="0" fontId="0" fillId="0" borderId="0" xfId="0" applyFont="1" applyFill="1" applyAlignment="1">
      <alignment wrapText="1"/>
    </xf>
    <xf numFmtId="0" fontId="0" fillId="0" borderId="0" xfId="0" applyFont="1" applyFill="1" applyBorder="1"/>
    <xf numFmtId="2" fontId="7" fillId="0" borderId="0" xfId="0" applyNumberFormat="1" applyFont="1"/>
    <xf numFmtId="1" fontId="7" fillId="0" borderId="0" xfId="0" applyNumberFormat="1" applyFont="1"/>
    <xf numFmtId="2" fontId="4" fillId="0" borderId="0" xfId="0" applyNumberFormat="1" applyFont="1"/>
    <xf numFmtId="1" fontId="4" fillId="0" borderId="0" xfId="0" applyNumberFormat="1" applyFont="1"/>
    <xf numFmtId="0" fontId="8" fillId="0" borderId="0" xfId="0" applyFont="1"/>
    <xf numFmtId="0" fontId="0" fillId="9" borderId="0" xfId="0" applyFont="1" applyFill="1"/>
    <xf numFmtId="0" fontId="0" fillId="9" borderId="1" xfId="0" applyFont="1" applyFill="1" applyBorder="1"/>
    <xf numFmtId="0" fontId="0" fillId="10" borderId="0" xfId="0" applyFont="1" applyFill="1"/>
    <xf numFmtId="0" fontId="0" fillId="10" borderId="1" xfId="0" applyFont="1" applyFill="1" applyBorder="1"/>
    <xf numFmtId="0" fontId="0" fillId="11" borderId="0" xfId="0" applyFont="1" applyFill="1"/>
    <xf numFmtId="0" fontId="0" fillId="11" borderId="1" xfId="0" applyFont="1" applyFill="1" applyBorder="1"/>
    <xf numFmtId="0" fontId="6" fillId="11" borderId="0" xfId="0" applyFont="1" applyFill="1"/>
    <xf numFmtId="0" fontId="0" fillId="4" borderId="0" xfId="0" applyFont="1" applyFill="1" applyBorder="1"/>
    <xf numFmtId="0" fontId="9" fillId="10" borderId="1" xfId="0" applyFont="1" applyFill="1" applyBorder="1"/>
    <xf numFmtId="0" fontId="9" fillId="10" borderId="0" xfId="0" applyFont="1" applyFill="1"/>
    <xf numFmtId="0" fontId="9" fillId="9" borderId="1" xfId="0" applyFont="1" applyFill="1" applyBorder="1"/>
    <xf numFmtId="0" fontId="9" fillId="11" borderId="0" xfId="0" applyFont="1" applyFill="1"/>
    <xf numFmtId="0" fontId="0" fillId="0" borderId="1" xfId="0" applyFont="1" applyFill="1" applyBorder="1" applyAlignment="1">
      <alignment wrapText="1"/>
    </xf>
    <xf numFmtId="0" fontId="0" fillId="0" borderId="0" xfId="0" applyAlignment="1">
      <alignment wrapText="1"/>
    </xf>
    <xf numFmtId="2" fontId="1" fillId="0" borderId="1" xfId="0" applyNumberFormat="1" applyFont="1" applyBorder="1" applyAlignment="1">
      <alignment wrapText="1"/>
    </xf>
    <xf numFmtId="1" fontId="0" fillId="0" borderId="0" xfId="0" applyNumberFormat="1" applyFont="1" applyAlignment="1">
      <alignment wrapText="1"/>
    </xf>
    <xf numFmtId="1" fontId="0" fillId="0" borderId="1" xfId="0" applyNumberFormat="1" applyFont="1" applyBorder="1" applyAlignment="1">
      <alignment wrapText="1"/>
    </xf>
    <xf numFmtId="0" fontId="0" fillId="0" borderId="0" xfId="0" applyFont="1" applyAlignment="1">
      <alignment wrapText="1"/>
    </xf>
    <xf numFmtId="0" fontId="0" fillId="0" borderId="1" xfId="0" applyFont="1" applyBorder="1" applyAlignment="1">
      <alignment wrapText="1"/>
    </xf>
    <xf numFmtId="2" fontId="0" fillId="0" borderId="1" xfId="0" applyNumberFormat="1" applyFont="1" applyFill="1" applyBorder="1" applyAlignment="1">
      <alignment wrapText="1"/>
    </xf>
    <xf numFmtId="2" fontId="0" fillId="0" borderId="0" xfId="0" applyNumberFormat="1" applyFont="1" applyFill="1" applyAlignment="1">
      <alignment wrapText="1"/>
    </xf>
    <xf numFmtId="2" fontId="0" fillId="0" borderId="0" xfId="0" applyNumberFormat="1" applyFont="1" applyFill="1" applyBorder="1" applyAlignment="1">
      <alignment wrapText="1"/>
    </xf>
    <xf numFmtId="0" fontId="0" fillId="0" borderId="0" xfId="0" applyFont="1" applyFill="1" applyBorder="1" applyAlignment="1">
      <alignment wrapText="1"/>
    </xf>
    <xf numFmtId="0" fontId="4" fillId="0" borderId="0" xfId="0" applyFont="1" applyAlignment="1">
      <alignment wrapText="1"/>
    </xf>
    <xf numFmtId="0" fontId="1" fillId="0" borderId="1" xfId="0" applyFont="1" applyBorder="1" applyAlignment="1">
      <alignment wrapText="1"/>
    </xf>
    <xf numFmtId="0" fontId="0" fillId="12" borderId="0" xfId="0" applyFont="1" applyFill="1"/>
    <xf numFmtId="0" fontId="4" fillId="12" borderId="0" xfId="0" applyFont="1" applyFill="1"/>
    <xf numFmtId="0" fontId="0" fillId="12" borderId="0" xfId="0" applyFont="1" applyFill="1" applyAlignment="1">
      <alignment wrapText="1"/>
    </xf>
    <xf numFmtId="0" fontId="0" fillId="12" borderId="0" xfId="0" applyFill="1"/>
    <xf numFmtId="0" fontId="0" fillId="0" borderId="0" xfId="0" applyFont="1" applyBorder="1"/>
    <xf numFmtId="0" fontId="0" fillId="10" borderId="0" xfId="0" applyFont="1" applyFill="1" applyBorder="1"/>
    <xf numFmtId="0" fontId="0" fillId="9" borderId="0" xfId="0" applyFont="1" applyFill="1" applyBorder="1"/>
    <xf numFmtId="0" fontId="0" fillId="11" borderId="0" xfId="0" applyFont="1" applyFill="1" applyBorder="1"/>
    <xf numFmtId="0" fontId="4" fillId="0" borderId="0" xfId="0" applyFont="1" applyBorder="1"/>
    <xf numFmtId="2" fontId="0" fillId="0" borderId="0" xfId="0" applyNumberFormat="1" applyFont="1" applyFill="1" applyBorder="1"/>
    <xf numFmtId="0" fontId="0" fillId="5" borderId="0" xfId="0" applyFont="1" applyFill="1" applyBorder="1"/>
    <xf numFmtId="0" fontId="0" fillId="0" borderId="0" xfId="0" applyFont="1" applyBorder="1" applyAlignment="1">
      <alignment wrapText="1"/>
    </xf>
    <xf numFmtId="2" fontId="4" fillId="0" borderId="0" xfId="0" applyNumberFormat="1" applyFont="1" applyBorder="1"/>
    <xf numFmtId="2" fontId="7" fillId="0" borderId="0" xfId="0" applyNumberFormat="1" applyFont="1" applyBorder="1"/>
    <xf numFmtId="1" fontId="4" fillId="0" borderId="0" xfId="0" applyNumberFormat="1" applyFont="1" applyBorder="1"/>
    <xf numFmtId="1" fontId="7" fillId="0" borderId="0" xfId="0" applyNumberFormat="1" applyFont="1" applyBorder="1"/>
    <xf numFmtId="0" fontId="0" fillId="2" borderId="0" xfId="0" applyFont="1" applyFill="1" applyBorder="1"/>
    <xf numFmtId="0" fontId="0" fillId="3" borderId="0" xfId="0" applyFont="1" applyFill="1" applyBorder="1"/>
    <xf numFmtId="0" fontId="4" fillId="0" borderId="0" xfId="0" applyFont="1" applyBorder="1" applyAlignment="1">
      <alignment wrapText="1"/>
    </xf>
    <xf numFmtId="0" fontId="0" fillId="15" borderId="0" xfId="0" applyFill="1"/>
    <xf numFmtId="0" fontId="0" fillId="13" borderId="0" xfId="0" applyFill="1" applyAlignment="1">
      <alignment horizontal="center"/>
    </xf>
    <xf numFmtId="49" fontId="1" fillId="0" borderId="1" xfId="0" applyNumberFormat="1" applyFont="1" applyBorder="1" applyAlignment="1">
      <alignment wrapText="1"/>
    </xf>
    <xf numFmtId="2" fontId="0" fillId="0" borderId="12" xfId="0" applyNumberFormat="1" applyFont="1" applyFill="1" applyBorder="1"/>
    <xf numFmtId="0" fontId="9" fillId="11" borderId="0" xfId="0" applyFont="1" applyFill="1" applyBorder="1"/>
    <xf numFmtId="0" fontId="0" fillId="0" borderId="0" xfId="0"/>
    <xf numFmtId="0" fontId="13" fillId="0" borderId="0" xfId="30"/>
    <xf numFmtId="0" fontId="4" fillId="0" borderId="0" xfId="72" applyFont="1"/>
    <xf numFmtId="0" fontId="12" fillId="0" borderId="0" xfId="72"/>
    <xf numFmtId="0" fontId="0" fillId="0" borderId="0" xfId="0" applyFill="1"/>
    <xf numFmtId="0" fontId="9" fillId="12" borderId="0" xfId="0" applyFont="1" applyFill="1"/>
    <xf numFmtId="2" fontId="0" fillId="12" borderId="0" xfId="0" applyNumberFormat="1" applyFont="1" applyFill="1"/>
    <xf numFmtId="2" fontId="0" fillId="12" borderId="0" xfId="0" applyNumberFormat="1" applyFont="1" applyFill="1" applyAlignment="1">
      <alignment wrapText="1"/>
    </xf>
    <xf numFmtId="2" fontId="0" fillId="12" borderId="0" xfId="0" applyNumberFormat="1" applyFont="1" applyFill="1" applyBorder="1" applyAlignment="1">
      <alignment wrapText="1"/>
    </xf>
    <xf numFmtId="0" fontId="0" fillId="0" borderId="0" xfId="0" applyFont="1" applyFill="1" applyAlignment="1">
      <alignment vertical="center"/>
    </xf>
    <xf numFmtId="0" fontId="0" fillId="12" borderId="0" xfId="0" applyFont="1" applyFill="1" applyBorder="1"/>
    <xf numFmtId="0" fontId="9" fillId="12" borderId="0" xfId="0" applyFont="1" applyFill="1" applyBorder="1"/>
    <xf numFmtId="0" fontId="0" fillId="12" borderId="0" xfId="0" applyFont="1" applyFill="1" applyBorder="1" applyAlignment="1">
      <alignment wrapText="1"/>
    </xf>
    <xf numFmtId="0" fontId="0" fillId="12" borderId="0" xfId="0" applyFill="1" applyBorder="1"/>
    <xf numFmtId="0" fontId="0" fillId="12" borderId="2" xfId="0" applyFont="1" applyFill="1" applyBorder="1"/>
    <xf numFmtId="0" fontId="0" fillId="0" borderId="12" xfId="0" applyFont="1" applyBorder="1"/>
    <xf numFmtId="0" fontId="0" fillId="0" borderId="12" xfId="0" applyFont="1" applyFill="1" applyBorder="1"/>
    <xf numFmtId="0" fontId="0" fillId="5" borderId="12" xfId="0" applyFont="1" applyFill="1" applyBorder="1"/>
    <xf numFmtId="0" fontId="0" fillId="0" borderId="12" xfId="0" applyFont="1" applyBorder="1" applyAlignment="1">
      <alignment wrapText="1"/>
    </xf>
    <xf numFmtId="2" fontId="0" fillId="12" borderId="0" xfId="0" applyNumberFormat="1" applyFont="1" applyFill="1" applyBorder="1"/>
    <xf numFmtId="0" fontId="0" fillId="12" borderId="1" xfId="0" applyFont="1" applyFill="1" applyBorder="1"/>
    <xf numFmtId="0" fontId="9" fillId="12" borderId="1" xfId="0" applyFont="1" applyFill="1" applyBorder="1"/>
    <xf numFmtId="2" fontId="0" fillId="12" borderId="1" xfId="0" applyNumberFormat="1" applyFont="1" applyFill="1" applyBorder="1"/>
    <xf numFmtId="0" fontId="0" fillId="12" borderId="1" xfId="0" applyFont="1" applyFill="1" applyBorder="1" applyAlignment="1">
      <alignment wrapText="1"/>
    </xf>
    <xf numFmtId="0" fontId="4" fillId="0" borderId="0" xfId="0" applyFont="1" applyFill="1" applyBorder="1"/>
    <xf numFmtId="0" fontId="0" fillId="0" borderId="1" xfId="0" applyFill="1" applyBorder="1"/>
    <xf numFmtId="0" fontId="0" fillId="12" borderId="0" xfId="0" applyFill="1" applyAlignment="1">
      <alignment wrapText="1"/>
    </xf>
    <xf numFmtId="0" fontId="0" fillId="12" borderId="1" xfId="0" applyFill="1" applyBorder="1"/>
    <xf numFmtId="0" fontId="0" fillId="12" borderId="2" xfId="0" applyFill="1" applyBorder="1"/>
    <xf numFmtId="0" fontId="9" fillId="12" borderId="2" xfId="0" applyFont="1" applyFill="1" applyBorder="1"/>
    <xf numFmtId="2" fontId="0" fillId="12" borderId="2" xfId="0" applyNumberFormat="1" applyFont="1" applyFill="1" applyBorder="1"/>
    <xf numFmtId="0" fontId="0" fillId="12" borderId="2" xfId="0" applyFont="1" applyFill="1" applyBorder="1" applyAlignment="1">
      <alignment wrapText="1"/>
    </xf>
    <xf numFmtId="0" fontId="0" fillId="0" borderId="0" xfId="0"/>
    <xf numFmtId="0" fontId="0" fillId="0" borderId="0" xfId="0"/>
    <xf numFmtId="0" fontId="0" fillId="0" borderId="0" xfId="0"/>
    <xf numFmtId="0" fontId="4" fillId="0" borderId="0" xfId="0" applyFont="1"/>
    <xf numFmtId="2" fontId="0" fillId="0" borderId="0" xfId="0" applyNumberFormat="1" applyFont="1" applyFill="1"/>
    <xf numFmtId="0" fontId="0" fillId="0" borderId="0" xfId="0" applyFont="1" applyFill="1"/>
    <xf numFmtId="0" fontId="0" fillId="0" borderId="0" xfId="0" applyFont="1"/>
    <xf numFmtId="0" fontId="0" fillId="0" borderId="1" xfId="0" applyFont="1" applyFill="1" applyBorder="1"/>
    <xf numFmtId="2" fontId="0" fillId="0" borderId="1" xfId="0" applyNumberFormat="1" applyFont="1" applyFill="1" applyBorder="1"/>
    <xf numFmtId="1" fontId="7" fillId="0" borderId="0" xfId="0" applyNumberFormat="1" applyFont="1"/>
    <xf numFmtId="1" fontId="4" fillId="0" borderId="0" xfId="0" applyNumberFormat="1" applyFont="1"/>
    <xf numFmtId="0" fontId="8" fillId="0" borderId="0" xfId="0" applyFont="1"/>
    <xf numFmtId="2" fontId="1" fillId="0" borderId="1" xfId="0" applyNumberFormat="1" applyFont="1" applyBorder="1" applyAlignment="1">
      <alignment wrapText="1"/>
    </xf>
    <xf numFmtId="0" fontId="0" fillId="12" borderId="0" xfId="0" applyFont="1" applyFill="1"/>
    <xf numFmtId="0" fontId="0" fillId="12" borderId="0" xfId="0" applyFill="1"/>
    <xf numFmtId="2" fontId="0" fillId="0" borderId="0" xfId="0" applyNumberFormat="1" applyFont="1" applyFill="1" applyBorder="1"/>
    <xf numFmtId="1" fontId="1" fillId="0" borderId="1" xfId="0" applyNumberFormat="1" applyFont="1" applyFill="1" applyBorder="1" applyAlignment="1">
      <alignment wrapText="1"/>
    </xf>
    <xf numFmtId="2" fontId="0" fillId="4" borderId="0" xfId="0" applyNumberFormat="1" applyFont="1" applyFill="1"/>
    <xf numFmtId="0" fontId="4" fillId="4" borderId="0" xfId="0" applyFont="1" applyFill="1"/>
    <xf numFmtId="0" fontId="4" fillId="2" borderId="1" xfId="0" applyFont="1" applyFill="1" applyBorder="1"/>
    <xf numFmtId="2" fontId="0" fillId="2" borderId="0" xfId="0" applyNumberFormat="1" applyFont="1" applyFill="1"/>
    <xf numFmtId="0" fontId="4" fillId="4" borderId="0" xfId="0" applyFont="1" applyFill="1" applyBorder="1"/>
    <xf numFmtId="0" fontId="4" fillId="2" borderId="0" xfId="0" applyFont="1" applyFill="1"/>
    <xf numFmtId="0" fontId="4" fillId="4" borderId="1" xfId="0" applyFont="1" applyFill="1" applyBorder="1"/>
    <xf numFmtId="0" fontId="4" fillId="2" borderId="0" xfId="0" applyFont="1" applyFill="1" applyBorder="1"/>
    <xf numFmtId="2" fontId="0" fillId="4" borderId="0" xfId="0" applyNumberFormat="1" applyFont="1" applyFill="1" applyBorder="1"/>
    <xf numFmtId="2" fontId="0" fillId="2" borderId="0" xfId="0" applyNumberFormat="1" applyFont="1" applyFill="1" applyBorder="1"/>
    <xf numFmtId="0" fontId="0" fillId="4" borderId="0" xfId="0" applyFill="1"/>
    <xf numFmtId="0" fontId="0" fillId="2" borderId="0" xfId="0" applyFill="1"/>
    <xf numFmtId="0" fontId="0" fillId="2" borderId="0" xfId="0" applyFill="1" applyBorder="1"/>
    <xf numFmtId="0" fontId="0" fillId="4" borderId="0" xfId="0" applyFill="1" applyBorder="1"/>
    <xf numFmtId="0" fontId="0" fillId="4" borderId="1" xfId="0" applyFill="1" applyBorder="1"/>
    <xf numFmtId="0" fontId="6" fillId="4" borderId="0" xfId="0" applyFont="1" applyFill="1"/>
    <xf numFmtId="0" fontId="6" fillId="4" borderId="0" xfId="0" applyFont="1" applyFill="1" applyBorder="1"/>
    <xf numFmtId="0" fontId="6" fillId="4" borderId="1" xfId="0" applyFont="1" applyFill="1" applyBorder="1"/>
    <xf numFmtId="0" fontId="6" fillId="5" borderId="0" xfId="0" applyFont="1" applyFill="1"/>
    <xf numFmtId="0" fontId="4" fillId="6" borderId="0" xfId="0" applyFont="1" applyFill="1" applyBorder="1"/>
    <xf numFmtId="0" fontId="0" fillId="0" borderId="2" xfId="0" applyFont="1" applyFill="1" applyBorder="1"/>
    <xf numFmtId="0" fontId="0" fillId="5" borderId="2" xfId="0" applyFont="1" applyFill="1" applyBorder="1"/>
    <xf numFmtId="0" fontId="11" fillId="49" borderId="0" xfId="0" applyFont="1" applyFill="1"/>
    <xf numFmtId="0" fontId="9" fillId="0" borderId="0" xfId="0" applyFont="1" applyFill="1"/>
    <xf numFmtId="0" fontId="4" fillId="0" borderId="0" xfId="0" applyFont="1" applyFill="1"/>
    <xf numFmtId="0" fontId="0" fillId="50" borderId="0" xfId="0" applyFont="1" applyFill="1"/>
    <xf numFmtId="0" fontId="9" fillId="50" borderId="0" xfId="0" applyFont="1" applyFill="1"/>
    <xf numFmtId="1" fontId="10" fillId="49" borderId="0" xfId="0" applyNumberFormat="1" applyFont="1" applyFill="1"/>
    <xf numFmtId="0" fontId="4" fillId="5" borderId="0" xfId="0" applyFont="1" applyFill="1"/>
    <xf numFmtId="0" fontId="0" fillId="0" borderId="0" xfId="0" applyAlignment="1">
      <alignment horizontal="center"/>
    </xf>
    <xf numFmtId="0" fontId="0" fillId="0" borderId="0" xfId="0" applyBorder="1"/>
    <xf numFmtId="0" fontId="4" fillId="12" borderId="0" xfId="0" applyFont="1" applyFill="1" applyBorder="1"/>
    <xf numFmtId="0" fontId="4" fillId="10" borderId="0" xfId="0" applyFont="1" applyFill="1" applyBorder="1"/>
    <xf numFmtId="0" fontId="0" fillId="49" borderId="0" xfId="0" applyFill="1"/>
    <xf numFmtId="0" fontId="0" fillId="49" borderId="1" xfId="0" applyFont="1" applyFill="1" applyBorder="1"/>
    <xf numFmtId="2" fontId="0" fillId="49" borderId="1" xfId="0" applyNumberFormat="1" applyFont="1" applyFill="1" applyBorder="1"/>
    <xf numFmtId="0" fontId="10" fillId="49" borderId="1" xfId="0" applyFont="1" applyFill="1" applyBorder="1"/>
    <xf numFmtId="0" fontId="9" fillId="0" borderId="1" xfId="0" applyFont="1" applyFill="1" applyBorder="1"/>
    <xf numFmtId="0" fontId="4" fillId="0" borderId="1" xfId="0" applyFont="1" applyFill="1" applyBorder="1"/>
    <xf numFmtId="0" fontId="0" fillId="0" borderId="0" xfId="0" applyFill="1" applyBorder="1"/>
    <xf numFmtId="0" fontId="0" fillId="51" borderId="0" xfId="0" applyFill="1"/>
    <xf numFmtId="0" fontId="0" fillId="51" borderId="0" xfId="0" applyFont="1" applyFill="1"/>
    <xf numFmtId="0" fontId="9" fillId="51" borderId="0" xfId="0" applyFont="1" applyFill="1"/>
    <xf numFmtId="0" fontId="4" fillId="51" borderId="0" xfId="0" applyFont="1" applyFill="1"/>
    <xf numFmtId="2" fontId="0" fillId="51" borderId="0" xfId="0" applyNumberFormat="1" applyFont="1" applyFill="1"/>
    <xf numFmtId="0" fontId="0" fillId="51" borderId="0" xfId="0" applyFont="1" applyFill="1" applyAlignment="1">
      <alignment wrapText="1"/>
    </xf>
    <xf numFmtId="0" fontId="10" fillId="49" borderId="2" xfId="0" applyFont="1" applyFill="1" applyBorder="1"/>
    <xf numFmtId="1" fontId="10" fillId="49" borderId="0" xfId="0" applyNumberFormat="1" applyFont="1" applyFill="1" applyBorder="1"/>
    <xf numFmtId="1" fontId="0" fillId="49" borderId="0" xfId="0" applyNumberFormat="1" applyFont="1" applyFill="1"/>
    <xf numFmtId="1" fontId="0" fillId="49" borderId="1" xfId="0" applyNumberFormat="1" applyFont="1" applyFill="1" applyBorder="1"/>
    <xf numFmtId="0" fontId="10" fillId="49" borderId="0" xfId="0" applyFont="1" applyFill="1"/>
    <xf numFmtId="0" fontId="0" fillId="49" borderId="0" xfId="0" applyFont="1" applyFill="1"/>
    <xf numFmtId="1" fontId="0" fillId="49" borderId="0" xfId="0" applyNumberFormat="1" applyFont="1" applyFill="1" applyBorder="1"/>
    <xf numFmtId="1" fontId="10" fillId="49" borderId="1" xfId="0" applyNumberFormat="1" applyFont="1" applyFill="1" applyBorder="1"/>
    <xf numFmtId="0" fontId="10" fillId="49" borderId="12" xfId="0" applyFont="1" applyFill="1" applyBorder="1"/>
    <xf numFmtId="0" fontId="10" fillId="49" borderId="0" xfId="0" applyFont="1" applyFill="1" applyBorder="1"/>
    <xf numFmtId="0" fontId="0" fillId="49" borderId="2" xfId="0" applyFont="1" applyFill="1" applyBorder="1"/>
    <xf numFmtId="0" fontId="0" fillId="49" borderId="0" xfId="0" applyFont="1" applyFill="1" applyBorder="1"/>
    <xf numFmtId="0" fontId="7" fillId="49" borderId="0" xfId="0" applyFont="1" applyFill="1"/>
    <xf numFmtId="0" fontId="4" fillId="49" borderId="0" xfId="0" applyFont="1" applyFill="1" applyBorder="1"/>
    <xf numFmtId="0" fontId="7" fillId="49" borderId="0" xfId="0" applyFont="1" applyFill="1" applyBorder="1"/>
    <xf numFmtId="0" fontId="4" fillId="49" borderId="0" xfId="0" applyFont="1" applyFill="1"/>
    <xf numFmtId="0" fontId="31" fillId="49" borderId="0" xfId="0" applyFont="1" applyFill="1"/>
    <xf numFmtId="0" fontId="32" fillId="49" borderId="0" xfId="0" applyFont="1" applyFill="1"/>
    <xf numFmtId="2" fontId="1" fillId="0" borderId="1" xfId="0" applyNumberFormat="1" applyFont="1" applyFill="1" applyBorder="1" applyAlignment="1">
      <alignment wrapText="1"/>
    </xf>
    <xf numFmtId="0" fontId="0" fillId="12" borderId="0" xfId="0" applyFont="1" applyFill="1" applyBorder="1" applyAlignment="1"/>
    <xf numFmtId="0" fontId="0" fillId="12" borderId="0" xfId="0" applyFont="1" applyFill="1" applyBorder="1" applyAlignment="1">
      <alignment horizontal="left"/>
    </xf>
    <xf numFmtId="0" fontId="0" fillId="12" borderId="0" xfId="0" applyFont="1" applyFill="1" applyBorder="1" applyAlignment="1">
      <alignment horizontal="right"/>
    </xf>
    <xf numFmtId="0" fontId="4" fillId="12" borderId="0" xfId="0" applyFont="1" applyFill="1" applyAlignment="1"/>
    <xf numFmtId="0" fontId="4" fillId="12" borderId="0" xfId="0" applyFont="1" applyFill="1" applyAlignment="1">
      <alignment horizontal="left"/>
    </xf>
    <xf numFmtId="0" fontId="4" fillId="12" borderId="0" xfId="0" applyFont="1" applyFill="1" applyAlignment="1">
      <alignment horizontal="right"/>
    </xf>
    <xf numFmtId="0" fontId="0" fillId="12" borderId="1" xfId="0" applyFont="1" applyFill="1" applyBorder="1" applyAlignment="1"/>
    <xf numFmtId="0" fontId="0" fillId="12" borderId="1" xfId="0" applyFont="1" applyFill="1" applyBorder="1" applyAlignment="1">
      <alignment horizontal="left"/>
    </xf>
    <xf numFmtId="0" fontId="0" fillId="12" borderId="1" xfId="0" applyFont="1" applyFill="1" applyBorder="1" applyAlignment="1">
      <alignment horizontal="right"/>
    </xf>
    <xf numFmtId="0" fontId="33" fillId="0" borderId="0" xfId="0" applyFont="1"/>
    <xf numFmtId="0" fontId="34" fillId="0" borderId="0" xfId="0" applyFont="1"/>
    <xf numFmtId="0" fontId="34" fillId="0" borderId="0" xfId="0" applyFont="1" applyAlignment="1">
      <alignment horizontal="center"/>
    </xf>
    <xf numFmtId="0" fontId="34" fillId="0" borderId="0" xfId="0" applyFont="1" applyFill="1"/>
    <xf numFmtId="0" fontId="34" fillId="0" borderId="0" xfId="0" applyFont="1" applyAlignment="1">
      <alignment wrapText="1"/>
    </xf>
    <xf numFmtId="0" fontId="30" fillId="0" borderId="0" xfId="0" applyFont="1" applyAlignment="1"/>
    <xf numFmtId="0" fontId="0" fillId="0" borderId="0" xfId="0" applyAlignment="1"/>
    <xf numFmtId="0" fontId="35" fillId="14" borderId="0" xfId="0" applyFont="1" applyFill="1" applyAlignment="1">
      <alignment horizontal="center"/>
    </xf>
    <xf numFmtId="0" fontId="0" fillId="16" borderId="0" xfId="0" applyFill="1" applyAlignment="1">
      <alignment horizontal="center"/>
    </xf>
    <xf numFmtId="0" fontId="11" fillId="17" borderId="0" xfId="0" applyFont="1" applyFill="1" applyAlignment="1">
      <alignment horizontal="center"/>
    </xf>
  </cellXfs>
  <cellStyles count="74">
    <cellStyle name="20% - Accent1 2" xfId="49" xr:uid="{00000000-0005-0000-0000-000000000000}"/>
    <cellStyle name="20% - Accent2 2" xfId="53" xr:uid="{00000000-0005-0000-0000-000001000000}"/>
    <cellStyle name="20% - Accent3 2" xfId="57" xr:uid="{00000000-0005-0000-0000-000002000000}"/>
    <cellStyle name="20% - Accent4 2" xfId="61" xr:uid="{00000000-0005-0000-0000-000003000000}"/>
    <cellStyle name="20% - Accent5 2" xfId="65" xr:uid="{00000000-0005-0000-0000-000004000000}"/>
    <cellStyle name="20% - Accent6 2" xfId="69" xr:uid="{00000000-0005-0000-0000-000005000000}"/>
    <cellStyle name="40% - Accent1 2" xfId="50" xr:uid="{00000000-0005-0000-0000-000006000000}"/>
    <cellStyle name="40% - Accent2 2" xfId="54" xr:uid="{00000000-0005-0000-0000-000007000000}"/>
    <cellStyle name="40% - Accent3 2" xfId="58" xr:uid="{00000000-0005-0000-0000-000008000000}"/>
    <cellStyle name="40% - Accent4 2" xfId="62" xr:uid="{00000000-0005-0000-0000-000009000000}"/>
    <cellStyle name="40% - Accent5 2" xfId="66" xr:uid="{00000000-0005-0000-0000-00000A000000}"/>
    <cellStyle name="40% - Accent6 2" xfId="70" xr:uid="{00000000-0005-0000-0000-00000B000000}"/>
    <cellStyle name="60% - Accent1 2" xfId="51" xr:uid="{00000000-0005-0000-0000-00000C000000}"/>
    <cellStyle name="60% - Accent2 2" xfId="55" xr:uid="{00000000-0005-0000-0000-00000D000000}"/>
    <cellStyle name="60% - Accent3 2" xfId="59" xr:uid="{00000000-0005-0000-0000-00000E000000}"/>
    <cellStyle name="60% - Accent4 2" xfId="63" xr:uid="{00000000-0005-0000-0000-00000F000000}"/>
    <cellStyle name="60% - Accent5 2" xfId="67" xr:uid="{00000000-0005-0000-0000-000010000000}"/>
    <cellStyle name="60% - Accent6 2" xfId="71" xr:uid="{00000000-0005-0000-0000-000011000000}"/>
    <cellStyle name="Accent1 2" xfId="48" xr:uid="{00000000-0005-0000-0000-000012000000}"/>
    <cellStyle name="Accent2 2" xfId="52" xr:uid="{00000000-0005-0000-0000-000013000000}"/>
    <cellStyle name="Accent3 2" xfId="56" xr:uid="{00000000-0005-0000-0000-000014000000}"/>
    <cellStyle name="Accent4 2" xfId="60" xr:uid="{00000000-0005-0000-0000-000015000000}"/>
    <cellStyle name="Accent5 2" xfId="64" xr:uid="{00000000-0005-0000-0000-000016000000}"/>
    <cellStyle name="Accent6 2" xfId="68" xr:uid="{00000000-0005-0000-0000-000017000000}"/>
    <cellStyle name="Bad 2" xfId="37" xr:uid="{00000000-0005-0000-0000-000018000000}"/>
    <cellStyle name="Calculation 2" xfId="41" xr:uid="{00000000-0005-0000-0000-000019000000}"/>
    <cellStyle name="Check Cell 2" xfId="43" xr:uid="{00000000-0005-0000-0000-00001A000000}"/>
    <cellStyle name="Explanatory Text 2" xfId="46" xr:uid="{00000000-0005-0000-0000-00001B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Good 2" xfId="36" xr:uid="{00000000-0005-0000-0000-000030000000}"/>
    <cellStyle name="Heading 1 2" xfId="32" xr:uid="{00000000-0005-0000-0000-000031000000}"/>
    <cellStyle name="Heading 2 2" xfId="33" xr:uid="{00000000-0005-0000-0000-000032000000}"/>
    <cellStyle name="Heading 3 2" xfId="34" xr:uid="{00000000-0005-0000-0000-000033000000}"/>
    <cellStyle name="Heading 4 2" xfId="35" xr:uid="{00000000-0005-0000-0000-00003400000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2" xfId="73" xr:uid="{00000000-0005-0000-0000-00003E000000}"/>
    <cellStyle name="Input 2" xfId="39" xr:uid="{00000000-0005-0000-0000-00003F000000}"/>
    <cellStyle name="Linked Cell 2" xfId="42" xr:uid="{00000000-0005-0000-0000-000040000000}"/>
    <cellStyle name="Neutral 2" xfId="38" xr:uid="{00000000-0005-0000-0000-000041000000}"/>
    <cellStyle name="Normal" xfId="0" builtinId="0"/>
    <cellStyle name="Normal 2" xfId="72" xr:uid="{00000000-0005-0000-0000-000043000000}"/>
    <cellStyle name="Normal 3" xfId="30" xr:uid="{00000000-0005-0000-0000-000044000000}"/>
    <cellStyle name="Note 2" xfId="45" xr:uid="{00000000-0005-0000-0000-000045000000}"/>
    <cellStyle name="Output 2" xfId="40" xr:uid="{00000000-0005-0000-0000-000046000000}"/>
    <cellStyle name="Title 2" xfId="31" xr:uid="{00000000-0005-0000-0000-000047000000}"/>
    <cellStyle name="Total 2" xfId="47" xr:uid="{00000000-0005-0000-0000-000048000000}"/>
    <cellStyle name="Warning Text 2" xfId="44" xr:uid="{00000000-0005-0000-0000-000049000000}"/>
  </cellStyles>
  <dxfs count="6">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i.org/10.1101/238063;%20preprint" TargetMode="External"/><Relationship Id="rId7" Type="http://schemas.openxmlformats.org/officeDocument/2006/relationships/hyperlink" Target="https://hpcwebapps.cit.nih.gov/ESBL/Database/NephronRNAseq/All_transcripts.html" TargetMode="External"/><Relationship Id="rId2" Type="http://schemas.openxmlformats.org/officeDocument/2006/relationships/hyperlink" Target="https://doi.org/10.1101/238063;%20preprint" TargetMode="External"/><Relationship Id="rId1" Type="http://schemas.openxmlformats.org/officeDocument/2006/relationships/hyperlink" Target="https://link.springer.com/protocol/10.1007%2F978-1-61779-367-7_13" TargetMode="External"/><Relationship Id="rId6" Type="http://schemas.openxmlformats.org/officeDocument/2006/relationships/hyperlink" Target="https://www.ncbi.nlm.nih.gov/pubmed/29089413" TargetMode="External"/><Relationship Id="rId5" Type="http://schemas.openxmlformats.org/officeDocument/2006/relationships/hyperlink" Target="http://www.ncbi.nlm.nih.gov/pubmed/?term=25817355%5Bpmid%5D" TargetMode="External"/><Relationship Id="rId4" Type="http://schemas.openxmlformats.org/officeDocument/2006/relationships/hyperlink" Target="https://link.springer.com/protocol/10.1007%2F978-1-61779-367-7_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98"/>
  <sheetViews>
    <sheetView tabSelected="1" zoomScale="60" zoomScaleNormal="60" workbookViewId="0">
      <selection activeCell="P300" sqref="P300"/>
    </sheetView>
  </sheetViews>
  <sheetFormatPr defaultColWidth="8" defaultRowHeight="15.75" x14ac:dyDescent="0.25"/>
  <cols>
    <col min="1" max="1" width="25.5" customWidth="1"/>
    <col min="2" max="2" width="43" customWidth="1"/>
    <col min="3" max="3" width="13.875" style="4" bestFit="1" customWidth="1"/>
    <col min="4" max="4" width="10.375" customWidth="1"/>
    <col min="5" max="8" width="17.625" hidden="1" customWidth="1"/>
    <col min="9" max="10" width="15.375" hidden="1" customWidth="1"/>
    <col min="11" max="12" width="14.375" hidden="1" customWidth="1"/>
    <col min="13" max="13" width="16.125" style="81" hidden="1" customWidth="1"/>
    <col min="14" max="14" width="16.125" style="115" customWidth="1"/>
    <col min="15" max="15" width="17" customWidth="1"/>
    <col min="16" max="16" width="17.625" customWidth="1"/>
    <col min="17" max="17" width="12.375" bestFit="1" customWidth="1"/>
    <col min="18" max="18" width="10" style="85" customWidth="1"/>
    <col min="19" max="19" width="47" style="45" customWidth="1"/>
    <col min="20" max="20" width="8" style="85"/>
    <col min="21" max="21" width="66.125" bestFit="1" customWidth="1"/>
    <col min="24" max="24" width="12.625" customWidth="1"/>
    <col min="25" max="25" width="14.375" customWidth="1"/>
    <col min="26" max="63" width="8" customWidth="1"/>
    <col min="64" max="64" width="10.875" customWidth="1"/>
  </cols>
  <sheetData>
    <row r="1" spans="1:27" s="205" customFormat="1" ht="33" customHeight="1" x14ac:dyDescent="0.35">
      <c r="A1" s="204" t="s">
        <v>822</v>
      </c>
      <c r="E1" s="209" t="s">
        <v>670</v>
      </c>
      <c r="F1" s="210"/>
      <c r="G1" s="210"/>
      <c r="H1" s="210"/>
      <c r="I1" s="210"/>
      <c r="J1" s="210"/>
      <c r="K1" s="210"/>
      <c r="L1" s="210"/>
      <c r="M1" s="206"/>
      <c r="N1" s="206"/>
      <c r="R1" s="207"/>
      <c r="S1" s="208"/>
      <c r="T1" s="207"/>
      <c r="V1" s="211" t="s">
        <v>505</v>
      </c>
      <c r="W1" s="211"/>
      <c r="X1" s="211"/>
      <c r="Y1" s="211"/>
      <c r="Z1" s="211"/>
      <c r="AA1" s="211"/>
    </row>
    <row r="2" spans="1:27" x14ac:dyDescent="0.25">
      <c r="A2" s="115"/>
      <c r="B2" s="115"/>
      <c r="C2" s="119"/>
      <c r="D2" s="115"/>
      <c r="E2" s="210"/>
      <c r="F2" s="210"/>
      <c r="G2" s="210"/>
      <c r="H2" s="210"/>
      <c r="I2" s="210"/>
      <c r="J2" s="210"/>
      <c r="K2" s="210"/>
      <c r="L2" s="210"/>
      <c r="M2" s="159"/>
      <c r="N2" s="159"/>
      <c r="W2" s="212" t="s">
        <v>506</v>
      </c>
      <c r="X2" s="212"/>
      <c r="Y2" s="212"/>
      <c r="Z2" s="213" t="s">
        <v>509</v>
      </c>
      <c r="AA2" s="213"/>
    </row>
    <row r="3" spans="1:27" x14ac:dyDescent="0.25">
      <c r="A3" s="115"/>
      <c r="B3" s="115"/>
      <c r="C3" s="119"/>
      <c r="D3" s="115"/>
      <c r="E3" s="210"/>
      <c r="F3" s="210"/>
      <c r="G3" s="210"/>
      <c r="H3" s="210"/>
      <c r="I3" s="210"/>
      <c r="J3" s="210"/>
      <c r="K3" s="210"/>
      <c r="L3" s="210"/>
      <c r="M3" s="159"/>
      <c r="N3" s="159"/>
      <c r="X3" s="77" t="s">
        <v>507</v>
      </c>
      <c r="Y3" s="76" t="s">
        <v>508</v>
      </c>
    </row>
    <row r="4" spans="1:27" x14ac:dyDescent="0.25">
      <c r="A4" s="115"/>
      <c r="B4" s="115"/>
      <c r="C4" s="119"/>
      <c r="D4" s="115"/>
      <c r="E4" s="210"/>
      <c r="F4" s="210"/>
      <c r="G4" s="210"/>
      <c r="H4" s="210"/>
      <c r="I4" s="210"/>
      <c r="J4" s="210"/>
      <c r="K4" s="210"/>
      <c r="L4" s="210"/>
      <c r="M4" s="159"/>
      <c r="N4" s="159"/>
      <c r="X4" s="77"/>
      <c r="Y4" s="76"/>
    </row>
    <row r="5" spans="1:27" s="10" customFormat="1" ht="106.5" customHeight="1" x14ac:dyDescent="0.35">
      <c r="A5" s="11" t="s">
        <v>5</v>
      </c>
      <c r="B5" s="11" t="s">
        <v>0</v>
      </c>
      <c r="C5" s="11" t="s">
        <v>185</v>
      </c>
      <c r="D5" s="56" t="s">
        <v>1</v>
      </c>
      <c r="E5" s="78" t="s">
        <v>666</v>
      </c>
      <c r="F5" s="78" t="s">
        <v>667</v>
      </c>
      <c r="G5" s="78" t="s">
        <v>579</v>
      </c>
      <c r="H5" s="78" t="s">
        <v>580</v>
      </c>
      <c r="I5" s="46" t="s">
        <v>668</v>
      </c>
      <c r="J5" s="46" t="s">
        <v>669</v>
      </c>
      <c r="K5" s="46" t="s">
        <v>581</v>
      </c>
      <c r="L5" s="46" t="s">
        <v>582</v>
      </c>
      <c r="M5" s="46" t="s">
        <v>744</v>
      </c>
      <c r="N5" s="125" t="s">
        <v>790</v>
      </c>
      <c r="O5" s="46" t="s">
        <v>2</v>
      </c>
      <c r="P5" s="12" t="s">
        <v>4</v>
      </c>
      <c r="Q5" s="11" t="s">
        <v>304</v>
      </c>
      <c r="R5" s="129" t="s">
        <v>811</v>
      </c>
      <c r="S5" s="46" t="s">
        <v>3</v>
      </c>
      <c r="T5" s="194" t="s">
        <v>309</v>
      </c>
      <c r="U5" s="11" t="s">
        <v>58</v>
      </c>
      <c r="V5" t="s">
        <v>319</v>
      </c>
      <c r="W5" t="s">
        <v>320</v>
      </c>
      <c r="X5" t="s">
        <v>321</v>
      </c>
      <c r="Y5" t="s">
        <v>322</v>
      </c>
      <c r="Z5" t="s">
        <v>323</v>
      </c>
      <c r="AA5" t="s">
        <v>324</v>
      </c>
    </row>
    <row r="6" spans="1:27" x14ac:dyDescent="0.25">
      <c r="A6" s="4" t="s">
        <v>6</v>
      </c>
      <c r="B6" s="32" t="s">
        <v>7</v>
      </c>
      <c r="C6" s="32" t="s">
        <v>8</v>
      </c>
      <c r="D6" s="1">
        <v>5420</v>
      </c>
      <c r="E6" s="2">
        <v>0.97478520000000002</v>
      </c>
      <c r="F6" s="2">
        <v>0.20810183999999998</v>
      </c>
      <c r="G6" s="2">
        <v>0.92379283999999995</v>
      </c>
      <c r="H6" s="2">
        <v>0.12280735</v>
      </c>
      <c r="I6" s="2"/>
      <c r="J6" s="2"/>
      <c r="K6" s="2"/>
      <c r="L6" s="2"/>
      <c r="M6" s="2" t="s">
        <v>740</v>
      </c>
      <c r="N6" s="117" t="s">
        <v>788</v>
      </c>
      <c r="O6" s="2">
        <v>3.3140399999999999</v>
      </c>
      <c r="P6" s="2">
        <v>0.93527959999999999</v>
      </c>
      <c r="Q6" s="19" t="s">
        <v>17</v>
      </c>
      <c r="R6" s="19" t="s">
        <v>802</v>
      </c>
      <c r="S6" s="47"/>
      <c r="T6" s="177">
        <v>1</v>
      </c>
      <c r="U6" s="4" t="s">
        <v>682</v>
      </c>
      <c r="V6" t="s">
        <v>8</v>
      </c>
      <c r="W6" t="s">
        <v>326</v>
      </c>
      <c r="X6" t="s">
        <v>327</v>
      </c>
      <c r="Y6" t="s">
        <v>328</v>
      </c>
      <c r="Z6" t="s">
        <v>325</v>
      </c>
      <c r="AA6" t="s">
        <v>325</v>
      </c>
    </row>
    <row r="7" spans="1:27" x14ac:dyDescent="0.25">
      <c r="A7" s="4"/>
      <c r="B7" s="32" t="s">
        <v>7</v>
      </c>
      <c r="C7" s="32" t="s">
        <v>12</v>
      </c>
      <c r="D7" s="1">
        <v>7490</v>
      </c>
      <c r="E7" s="2">
        <v>0.88589865000000001</v>
      </c>
      <c r="F7" s="2">
        <v>3.0891913999999999E-2</v>
      </c>
      <c r="G7" s="2">
        <v>0.71735716000000005</v>
      </c>
      <c r="H7" s="2">
        <v>2.1360708E-4</v>
      </c>
      <c r="I7" s="2"/>
      <c r="J7" s="2"/>
      <c r="K7" s="2"/>
      <c r="L7" s="2"/>
      <c r="M7" s="2" t="s">
        <v>741</v>
      </c>
      <c r="N7" s="117" t="s">
        <v>789</v>
      </c>
      <c r="O7" s="2">
        <v>1.958591</v>
      </c>
      <c r="P7" s="2">
        <v>0.924705</v>
      </c>
      <c r="Q7" s="19" t="s">
        <v>17</v>
      </c>
      <c r="R7" s="19" t="s">
        <v>802</v>
      </c>
      <c r="S7" s="47"/>
      <c r="T7" s="157">
        <v>1</v>
      </c>
      <c r="U7" s="4" t="s">
        <v>682</v>
      </c>
      <c r="V7" t="s">
        <v>12</v>
      </c>
      <c r="W7" t="s">
        <v>329</v>
      </c>
      <c r="X7" t="s">
        <v>327</v>
      </c>
      <c r="Y7" t="s">
        <v>330</v>
      </c>
      <c r="Z7" t="s">
        <v>325</v>
      </c>
      <c r="AA7" t="s">
        <v>325</v>
      </c>
    </row>
    <row r="8" spans="1:27" x14ac:dyDescent="0.25">
      <c r="A8" s="4"/>
      <c r="B8" s="32" t="s">
        <v>7</v>
      </c>
      <c r="C8" s="32" t="s">
        <v>10</v>
      </c>
      <c r="D8" s="1">
        <v>7827</v>
      </c>
      <c r="E8" s="2">
        <v>1.0245259</v>
      </c>
      <c r="F8" s="2">
        <v>0.16876936000000001</v>
      </c>
      <c r="G8" s="2">
        <v>0.99569726000000003</v>
      </c>
      <c r="H8" s="2">
        <v>0.33121040000000002</v>
      </c>
      <c r="I8" s="2"/>
      <c r="J8" s="2"/>
      <c r="K8" s="2"/>
      <c r="L8" s="2"/>
      <c r="M8" s="2" t="s">
        <v>740</v>
      </c>
      <c r="N8" s="117" t="s">
        <v>788</v>
      </c>
      <c r="O8" s="2">
        <v>2.25759</v>
      </c>
      <c r="P8" s="2">
        <v>0.91747900000000004</v>
      </c>
      <c r="Q8" s="19" t="s">
        <v>17</v>
      </c>
      <c r="R8" s="19" t="s">
        <v>802</v>
      </c>
      <c r="S8" s="47"/>
      <c r="T8" s="157">
        <v>1</v>
      </c>
      <c r="U8" s="4" t="s">
        <v>682</v>
      </c>
      <c r="V8" t="s">
        <v>10</v>
      </c>
      <c r="W8" t="s">
        <v>331</v>
      </c>
      <c r="X8" t="s">
        <v>327</v>
      </c>
      <c r="Y8" t="s">
        <v>325</v>
      </c>
      <c r="Z8" t="s">
        <v>325</v>
      </c>
      <c r="AA8" t="s">
        <v>325</v>
      </c>
    </row>
    <row r="9" spans="1:27" x14ac:dyDescent="0.25">
      <c r="A9" s="4"/>
      <c r="B9" s="32" t="s">
        <v>7</v>
      </c>
      <c r="C9" s="32" t="s">
        <v>16</v>
      </c>
      <c r="D9" s="1">
        <v>1285</v>
      </c>
      <c r="E9" s="2">
        <v>0.85115545999999997</v>
      </c>
      <c r="F9" s="2">
        <v>3.6075932999999998E-2</v>
      </c>
      <c r="G9" s="2">
        <v>0.82755434999999999</v>
      </c>
      <c r="H9" s="2">
        <v>7.9034757999999997E-2</v>
      </c>
      <c r="I9" s="2"/>
      <c r="J9" s="2"/>
      <c r="K9" s="2"/>
      <c r="L9" s="2"/>
      <c r="M9" s="2" t="s">
        <v>741</v>
      </c>
      <c r="N9" s="117" t="s">
        <v>789</v>
      </c>
      <c r="O9" s="2">
        <v>1.440674</v>
      </c>
      <c r="P9" s="2">
        <v>0.83061359999999995</v>
      </c>
      <c r="Q9" s="20" t="s">
        <v>18</v>
      </c>
      <c r="R9" s="19" t="s">
        <v>802</v>
      </c>
      <c r="S9" s="47"/>
      <c r="T9" s="157">
        <v>1</v>
      </c>
      <c r="U9" s="4" t="s">
        <v>59</v>
      </c>
      <c r="V9" t="s">
        <v>16</v>
      </c>
      <c r="W9" t="s">
        <v>332</v>
      </c>
      <c r="X9" t="s">
        <v>328</v>
      </c>
      <c r="Y9" t="s">
        <v>328</v>
      </c>
      <c r="Z9" t="s">
        <v>325</v>
      </c>
      <c r="AA9" t="s">
        <v>325</v>
      </c>
    </row>
    <row r="10" spans="1:27" x14ac:dyDescent="0.25">
      <c r="A10" s="4"/>
      <c r="B10" s="32" t="s">
        <v>7</v>
      </c>
      <c r="C10" s="32" t="s">
        <v>9</v>
      </c>
      <c r="D10" s="1">
        <v>4868</v>
      </c>
      <c r="E10" s="2">
        <v>0.83512836999999995</v>
      </c>
      <c r="F10" s="2">
        <v>1.3032607E-2</v>
      </c>
      <c r="G10" s="2">
        <v>0.62558809999999998</v>
      </c>
      <c r="H10" s="2">
        <v>0</v>
      </c>
      <c r="I10" s="2"/>
      <c r="J10" s="2"/>
      <c r="K10" s="2"/>
      <c r="L10" s="2"/>
      <c r="M10" s="2" t="s">
        <v>741</v>
      </c>
      <c r="N10" s="117" t="s">
        <v>789</v>
      </c>
      <c r="O10" s="2">
        <v>0.893567</v>
      </c>
      <c r="P10" s="2">
        <v>0.78539270000000005</v>
      </c>
      <c r="Q10" s="20" t="s">
        <v>18</v>
      </c>
      <c r="R10" s="19" t="s">
        <v>802</v>
      </c>
      <c r="S10" s="47"/>
      <c r="T10" s="177">
        <v>1</v>
      </c>
      <c r="U10" s="4" t="s">
        <v>682</v>
      </c>
      <c r="V10" t="s">
        <v>9</v>
      </c>
      <c r="W10" t="s">
        <v>333</v>
      </c>
      <c r="X10" t="s">
        <v>327</v>
      </c>
      <c r="Y10" t="s">
        <v>325</v>
      </c>
      <c r="Z10" t="s">
        <v>325</v>
      </c>
      <c r="AA10" t="s">
        <v>325</v>
      </c>
    </row>
    <row r="11" spans="1:27" x14ac:dyDescent="0.25">
      <c r="A11" s="4"/>
      <c r="B11" s="32" t="s">
        <v>7</v>
      </c>
      <c r="C11" s="32" t="s">
        <v>11</v>
      </c>
      <c r="D11" s="1">
        <v>53405</v>
      </c>
      <c r="E11" s="2">
        <v>0.95876079999999997</v>
      </c>
      <c r="F11" s="2">
        <v>0.17581233999999998</v>
      </c>
      <c r="G11" s="2">
        <v>0.80790775999999997</v>
      </c>
      <c r="H11" s="2">
        <v>8.9483315000000001E-3</v>
      </c>
      <c r="I11" s="2"/>
      <c r="J11" s="2"/>
      <c r="K11" s="2"/>
      <c r="L11" s="2"/>
      <c r="M11" s="2" t="s">
        <v>741</v>
      </c>
      <c r="N11" s="117" t="s">
        <v>789</v>
      </c>
      <c r="O11" s="2">
        <v>0.78635929999999998</v>
      </c>
      <c r="P11" s="2">
        <v>0.76050280000000003</v>
      </c>
      <c r="Q11" s="20" t="s">
        <v>18</v>
      </c>
      <c r="R11" s="19" t="s">
        <v>802</v>
      </c>
      <c r="S11" s="47"/>
      <c r="T11" s="163"/>
      <c r="U11" s="4" t="s">
        <v>60</v>
      </c>
      <c r="V11" t="s">
        <v>11</v>
      </c>
      <c r="W11" t="s">
        <v>334</v>
      </c>
      <c r="X11" t="s">
        <v>325</v>
      </c>
      <c r="Y11" t="s">
        <v>330</v>
      </c>
      <c r="Z11" t="s">
        <v>325</v>
      </c>
      <c r="AA11" t="s">
        <v>325</v>
      </c>
    </row>
    <row r="12" spans="1:27" x14ac:dyDescent="0.25">
      <c r="A12" s="4"/>
      <c r="B12" s="32" t="s">
        <v>7</v>
      </c>
      <c r="C12" s="32" t="s">
        <v>14</v>
      </c>
      <c r="D12" s="1">
        <v>81</v>
      </c>
      <c r="E12" s="2">
        <v>1.0255050999999999</v>
      </c>
      <c r="F12" s="2">
        <v>1</v>
      </c>
      <c r="G12" s="2">
        <v>0.96051025000000001</v>
      </c>
      <c r="H12" s="2">
        <v>0.27751833000000004</v>
      </c>
      <c r="I12" s="2"/>
      <c r="J12" s="2"/>
      <c r="K12" s="2"/>
      <c r="L12" s="2"/>
      <c r="M12" s="2" t="s">
        <v>740</v>
      </c>
      <c r="N12" s="117" t="s">
        <v>788</v>
      </c>
      <c r="O12" s="17">
        <v>1.6024860000000001</v>
      </c>
      <c r="P12" s="2">
        <v>0.84084190000000003</v>
      </c>
      <c r="Q12" s="20" t="s">
        <v>18</v>
      </c>
      <c r="R12" s="21" t="s">
        <v>30</v>
      </c>
      <c r="S12" s="47"/>
      <c r="T12" s="178">
        <v>2</v>
      </c>
      <c r="U12" s="4" t="s">
        <v>61</v>
      </c>
      <c r="V12" t="s">
        <v>14</v>
      </c>
      <c r="W12" t="s">
        <v>335</v>
      </c>
      <c r="X12" t="s">
        <v>330</v>
      </c>
      <c r="Y12" t="s">
        <v>328</v>
      </c>
      <c r="Z12" t="s">
        <v>325</v>
      </c>
      <c r="AA12" t="s">
        <v>325</v>
      </c>
    </row>
    <row r="13" spans="1:27" x14ac:dyDescent="0.25">
      <c r="A13" s="4"/>
      <c r="B13" s="32" t="s">
        <v>7</v>
      </c>
      <c r="C13" s="32" t="s">
        <v>13</v>
      </c>
      <c r="D13" s="1">
        <v>7122</v>
      </c>
      <c r="E13" s="2">
        <v>0.96555950000000001</v>
      </c>
      <c r="F13" s="2">
        <v>0.19841999999999999</v>
      </c>
      <c r="G13" s="2">
        <v>0.89838929999999995</v>
      </c>
      <c r="H13" s="2">
        <v>0.151410885</v>
      </c>
      <c r="I13" s="2"/>
      <c r="J13" s="2"/>
      <c r="K13" s="2"/>
      <c r="L13" s="2"/>
      <c r="M13" s="2" t="s">
        <v>740</v>
      </c>
      <c r="N13" s="117" t="s">
        <v>788</v>
      </c>
      <c r="O13" s="2">
        <v>1.22479</v>
      </c>
      <c r="P13" s="2">
        <v>0.78273329999999997</v>
      </c>
      <c r="Q13" s="20" t="s">
        <v>18</v>
      </c>
      <c r="R13" s="130" t="s">
        <v>30</v>
      </c>
      <c r="S13" s="47"/>
      <c r="T13" s="178"/>
      <c r="U13" s="4" t="s">
        <v>62</v>
      </c>
      <c r="V13" t="s">
        <v>13</v>
      </c>
      <c r="W13" t="s">
        <v>336</v>
      </c>
      <c r="X13" t="s">
        <v>328</v>
      </c>
      <c r="Y13" t="s">
        <v>325</v>
      </c>
      <c r="Z13" t="s">
        <v>325</v>
      </c>
      <c r="AA13" t="s">
        <v>325</v>
      </c>
    </row>
    <row r="14" spans="1:27" s="10" customFormat="1" x14ac:dyDescent="0.25">
      <c r="A14" s="16"/>
      <c r="B14" s="33" t="s">
        <v>7</v>
      </c>
      <c r="C14" s="33" t="s">
        <v>15</v>
      </c>
      <c r="D14" s="14">
        <v>10087</v>
      </c>
      <c r="E14" s="13">
        <v>1.1573576999999999</v>
      </c>
      <c r="F14" s="13">
        <v>5.6730640000000002E-3</v>
      </c>
      <c r="G14" s="13">
        <v>1.0944692</v>
      </c>
      <c r="H14" s="13">
        <v>0.11497244000000001</v>
      </c>
      <c r="I14" s="13"/>
      <c r="J14" s="13"/>
      <c r="K14" s="13"/>
      <c r="L14" s="13"/>
      <c r="M14" s="13" t="s">
        <v>740</v>
      </c>
      <c r="N14" s="121" t="s">
        <v>788</v>
      </c>
      <c r="O14" s="13">
        <v>0.1246809</v>
      </c>
      <c r="P14" s="13">
        <v>0.53015829999999997</v>
      </c>
      <c r="Q14" s="22" t="s">
        <v>19</v>
      </c>
      <c r="R14" s="22" t="s">
        <v>30</v>
      </c>
      <c r="S14" s="48"/>
      <c r="T14" s="179"/>
      <c r="U14" s="16"/>
      <c r="V14" t="s">
        <v>15</v>
      </c>
      <c r="W14" t="s">
        <v>337</v>
      </c>
      <c r="X14" t="s">
        <v>338</v>
      </c>
      <c r="Y14" t="s">
        <v>327</v>
      </c>
      <c r="Z14" t="s">
        <v>325</v>
      </c>
      <c r="AA14" t="s">
        <v>325</v>
      </c>
    </row>
    <row r="15" spans="1:27" x14ac:dyDescent="0.25">
      <c r="A15" s="4"/>
      <c r="B15" s="34" t="s">
        <v>20</v>
      </c>
      <c r="C15" s="34" t="s">
        <v>21</v>
      </c>
      <c r="D15" s="1">
        <v>9076</v>
      </c>
      <c r="I15" s="2">
        <v>1.4314783</v>
      </c>
      <c r="J15" s="2">
        <v>0</v>
      </c>
      <c r="K15" s="2">
        <v>1.5155586000000001</v>
      </c>
      <c r="L15" s="2">
        <v>0</v>
      </c>
      <c r="M15" s="66" t="s">
        <v>742</v>
      </c>
      <c r="N15" s="128" t="s">
        <v>789</v>
      </c>
      <c r="O15" s="3" t="s">
        <v>22</v>
      </c>
      <c r="P15" s="3" t="s">
        <v>22</v>
      </c>
      <c r="Q15" s="8" t="s">
        <v>22</v>
      </c>
      <c r="R15" s="8" t="s">
        <v>22</v>
      </c>
      <c r="S15" s="49"/>
      <c r="T15" s="157">
        <v>1</v>
      </c>
      <c r="U15" s="4" t="s">
        <v>63</v>
      </c>
      <c r="V15" t="s">
        <v>21</v>
      </c>
      <c r="W15" t="s">
        <v>339</v>
      </c>
      <c r="X15" t="s">
        <v>327</v>
      </c>
      <c r="Y15" t="s">
        <v>325</v>
      </c>
      <c r="Z15" t="s">
        <v>325</v>
      </c>
      <c r="AA15" t="s">
        <v>325</v>
      </c>
    </row>
    <row r="16" spans="1:27" s="10" customFormat="1" x14ac:dyDescent="0.25">
      <c r="A16" s="16"/>
      <c r="B16" s="35" t="s">
        <v>20</v>
      </c>
      <c r="C16" s="35" t="s">
        <v>314</v>
      </c>
      <c r="D16" s="14">
        <v>7412</v>
      </c>
      <c r="E16" s="2">
        <v>1.5580058000000001</v>
      </c>
      <c r="F16" s="2">
        <v>0</v>
      </c>
      <c r="G16" s="2">
        <v>1.8352288999999999</v>
      </c>
      <c r="H16" s="2">
        <v>0</v>
      </c>
      <c r="I16" s="2">
        <v>2.0489733000000001</v>
      </c>
      <c r="J16" s="2">
        <v>0</v>
      </c>
      <c r="K16" s="2">
        <v>2.4384024000000002</v>
      </c>
      <c r="L16" s="2">
        <v>0</v>
      </c>
      <c r="M16" s="9" t="s">
        <v>742</v>
      </c>
      <c r="N16" s="120" t="s">
        <v>789</v>
      </c>
      <c r="O16" s="9" t="s">
        <v>22</v>
      </c>
      <c r="P16" s="9" t="s">
        <v>22</v>
      </c>
      <c r="Q16" s="23" t="s">
        <v>22</v>
      </c>
      <c r="R16" s="23" t="s">
        <v>22</v>
      </c>
      <c r="S16" s="44" t="s">
        <v>313</v>
      </c>
      <c r="T16" s="157">
        <v>1</v>
      </c>
      <c r="U16" s="16" t="s">
        <v>64</v>
      </c>
      <c r="V16" t="s">
        <v>314</v>
      </c>
      <c r="W16" t="s">
        <v>340</v>
      </c>
      <c r="X16" t="s">
        <v>327</v>
      </c>
      <c r="Y16" t="s">
        <v>328</v>
      </c>
      <c r="Z16" t="s">
        <v>325</v>
      </c>
      <c r="AA16" t="s">
        <v>325</v>
      </c>
    </row>
    <row r="17" spans="1:27" x14ac:dyDescent="0.25">
      <c r="A17" s="4"/>
      <c r="B17" s="36" t="s">
        <v>23</v>
      </c>
      <c r="C17" s="36" t="s">
        <v>24</v>
      </c>
      <c r="D17" s="1">
        <v>59</v>
      </c>
      <c r="E17" s="79">
        <v>2.6539462</v>
      </c>
      <c r="F17" s="79">
        <v>0</v>
      </c>
      <c r="G17" s="2">
        <v>4.1881914</v>
      </c>
      <c r="H17" s="2">
        <v>0</v>
      </c>
      <c r="I17" s="2"/>
      <c r="J17" s="2"/>
      <c r="K17" s="2"/>
      <c r="L17" s="2"/>
      <c r="M17" s="2" t="s">
        <v>742</v>
      </c>
      <c r="N17" s="117" t="s">
        <v>789</v>
      </c>
      <c r="O17" s="2">
        <v>3.1806429999999999</v>
      </c>
      <c r="P17" s="2">
        <v>0.97254110000000005</v>
      </c>
      <c r="Q17" s="19" t="s">
        <v>17</v>
      </c>
      <c r="R17" s="130" t="s">
        <v>30</v>
      </c>
      <c r="S17" s="25" t="s">
        <v>65</v>
      </c>
      <c r="T17" s="180">
        <v>1</v>
      </c>
      <c r="U17" s="24" t="s">
        <v>69</v>
      </c>
      <c r="V17" t="s">
        <v>24</v>
      </c>
      <c r="W17" t="s">
        <v>341</v>
      </c>
      <c r="X17" t="s">
        <v>327</v>
      </c>
      <c r="Y17" t="s">
        <v>330</v>
      </c>
      <c r="Z17" t="s">
        <v>325</v>
      </c>
      <c r="AA17" t="s">
        <v>325</v>
      </c>
    </row>
    <row r="18" spans="1:27" x14ac:dyDescent="0.25">
      <c r="A18" s="4"/>
      <c r="B18" s="36" t="s">
        <v>23</v>
      </c>
      <c r="C18" s="36" t="s">
        <v>25</v>
      </c>
      <c r="D18" s="1">
        <v>5159</v>
      </c>
      <c r="E18" s="66">
        <v>1.1648508</v>
      </c>
      <c r="F18" s="2">
        <v>2.7716568000000002E-3</v>
      </c>
      <c r="G18" s="2">
        <v>1.3230594</v>
      </c>
      <c r="H18" s="2">
        <v>1.4209846999999999E-3</v>
      </c>
      <c r="I18" s="2"/>
      <c r="J18" s="2"/>
      <c r="K18" s="2"/>
      <c r="L18" s="2"/>
      <c r="M18" s="2" t="s">
        <v>742</v>
      </c>
      <c r="N18" s="117" t="s">
        <v>789</v>
      </c>
      <c r="O18" s="2">
        <v>1.4830289999999999</v>
      </c>
      <c r="P18" s="2">
        <v>0.85025110000000004</v>
      </c>
      <c r="Q18" s="20" t="s">
        <v>18</v>
      </c>
      <c r="R18" s="130" t="s">
        <v>30</v>
      </c>
      <c r="S18" s="25" t="s">
        <v>70</v>
      </c>
      <c r="T18" s="177">
        <v>1</v>
      </c>
      <c r="U18" s="4" t="s">
        <v>69</v>
      </c>
      <c r="V18" t="s">
        <v>25</v>
      </c>
      <c r="W18" t="s">
        <v>342</v>
      </c>
      <c r="X18" t="s">
        <v>327</v>
      </c>
      <c r="Y18" t="s">
        <v>330</v>
      </c>
      <c r="Z18" t="s">
        <v>343</v>
      </c>
      <c r="AA18" t="s">
        <v>344</v>
      </c>
    </row>
    <row r="19" spans="1:27" x14ac:dyDescent="0.25">
      <c r="A19" s="4"/>
      <c r="B19" s="36" t="s">
        <v>23</v>
      </c>
      <c r="C19" s="36" t="s">
        <v>27</v>
      </c>
      <c r="D19" s="1">
        <v>10410</v>
      </c>
      <c r="E19" s="2" t="s">
        <v>578</v>
      </c>
      <c r="F19" s="2" t="s">
        <v>578</v>
      </c>
      <c r="G19" s="2" t="s">
        <v>578</v>
      </c>
      <c r="H19" s="2" t="s">
        <v>578</v>
      </c>
      <c r="I19" s="2"/>
      <c r="J19" s="2"/>
      <c r="K19" s="2"/>
      <c r="L19" s="2"/>
      <c r="M19" s="2" t="s">
        <v>743</v>
      </c>
      <c r="N19" s="117" t="s">
        <v>743</v>
      </c>
      <c r="O19" s="2">
        <v>1.8613500000000001</v>
      </c>
      <c r="P19" s="2">
        <v>0.77832610000000002</v>
      </c>
      <c r="Q19" s="20" t="s">
        <v>18</v>
      </c>
      <c r="R19" s="8" t="s">
        <v>22</v>
      </c>
      <c r="S19" s="25" t="s">
        <v>72</v>
      </c>
      <c r="T19" s="178"/>
      <c r="U19" s="4" t="s">
        <v>67</v>
      </c>
      <c r="V19" t="s">
        <v>27</v>
      </c>
      <c r="W19" t="s">
        <v>345</v>
      </c>
      <c r="X19" t="s">
        <v>338</v>
      </c>
      <c r="Z19" t="s">
        <v>325</v>
      </c>
      <c r="AA19" t="s">
        <v>325</v>
      </c>
    </row>
    <row r="20" spans="1:27" x14ac:dyDescent="0.25">
      <c r="A20" s="4"/>
      <c r="B20" s="36" t="s">
        <v>23</v>
      </c>
      <c r="C20" s="36" t="s">
        <v>28</v>
      </c>
      <c r="D20" s="1">
        <v>10581</v>
      </c>
      <c r="E20" s="2">
        <v>1.2908215999999999</v>
      </c>
      <c r="F20" s="2">
        <v>0</v>
      </c>
      <c r="G20" s="2">
        <v>1.247566</v>
      </c>
      <c r="H20" s="2">
        <v>2.0496184000000001E-3</v>
      </c>
      <c r="I20" s="2"/>
      <c r="J20" s="2"/>
      <c r="K20" s="2"/>
      <c r="L20" s="2"/>
      <c r="M20" s="2" t="s">
        <v>742</v>
      </c>
      <c r="N20" s="117" t="s">
        <v>789</v>
      </c>
      <c r="O20" s="2">
        <v>1.047577</v>
      </c>
      <c r="P20" s="2">
        <v>0.62117250000000002</v>
      </c>
      <c r="Q20" s="20" t="s">
        <v>18</v>
      </c>
      <c r="R20" s="131" t="s">
        <v>30</v>
      </c>
      <c r="S20" s="25" t="s">
        <v>73</v>
      </c>
      <c r="T20" s="181"/>
      <c r="U20" s="4" t="s">
        <v>67</v>
      </c>
      <c r="V20" t="s">
        <v>28</v>
      </c>
      <c r="W20" t="s">
        <v>345</v>
      </c>
      <c r="X20" t="s">
        <v>338</v>
      </c>
      <c r="Y20" t="s">
        <v>325</v>
      </c>
      <c r="Z20" t="s">
        <v>325</v>
      </c>
      <c r="AA20" t="s">
        <v>325</v>
      </c>
    </row>
    <row r="21" spans="1:27" x14ac:dyDescent="0.25">
      <c r="A21" s="4"/>
      <c r="B21" s="36" t="s">
        <v>23</v>
      </c>
      <c r="C21" s="36" t="s">
        <v>29</v>
      </c>
      <c r="D21" s="1">
        <v>6423</v>
      </c>
      <c r="E21" s="2" t="s">
        <v>578</v>
      </c>
      <c r="F21" s="66" t="s">
        <v>578</v>
      </c>
      <c r="G21" s="66" t="s">
        <v>578</v>
      </c>
      <c r="H21" s="66" t="s">
        <v>578</v>
      </c>
      <c r="I21" s="3"/>
      <c r="J21" s="3"/>
      <c r="K21" s="3"/>
      <c r="L21" s="3"/>
      <c r="M21" s="2" t="s">
        <v>743</v>
      </c>
      <c r="N21" s="117" t="s">
        <v>743</v>
      </c>
      <c r="O21" s="3" t="s">
        <v>22</v>
      </c>
      <c r="P21" s="3" t="s">
        <v>22</v>
      </c>
      <c r="Q21" s="8" t="s">
        <v>22</v>
      </c>
      <c r="R21" s="8" t="s">
        <v>22</v>
      </c>
      <c r="S21" s="49"/>
      <c r="T21" s="178">
        <v>2</v>
      </c>
      <c r="U21" s="4" t="s">
        <v>308</v>
      </c>
      <c r="V21" t="s">
        <v>29</v>
      </c>
      <c r="W21" t="s">
        <v>503</v>
      </c>
      <c r="Y21" t="s">
        <v>328</v>
      </c>
      <c r="Z21" t="s">
        <v>325</v>
      </c>
      <c r="AA21" t="s">
        <v>325</v>
      </c>
    </row>
    <row r="22" spans="1:27" s="10" customFormat="1" x14ac:dyDescent="0.25">
      <c r="A22" s="16"/>
      <c r="B22" s="37" t="s">
        <v>23</v>
      </c>
      <c r="C22" s="37" t="s">
        <v>26</v>
      </c>
      <c r="D22" s="14">
        <v>8516</v>
      </c>
      <c r="E22" s="13">
        <v>1.2275251</v>
      </c>
      <c r="F22" s="13">
        <v>1.6180191999999999E-2</v>
      </c>
      <c r="G22" s="13">
        <v>1.0547408</v>
      </c>
      <c r="H22" s="13">
        <v>0.24700517999999999</v>
      </c>
      <c r="I22" s="13"/>
      <c r="J22" s="13"/>
      <c r="K22" s="13"/>
      <c r="L22" s="13"/>
      <c r="M22" s="13" t="s">
        <v>742</v>
      </c>
      <c r="N22" s="121" t="s">
        <v>789</v>
      </c>
      <c r="O22" s="13">
        <v>0.48300739999999998</v>
      </c>
      <c r="P22" s="13">
        <v>0.65446539999999997</v>
      </c>
      <c r="Q22" s="22" t="s">
        <v>19</v>
      </c>
      <c r="R22" s="132" t="s">
        <v>802</v>
      </c>
      <c r="S22" s="44" t="s">
        <v>71</v>
      </c>
      <c r="T22" s="166">
        <v>1</v>
      </c>
      <c r="U22" s="16" t="s">
        <v>68</v>
      </c>
      <c r="V22" t="s">
        <v>26</v>
      </c>
      <c r="W22" t="s">
        <v>346</v>
      </c>
      <c r="X22" t="s">
        <v>328</v>
      </c>
      <c r="Y22" t="s">
        <v>325</v>
      </c>
      <c r="Z22" t="s">
        <v>325</v>
      </c>
      <c r="AA22" t="s">
        <v>325</v>
      </c>
    </row>
    <row r="23" spans="1:27" x14ac:dyDescent="0.25">
      <c r="A23" s="4" t="s">
        <v>31</v>
      </c>
      <c r="B23" s="32"/>
      <c r="C23" s="32" t="s">
        <v>33</v>
      </c>
      <c r="D23" s="1">
        <v>2628</v>
      </c>
      <c r="E23" s="2"/>
      <c r="F23" s="2"/>
      <c r="G23" s="2"/>
      <c r="H23" s="2"/>
      <c r="I23" s="2">
        <v>0.77266305999999996</v>
      </c>
      <c r="J23" s="2">
        <v>0</v>
      </c>
      <c r="K23" s="2">
        <v>0.75175804000000002</v>
      </c>
      <c r="L23" s="2">
        <v>0</v>
      </c>
      <c r="M23" s="2" t="s">
        <v>741</v>
      </c>
      <c r="N23" s="117" t="s">
        <v>789</v>
      </c>
      <c r="O23" s="2">
        <v>3.0469759999999999</v>
      </c>
      <c r="P23" s="2">
        <v>0.88375579999999998</v>
      </c>
      <c r="Q23" s="19" t="s">
        <v>17</v>
      </c>
      <c r="R23" s="133" t="s">
        <v>802</v>
      </c>
      <c r="S23" s="49"/>
      <c r="T23" s="157">
        <v>1</v>
      </c>
      <c r="U23" s="4" t="s">
        <v>77</v>
      </c>
      <c r="V23" t="s">
        <v>33</v>
      </c>
      <c r="W23" t="s">
        <v>347</v>
      </c>
      <c r="X23" t="s">
        <v>327</v>
      </c>
      <c r="Y23" t="s">
        <v>330</v>
      </c>
      <c r="Z23" t="s">
        <v>325</v>
      </c>
      <c r="AA23" t="s">
        <v>325</v>
      </c>
    </row>
    <row r="24" spans="1:27" s="60" customFormat="1" x14ac:dyDescent="0.25">
      <c r="A24" s="57"/>
      <c r="B24" s="57" t="s">
        <v>687</v>
      </c>
      <c r="C24" s="86" t="s">
        <v>689</v>
      </c>
      <c r="D24" s="58">
        <v>10786</v>
      </c>
      <c r="E24" s="87"/>
      <c r="F24" s="87"/>
      <c r="G24" s="87"/>
      <c r="H24" s="87"/>
      <c r="I24" s="2">
        <v>0.92214465000000001</v>
      </c>
      <c r="J24" s="2">
        <v>5.2322282999999997E-2</v>
      </c>
      <c r="K24" s="2">
        <v>0.90464175000000002</v>
      </c>
      <c r="L24" s="2">
        <v>7.7673664000000003E-2</v>
      </c>
      <c r="M24" s="87" t="s">
        <v>741</v>
      </c>
      <c r="N24" s="87" t="s">
        <v>789</v>
      </c>
      <c r="O24" s="128">
        <v>0.28000000000000003</v>
      </c>
      <c r="P24" s="128">
        <v>0.56999999999999995</v>
      </c>
      <c r="Q24" s="20" t="s">
        <v>18</v>
      </c>
      <c r="R24" s="19" t="s">
        <v>802</v>
      </c>
      <c r="S24" s="59"/>
      <c r="T24" s="157">
        <v>1</v>
      </c>
      <c r="U24" s="57" t="s">
        <v>799</v>
      </c>
      <c r="V24" s="86" t="s">
        <v>689</v>
      </c>
      <c r="W24" s="60" t="s">
        <v>325</v>
      </c>
      <c r="X24" s="60" t="s">
        <v>325</v>
      </c>
      <c r="Y24" s="60" t="s">
        <v>325</v>
      </c>
    </row>
    <row r="25" spans="1:27" s="60" customFormat="1" x14ac:dyDescent="0.25">
      <c r="A25" s="57"/>
      <c r="B25" s="57" t="s">
        <v>692</v>
      </c>
      <c r="C25" s="86" t="s">
        <v>690</v>
      </c>
      <c r="D25" s="58">
        <v>9390</v>
      </c>
      <c r="E25" s="87"/>
      <c r="F25" s="87"/>
      <c r="G25" s="87"/>
      <c r="H25" s="87"/>
      <c r="I25" s="2">
        <v>0.95465529999999998</v>
      </c>
      <c r="J25" s="2">
        <v>6.3940239999999995E-2</v>
      </c>
      <c r="K25" s="2">
        <v>0.83770129999999998</v>
      </c>
      <c r="L25" s="2">
        <v>6.1262506000000008E-3</v>
      </c>
      <c r="M25" s="87" t="s">
        <v>741</v>
      </c>
      <c r="N25" s="87" t="s">
        <v>789</v>
      </c>
      <c r="O25" s="117">
        <v>0.01</v>
      </c>
      <c r="P25" s="117">
        <v>0.5</v>
      </c>
      <c r="Q25" s="39" t="s">
        <v>19</v>
      </c>
      <c r="R25" s="21" t="s">
        <v>30</v>
      </c>
      <c r="S25" s="59"/>
      <c r="T25" s="157"/>
      <c r="U25" s="57" t="s">
        <v>691</v>
      </c>
      <c r="V25" s="86" t="s">
        <v>690</v>
      </c>
      <c r="W25" s="60" t="s">
        <v>776</v>
      </c>
      <c r="X25" s="60" t="s">
        <v>327</v>
      </c>
      <c r="Y25" s="60" t="s">
        <v>325</v>
      </c>
    </row>
    <row r="26" spans="1:27" s="60" customFormat="1" x14ac:dyDescent="0.25">
      <c r="A26" s="57"/>
      <c r="B26" s="57"/>
      <c r="C26" s="86" t="s">
        <v>683</v>
      </c>
      <c r="D26" s="58">
        <v>6649</v>
      </c>
      <c r="E26" s="87"/>
      <c r="F26" s="87"/>
      <c r="G26" s="87"/>
      <c r="H26" s="87"/>
      <c r="I26" s="2">
        <v>0.90378206999999999</v>
      </c>
      <c r="J26" s="2">
        <v>9.9720089999999987E-3</v>
      </c>
      <c r="K26" s="2">
        <v>0.97780509999999998</v>
      </c>
      <c r="L26" s="2">
        <v>0.22990658</v>
      </c>
      <c r="M26" s="87" t="s">
        <v>741</v>
      </c>
      <c r="N26" s="87" t="s">
        <v>789</v>
      </c>
      <c r="O26" s="128">
        <v>0.24</v>
      </c>
      <c r="P26" s="117">
        <v>0.52</v>
      </c>
      <c r="Q26" s="20" t="s">
        <v>18</v>
      </c>
      <c r="R26" s="21" t="s">
        <v>30</v>
      </c>
      <c r="S26" s="59" t="s">
        <v>796</v>
      </c>
      <c r="T26" s="157"/>
      <c r="U26" s="57" t="s">
        <v>684</v>
      </c>
      <c r="V26" s="86" t="s">
        <v>683</v>
      </c>
      <c r="W26" s="60" t="s">
        <v>771</v>
      </c>
      <c r="X26" s="60" t="s">
        <v>330</v>
      </c>
      <c r="Y26" s="60" t="s">
        <v>325</v>
      </c>
    </row>
    <row r="27" spans="1:27" x14ac:dyDescent="0.25">
      <c r="A27" s="4"/>
      <c r="B27" s="32"/>
      <c r="C27" s="32" t="s">
        <v>37</v>
      </c>
      <c r="D27" s="1">
        <v>229</v>
      </c>
      <c r="E27" s="2"/>
      <c r="F27" s="2"/>
      <c r="G27" s="2"/>
      <c r="H27" s="2"/>
      <c r="I27" s="2">
        <v>0.78010449999999998</v>
      </c>
      <c r="J27" s="2">
        <v>1.4015623000000001E-4</v>
      </c>
      <c r="K27" s="2">
        <v>0.75977740000000005</v>
      </c>
      <c r="L27" s="2">
        <v>5.8897916000000001E-4</v>
      </c>
      <c r="M27" s="2" t="s">
        <v>741</v>
      </c>
      <c r="N27" s="117" t="s">
        <v>789</v>
      </c>
      <c r="O27" s="117">
        <v>3.4305840000000001</v>
      </c>
      <c r="P27" s="2">
        <v>0.8815693</v>
      </c>
      <c r="Q27" s="6" t="s">
        <v>17</v>
      </c>
      <c r="R27" s="133" t="s">
        <v>802</v>
      </c>
      <c r="S27" s="49"/>
      <c r="T27" s="157">
        <v>1</v>
      </c>
      <c r="U27" s="4" t="s">
        <v>77</v>
      </c>
      <c r="V27" t="s">
        <v>37</v>
      </c>
      <c r="W27" t="s">
        <v>348</v>
      </c>
      <c r="X27" t="s">
        <v>327</v>
      </c>
      <c r="Y27" t="s">
        <v>325</v>
      </c>
      <c r="Z27" t="s">
        <v>325</v>
      </c>
      <c r="AA27" t="s">
        <v>325</v>
      </c>
    </row>
    <row r="28" spans="1:27" x14ac:dyDescent="0.25">
      <c r="A28" s="4"/>
      <c r="B28" s="32" t="s">
        <v>43</v>
      </c>
      <c r="C28" s="32" t="s">
        <v>44</v>
      </c>
      <c r="D28" s="1">
        <v>2878</v>
      </c>
      <c r="E28" s="2"/>
      <c r="F28" s="2"/>
      <c r="G28" s="2"/>
      <c r="H28" s="2"/>
      <c r="I28" s="2">
        <v>0.91974049999999996</v>
      </c>
      <c r="J28" s="2">
        <v>9.5287299999999991E-3</v>
      </c>
      <c r="K28" s="2">
        <v>0.86699939999999998</v>
      </c>
      <c r="L28" s="2">
        <v>2.4427053E-3</v>
      </c>
      <c r="M28" s="2" t="s">
        <v>741</v>
      </c>
      <c r="N28" s="117" t="s">
        <v>789</v>
      </c>
      <c r="O28" s="128">
        <v>3.7792050000000001</v>
      </c>
      <c r="P28" s="2">
        <v>0.87259920000000002</v>
      </c>
      <c r="Q28" s="6" t="s">
        <v>17</v>
      </c>
      <c r="R28" s="133" t="s">
        <v>802</v>
      </c>
      <c r="S28" s="49"/>
      <c r="T28" s="157">
        <v>1</v>
      </c>
      <c r="U28" s="4" t="s">
        <v>77</v>
      </c>
      <c r="V28" t="s">
        <v>44</v>
      </c>
      <c r="W28" t="s">
        <v>349</v>
      </c>
      <c r="X28" t="s">
        <v>338</v>
      </c>
      <c r="Y28" t="s">
        <v>325</v>
      </c>
      <c r="Z28" t="s">
        <v>325</v>
      </c>
      <c r="AA28" t="s">
        <v>325</v>
      </c>
    </row>
    <row r="29" spans="1:27" x14ac:dyDescent="0.25">
      <c r="A29" s="4"/>
      <c r="B29" s="32" t="s">
        <v>45</v>
      </c>
      <c r="C29" s="32" t="s">
        <v>46</v>
      </c>
      <c r="D29" s="1">
        <v>55586</v>
      </c>
      <c r="E29" s="2"/>
      <c r="F29" s="2"/>
      <c r="G29" s="2"/>
      <c r="H29" s="2"/>
      <c r="I29" s="2" t="s">
        <v>578</v>
      </c>
      <c r="J29" s="2" t="s">
        <v>578</v>
      </c>
      <c r="K29" s="2" t="s">
        <v>578</v>
      </c>
      <c r="L29" s="2" t="s">
        <v>578</v>
      </c>
      <c r="M29" s="2" t="s">
        <v>743</v>
      </c>
      <c r="N29" s="117" t="s">
        <v>743</v>
      </c>
      <c r="O29" s="2">
        <v>2.8584200000000002</v>
      </c>
      <c r="P29" s="2">
        <v>0.86567970000000005</v>
      </c>
      <c r="Q29" s="6" t="s">
        <v>17</v>
      </c>
      <c r="R29" s="8" t="s">
        <v>22</v>
      </c>
      <c r="S29" s="49"/>
      <c r="T29" s="157">
        <v>1</v>
      </c>
      <c r="U29" s="4" t="s">
        <v>77</v>
      </c>
      <c r="V29" t="s">
        <v>46</v>
      </c>
      <c r="W29" t="s">
        <v>499</v>
      </c>
      <c r="X29" t="s">
        <v>327</v>
      </c>
      <c r="Z29" t="s">
        <v>325</v>
      </c>
      <c r="AA29" t="s">
        <v>325</v>
      </c>
    </row>
    <row r="30" spans="1:27" x14ac:dyDescent="0.25">
      <c r="A30" s="61"/>
      <c r="B30" s="63"/>
      <c r="C30" s="63" t="s">
        <v>34</v>
      </c>
      <c r="D30" s="65">
        <v>2512</v>
      </c>
      <c r="E30" s="66"/>
      <c r="F30" s="66"/>
      <c r="G30" s="66"/>
      <c r="H30" s="66"/>
      <c r="I30" s="2">
        <v>1.0145013000000001</v>
      </c>
      <c r="J30" s="2">
        <v>0.23002403000000002</v>
      </c>
      <c r="K30" s="2">
        <v>1.0157457999999999</v>
      </c>
      <c r="L30" s="2">
        <v>0.29658742999999999</v>
      </c>
      <c r="M30" s="2" t="s">
        <v>740</v>
      </c>
      <c r="N30" s="117" t="s">
        <v>788</v>
      </c>
      <c r="O30" s="66">
        <v>5.1771019999999996</v>
      </c>
      <c r="P30" s="66">
        <v>0.85908989999999996</v>
      </c>
      <c r="Q30" s="73" t="s">
        <v>17</v>
      </c>
      <c r="R30" s="134" t="s">
        <v>30</v>
      </c>
      <c r="S30" s="68"/>
      <c r="T30" s="182">
        <v>2</v>
      </c>
      <c r="U30" s="61" t="s">
        <v>77</v>
      </c>
      <c r="V30" t="s">
        <v>34</v>
      </c>
      <c r="W30" t="s">
        <v>350</v>
      </c>
      <c r="X30" t="s">
        <v>327</v>
      </c>
      <c r="Y30" t="s">
        <v>328</v>
      </c>
      <c r="Z30" t="s">
        <v>351</v>
      </c>
      <c r="AA30" t="s">
        <v>352</v>
      </c>
    </row>
    <row r="31" spans="1:27" x14ac:dyDescent="0.25">
      <c r="A31" s="4"/>
      <c r="B31" s="32"/>
      <c r="C31" s="32" t="s">
        <v>32</v>
      </c>
      <c r="D31" s="1">
        <v>635</v>
      </c>
      <c r="E31" s="2"/>
      <c r="F31" s="2"/>
      <c r="G31" s="2"/>
      <c r="H31" s="2"/>
      <c r="I31" s="2">
        <v>0.81023520000000004</v>
      </c>
      <c r="J31" s="2">
        <v>1.17475815E-3</v>
      </c>
      <c r="K31" s="2">
        <v>0.7616889</v>
      </c>
      <c r="L31" s="2">
        <v>1.3672522000000001E-3</v>
      </c>
      <c r="M31" s="2" t="s">
        <v>741</v>
      </c>
      <c r="N31" s="117" t="s">
        <v>789</v>
      </c>
      <c r="O31" s="2">
        <v>1.2485790000000001</v>
      </c>
      <c r="P31" s="2">
        <v>0.74520640000000005</v>
      </c>
      <c r="Q31" s="20" t="s">
        <v>18</v>
      </c>
      <c r="R31" s="133" t="s">
        <v>802</v>
      </c>
      <c r="S31" s="49"/>
      <c r="T31" s="178">
        <v>2</v>
      </c>
      <c r="U31" s="4" t="s">
        <v>77</v>
      </c>
      <c r="V31" t="s">
        <v>32</v>
      </c>
      <c r="W31" t="s">
        <v>353</v>
      </c>
      <c r="X31" t="s">
        <v>327</v>
      </c>
      <c r="Y31" t="s">
        <v>330</v>
      </c>
      <c r="Z31" t="s">
        <v>325</v>
      </c>
      <c r="AA31" t="s">
        <v>325</v>
      </c>
    </row>
    <row r="32" spans="1:27" x14ac:dyDescent="0.25">
      <c r="A32" s="4"/>
      <c r="B32" s="32"/>
      <c r="C32" s="32" t="s">
        <v>35</v>
      </c>
      <c r="D32" s="1">
        <v>8029</v>
      </c>
      <c r="E32" s="2"/>
      <c r="F32" s="2"/>
      <c r="G32" s="2"/>
      <c r="H32" s="2"/>
      <c r="I32" s="2">
        <v>0.78657540000000004</v>
      </c>
      <c r="J32" s="2">
        <v>4.4405147000000001E-4</v>
      </c>
      <c r="K32" s="2">
        <v>0.74106530000000004</v>
      </c>
      <c r="L32" s="2">
        <v>3.2507267000000001E-4</v>
      </c>
      <c r="M32" s="2" t="s">
        <v>741</v>
      </c>
      <c r="N32" s="117" t="s">
        <v>789</v>
      </c>
      <c r="O32" s="2">
        <v>0.56010269999999995</v>
      </c>
      <c r="P32" s="2">
        <v>0.63132920000000003</v>
      </c>
      <c r="Q32" s="20" t="s">
        <v>18</v>
      </c>
      <c r="R32" s="133" t="s">
        <v>802</v>
      </c>
      <c r="S32" s="49"/>
      <c r="T32" s="157">
        <v>1</v>
      </c>
      <c r="U32" s="4" t="s">
        <v>800</v>
      </c>
      <c r="V32" t="s">
        <v>35</v>
      </c>
      <c r="W32" t="s">
        <v>354</v>
      </c>
      <c r="X32" t="s">
        <v>327</v>
      </c>
      <c r="Y32" t="s">
        <v>325</v>
      </c>
      <c r="Z32" t="s">
        <v>325</v>
      </c>
      <c r="AA32" t="s">
        <v>325</v>
      </c>
    </row>
    <row r="33" spans="1:27" x14ac:dyDescent="0.25">
      <c r="A33" s="4"/>
      <c r="B33" s="32"/>
      <c r="C33" s="32" t="s">
        <v>42</v>
      </c>
      <c r="D33" s="1">
        <v>6561</v>
      </c>
      <c r="E33" s="2"/>
      <c r="F33" s="2"/>
      <c r="G33" s="2"/>
      <c r="H33" s="2"/>
      <c r="I33" s="2">
        <v>0.85921049999999999</v>
      </c>
      <c r="J33" s="2">
        <v>3.1789907999999999E-3</v>
      </c>
      <c r="K33" s="2">
        <v>0.82747250000000006</v>
      </c>
      <c r="L33" s="2">
        <v>7.6577980000000004E-3</v>
      </c>
      <c r="M33" s="2" t="s">
        <v>741</v>
      </c>
      <c r="N33" s="117" t="s">
        <v>789</v>
      </c>
      <c r="O33" s="2">
        <v>0.3705098</v>
      </c>
      <c r="P33" s="2">
        <v>0.59493830000000003</v>
      </c>
      <c r="Q33" s="20" t="s">
        <v>18</v>
      </c>
      <c r="R33" s="133" t="s">
        <v>802</v>
      </c>
      <c r="S33" s="49"/>
      <c r="T33" s="157">
        <v>1</v>
      </c>
      <c r="U33" s="4" t="s">
        <v>77</v>
      </c>
      <c r="V33" t="s">
        <v>42</v>
      </c>
      <c r="W33" t="s">
        <v>355</v>
      </c>
      <c r="X33" t="s">
        <v>327</v>
      </c>
      <c r="Y33" t="s">
        <v>325</v>
      </c>
      <c r="Z33" t="s">
        <v>325</v>
      </c>
      <c r="AA33" t="s">
        <v>325</v>
      </c>
    </row>
    <row r="34" spans="1:27" x14ac:dyDescent="0.25">
      <c r="A34" s="4"/>
      <c r="B34" s="32"/>
      <c r="C34" s="32" t="s">
        <v>41</v>
      </c>
      <c r="D34" s="1">
        <v>6569</v>
      </c>
      <c r="E34" s="2"/>
      <c r="F34" s="2"/>
      <c r="G34" s="2"/>
      <c r="H34" s="2"/>
      <c r="I34" s="2">
        <v>0.73245572999999997</v>
      </c>
      <c r="J34" s="2">
        <v>2.5061123000000003E-4</v>
      </c>
      <c r="K34" s="2">
        <v>0.57062279999999999</v>
      </c>
      <c r="L34" s="2">
        <v>0</v>
      </c>
      <c r="M34" s="2" t="s">
        <v>741</v>
      </c>
      <c r="N34" s="117" t="s">
        <v>789</v>
      </c>
      <c r="O34" s="2">
        <v>0.30511280000000002</v>
      </c>
      <c r="P34" s="2">
        <v>0.58192250000000001</v>
      </c>
      <c r="Q34" s="20" t="s">
        <v>18</v>
      </c>
      <c r="R34" s="133" t="s">
        <v>802</v>
      </c>
      <c r="S34" s="49" t="s">
        <v>74</v>
      </c>
      <c r="T34" s="157">
        <v>1</v>
      </c>
      <c r="U34" s="4" t="s">
        <v>75</v>
      </c>
      <c r="V34" t="s">
        <v>41</v>
      </c>
      <c r="W34" t="s">
        <v>356</v>
      </c>
      <c r="X34" t="s">
        <v>328</v>
      </c>
      <c r="Y34" t="s">
        <v>330</v>
      </c>
      <c r="Z34" t="s">
        <v>325</v>
      </c>
      <c r="AA34" t="s">
        <v>325</v>
      </c>
    </row>
    <row r="35" spans="1:27" x14ac:dyDescent="0.25">
      <c r="A35" s="4"/>
      <c r="B35" s="32"/>
      <c r="C35" s="32" t="s">
        <v>40</v>
      </c>
      <c r="D35" s="1">
        <v>5174</v>
      </c>
      <c r="E35" s="2"/>
      <c r="F35" s="2"/>
      <c r="G35" s="2"/>
      <c r="H35" s="2"/>
      <c r="I35" s="2" t="s">
        <v>578</v>
      </c>
      <c r="J35" s="2" t="s">
        <v>578</v>
      </c>
      <c r="K35" s="2" t="s">
        <v>578</v>
      </c>
      <c r="L35" s="2" t="s">
        <v>578</v>
      </c>
      <c r="M35" s="2" t="s">
        <v>743</v>
      </c>
      <c r="N35" s="117" t="s">
        <v>743</v>
      </c>
      <c r="O35" s="2">
        <v>1.105219</v>
      </c>
      <c r="P35" s="2">
        <v>0.72838049999999999</v>
      </c>
      <c r="Q35" s="20" t="s">
        <v>18</v>
      </c>
      <c r="R35" s="8" t="s">
        <v>22</v>
      </c>
      <c r="S35" s="49"/>
      <c r="T35" s="181"/>
      <c r="U35" s="4" t="s">
        <v>77</v>
      </c>
      <c r="V35" t="s">
        <v>40</v>
      </c>
      <c r="W35" t="s">
        <v>501</v>
      </c>
      <c r="X35" t="s">
        <v>327</v>
      </c>
      <c r="Y35" t="s">
        <v>328</v>
      </c>
      <c r="Z35" t="s">
        <v>325</v>
      </c>
      <c r="AA35" t="s">
        <v>325</v>
      </c>
    </row>
    <row r="36" spans="1:27" x14ac:dyDescent="0.25">
      <c r="A36" s="4"/>
      <c r="B36" s="32"/>
      <c r="C36" s="32" t="s">
        <v>36</v>
      </c>
      <c r="D36" s="1">
        <v>92292</v>
      </c>
      <c r="E36" s="2"/>
      <c r="F36" s="2"/>
      <c r="G36" s="2"/>
      <c r="H36" s="2"/>
      <c r="I36" s="2" t="s">
        <v>578</v>
      </c>
      <c r="J36" s="2" t="s">
        <v>578</v>
      </c>
      <c r="K36" s="2" t="s">
        <v>578</v>
      </c>
      <c r="L36" s="2" t="s">
        <v>578</v>
      </c>
      <c r="M36" s="2" t="s">
        <v>743</v>
      </c>
      <c r="N36" s="117" t="s">
        <v>743</v>
      </c>
      <c r="O36" s="2">
        <v>0.98916179999999998</v>
      </c>
      <c r="P36" s="2">
        <v>0.71685469999999996</v>
      </c>
      <c r="Q36" s="20" t="s">
        <v>18</v>
      </c>
      <c r="R36" s="8" t="s">
        <v>22</v>
      </c>
      <c r="S36" s="49"/>
      <c r="T36" s="181"/>
      <c r="U36" s="4" t="s">
        <v>77</v>
      </c>
      <c r="V36" t="s">
        <v>36</v>
      </c>
      <c r="W36" t="s">
        <v>494</v>
      </c>
      <c r="X36" t="s">
        <v>330</v>
      </c>
      <c r="Y36" t="s">
        <v>338</v>
      </c>
      <c r="Z36" t="s">
        <v>325</v>
      </c>
      <c r="AA36" t="s">
        <v>325</v>
      </c>
    </row>
    <row r="37" spans="1:27" x14ac:dyDescent="0.25">
      <c r="A37" s="4"/>
      <c r="B37" s="32" t="s">
        <v>49</v>
      </c>
      <c r="C37" s="32" t="s">
        <v>52</v>
      </c>
      <c r="D37" s="1">
        <v>6519</v>
      </c>
      <c r="E37" s="17"/>
      <c r="F37" s="17"/>
      <c r="G37" s="17"/>
      <c r="H37" s="17"/>
      <c r="I37" s="2">
        <v>1.0510706000000001</v>
      </c>
      <c r="J37" s="2">
        <v>7.6520809999999995E-2</v>
      </c>
      <c r="K37" s="2">
        <v>1.0772036</v>
      </c>
      <c r="L37" s="2">
        <v>0.11425573999999999</v>
      </c>
      <c r="M37" s="2" t="s">
        <v>740</v>
      </c>
      <c r="N37" s="117" t="s">
        <v>788</v>
      </c>
      <c r="O37" s="2">
        <v>0.6192529</v>
      </c>
      <c r="P37" s="17">
        <v>0.59080319999999997</v>
      </c>
      <c r="Q37" s="20" t="s">
        <v>18</v>
      </c>
      <c r="R37" s="131" t="s">
        <v>30</v>
      </c>
      <c r="S37" s="49"/>
      <c r="T37" s="178">
        <v>2</v>
      </c>
      <c r="U37" s="4" t="s">
        <v>77</v>
      </c>
      <c r="V37" t="s">
        <v>52</v>
      </c>
      <c r="W37" t="s">
        <v>357</v>
      </c>
      <c r="X37" t="s">
        <v>327</v>
      </c>
      <c r="Y37" t="s">
        <v>328</v>
      </c>
      <c r="Z37" t="s">
        <v>325</v>
      </c>
      <c r="AA37" t="s">
        <v>325</v>
      </c>
    </row>
    <row r="38" spans="1:27" x14ac:dyDescent="0.25">
      <c r="A38" s="4"/>
      <c r="B38" s="32"/>
      <c r="C38" s="32" t="s">
        <v>39</v>
      </c>
      <c r="D38" s="1">
        <v>4036</v>
      </c>
      <c r="E38" s="2"/>
      <c r="F38" s="2"/>
      <c r="G38" s="2"/>
      <c r="H38" s="2"/>
      <c r="I38" s="2">
        <v>0.99113929999999995</v>
      </c>
      <c r="J38" s="2">
        <v>0.21477623000000001</v>
      </c>
      <c r="K38" s="2">
        <v>0.94510466000000004</v>
      </c>
      <c r="L38" s="2">
        <v>0.14055117</v>
      </c>
      <c r="M38" s="2" t="s">
        <v>740</v>
      </c>
      <c r="N38" s="117" t="s">
        <v>788</v>
      </c>
      <c r="O38" s="2">
        <v>0.32548579999999999</v>
      </c>
      <c r="P38" s="2">
        <v>0.57467199999999996</v>
      </c>
      <c r="Q38" s="20" t="s">
        <v>18</v>
      </c>
      <c r="R38" s="135" t="s">
        <v>802</v>
      </c>
      <c r="S38" s="49"/>
      <c r="T38" s="177">
        <v>1</v>
      </c>
      <c r="U38" s="4" t="s">
        <v>77</v>
      </c>
      <c r="V38" t="s">
        <v>39</v>
      </c>
      <c r="W38" t="s">
        <v>358</v>
      </c>
      <c r="X38" t="s">
        <v>327</v>
      </c>
      <c r="Y38" t="s">
        <v>328</v>
      </c>
      <c r="Z38" t="s">
        <v>325</v>
      </c>
      <c r="AA38" t="s">
        <v>325</v>
      </c>
    </row>
    <row r="39" spans="1:27" x14ac:dyDescent="0.25">
      <c r="A39" s="4"/>
      <c r="B39" s="32" t="s">
        <v>686</v>
      </c>
      <c r="C39" s="32" t="s">
        <v>38</v>
      </c>
      <c r="D39" s="1">
        <v>6524</v>
      </c>
      <c r="E39" s="2"/>
      <c r="F39" s="2"/>
      <c r="G39" s="2"/>
      <c r="H39" s="2"/>
      <c r="I39" s="2">
        <v>0.83461759999999996</v>
      </c>
      <c r="J39" s="2">
        <v>1.6136578E-3</v>
      </c>
      <c r="K39" s="2">
        <v>0.70120245000000003</v>
      </c>
      <c r="L39" s="2">
        <v>0</v>
      </c>
      <c r="M39" s="2" t="s">
        <v>741</v>
      </c>
      <c r="N39" s="117" t="s">
        <v>789</v>
      </c>
      <c r="O39" s="2">
        <v>0.1684512</v>
      </c>
      <c r="P39" s="2">
        <v>0.54144029999999999</v>
      </c>
      <c r="Q39" s="20" t="s">
        <v>18</v>
      </c>
      <c r="R39" s="131" t="s">
        <v>30</v>
      </c>
      <c r="S39" s="49"/>
      <c r="T39" s="157">
        <v>1</v>
      </c>
      <c r="U39" s="4" t="s">
        <v>685</v>
      </c>
      <c r="V39" t="s">
        <v>466</v>
      </c>
      <c r="W39" t="s">
        <v>467</v>
      </c>
      <c r="X39" t="s">
        <v>327</v>
      </c>
      <c r="Z39" t="s">
        <v>468</v>
      </c>
      <c r="AA39" t="s">
        <v>352</v>
      </c>
    </row>
    <row r="40" spans="1:27" x14ac:dyDescent="0.25">
      <c r="A40" s="4"/>
      <c r="B40" s="32" t="s">
        <v>49</v>
      </c>
      <c r="C40" s="32" t="s">
        <v>50</v>
      </c>
      <c r="D40" s="1">
        <v>9476</v>
      </c>
      <c r="E40" s="3"/>
      <c r="F40" s="3"/>
      <c r="G40" s="3"/>
      <c r="H40" s="3"/>
      <c r="I40" s="2" t="s">
        <v>578</v>
      </c>
      <c r="J40" s="2" t="s">
        <v>578</v>
      </c>
      <c r="K40" s="2" t="s">
        <v>578</v>
      </c>
      <c r="L40" s="2" t="s">
        <v>578</v>
      </c>
      <c r="M40" s="2" t="s">
        <v>743</v>
      </c>
      <c r="N40" s="117" t="s">
        <v>743</v>
      </c>
      <c r="O40" s="3" t="s">
        <v>22</v>
      </c>
      <c r="P40" s="3" t="s">
        <v>22</v>
      </c>
      <c r="Q40" s="149" t="s">
        <v>22</v>
      </c>
      <c r="R40" s="8" t="s">
        <v>22</v>
      </c>
      <c r="S40" s="49" t="s">
        <v>76</v>
      </c>
      <c r="T40" s="157">
        <v>1</v>
      </c>
      <c r="U40" s="4" t="s">
        <v>688</v>
      </c>
      <c r="V40" t="s">
        <v>491</v>
      </c>
      <c r="W40" t="s">
        <v>492</v>
      </c>
      <c r="Y40" t="s">
        <v>327</v>
      </c>
      <c r="Z40" t="s">
        <v>325</v>
      </c>
      <c r="AA40" t="s">
        <v>325</v>
      </c>
    </row>
    <row r="41" spans="1:27" x14ac:dyDescent="0.25">
      <c r="A41" s="4"/>
      <c r="B41" s="32" t="s">
        <v>47</v>
      </c>
      <c r="C41" s="32" t="s">
        <v>48</v>
      </c>
      <c r="D41" s="1">
        <v>10318</v>
      </c>
      <c r="E41" s="2"/>
      <c r="F41" s="2"/>
      <c r="G41" s="2"/>
      <c r="H41" s="2"/>
      <c r="I41" s="2">
        <v>1.0587513</v>
      </c>
      <c r="J41" s="2">
        <v>5.8903619999999997E-2</v>
      </c>
      <c r="K41" s="2">
        <v>1.0160130999999999</v>
      </c>
      <c r="L41" s="2">
        <v>1</v>
      </c>
      <c r="M41" s="2" t="s">
        <v>740</v>
      </c>
      <c r="N41" s="117" t="s">
        <v>788</v>
      </c>
      <c r="O41" s="2">
        <v>0.16108449999999999</v>
      </c>
      <c r="P41" s="2">
        <v>0.45599879999999998</v>
      </c>
      <c r="Q41" s="39" t="s">
        <v>19</v>
      </c>
      <c r="R41" s="131" t="s">
        <v>30</v>
      </c>
      <c r="S41" s="49"/>
      <c r="T41" s="178"/>
      <c r="U41" s="4" t="s">
        <v>77</v>
      </c>
      <c r="V41" t="s">
        <v>48</v>
      </c>
      <c r="W41" t="s">
        <v>359</v>
      </c>
      <c r="X41" t="s">
        <v>328</v>
      </c>
      <c r="Y41" t="s">
        <v>330</v>
      </c>
      <c r="Z41" t="s">
        <v>325</v>
      </c>
      <c r="AA41" t="s">
        <v>325</v>
      </c>
    </row>
    <row r="42" spans="1:27" s="10" customFormat="1" x14ac:dyDescent="0.25">
      <c r="A42" s="16"/>
      <c r="B42" s="33" t="s">
        <v>47</v>
      </c>
      <c r="C42" s="33" t="s">
        <v>51</v>
      </c>
      <c r="D42" s="14">
        <v>5947</v>
      </c>
      <c r="E42" s="18"/>
      <c r="F42" s="18"/>
      <c r="G42" s="18"/>
      <c r="H42" s="18"/>
      <c r="I42" s="2">
        <v>1.3259634</v>
      </c>
      <c r="J42" s="2">
        <v>0</v>
      </c>
      <c r="K42" s="2">
        <v>1.5569048000000001</v>
      </c>
      <c r="L42" s="2">
        <v>0</v>
      </c>
      <c r="M42" s="2" t="s">
        <v>742</v>
      </c>
      <c r="N42" s="117" t="s">
        <v>789</v>
      </c>
      <c r="O42" s="13">
        <v>1.337838E-2</v>
      </c>
      <c r="P42" s="18">
        <v>0.45314389999999999</v>
      </c>
      <c r="Q42" s="22" t="s">
        <v>19</v>
      </c>
      <c r="R42" s="136" t="s">
        <v>30</v>
      </c>
      <c r="S42" s="50"/>
      <c r="T42" s="164"/>
      <c r="U42" s="14" t="s">
        <v>77</v>
      </c>
      <c r="V42" t="s">
        <v>51</v>
      </c>
      <c r="W42" t="s">
        <v>360</v>
      </c>
      <c r="X42" t="s">
        <v>327</v>
      </c>
      <c r="Y42" t="s">
        <v>328</v>
      </c>
      <c r="Z42" t="s">
        <v>325</v>
      </c>
      <c r="AA42" t="s">
        <v>325</v>
      </c>
    </row>
    <row r="43" spans="1:27" x14ac:dyDescent="0.25">
      <c r="A43" s="4" t="s">
        <v>53</v>
      </c>
      <c r="B43" s="34"/>
      <c r="C43" s="41" t="s">
        <v>54</v>
      </c>
      <c r="D43" s="1">
        <v>7431</v>
      </c>
      <c r="E43" s="3"/>
      <c r="F43" s="3"/>
      <c r="G43" s="3"/>
      <c r="H43" s="3"/>
      <c r="I43" s="2">
        <v>2.0828025000000001</v>
      </c>
      <c r="J43" s="2">
        <v>0</v>
      </c>
      <c r="K43" s="2">
        <v>2.7073109999999998</v>
      </c>
      <c r="L43" s="2">
        <v>1</v>
      </c>
      <c r="M43" s="2" t="s">
        <v>742</v>
      </c>
      <c r="N43" s="117" t="s">
        <v>789</v>
      </c>
      <c r="O43" s="3" t="s">
        <v>22</v>
      </c>
      <c r="P43" s="3" t="s">
        <v>22</v>
      </c>
      <c r="Q43" s="19" t="s">
        <v>17</v>
      </c>
      <c r="R43" s="21" t="s">
        <v>30</v>
      </c>
      <c r="S43" s="49"/>
      <c r="T43" s="157">
        <v>1</v>
      </c>
      <c r="U43" s="3" t="s">
        <v>80</v>
      </c>
      <c r="V43" t="s">
        <v>54</v>
      </c>
      <c r="W43" t="s">
        <v>361</v>
      </c>
      <c r="X43" t="s">
        <v>327</v>
      </c>
      <c r="Y43" t="s">
        <v>328</v>
      </c>
      <c r="Z43" t="s">
        <v>325</v>
      </c>
      <c r="AA43" t="s">
        <v>325</v>
      </c>
    </row>
    <row r="44" spans="1:27" x14ac:dyDescent="0.25">
      <c r="A44" s="4"/>
      <c r="B44" s="34"/>
      <c r="C44" s="34" t="s">
        <v>55</v>
      </c>
      <c r="D44" s="1">
        <v>6696</v>
      </c>
      <c r="E44" s="3"/>
      <c r="F44" s="3"/>
      <c r="G44" s="3"/>
      <c r="H44" s="3"/>
      <c r="I44" s="2">
        <v>1.2998048</v>
      </c>
      <c r="J44" s="2">
        <v>0</v>
      </c>
      <c r="K44" s="2">
        <v>1.3848069999999999</v>
      </c>
      <c r="L44" s="2">
        <v>0</v>
      </c>
      <c r="M44" s="2" t="s">
        <v>742</v>
      </c>
      <c r="N44" s="117" t="s">
        <v>789</v>
      </c>
      <c r="O44" s="3" t="s">
        <v>22</v>
      </c>
      <c r="P44" s="3" t="s">
        <v>22</v>
      </c>
      <c r="Q44" s="21" t="s">
        <v>19</v>
      </c>
      <c r="R44" s="21" t="s">
        <v>30</v>
      </c>
      <c r="S44" s="25" t="s">
        <v>78</v>
      </c>
      <c r="T44" s="178">
        <v>2</v>
      </c>
      <c r="U44" s="4" t="s">
        <v>77</v>
      </c>
      <c r="V44" t="s">
        <v>55</v>
      </c>
      <c r="W44" t="s">
        <v>362</v>
      </c>
      <c r="X44" t="s">
        <v>327</v>
      </c>
      <c r="Y44" t="s">
        <v>330</v>
      </c>
      <c r="Z44" t="s">
        <v>325</v>
      </c>
      <c r="AA44" t="s">
        <v>325</v>
      </c>
    </row>
    <row r="45" spans="1:27" x14ac:dyDescent="0.25">
      <c r="A45" s="4"/>
      <c r="B45" s="34"/>
      <c r="C45" s="34" t="s">
        <v>56</v>
      </c>
      <c r="D45" s="1">
        <v>1410</v>
      </c>
      <c r="E45" s="3"/>
      <c r="F45" s="3"/>
      <c r="G45" s="3"/>
      <c r="H45" s="3"/>
      <c r="I45" s="2">
        <v>1.3260878</v>
      </c>
      <c r="J45" s="2">
        <v>1.7498474E-3</v>
      </c>
      <c r="K45" s="2">
        <v>1.2991410000000001</v>
      </c>
      <c r="L45" s="2">
        <v>1</v>
      </c>
      <c r="M45" s="2" t="s">
        <v>742</v>
      </c>
      <c r="N45" s="117" t="s">
        <v>789</v>
      </c>
      <c r="O45" s="3" t="s">
        <v>22</v>
      </c>
      <c r="P45" s="3" t="s">
        <v>22</v>
      </c>
      <c r="Q45" s="21" t="s">
        <v>19</v>
      </c>
      <c r="R45" s="21" t="s">
        <v>30</v>
      </c>
      <c r="S45" s="49" t="s">
        <v>79</v>
      </c>
      <c r="T45" s="181"/>
      <c r="U45" s="4" t="s">
        <v>77</v>
      </c>
      <c r="V45" t="s">
        <v>56</v>
      </c>
      <c r="W45" t="s">
        <v>363</v>
      </c>
      <c r="X45" t="s">
        <v>327</v>
      </c>
      <c r="Y45" t="s">
        <v>327</v>
      </c>
      <c r="Z45" t="s">
        <v>325</v>
      </c>
      <c r="AA45" t="s">
        <v>325</v>
      </c>
    </row>
    <row r="46" spans="1:27" s="60" customFormat="1" x14ac:dyDescent="0.25">
      <c r="A46" s="57"/>
      <c r="B46" s="57" t="s">
        <v>696</v>
      </c>
      <c r="C46" s="86" t="s">
        <v>695</v>
      </c>
      <c r="D46" s="58">
        <v>8170</v>
      </c>
      <c r="E46" s="57"/>
      <c r="F46" s="57"/>
      <c r="G46" s="57"/>
      <c r="H46" s="57"/>
      <c r="I46" s="2">
        <v>0.89521163999999998</v>
      </c>
      <c r="J46" s="2">
        <v>1.4880785000000001E-4</v>
      </c>
      <c r="K46" s="2">
        <v>0.88100696000000001</v>
      </c>
      <c r="L46" s="2">
        <v>4.5622040000000005E-4</v>
      </c>
      <c r="M46" s="87" t="s">
        <v>741</v>
      </c>
      <c r="N46" s="87" t="s">
        <v>789</v>
      </c>
      <c r="O46" s="118" t="s">
        <v>22</v>
      </c>
      <c r="P46" s="118" t="s">
        <v>22</v>
      </c>
      <c r="Q46" s="20" t="s">
        <v>18</v>
      </c>
      <c r="R46" s="21" t="s">
        <v>30</v>
      </c>
      <c r="S46" s="59" t="s">
        <v>710</v>
      </c>
      <c r="T46" s="181"/>
      <c r="U46" s="57" t="s">
        <v>691</v>
      </c>
      <c r="V46" s="86" t="s">
        <v>695</v>
      </c>
      <c r="W46" s="60" t="s">
        <v>325</v>
      </c>
      <c r="X46" s="60" t="s">
        <v>325</v>
      </c>
      <c r="Y46" s="60" t="s">
        <v>325</v>
      </c>
    </row>
    <row r="47" spans="1:27" s="60" customFormat="1" x14ac:dyDescent="0.25">
      <c r="A47" s="57"/>
      <c r="B47" s="57"/>
      <c r="C47" s="86" t="s">
        <v>693</v>
      </c>
      <c r="D47" s="58">
        <v>1580</v>
      </c>
      <c r="E47" s="57"/>
      <c r="F47" s="57"/>
      <c r="G47" s="57"/>
      <c r="H47" s="57"/>
      <c r="I47" s="2">
        <v>0.92798829999999999</v>
      </c>
      <c r="J47" s="2">
        <v>1.4146422999999998E-2</v>
      </c>
      <c r="K47" s="2">
        <v>0.89294150000000005</v>
      </c>
      <c r="L47" s="2">
        <v>1.3778961999999999E-2</v>
      </c>
      <c r="M47" s="87" t="s">
        <v>741</v>
      </c>
      <c r="N47" s="87" t="s">
        <v>789</v>
      </c>
      <c r="O47" s="118" t="s">
        <v>22</v>
      </c>
      <c r="P47" s="118" t="s">
        <v>22</v>
      </c>
      <c r="Q47" s="20" t="s">
        <v>18</v>
      </c>
      <c r="R47" s="21" t="s">
        <v>30</v>
      </c>
      <c r="S47" s="59" t="s">
        <v>694</v>
      </c>
      <c r="T47" s="180">
        <v>1</v>
      </c>
      <c r="U47" s="57" t="s">
        <v>691</v>
      </c>
      <c r="V47" s="86" t="s">
        <v>693</v>
      </c>
      <c r="W47" s="60" t="s">
        <v>763</v>
      </c>
      <c r="X47" s="60" t="s">
        <v>328</v>
      </c>
      <c r="Y47" s="60" t="s">
        <v>325</v>
      </c>
    </row>
    <row r="48" spans="1:27" s="10" customFormat="1" x14ac:dyDescent="0.25">
      <c r="A48" s="16"/>
      <c r="B48" s="35"/>
      <c r="C48" s="40" t="s">
        <v>57</v>
      </c>
      <c r="D48" s="14">
        <v>390</v>
      </c>
      <c r="E48" s="9"/>
      <c r="F48" s="9"/>
      <c r="G48" s="9"/>
      <c r="H48" s="9"/>
      <c r="I48" s="2">
        <v>0.94262570000000001</v>
      </c>
      <c r="J48" s="2">
        <v>6.7407519999999999E-2</v>
      </c>
      <c r="K48" s="2">
        <v>1.2573128</v>
      </c>
      <c r="L48" s="2">
        <v>8.530950000000001E-2</v>
      </c>
      <c r="M48" s="2" t="s">
        <v>740</v>
      </c>
      <c r="N48" s="117" t="s">
        <v>788</v>
      </c>
      <c r="O48" s="9" t="s">
        <v>22</v>
      </c>
      <c r="P48" s="9" t="s">
        <v>22</v>
      </c>
      <c r="Q48" s="22" t="s">
        <v>19</v>
      </c>
      <c r="R48" s="22" t="s">
        <v>30</v>
      </c>
      <c r="S48" s="50"/>
      <c r="T48" s="164"/>
      <c r="U48" s="16" t="s">
        <v>77</v>
      </c>
      <c r="V48" t="s">
        <v>57</v>
      </c>
      <c r="W48" t="s">
        <v>364</v>
      </c>
      <c r="X48" t="s">
        <v>338</v>
      </c>
      <c r="Y48" t="s">
        <v>325</v>
      </c>
      <c r="Z48" t="s">
        <v>325</v>
      </c>
      <c r="AA48" t="s">
        <v>325</v>
      </c>
    </row>
    <row r="49" spans="1:27" s="119" customFormat="1" x14ac:dyDescent="0.25">
      <c r="A49" s="118" t="s">
        <v>803</v>
      </c>
      <c r="B49" s="36"/>
      <c r="C49" s="36" t="s">
        <v>92</v>
      </c>
      <c r="D49" s="116"/>
      <c r="E49" s="118"/>
      <c r="F49" s="118"/>
      <c r="G49" s="118"/>
      <c r="H49" s="118"/>
      <c r="I49" s="117"/>
      <c r="J49" s="117"/>
      <c r="K49" s="118"/>
      <c r="L49" s="118"/>
      <c r="M49" s="118"/>
      <c r="N49" s="118"/>
      <c r="O49" s="118" t="s">
        <v>22</v>
      </c>
      <c r="P49" s="118" t="s">
        <v>22</v>
      </c>
      <c r="Q49" s="19" t="s">
        <v>17</v>
      </c>
      <c r="R49" s="8" t="s">
        <v>22</v>
      </c>
      <c r="S49" s="25" t="s">
        <v>804</v>
      </c>
      <c r="T49" s="178">
        <v>2</v>
      </c>
      <c r="U49" s="118" t="s">
        <v>80</v>
      </c>
      <c r="V49" s="119" t="s">
        <v>325</v>
      </c>
      <c r="W49" s="119" t="s">
        <v>325</v>
      </c>
      <c r="X49" s="119" t="s">
        <v>325</v>
      </c>
      <c r="Y49" s="119" t="s">
        <v>325</v>
      </c>
      <c r="Z49" s="119" t="s">
        <v>325</v>
      </c>
      <c r="AA49" s="119" t="s">
        <v>325</v>
      </c>
    </row>
    <row r="50" spans="1:27" s="60" customFormat="1" x14ac:dyDescent="0.25">
      <c r="A50" s="57"/>
      <c r="B50" s="57"/>
      <c r="C50" s="86" t="s">
        <v>697</v>
      </c>
      <c r="D50" s="58">
        <v>1187</v>
      </c>
      <c r="E50" s="57"/>
      <c r="F50" s="57"/>
      <c r="G50" s="57"/>
      <c r="H50" s="57"/>
      <c r="I50" s="2" t="e">
        <v>#N/A</v>
      </c>
      <c r="J50" s="2" t="e">
        <v>#N/A</v>
      </c>
      <c r="K50" s="2" t="e">
        <v>#N/A</v>
      </c>
      <c r="L50" s="2" t="e">
        <v>#N/A</v>
      </c>
      <c r="M50" s="57" t="s">
        <v>743</v>
      </c>
      <c r="N50" s="126" t="s">
        <v>743</v>
      </c>
      <c r="O50" s="118" t="s">
        <v>22</v>
      </c>
      <c r="P50" s="118" t="s">
        <v>22</v>
      </c>
      <c r="Q50" s="39" t="s">
        <v>19</v>
      </c>
      <c r="R50" s="8" t="s">
        <v>22</v>
      </c>
      <c r="S50" s="59" t="s">
        <v>698</v>
      </c>
      <c r="T50" s="178">
        <v>1</v>
      </c>
      <c r="U50" s="57" t="s">
        <v>691</v>
      </c>
      <c r="V50" s="86" t="s">
        <v>697</v>
      </c>
      <c r="W50" s="127" t="s">
        <v>761</v>
      </c>
      <c r="X50" s="127" t="s">
        <v>328</v>
      </c>
    </row>
    <row r="51" spans="1:27" s="10" customFormat="1" ht="31.5" x14ac:dyDescent="0.25">
      <c r="A51" s="9"/>
      <c r="B51" s="37"/>
      <c r="C51" s="37" t="s">
        <v>91</v>
      </c>
      <c r="D51" s="14">
        <v>231</v>
      </c>
      <c r="E51" s="9"/>
      <c r="F51" s="9"/>
      <c r="G51" s="9"/>
      <c r="H51" s="9"/>
      <c r="I51" s="2">
        <v>1.3850003</v>
      </c>
      <c r="J51" s="2">
        <v>0</v>
      </c>
      <c r="K51" s="2">
        <v>1.4211459</v>
      </c>
      <c r="L51" s="2">
        <v>1</v>
      </c>
      <c r="M51" s="2" t="s">
        <v>742</v>
      </c>
      <c r="N51" s="117" t="s">
        <v>789</v>
      </c>
      <c r="O51" s="9" t="s">
        <v>22</v>
      </c>
      <c r="P51" s="9" t="s">
        <v>22</v>
      </c>
      <c r="Q51" s="22" t="s">
        <v>19</v>
      </c>
      <c r="R51" s="23" t="s">
        <v>22</v>
      </c>
      <c r="S51" s="51" t="s">
        <v>93</v>
      </c>
      <c r="T51" s="183">
        <v>1</v>
      </c>
      <c r="U51" s="16"/>
      <c r="V51" t="s">
        <v>91</v>
      </c>
      <c r="W51" t="s">
        <v>365</v>
      </c>
      <c r="X51" t="s">
        <v>327</v>
      </c>
      <c r="Y51" t="s">
        <v>330</v>
      </c>
      <c r="Z51" t="s">
        <v>325</v>
      </c>
      <c r="AA51" t="s">
        <v>325</v>
      </c>
    </row>
    <row r="52" spans="1:27" x14ac:dyDescent="0.25">
      <c r="A52" s="3" t="s">
        <v>94</v>
      </c>
      <c r="B52" s="32"/>
      <c r="C52" s="32" t="s">
        <v>95</v>
      </c>
      <c r="D52" s="1">
        <v>7369</v>
      </c>
      <c r="E52" s="3"/>
      <c r="F52" s="3"/>
      <c r="G52" s="3"/>
      <c r="H52" s="3"/>
      <c r="I52" s="2">
        <v>0.92740230000000001</v>
      </c>
      <c r="J52" s="2">
        <v>2.3851216000000001E-2</v>
      </c>
      <c r="K52" s="2">
        <v>0.86020289999999999</v>
      </c>
      <c r="L52" s="2">
        <v>2.7627134000000001E-2</v>
      </c>
      <c r="M52" s="2" t="s">
        <v>741</v>
      </c>
      <c r="N52" s="117" t="s">
        <v>789</v>
      </c>
      <c r="O52" s="3" t="s">
        <v>22</v>
      </c>
      <c r="P52" s="3" t="s">
        <v>22</v>
      </c>
      <c r="Q52" s="19" t="s">
        <v>17</v>
      </c>
      <c r="R52" s="8" t="s">
        <v>22</v>
      </c>
      <c r="S52" s="52" t="s">
        <v>98</v>
      </c>
      <c r="T52" s="157">
        <v>1</v>
      </c>
      <c r="U52" s="4" t="s">
        <v>100</v>
      </c>
      <c r="V52" t="s">
        <v>95</v>
      </c>
      <c r="W52" t="s">
        <v>366</v>
      </c>
      <c r="X52" t="s">
        <v>327</v>
      </c>
      <c r="Y52" t="s">
        <v>325</v>
      </c>
      <c r="Z52" t="s">
        <v>325</v>
      </c>
      <c r="AA52" t="s">
        <v>325</v>
      </c>
    </row>
    <row r="53" spans="1:27" ht="47.25" x14ac:dyDescent="0.25">
      <c r="A53" s="3"/>
      <c r="B53" s="32"/>
      <c r="C53" s="32" t="s">
        <v>97</v>
      </c>
      <c r="D53" s="1">
        <v>6557</v>
      </c>
      <c r="E53" s="3"/>
      <c r="F53" s="3"/>
      <c r="G53" s="3"/>
      <c r="H53" s="3"/>
      <c r="I53" s="2">
        <v>0.91499823000000002</v>
      </c>
      <c r="J53" s="2">
        <v>6.3940239999999995E-2</v>
      </c>
      <c r="K53" s="2">
        <v>0.97336739999999999</v>
      </c>
      <c r="L53" s="2">
        <v>1</v>
      </c>
      <c r="M53" s="2" t="s">
        <v>740</v>
      </c>
      <c r="N53" s="117" t="s">
        <v>788</v>
      </c>
      <c r="O53" s="3" t="s">
        <v>22</v>
      </c>
      <c r="P53" s="3" t="s">
        <v>22</v>
      </c>
      <c r="Q53" s="19" t="s">
        <v>17</v>
      </c>
      <c r="R53" s="8" t="s">
        <v>22</v>
      </c>
      <c r="S53" s="52" t="s">
        <v>681</v>
      </c>
      <c r="T53" s="157">
        <v>1</v>
      </c>
      <c r="U53" s="4" t="s">
        <v>101</v>
      </c>
      <c r="V53" t="s">
        <v>97</v>
      </c>
      <c r="W53" t="s">
        <v>367</v>
      </c>
      <c r="X53" t="s">
        <v>327</v>
      </c>
      <c r="Y53" t="s">
        <v>328</v>
      </c>
      <c r="Z53" t="s">
        <v>368</v>
      </c>
      <c r="AA53" t="s">
        <v>352</v>
      </c>
    </row>
    <row r="54" spans="1:27" s="60" customFormat="1" x14ac:dyDescent="0.25">
      <c r="A54" s="57"/>
      <c r="B54" s="57"/>
      <c r="C54" s="86" t="s">
        <v>699</v>
      </c>
      <c r="D54" s="1">
        <v>84152</v>
      </c>
      <c r="E54" s="57"/>
      <c r="F54" s="57"/>
      <c r="G54" s="57"/>
      <c r="H54" s="57"/>
      <c r="I54" s="2" t="e">
        <v>#N/A</v>
      </c>
      <c r="J54" s="2" t="e">
        <v>#N/A</v>
      </c>
      <c r="K54" s="2" t="e">
        <v>#N/A</v>
      </c>
      <c r="L54" s="2" t="e">
        <v>#N/A</v>
      </c>
      <c r="M54" s="57" t="s">
        <v>743</v>
      </c>
      <c r="N54" s="126" t="s">
        <v>743</v>
      </c>
      <c r="O54" s="118" t="s">
        <v>22</v>
      </c>
      <c r="P54" s="118" t="s">
        <v>22</v>
      </c>
      <c r="Q54" s="20" t="s">
        <v>18</v>
      </c>
      <c r="R54" s="8" t="s">
        <v>22</v>
      </c>
      <c r="S54" s="88"/>
      <c r="T54" s="157">
        <v>1</v>
      </c>
      <c r="U54" s="57" t="s">
        <v>691</v>
      </c>
      <c r="V54" s="86" t="s">
        <v>699</v>
      </c>
      <c r="W54" s="127" t="s">
        <v>785</v>
      </c>
      <c r="X54" s="127" t="s">
        <v>328</v>
      </c>
      <c r="Y54" s="127" t="s">
        <v>328</v>
      </c>
      <c r="Z54" s="127"/>
      <c r="AA54" s="127"/>
    </row>
    <row r="55" spans="1:27" s="10" customFormat="1" x14ac:dyDescent="0.25">
      <c r="A55" s="9"/>
      <c r="B55" s="33"/>
      <c r="C55" s="42" t="s">
        <v>96</v>
      </c>
      <c r="D55" s="14">
        <v>10406</v>
      </c>
      <c r="E55" s="9"/>
      <c r="F55" s="9"/>
      <c r="G55" s="9"/>
      <c r="H55" s="9"/>
      <c r="I55" s="2">
        <v>3.761933</v>
      </c>
      <c r="J55" s="2">
        <v>0</v>
      </c>
      <c r="K55" s="2">
        <v>5.8190527000000003</v>
      </c>
      <c r="L55" s="2">
        <v>0</v>
      </c>
      <c r="M55" s="2" t="s">
        <v>742</v>
      </c>
      <c r="N55" s="117" t="s">
        <v>789</v>
      </c>
      <c r="O55" s="9" t="s">
        <v>22</v>
      </c>
      <c r="P55" s="9" t="s">
        <v>22</v>
      </c>
      <c r="Q55" s="22" t="s">
        <v>19</v>
      </c>
      <c r="R55" s="23" t="s">
        <v>22</v>
      </c>
      <c r="S55" s="51" t="s">
        <v>99</v>
      </c>
      <c r="T55" s="165"/>
      <c r="U55" s="16" t="s">
        <v>77</v>
      </c>
      <c r="V55" t="s">
        <v>96</v>
      </c>
      <c r="W55" s="113" t="s">
        <v>369</v>
      </c>
      <c r="X55" s="113" t="s">
        <v>327</v>
      </c>
      <c r="Y55" s="113" t="s">
        <v>328</v>
      </c>
      <c r="Z55" t="s">
        <v>325</v>
      </c>
      <c r="AA55" t="s">
        <v>325</v>
      </c>
    </row>
    <row r="56" spans="1:27" x14ac:dyDescent="0.25">
      <c r="A56" s="3" t="s">
        <v>805</v>
      </c>
      <c r="B56" s="34"/>
      <c r="C56" s="34" t="s">
        <v>103</v>
      </c>
      <c r="D56" s="1">
        <v>6559</v>
      </c>
      <c r="E56" s="3"/>
      <c r="F56" s="3"/>
      <c r="G56" s="3"/>
      <c r="H56" s="3"/>
      <c r="I56" s="2">
        <v>0.67174065000000005</v>
      </c>
      <c r="J56" s="2">
        <v>0</v>
      </c>
      <c r="K56" s="2">
        <v>0.52071685000000001</v>
      </c>
      <c r="L56" s="2">
        <v>0</v>
      </c>
      <c r="M56" s="2" t="s">
        <v>741</v>
      </c>
      <c r="N56" s="117" t="s">
        <v>789</v>
      </c>
      <c r="O56" s="3" t="s">
        <v>22</v>
      </c>
      <c r="P56" s="3" t="s">
        <v>22</v>
      </c>
      <c r="Q56" s="19" t="s">
        <v>17</v>
      </c>
      <c r="R56" s="8" t="s">
        <v>22</v>
      </c>
      <c r="S56" s="53"/>
      <c r="T56" s="157">
        <v>1</v>
      </c>
      <c r="U56" s="3" t="s">
        <v>80</v>
      </c>
      <c r="V56" t="s">
        <v>103</v>
      </c>
      <c r="W56" s="114" t="s">
        <v>370</v>
      </c>
      <c r="X56" s="114" t="s">
        <v>327</v>
      </c>
      <c r="Y56" s="60"/>
      <c r="Z56" t="s">
        <v>371</v>
      </c>
      <c r="AA56" t="s">
        <v>352</v>
      </c>
    </row>
    <row r="57" spans="1:27" s="60" customFormat="1" x14ac:dyDescent="0.25">
      <c r="A57" s="57"/>
      <c r="B57" s="57"/>
      <c r="C57" s="86" t="s">
        <v>700</v>
      </c>
      <c r="D57" s="58">
        <v>5118</v>
      </c>
      <c r="E57" s="57"/>
      <c r="F57" s="57"/>
      <c r="G57" s="57"/>
      <c r="H57" s="57"/>
      <c r="I57" s="2">
        <v>1.0392687</v>
      </c>
      <c r="J57" s="2">
        <v>0.15557129</v>
      </c>
      <c r="K57" s="2">
        <v>1.0897133000000001</v>
      </c>
      <c r="L57" s="2">
        <v>0.19118309</v>
      </c>
      <c r="M57" s="87" t="s">
        <v>740</v>
      </c>
      <c r="N57" s="87" t="s">
        <v>788</v>
      </c>
      <c r="O57" s="118" t="s">
        <v>22</v>
      </c>
      <c r="P57" s="118" t="s">
        <v>22</v>
      </c>
      <c r="Q57" s="20" t="s">
        <v>18</v>
      </c>
      <c r="R57" s="8" t="s">
        <v>22</v>
      </c>
      <c r="S57" s="89" t="s">
        <v>795</v>
      </c>
      <c r="T57" s="157">
        <v>1</v>
      </c>
      <c r="U57" s="57" t="s">
        <v>691</v>
      </c>
      <c r="V57" s="86" t="s">
        <v>700</v>
      </c>
      <c r="W57" s="60" t="s">
        <v>768</v>
      </c>
      <c r="X57" s="60" t="s">
        <v>328</v>
      </c>
      <c r="Y57" s="60" t="s">
        <v>325</v>
      </c>
    </row>
    <row r="58" spans="1:27" s="10" customFormat="1" x14ac:dyDescent="0.25">
      <c r="A58" s="9"/>
      <c r="B58" s="35"/>
      <c r="C58" s="35" t="s">
        <v>102</v>
      </c>
      <c r="D58" s="14">
        <v>1773</v>
      </c>
      <c r="E58" s="9"/>
      <c r="F58" s="9"/>
      <c r="G58" s="9"/>
      <c r="H58" s="9"/>
      <c r="I58" s="2">
        <v>0.89041126000000004</v>
      </c>
      <c r="J58" s="2">
        <v>1.3172714E-2</v>
      </c>
      <c r="K58" s="2">
        <v>0.76083975999999998</v>
      </c>
      <c r="L58" s="2">
        <v>3.3688023999999998E-4</v>
      </c>
      <c r="M58" s="2" t="s">
        <v>741</v>
      </c>
      <c r="N58" s="117" t="s">
        <v>789</v>
      </c>
      <c r="O58" s="9" t="s">
        <v>22</v>
      </c>
      <c r="P58" s="9" t="s">
        <v>22</v>
      </c>
      <c r="Q58" s="22" t="s">
        <v>19</v>
      </c>
      <c r="R58" s="23" t="s">
        <v>22</v>
      </c>
      <c r="S58" s="51" t="s">
        <v>104</v>
      </c>
      <c r="T58" s="165"/>
      <c r="U58" s="9" t="s">
        <v>77</v>
      </c>
      <c r="V58" t="s">
        <v>102</v>
      </c>
      <c r="W58" s="115" t="s">
        <v>372</v>
      </c>
      <c r="X58" s="115" t="s">
        <v>327</v>
      </c>
      <c r="Y58" s="115" t="s">
        <v>330</v>
      </c>
      <c r="Z58" t="s">
        <v>325</v>
      </c>
      <c r="AA58" t="s">
        <v>325</v>
      </c>
    </row>
    <row r="59" spans="1:27" x14ac:dyDescent="0.25">
      <c r="A59" s="3" t="s">
        <v>105</v>
      </c>
      <c r="B59" s="36"/>
      <c r="C59" s="36" t="s">
        <v>81</v>
      </c>
      <c r="D59" s="1">
        <v>2735</v>
      </c>
      <c r="E59" s="3"/>
      <c r="F59" s="3"/>
      <c r="G59" s="3"/>
      <c r="H59" s="3"/>
      <c r="I59" s="2">
        <v>0.86466324000000006</v>
      </c>
      <c r="J59" s="2">
        <v>0</v>
      </c>
      <c r="K59" s="2">
        <v>0.85181636000000005</v>
      </c>
      <c r="L59" s="2">
        <v>8.213297E-4</v>
      </c>
      <c r="M59" s="2" t="s">
        <v>741</v>
      </c>
      <c r="N59" s="117" t="s">
        <v>789</v>
      </c>
      <c r="O59" s="3" t="s">
        <v>22</v>
      </c>
      <c r="P59" s="3" t="s">
        <v>22</v>
      </c>
      <c r="Q59" s="8" t="s">
        <v>22</v>
      </c>
      <c r="R59" s="131" t="s">
        <v>30</v>
      </c>
      <c r="S59" s="49" t="s">
        <v>311</v>
      </c>
      <c r="T59" s="178">
        <v>2</v>
      </c>
      <c r="U59" s="4" t="s">
        <v>310</v>
      </c>
      <c r="V59" t="s">
        <v>81</v>
      </c>
      <c r="W59" t="s">
        <v>373</v>
      </c>
      <c r="X59" t="s">
        <v>338</v>
      </c>
      <c r="Y59" t="s">
        <v>327</v>
      </c>
      <c r="Z59" t="s">
        <v>325</v>
      </c>
      <c r="AA59" t="s">
        <v>325</v>
      </c>
    </row>
    <row r="60" spans="1:27" s="60" customFormat="1" x14ac:dyDescent="0.25">
      <c r="A60" s="57"/>
      <c r="B60" s="57" t="s">
        <v>706</v>
      </c>
      <c r="C60" s="86" t="s">
        <v>751</v>
      </c>
      <c r="D60" s="58">
        <v>185</v>
      </c>
      <c r="E60" s="57"/>
      <c r="F60" s="57"/>
      <c r="G60" s="57"/>
      <c r="H60" s="57"/>
      <c r="I60" s="2">
        <v>0.86780020000000002</v>
      </c>
      <c r="J60" s="2">
        <v>8.7500549999999996E-3</v>
      </c>
      <c r="K60" s="2">
        <v>0.81687235999999996</v>
      </c>
      <c r="L60" s="2">
        <v>1.8446994000000001E-2</v>
      </c>
      <c r="M60" s="87" t="s">
        <v>741</v>
      </c>
      <c r="N60" s="87" t="s">
        <v>789</v>
      </c>
      <c r="O60" s="118" t="s">
        <v>22</v>
      </c>
      <c r="P60" s="118" t="s">
        <v>22</v>
      </c>
      <c r="Q60" s="8" t="s">
        <v>22</v>
      </c>
      <c r="R60" s="131" t="s">
        <v>30</v>
      </c>
      <c r="S60" s="59"/>
      <c r="T60" s="178"/>
      <c r="U60" s="57" t="s">
        <v>685</v>
      </c>
      <c r="V60" s="86" t="s">
        <v>751</v>
      </c>
      <c r="W60" s="127" t="s">
        <v>764</v>
      </c>
      <c r="X60" s="127" t="s">
        <v>327</v>
      </c>
      <c r="Y60" s="127">
        <v>0</v>
      </c>
    </row>
    <row r="61" spans="1:27" x14ac:dyDescent="0.25">
      <c r="A61" s="3"/>
      <c r="B61" s="36" t="s">
        <v>704</v>
      </c>
      <c r="C61" s="36" t="s">
        <v>705</v>
      </c>
      <c r="D61" s="1">
        <v>5972</v>
      </c>
      <c r="E61" s="3"/>
      <c r="F61" s="3"/>
      <c r="G61" s="3"/>
      <c r="H61" s="3"/>
      <c r="I61" s="2">
        <v>1.0738444</v>
      </c>
      <c r="J61" s="2">
        <v>3.8677375E-2</v>
      </c>
      <c r="K61" s="2">
        <v>1.178221</v>
      </c>
      <c r="L61" s="2">
        <v>5.6291965999999999E-2</v>
      </c>
      <c r="M61" s="2" t="s">
        <v>742</v>
      </c>
      <c r="N61" s="117" t="s">
        <v>789</v>
      </c>
      <c r="O61" s="118" t="s">
        <v>22</v>
      </c>
      <c r="P61" s="118" t="s">
        <v>22</v>
      </c>
      <c r="Q61" s="8" t="s">
        <v>22</v>
      </c>
      <c r="R61" s="131" t="s">
        <v>30</v>
      </c>
      <c r="S61" s="49"/>
      <c r="T61" s="178">
        <v>2</v>
      </c>
      <c r="U61" s="4" t="s">
        <v>107</v>
      </c>
      <c r="V61" s="36" t="s">
        <v>705</v>
      </c>
      <c r="W61" s="127" t="s">
        <v>786</v>
      </c>
      <c r="X61" s="127" t="s">
        <v>328</v>
      </c>
      <c r="Y61" s="127"/>
      <c r="Z61" t="s">
        <v>325</v>
      </c>
      <c r="AA61" t="s">
        <v>325</v>
      </c>
    </row>
    <row r="62" spans="1:27" s="85" customFormat="1" x14ac:dyDescent="0.25">
      <c r="A62" s="118"/>
      <c r="B62" s="155" t="s">
        <v>702</v>
      </c>
      <c r="C62" s="156" t="s">
        <v>469</v>
      </c>
      <c r="D62" s="154">
        <v>4907</v>
      </c>
      <c r="E62" s="118"/>
      <c r="F62" s="118"/>
      <c r="G62" s="118"/>
      <c r="H62" s="118"/>
      <c r="I62" s="117">
        <v>1.0043696</v>
      </c>
      <c r="J62" s="117" t="e">
        <v>#VALUE!</v>
      </c>
      <c r="K62" s="117">
        <v>1.0316353</v>
      </c>
      <c r="L62" s="117" t="e">
        <v>#VALUE!</v>
      </c>
      <c r="M62" s="117" t="s">
        <v>740</v>
      </c>
      <c r="N62" s="117" t="s">
        <v>788</v>
      </c>
      <c r="O62" s="118" t="s">
        <v>22</v>
      </c>
      <c r="P62" s="118" t="s">
        <v>22</v>
      </c>
      <c r="Q62" s="8" t="s">
        <v>22</v>
      </c>
      <c r="R62" s="158" t="s">
        <v>802</v>
      </c>
      <c r="S62" s="25" t="s">
        <v>110</v>
      </c>
      <c r="T62" s="157">
        <v>1</v>
      </c>
      <c r="U62" s="118" t="s">
        <v>685</v>
      </c>
      <c r="V62" s="153" t="s">
        <v>469</v>
      </c>
      <c r="W62" s="85" t="s">
        <v>470</v>
      </c>
      <c r="X62" s="152" t="s">
        <v>328</v>
      </c>
      <c r="Y62" s="152" t="s">
        <v>330</v>
      </c>
    </row>
    <row r="63" spans="1:27" s="60" customFormat="1" x14ac:dyDescent="0.25">
      <c r="A63" s="57"/>
      <c r="B63" s="57" t="s">
        <v>733</v>
      </c>
      <c r="C63" s="86" t="s">
        <v>732</v>
      </c>
      <c r="D63" s="58">
        <v>6876</v>
      </c>
      <c r="E63" s="57"/>
      <c r="F63" s="57"/>
      <c r="G63" s="57"/>
      <c r="H63" s="57"/>
      <c r="I63" s="2">
        <v>1.2211460000000001</v>
      </c>
      <c r="J63" s="2">
        <v>9.0878420000000001E-2</v>
      </c>
      <c r="K63" s="2">
        <v>1.535128</v>
      </c>
      <c r="L63" s="2">
        <v>1.7715920999999999E-2</v>
      </c>
      <c r="M63" s="87" t="s">
        <v>742</v>
      </c>
      <c r="N63" s="87" t="s">
        <v>789</v>
      </c>
      <c r="O63" s="118" t="s">
        <v>22</v>
      </c>
      <c r="P63" s="118" t="s">
        <v>22</v>
      </c>
      <c r="Q63" s="8" t="s">
        <v>22</v>
      </c>
      <c r="R63" s="135" t="s">
        <v>802</v>
      </c>
      <c r="S63" s="59"/>
      <c r="T63" s="157">
        <v>1</v>
      </c>
      <c r="U63" s="57"/>
      <c r="V63" s="86" t="s">
        <v>732</v>
      </c>
      <c r="W63" s="127" t="s">
        <v>753</v>
      </c>
      <c r="X63" s="127" t="s">
        <v>327</v>
      </c>
      <c r="Y63" s="127" t="s">
        <v>325</v>
      </c>
    </row>
    <row r="64" spans="1:27" s="60" customFormat="1" x14ac:dyDescent="0.25">
      <c r="A64" s="57"/>
      <c r="B64" s="57" t="s">
        <v>731</v>
      </c>
      <c r="C64" s="86" t="s">
        <v>24</v>
      </c>
      <c r="D64" s="1">
        <v>59</v>
      </c>
      <c r="E64" s="57"/>
      <c r="F64" s="57"/>
      <c r="G64" s="57"/>
      <c r="H64" s="57"/>
      <c r="I64" s="2">
        <v>1.2756479999999999</v>
      </c>
      <c r="J64" s="2">
        <v>3.2106910000000002E-2</v>
      </c>
      <c r="K64" s="2">
        <v>1.57741</v>
      </c>
      <c r="L64" s="2">
        <v>3.0452958000000002E-3</v>
      </c>
      <c r="M64" s="87" t="s">
        <v>742</v>
      </c>
      <c r="N64" s="87" t="s">
        <v>789</v>
      </c>
      <c r="O64" s="118" t="s">
        <v>22</v>
      </c>
      <c r="P64" s="118" t="s">
        <v>22</v>
      </c>
      <c r="Q64" s="8" t="s">
        <v>22</v>
      </c>
      <c r="R64" s="135" t="s">
        <v>802</v>
      </c>
      <c r="S64" s="59"/>
      <c r="T64" s="157">
        <v>1</v>
      </c>
      <c r="U64" s="57" t="s">
        <v>777</v>
      </c>
      <c r="V64" s="86" t="s">
        <v>24</v>
      </c>
      <c r="W64" s="115" t="s">
        <v>341</v>
      </c>
      <c r="X64" s="115" t="s">
        <v>327</v>
      </c>
      <c r="Y64" s="115" t="s">
        <v>330</v>
      </c>
    </row>
    <row r="65" spans="1:27" x14ac:dyDescent="0.25">
      <c r="A65" s="61"/>
      <c r="B65" s="64" t="s">
        <v>88</v>
      </c>
      <c r="C65" s="64" t="s">
        <v>82</v>
      </c>
      <c r="D65" s="65">
        <v>2719</v>
      </c>
      <c r="E65" s="26"/>
      <c r="F65" s="26"/>
      <c r="G65" s="26"/>
      <c r="H65" s="26"/>
      <c r="I65" s="2">
        <v>0.56911140000000005</v>
      </c>
      <c r="J65" s="2">
        <v>0</v>
      </c>
      <c r="K65" s="2">
        <v>0.43928855999999999</v>
      </c>
      <c r="L65" s="2">
        <v>0</v>
      </c>
      <c r="M65" s="2" t="s">
        <v>741</v>
      </c>
      <c r="N65" s="117" t="s">
        <v>789</v>
      </c>
      <c r="O65" s="118" t="s">
        <v>22</v>
      </c>
      <c r="P65" s="118" t="s">
        <v>22</v>
      </c>
      <c r="Q65" s="67" t="s">
        <v>22</v>
      </c>
      <c r="R65" s="137" t="s">
        <v>802</v>
      </c>
      <c r="S65" s="68" t="s">
        <v>108</v>
      </c>
      <c r="T65" s="177">
        <v>1</v>
      </c>
      <c r="U65" s="61" t="s">
        <v>66</v>
      </c>
      <c r="V65" t="s">
        <v>82</v>
      </c>
      <c r="W65" t="s">
        <v>374</v>
      </c>
      <c r="X65" t="s">
        <v>325</v>
      </c>
      <c r="Y65" t="s">
        <v>328</v>
      </c>
      <c r="Z65" t="s">
        <v>325</v>
      </c>
      <c r="AA65" t="s">
        <v>325</v>
      </c>
    </row>
    <row r="66" spans="1:27" x14ac:dyDescent="0.25">
      <c r="A66" s="4"/>
      <c r="B66" s="36"/>
      <c r="C66" s="36" t="s">
        <v>83</v>
      </c>
      <c r="D66" s="1">
        <v>3678</v>
      </c>
      <c r="E66" s="3"/>
      <c r="F66" s="3"/>
      <c r="G66" s="3"/>
      <c r="H66" s="3"/>
      <c r="I66" s="2">
        <v>1.0249374</v>
      </c>
      <c r="J66" s="2">
        <v>0.20607593999999999</v>
      </c>
      <c r="K66" s="2">
        <v>1.0463496000000001</v>
      </c>
      <c r="L66" s="2">
        <v>0.25315519999999997</v>
      </c>
      <c r="M66" s="2" t="s">
        <v>740</v>
      </c>
      <c r="N66" s="117" t="s">
        <v>788</v>
      </c>
      <c r="O66" s="3" t="s">
        <v>22</v>
      </c>
      <c r="P66" s="3" t="s">
        <v>22</v>
      </c>
      <c r="Q66" s="8" t="s">
        <v>22</v>
      </c>
      <c r="R66" s="131" t="s">
        <v>30</v>
      </c>
      <c r="S66" s="49" t="s">
        <v>109</v>
      </c>
      <c r="T66" s="182">
        <v>2</v>
      </c>
      <c r="U66" s="4" t="s">
        <v>107</v>
      </c>
      <c r="V66" t="s">
        <v>83</v>
      </c>
      <c r="W66" t="s">
        <v>375</v>
      </c>
      <c r="X66" t="s">
        <v>327</v>
      </c>
      <c r="Y66" t="s">
        <v>325</v>
      </c>
      <c r="Z66" t="s">
        <v>325</v>
      </c>
      <c r="AA66" t="s">
        <v>325</v>
      </c>
    </row>
    <row r="67" spans="1:27" x14ac:dyDescent="0.25">
      <c r="A67" s="4"/>
      <c r="B67" s="36" t="s">
        <v>89</v>
      </c>
      <c r="C67" s="36" t="s">
        <v>84</v>
      </c>
      <c r="D67" s="1">
        <v>9839</v>
      </c>
      <c r="E67" s="3"/>
      <c r="F67" s="3"/>
      <c r="G67" s="3"/>
      <c r="H67" s="3"/>
      <c r="I67" s="2">
        <v>1.1416170000000001</v>
      </c>
      <c r="J67" s="2">
        <v>1.4015623000000001E-4</v>
      </c>
      <c r="K67" s="2">
        <v>1.2432057000000001</v>
      </c>
      <c r="L67" s="2">
        <v>0</v>
      </c>
      <c r="M67" s="2" t="s">
        <v>742</v>
      </c>
      <c r="N67" s="117" t="s">
        <v>789</v>
      </c>
      <c r="O67" s="3" t="s">
        <v>22</v>
      </c>
      <c r="P67" s="3" t="s">
        <v>22</v>
      </c>
      <c r="Q67" s="8" t="s">
        <v>22</v>
      </c>
      <c r="R67" s="131" t="s">
        <v>30</v>
      </c>
      <c r="S67" s="49"/>
      <c r="T67" s="157">
        <v>1</v>
      </c>
      <c r="U67" s="4" t="s">
        <v>66</v>
      </c>
      <c r="V67" t="s">
        <v>84</v>
      </c>
      <c r="W67" t="s">
        <v>376</v>
      </c>
      <c r="X67" t="s">
        <v>328</v>
      </c>
      <c r="Y67" t="s">
        <v>328</v>
      </c>
      <c r="Z67" t="s">
        <v>325</v>
      </c>
      <c r="AA67" t="s">
        <v>325</v>
      </c>
    </row>
    <row r="68" spans="1:27" x14ac:dyDescent="0.25">
      <c r="A68" s="4"/>
      <c r="B68" s="36" t="s">
        <v>89</v>
      </c>
      <c r="C68" s="36" t="s">
        <v>85</v>
      </c>
      <c r="D68" s="1">
        <v>1634</v>
      </c>
      <c r="E68" s="3"/>
      <c r="F68" s="3"/>
      <c r="G68" s="3"/>
      <c r="H68" s="3"/>
      <c r="I68" s="2">
        <v>0.93058056</v>
      </c>
      <c r="J68" s="2">
        <v>5.2322282999999997E-2</v>
      </c>
      <c r="K68" s="2">
        <v>1.1618276000000001</v>
      </c>
      <c r="L68" s="2">
        <v>0.29868052</v>
      </c>
      <c r="M68" s="2" t="s">
        <v>740</v>
      </c>
      <c r="N68" s="117" t="s">
        <v>788</v>
      </c>
      <c r="O68" s="3" t="s">
        <v>22</v>
      </c>
      <c r="P68" s="3" t="s">
        <v>22</v>
      </c>
      <c r="Q68" s="8" t="s">
        <v>22</v>
      </c>
      <c r="R68" s="131" t="s">
        <v>30</v>
      </c>
      <c r="S68" s="49"/>
      <c r="T68" s="178">
        <v>2</v>
      </c>
      <c r="U68" s="4" t="s">
        <v>66</v>
      </c>
      <c r="V68" t="s">
        <v>85</v>
      </c>
      <c r="W68" t="s">
        <v>377</v>
      </c>
      <c r="X68" t="s">
        <v>327</v>
      </c>
      <c r="Y68" t="s">
        <v>325</v>
      </c>
      <c r="Z68" t="s">
        <v>325</v>
      </c>
      <c r="AA68" t="s">
        <v>325</v>
      </c>
    </row>
    <row r="69" spans="1:27" x14ac:dyDescent="0.25">
      <c r="A69" s="4"/>
      <c r="B69" s="36"/>
      <c r="C69" s="36" t="s">
        <v>86</v>
      </c>
      <c r="D69" s="1">
        <v>1007</v>
      </c>
      <c r="E69" s="3"/>
      <c r="F69" s="3"/>
      <c r="G69" s="3"/>
      <c r="H69" s="3"/>
      <c r="I69" s="2">
        <v>0.96347463</v>
      </c>
      <c r="J69" s="2">
        <v>8.0618540000000002E-2</v>
      </c>
      <c r="K69" s="2">
        <v>1.005449</v>
      </c>
      <c r="L69" s="2">
        <v>1</v>
      </c>
      <c r="M69" s="2" t="s">
        <v>740</v>
      </c>
      <c r="N69" s="117" t="s">
        <v>788</v>
      </c>
      <c r="O69" s="3" t="s">
        <v>22</v>
      </c>
      <c r="P69" s="3" t="s">
        <v>22</v>
      </c>
      <c r="Q69" s="8" t="s">
        <v>22</v>
      </c>
      <c r="R69" s="131" t="s">
        <v>30</v>
      </c>
      <c r="S69" s="49"/>
      <c r="T69" s="178">
        <v>2</v>
      </c>
      <c r="U69" s="4"/>
      <c r="V69" t="s">
        <v>86</v>
      </c>
      <c r="W69" t="s">
        <v>378</v>
      </c>
      <c r="X69" t="s">
        <v>328</v>
      </c>
      <c r="Y69" t="s">
        <v>325</v>
      </c>
      <c r="Z69" t="s">
        <v>325</v>
      </c>
      <c r="AA69" t="s">
        <v>325</v>
      </c>
    </row>
    <row r="70" spans="1:27" s="10" customFormat="1" x14ac:dyDescent="0.25">
      <c r="A70" s="16"/>
      <c r="B70" s="37"/>
      <c r="C70" s="37" t="s">
        <v>87</v>
      </c>
      <c r="D70" s="14">
        <v>1277</v>
      </c>
      <c r="E70" s="9"/>
      <c r="F70" s="9"/>
      <c r="G70" s="9"/>
      <c r="H70" s="9"/>
      <c r="I70" s="13">
        <v>1.4598601</v>
      </c>
      <c r="J70" s="13">
        <v>0</v>
      </c>
      <c r="K70" s="13">
        <v>1.5807343</v>
      </c>
      <c r="L70" s="13">
        <v>0</v>
      </c>
      <c r="M70" s="13" t="s">
        <v>742</v>
      </c>
      <c r="N70" s="121" t="s">
        <v>789</v>
      </c>
      <c r="O70" s="9" t="s">
        <v>22</v>
      </c>
      <c r="P70" s="9" t="s">
        <v>22</v>
      </c>
      <c r="Q70" s="23" t="s">
        <v>22</v>
      </c>
      <c r="R70" s="134" t="s">
        <v>30</v>
      </c>
      <c r="S70" s="50"/>
      <c r="T70" s="157">
        <v>1</v>
      </c>
      <c r="U70" s="16" t="s">
        <v>107</v>
      </c>
      <c r="V70" t="s">
        <v>471</v>
      </c>
      <c r="W70" t="s">
        <v>472</v>
      </c>
      <c r="X70" t="s">
        <v>338</v>
      </c>
      <c r="Y70" t="s">
        <v>328</v>
      </c>
      <c r="Z70" t="s">
        <v>325</v>
      </c>
      <c r="AA70" t="s">
        <v>325</v>
      </c>
    </row>
    <row r="71" spans="1:27" s="15" customFormat="1" ht="31.5" x14ac:dyDescent="0.25">
      <c r="A71" s="61" t="s">
        <v>111</v>
      </c>
      <c r="B71" s="63" t="s">
        <v>90</v>
      </c>
      <c r="C71" s="63" t="s">
        <v>106</v>
      </c>
      <c r="D71" s="65">
        <v>3291</v>
      </c>
      <c r="E71" s="26"/>
      <c r="F71" s="26"/>
      <c r="G71" s="26"/>
      <c r="H71" s="26"/>
      <c r="I71" s="2">
        <v>0.75140863999999996</v>
      </c>
      <c r="J71" s="2">
        <v>0</v>
      </c>
      <c r="K71" s="2">
        <v>0.64297336000000005</v>
      </c>
      <c r="L71" s="2">
        <v>0</v>
      </c>
      <c r="M71" s="2" t="s">
        <v>741</v>
      </c>
      <c r="N71" s="117" t="s">
        <v>789</v>
      </c>
      <c r="O71" s="97" t="s">
        <v>22</v>
      </c>
      <c r="P71" s="97" t="s">
        <v>22</v>
      </c>
      <c r="Q71" s="98" t="s">
        <v>22</v>
      </c>
      <c r="R71" s="67" t="s">
        <v>22</v>
      </c>
      <c r="S71" s="99" t="s">
        <v>797</v>
      </c>
      <c r="T71" s="184">
        <v>1</v>
      </c>
      <c r="U71" s="96"/>
      <c r="V71" t="s">
        <v>106</v>
      </c>
      <c r="W71" t="s">
        <v>379</v>
      </c>
      <c r="X71" t="s">
        <v>327</v>
      </c>
      <c r="Y71" t="s">
        <v>328</v>
      </c>
      <c r="Z71" t="s">
        <v>325</v>
      </c>
      <c r="AA71" t="s">
        <v>325</v>
      </c>
    </row>
    <row r="72" spans="1:27" s="160" customFormat="1" x14ac:dyDescent="0.25">
      <c r="A72" s="61"/>
      <c r="B72" s="63"/>
      <c r="C72" s="63" t="s">
        <v>809</v>
      </c>
      <c r="D72" s="65">
        <v>6546</v>
      </c>
      <c r="E72" s="26"/>
      <c r="F72" s="26"/>
      <c r="G72" s="26"/>
      <c r="H72" s="26"/>
      <c r="I72" s="117"/>
      <c r="J72" s="117"/>
      <c r="K72" s="117"/>
      <c r="L72" s="117"/>
      <c r="M72" s="117"/>
      <c r="N72" s="117"/>
      <c r="O72" s="26"/>
      <c r="P72" s="26"/>
      <c r="Q72" s="67"/>
      <c r="R72" s="67"/>
      <c r="S72" s="68"/>
      <c r="T72" s="185">
        <v>1</v>
      </c>
      <c r="U72" s="61"/>
      <c r="V72" s="115" t="s">
        <v>809</v>
      </c>
      <c r="W72" s="115"/>
      <c r="X72" s="115"/>
      <c r="Y72" s="115"/>
      <c r="Z72" s="115"/>
      <c r="AA72" s="115"/>
    </row>
    <row r="73" spans="1:27" s="169" customFormat="1" x14ac:dyDescent="0.25">
      <c r="A73" s="120"/>
      <c r="B73" s="33"/>
      <c r="C73" s="42" t="s">
        <v>707</v>
      </c>
      <c r="D73" s="168">
        <v>56302</v>
      </c>
      <c r="E73" s="120"/>
      <c r="F73" s="120"/>
      <c r="G73" s="120"/>
      <c r="H73" s="120"/>
      <c r="I73" s="117">
        <v>0.84835320000000003</v>
      </c>
      <c r="J73" s="117">
        <v>0</v>
      </c>
      <c r="K73" s="117">
        <v>0.80536514999999997</v>
      </c>
      <c r="L73" s="117">
        <v>0</v>
      </c>
      <c r="M73" s="121" t="s">
        <v>741</v>
      </c>
      <c r="N73" s="121" t="s">
        <v>789</v>
      </c>
      <c r="O73" s="120"/>
      <c r="P73" s="120"/>
      <c r="Q73" s="120"/>
      <c r="R73" s="120" t="s">
        <v>22</v>
      </c>
      <c r="S73" s="44"/>
      <c r="T73" s="166">
        <v>1</v>
      </c>
      <c r="U73" s="120"/>
      <c r="V73" s="167" t="s">
        <v>707</v>
      </c>
      <c r="W73" s="85" t="s">
        <v>769</v>
      </c>
      <c r="X73" s="152" t="s">
        <v>328</v>
      </c>
      <c r="Y73" s="85" t="s">
        <v>325</v>
      </c>
      <c r="Z73" s="85"/>
      <c r="AA73" s="85"/>
    </row>
    <row r="74" spans="1:27" x14ac:dyDescent="0.25">
      <c r="A74" s="61" t="s">
        <v>112</v>
      </c>
      <c r="B74" s="34" t="s">
        <v>312</v>
      </c>
      <c r="C74" s="34" t="s">
        <v>117</v>
      </c>
      <c r="D74" s="1">
        <v>53828</v>
      </c>
      <c r="E74" s="2"/>
      <c r="F74" s="2"/>
      <c r="G74" s="2"/>
      <c r="H74" s="2"/>
      <c r="I74" s="2" t="s">
        <v>578</v>
      </c>
      <c r="J74" s="2" t="s">
        <v>578</v>
      </c>
      <c r="K74" s="2" t="s">
        <v>578</v>
      </c>
      <c r="L74" s="2" t="s">
        <v>578</v>
      </c>
      <c r="M74" s="2" t="s">
        <v>743</v>
      </c>
      <c r="N74" s="117" t="s">
        <v>743</v>
      </c>
      <c r="O74" s="2">
        <v>2.9477730000000002</v>
      </c>
      <c r="P74" s="2">
        <v>0.95016670000000003</v>
      </c>
      <c r="Q74" s="19" t="s">
        <v>17</v>
      </c>
      <c r="R74" s="8" t="s">
        <v>22</v>
      </c>
      <c r="S74" s="25" t="s">
        <v>160</v>
      </c>
      <c r="T74" s="166">
        <v>1</v>
      </c>
      <c r="U74" s="3" t="s">
        <v>708</v>
      </c>
      <c r="V74" t="s">
        <v>117</v>
      </c>
      <c r="W74" t="s">
        <v>490</v>
      </c>
      <c r="X74" t="s">
        <v>327</v>
      </c>
      <c r="Z74" t="s">
        <v>325</v>
      </c>
      <c r="AA74" t="s">
        <v>325</v>
      </c>
    </row>
    <row r="75" spans="1:27" x14ac:dyDescent="0.25">
      <c r="A75" s="4"/>
      <c r="B75" s="62" t="s">
        <v>113</v>
      </c>
      <c r="C75" s="62" t="s">
        <v>114</v>
      </c>
      <c r="D75" s="65">
        <v>359</v>
      </c>
      <c r="E75" s="66"/>
      <c r="F75" s="66"/>
      <c r="G75" s="66"/>
      <c r="H75" s="66"/>
      <c r="I75" s="2">
        <v>0.89481854000000005</v>
      </c>
      <c r="J75" s="2">
        <v>1.6505276999999999E-2</v>
      </c>
      <c r="K75" s="2">
        <v>0.93162507000000006</v>
      </c>
      <c r="L75" s="2">
        <v>0.14732848000000001</v>
      </c>
      <c r="M75" s="2" t="s">
        <v>741</v>
      </c>
      <c r="N75" s="117" t="s">
        <v>789</v>
      </c>
      <c r="O75" s="66">
        <v>3.4204789999999998</v>
      </c>
      <c r="P75" s="66">
        <v>0.95813130000000002</v>
      </c>
      <c r="Q75" s="73" t="s">
        <v>17</v>
      </c>
      <c r="R75" s="137" t="s">
        <v>802</v>
      </c>
      <c r="S75" s="54" t="s">
        <v>806</v>
      </c>
      <c r="T75" s="176">
        <v>1</v>
      </c>
      <c r="U75" s="26" t="s">
        <v>100</v>
      </c>
      <c r="V75" t="s">
        <v>114</v>
      </c>
      <c r="W75" t="s">
        <v>380</v>
      </c>
      <c r="X75" t="s">
        <v>327</v>
      </c>
      <c r="Y75" t="s">
        <v>325</v>
      </c>
      <c r="Z75" t="s">
        <v>325</v>
      </c>
      <c r="AA75" t="s">
        <v>325</v>
      </c>
    </row>
    <row r="76" spans="1:27" x14ac:dyDescent="0.25">
      <c r="A76" s="4"/>
      <c r="B76" s="34" t="s">
        <v>113</v>
      </c>
      <c r="C76" s="34" t="s">
        <v>115</v>
      </c>
      <c r="D76" s="1">
        <v>360</v>
      </c>
      <c r="E76" s="2"/>
      <c r="F76" s="2"/>
      <c r="G76" s="2"/>
      <c r="H76" s="2"/>
      <c r="I76" s="2">
        <v>0.86033665999999998</v>
      </c>
      <c r="J76" s="2">
        <v>3.0219686000000001E-3</v>
      </c>
      <c r="K76" s="2">
        <v>0.84033530000000001</v>
      </c>
      <c r="L76" s="2">
        <v>7.6577980000000004E-3</v>
      </c>
      <c r="M76" s="2" t="s">
        <v>741</v>
      </c>
      <c r="N76" s="117" t="s">
        <v>789</v>
      </c>
      <c r="O76" s="2">
        <v>2.578808</v>
      </c>
      <c r="P76" s="2">
        <v>0.9598932</v>
      </c>
      <c r="Q76" s="19" t="s">
        <v>17</v>
      </c>
      <c r="R76" s="135" t="s">
        <v>802</v>
      </c>
      <c r="S76" s="25" t="s">
        <v>148</v>
      </c>
      <c r="T76" s="186">
        <v>2</v>
      </c>
      <c r="U76" s="3" t="s">
        <v>163</v>
      </c>
      <c r="V76" t="s">
        <v>115</v>
      </c>
      <c r="W76" t="s">
        <v>381</v>
      </c>
      <c r="X76" t="s">
        <v>327</v>
      </c>
      <c r="Y76" t="s">
        <v>330</v>
      </c>
      <c r="Z76" t="s">
        <v>325</v>
      </c>
      <c r="AA76" t="s">
        <v>325</v>
      </c>
    </row>
    <row r="77" spans="1:27" x14ac:dyDescent="0.25">
      <c r="A77" s="4"/>
      <c r="B77" s="34" t="s">
        <v>113</v>
      </c>
      <c r="C77" s="34" t="s">
        <v>120</v>
      </c>
      <c r="D77" s="1">
        <v>3758</v>
      </c>
      <c r="E77" s="2"/>
      <c r="F77" s="2"/>
      <c r="G77" s="2"/>
      <c r="H77" s="2"/>
      <c r="I77" s="2">
        <v>0.98994720000000003</v>
      </c>
      <c r="J77" s="2">
        <v>0.23002403000000002</v>
      </c>
      <c r="K77" s="2">
        <v>0.99142909999999995</v>
      </c>
      <c r="L77" s="2">
        <v>1</v>
      </c>
      <c r="M77" s="2" t="s">
        <v>740</v>
      </c>
      <c r="N77" s="117" t="s">
        <v>788</v>
      </c>
      <c r="O77" s="2">
        <v>1.2366600000000001</v>
      </c>
      <c r="P77" s="2">
        <v>0.85844229999999999</v>
      </c>
      <c r="Q77" s="20" t="s">
        <v>18</v>
      </c>
      <c r="R77" s="133" t="s">
        <v>802</v>
      </c>
      <c r="S77" s="25" t="s">
        <v>149</v>
      </c>
      <c r="T77" s="176">
        <v>1</v>
      </c>
      <c r="U77" s="3" t="s">
        <v>107</v>
      </c>
      <c r="V77" t="s">
        <v>120</v>
      </c>
      <c r="W77" t="s">
        <v>382</v>
      </c>
      <c r="X77" t="s">
        <v>327</v>
      </c>
      <c r="Z77" t="s">
        <v>383</v>
      </c>
      <c r="AA77" t="s">
        <v>352</v>
      </c>
    </row>
    <row r="78" spans="1:27" x14ac:dyDescent="0.25">
      <c r="A78" s="4"/>
      <c r="B78" s="34" t="s">
        <v>113</v>
      </c>
      <c r="C78" s="34" t="s">
        <v>116</v>
      </c>
      <c r="D78" s="1">
        <v>6781</v>
      </c>
      <c r="E78" s="2"/>
      <c r="F78" s="2"/>
      <c r="G78" s="2"/>
      <c r="H78" s="2"/>
      <c r="I78" s="2">
        <v>0.93283510000000003</v>
      </c>
      <c r="J78" s="2">
        <v>9.4888349999999996E-2</v>
      </c>
      <c r="K78" s="2">
        <v>0.92427652999999999</v>
      </c>
      <c r="L78" s="2">
        <v>0.26475266999999997</v>
      </c>
      <c r="M78" s="2" t="s">
        <v>740</v>
      </c>
      <c r="N78" s="117" t="s">
        <v>788</v>
      </c>
      <c r="O78" s="2">
        <v>0.90503889999999998</v>
      </c>
      <c r="P78" s="2">
        <v>0.80261490000000002</v>
      </c>
      <c r="Q78" s="20" t="s">
        <v>18</v>
      </c>
      <c r="R78" s="135" t="s">
        <v>802</v>
      </c>
      <c r="S78" s="25"/>
      <c r="T78" s="186">
        <v>2</v>
      </c>
      <c r="U78" s="3" t="s">
        <v>77</v>
      </c>
      <c r="V78" t="s">
        <v>116</v>
      </c>
      <c r="W78" t="s">
        <v>384</v>
      </c>
      <c r="X78" t="s">
        <v>328</v>
      </c>
      <c r="Y78" t="s">
        <v>325</v>
      </c>
      <c r="Z78" t="s">
        <v>325</v>
      </c>
      <c r="AA78" t="s">
        <v>325</v>
      </c>
    </row>
    <row r="79" spans="1:27" x14ac:dyDescent="0.25">
      <c r="A79" s="4"/>
      <c r="B79" s="34" t="s">
        <v>807</v>
      </c>
      <c r="C79" s="34" t="s">
        <v>118</v>
      </c>
      <c r="D79" s="1">
        <v>6340</v>
      </c>
      <c r="E79" s="2"/>
      <c r="F79" s="2"/>
      <c r="G79" s="2"/>
      <c r="H79" s="2"/>
      <c r="I79" s="2" t="s">
        <v>578</v>
      </c>
      <c r="J79" s="2" t="s">
        <v>578</v>
      </c>
      <c r="K79" s="2" t="s">
        <v>578</v>
      </c>
      <c r="L79" s="2" t="s">
        <v>578</v>
      </c>
      <c r="M79" s="2" t="s">
        <v>743</v>
      </c>
      <c r="N79" s="117" t="s">
        <v>743</v>
      </c>
      <c r="O79" s="2">
        <v>1.0938889999999999</v>
      </c>
      <c r="P79" s="2">
        <v>0.8958663</v>
      </c>
      <c r="Q79" s="20" t="s">
        <v>18</v>
      </c>
      <c r="R79" s="8" t="s">
        <v>22</v>
      </c>
      <c r="S79" s="25" t="s">
        <v>150</v>
      </c>
      <c r="T79" s="186">
        <v>2</v>
      </c>
      <c r="U79" s="3" t="s">
        <v>100</v>
      </c>
      <c r="V79" t="s">
        <v>118</v>
      </c>
      <c r="W79" t="s">
        <v>502</v>
      </c>
      <c r="Y79" t="s">
        <v>330</v>
      </c>
      <c r="Z79" t="s">
        <v>325</v>
      </c>
      <c r="AA79" t="s">
        <v>325</v>
      </c>
    </row>
    <row r="80" spans="1:27" x14ac:dyDescent="0.25">
      <c r="A80" s="4"/>
      <c r="B80" s="34" t="s">
        <v>113</v>
      </c>
      <c r="C80" s="34" t="s">
        <v>119</v>
      </c>
      <c r="D80" s="1">
        <v>3753</v>
      </c>
      <c r="E80" s="2"/>
      <c r="F80" s="2"/>
      <c r="G80" s="2"/>
      <c r="H80" s="2"/>
      <c r="I80" s="2" t="s">
        <v>578</v>
      </c>
      <c r="J80" s="2" t="s">
        <v>578</v>
      </c>
      <c r="K80" s="2" t="s">
        <v>578</v>
      </c>
      <c r="L80" s="2" t="s">
        <v>578</v>
      </c>
      <c r="M80" s="2" t="s">
        <v>743</v>
      </c>
      <c r="N80" s="117" t="s">
        <v>743</v>
      </c>
      <c r="O80" s="2">
        <v>0.1172651</v>
      </c>
      <c r="P80" s="2">
        <v>0.59126650000000003</v>
      </c>
      <c r="Q80" s="20" t="s">
        <v>18</v>
      </c>
      <c r="R80" s="8" t="s">
        <v>22</v>
      </c>
      <c r="S80" s="25"/>
      <c r="T80" s="186"/>
      <c r="U80" s="3" t="s">
        <v>107</v>
      </c>
      <c r="V80" t="s">
        <v>119</v>
      </c>
      <c r="Z80" t="s">
        <v>325</v>
      </c>
      <c r="AA80" t="s">
        <v>325</v>
      </c>
    </row>
    <row r="81" spans="1:27" x14ac:dyDescent="0.25">
      <c r="A81" s="4"/>
      <c r="B81" s="34" t="s">
        <v>113</v>
      </c>
      <c r="C81" s="34" t="s">
        <v>122</v>
      </c>
      <c r="D81" s="1">
        <v>793</v>
      </c>
      <c r="E81" s="2"/>
      <c r="F81" s="2"/>
      <c r="G81" s="2"/>
      <c r="H81" s="2"/>
      <c r="I81" s="2">
        <v>0.81493956000000001</v>
      </c>
      <c r="J81" s="2">
        <v>3.7240050000000003E-3</v>
      </c>
      <c r="K81" s="2">
        <v>0.78790119999999997</v>
      </c>
      <c r="L81" s="2">
        <v>7.6577980000000004E-3</v>
      </c>
      <c r="M81" s="2" t="s">
        <v>741</v>
      </c>
      <c r="N81" s="117" t="s">
        <v>789</v>
      </c>
      <c r="O81" s="2">
        <v>2.1902360000000001</v>
      </c>
      <c r="P81" s="2">
        <v>0.81978110000000004</v>
      </c>
      <c r="Q81" s="20" t="s">
        <v>18</v>
      </c>
      <c r="R81" s="133" t="s">
        <v>802</v>
      </c>
      <c r="S81" s="25" t="s">
        <v>147</v>
      </c>
      <c r="T81" s="176">
        <v>1</v>
      </c>
      <c r="U81" s="3" t="s">
        <v>107</v>
      </c>
      <c r="V81" t="s">
        <v>122</v>
      </c>
      <c r="W81" t="s">
        <v>389</v>
      </c>
      <c r="X81" t="s">
        <v>327</v>
      </c>
      <c r="Y81" t="s">
        <v>330</v>
      </c>
      <c r="Z81" t="s">
        <v>325</v>
      </c>
      <c r="AA81" t="s">
        <v>325</v>
      </c>
    </row>
    <row r="82" spans="1:27" x14ac:dyDescent="0.25">
      <c r="A82" s="4"/>
      <c r="B82" s="62" t="s">
        <v>113</v>
      </c>
      <c r="C82" s="62" t="s">
        <v>121</v>
      </c>
      <c r="D82" s="65">
        <v>554</v>
      </c>
      <c r="E82" s="66"/>
      <c r="F82" s="66"/>
      <c r="G82" s="66"/>
      <c r="H82" s="66"/>
      <c r="I82" s="2">
        <v>0.95199542999999998</v>
      </c>
      <c r="J82" s="2">
        <v>5.0945272E-2</v>
      </c>
      <c r="K82" s="2">
        <v>0.97249633000000002</v>
      </c>
      <c r="L82" s="2">
        <v>0.23754477999999998</v>
      </c>
      <c r="M82" s="2" t="s">
        <v>740</v>
      </c>
      <c r="N82" s="117" t="s">
        <v>788</v>
      </c>
      <c r="O82" s="66">
        <v>0.32489630000000003</v>
      </c>
      <c r="P82" s="66">
        <v>0.72798160000000001</v>
      </c>
      <c r="Q82" s="74" t="s">
        <v>18</v>
      </c>
      <c r="R82" s="138" t="s">
        <v>30</v>
      </c>
      <c r="S82" s="54" t="s">
        <v>151</v>
      </c>
      <c r="T82" s="176">
        <v>1</v>
      </c>
      <c r="U82" s="26" t="s">
        <v>685</v>
      </c>
      <c r="V82" t="s">
        <v>121</v>
      </c>
      <c r="W82" t="s">
        <v>390</v>
      </c>
      <c r="X82" t="s">
        <v>328</v>
      </c>
      <c r="Z82" t="s">
        <v>391</v>
      </c>
      <c r="AA82" t="s">
        <v>344</v>
      </c>
    </row>
    <row r="83" spans="1:27" x14ac:dyDescent="0.25">
      <c r="A83" s="4"/>
      <c r="B83" s="34" t="s">
        <v>138</v>
      </c>
      <c r="C83" s="34" t="s">
        <v>139</v>
      </c>
      <c r="D83" s="1">
        <v>5172</v>
      </c>
      <c r="E83" s="3"/>
      <c r="F83" s="3"/>
      <c r="G83" s="3"/>
      <c r="H83" s="3"/>
      <c r="I83" s="2">
        <v>1.0648607999999999</v>
      </c>
      <c r="J83" s="2">
        <v>1</v>
      </c>
      <c r="K83" s="2">
        <v>0.89110184000000003</v>
      </c>
      <c r="L83" s="2">
        <v>5.2437266999999996E-2</v>
      </c>
      <c r="M83" s="2" t="s">
        <v>740</v>
      </c>
      <c r="N83" s="117" t="s">
        <v>788</v>
      </c>
      <c r="O83" s="3" t="s">
        <v>22</v>
      </c>
      <c r="P83" s="3" t="s">
        <v>22</v>
      </c>
      <c r="Q83" s="7" t="s">
        <v>18</v>
      </c>
      <c r="R83" s="19" t="s">
        <v>802</v>
      </c>
      <c r="S83" s="25" t="s">
        <v>158</v>
      </c>
      <c r="T83" s="176">
        <v>1</v>
      </c>
      <c r="U83" s="3" t="s">
        <v>709</v>
      </c>
      <c r="V83" t="s">
        <v>139</v>
      </c>
      <c r="W83" t="s">
        <v>387</v>
      </c>
      <c r="X83" t="s">
        <v>328</v>
      </c>
      <c r="Y83" t="s">
        <v>325</v>
      </c>
      <c r="Z83" t="s">
        <v>325</v>
      </c>
      <c r="AA83" t="s">
        <v>325</v>
      </c>
    </row>
    <row r="84" spans="1:27" ht="31.5" x14ac:dyDescent="0.25">
      <c r="A84" s="4"/>
      <c r="B84" s="34" t="s">
        <v>145</v>
      </c>
      <c r="C84" s="34" t="s">
        <v>146</v>
      </c>
      <c r="D84" s="1">
        <v>6277</v>
      </c>
      <c r="E84" s="3"/>
      <c r="F84" s="3"/>
      <c r="G84" s="3"/>
      <c r="H84" s="3"/>
      <c r="I84" s="2">
        <v>1.3017787999999999</v>
      </c>
      <c r="J84" s="2">
        <v>3.3658440000000002E-3</v>
      </c>
      <c r="K84" s="2">
        <v>1.5716137999999999</v>
      </c>
      <c r="L84" s="2">
        <v>0</v>
      </c>
      <c r="M84" s="2" t="s">
        <v>742</v>
      </c>
      <c r="N84" s="117" t="s">
        <v>789</v>
      </c>
      <c r="O84" s="3" t="s">
        <v>22</v>
      </c>
      <c r="P84" s="3" t="s">
        <v>22</v>
      </c>
      <c r="Q84" s="8" t="s">
        <v>22</v>
      </c>
      <c r="R84" s="21" t="s">
        <v>30</v>
      </c>
      <c r="S84" s="25" t="s">
        <v>162</v>
      </c>
      <c r="T84" s="186">
        <v>2</v>
      </c>
      <c r="U84" s="3"/>
      <c r="V84" t="s">
        <v>146</v>
      </c>
      <c r="W84" t="s">
        <v>393</v>
      </c>
      <c r="X84" t="s">
        <v>327</v>
      </c>
      <c r="Y84" t="s">
        <v>327</v>
      </c>
      <c r="Z84" t="s">
        <v>325</v>
      </c>
      <c r="AA84" t="s">
        <v>325</v>
      </c>
    </row>
    <row r="85" spans="1:27" s="170" customFormat="1" x14ac:dyDescent="0.25">
      <c r="A85" s="171"/>
      <c r="B85" s="34" t="s">
        <v>143</v>
      </c>
      <c r="C85" s="41" t="s">
        <v>711</v>
      </c>
      <c r="D85" s="173">
        <v>58473</v>
      </c>
      <c r="E85" s="171"/>
      <c r="F85" s="171"/>
      <c r="G85" s="171"/>
      <c r="H85" s="171"/>
      <c r="I85" s="174">
        <v>0.90408889999999997</v>
      </c>
      <c r="J85" s="174">
        <v>5.5280775000000008E-3</v>
      </c>
      <c r="K85" s="174">
        <v>0.9443047</v>
      </c>
      <c r="L85" s="174">
        <v>8.303046E-2</v>
      </c>
      <c r="M85" s="174" t="s">
        <v>741</v>
      </c>
      <c r="N85" s="174" t="s">
        <v>789</v>
      </c>
      <c r="O85" s="171" t="s">
        <v>22</v>
      </c>
      <c r="P85" s="171" t="s">
        <v>22</v>
      </c>
      <c r="Q85" s="171" t="s">
        <v>22</v>
      </c>
      <c r="R85" s="171" t="s">
        <v>30</v>
      </c>
      <c r="S85" s="175"/>
      <c r="T85" s="176">
        <v>1</v>
      </c>
      <c r="U85" s="171" t="s">
        <v>691</v>
      </c>
      <c r="V85" s="172" t="s">
        <v>711</v>
      </c>
      <c r="W85" s="170" t="s">
        <v>325</v>
      </c>
      <c r="X85" s="170" t="s">
        <v>325</v>
      </c>
      <c r="Y85" s="170" t="s">
        <v>325</v>
      </c>
    </row>
    <row r="86" spans="1:27" x14ac:dyDescent="0.25">
      <c r="A86" s="4"/>
      <c r="B86" s="62" t="s">
        <v>143</v>
      </c>
      <c r="C86" s="62" t="s">
        <v>144</v>
      </c>
      <c r="D86" s="65">
        <v>6275</v>
      </c>
      <c r="E86" s="26"/>
      <c r="F86" s="26"/>
      <c r="G86" s="26"/>
      <c r="H86" s="26"/>
      <c r="I86" s="2">
        <v>1.6677845</v>
      </c>
      <c r="J86" s="2">
        <v>0</v>
      </c>
      <c r="K86" s="2">
        <v>1.925416</v>
      </c>
      <c r="L86" s="2">
        <v>0</v>
      </c>
      <c r="M86" s="2" t="s">
        <v>742</v>
      </c>
      <c r="N86" s="117" t="s">
        <v>789</v>
      </c>
      <c r="O86" s="26" t="s">
        <v>22</v>
      </c>
      <c r="P86" s="26" t="s">
        <v>22</v>
      </c>
      <c r="Q86" s="67" t="s">
        <v>22</v>
      </c>
      <c r="R86" s="39" t="s">
        <v>30</v>
      </c>
      <c r="S86" s="54" t="s">
        <v>161</v>
      </c>
      <c r="T86" s="176">
        <v>1</v>
      </c>
      <c r="U86" s="26" t="s">
        <v>685</v>
      </c>
      <c r="V86" t="s">
        <v>144</v>
      </c>
      <c r="W86" t="s">
        <v>392</v>
      </c>
      <c r="X86" t="s">
        <v>327</v>
      </c>
      <c r="Y86" t="s">
        <v>327</v>
      </c>
      <c r="Z86" t="s">
        <v>325</v>
      </c>
      <c r="AA86" t="s">
        <v>325</v>
      </c>
    </row>
    <row r="87" spans="1:27" x14ac:dyDescent="0.25">
      <c r="A87" s="4"/>
      <c r="B87" s="34" t="s">
        <v>123</v>
      </c>
      <c r="C87" s="34" t="s">
        <v>125</v>
      </c>
      <c r="D87" s="1">
        <v>245972</v>
      </c>
      <c r="E87" s="2"/>
      <c r="F87" s="2"/>
      <c r="G87" s="2"/>
      <c r="H87" s="2"/>
      <c r="I87" s="2" t="s">
        <v>578</v>
      </c>
      <c r="J87" s="2" t="s">
        <v>578</v>
      </c>
      <c r="K87" s="2" t="s">
        <v>578</v>
      </c>
      <c r="L87" s="2" t="s">
        <v>578</v>
      </c>
      <c r="M87" s="2" t="s">
        <v>743</v>
      </c>
      <c r="N87" s="117" t="s">
        <v>743</v>
      </c>
      <c r="O87" s="2">
        <v>1.9341619999999999</v>
      </c>
      <c r="P87" s="2">
        <v>0.97955959999999997</v>
      </c>
      <c r="Q87" s="19" t="s">
        <v>17</v>
      </c>
      <c r="R87" s="5" t="s">
        <v>22</v>
      </c>
      <c r="S87" s="25"/>
      <c r="T87" s="186">
        <v>2</v>
      </c>
      <c r="U87" s="3" t="s">
        <v>75</v>
      </c>
      <c r="V87" t="s">
        <v>125</v>
      </c>
      <c r="W87" t="s">
        <v>486</v>
      </c>
      <c r="X87" t="s">
        <v>327</v>
      </c>
      <c r="Y87" t="s">
        <v>328</v>
      </c>
      <c r="Z87" t="s">
        <v>325</v>
      </c>
      <c r="AA87" t="s">
        <v>325</v>
      </c>
    </row>
    <row r="88" spans="1:27" x14ac:dyDescent="0.25">
      <c r="A88" s="4"/>
      <c r="B88" s="34" t="s">
        <v>123</v>
      </c>
      <c r="C88" s="34" t="s">
        <v>124</v>
      </c>
      <c r="D88" s="1">
        <v>127124</v>
      </c>
      <c r="E88" s="2"/>
      <c r="F88" s="2"/>
      <c r="G88" s="2"/>
      <c r="H88" s="2"/>
      <c r="I88" s="2" t="s">
        <v>578</v>
      </c>
      <c r="J88" s="2" t="s">
        <v>578</v>
      </c>
      <c r="K88" s="2" t="s">
        <v>578</v>
      </c>
      <c r="L88" s="2" t="s">
        <v>578</v>
      </c>
      <c r="M88" s="2" t="s">
        <v>743</v>
      </c>
      <c r="N88" s="117" t="s">
        <v>743</v>
      </c>
      <c r="O88" s="2">
        <v>1.9978940000000001</v>
      </c>
      <c r="P88" s="2">
        <v>0.96070219999999995</v>
      </c>
      <c r="Q88" s="19" t="s">
        <v>17</v>
      </c>
      <c r="R88" s="5" t="s">
        <v>22</v>
      </c>
      <c r="S88" s="25"/>
      <c r="T88" s="185">
        <v>1</v>
      </c>
      <c r="U88" s="3" t="s">
        <v>75</v>
      </c>
      <c r="V88" t="s">
        <v>124</v>
      </c>
      <c r="W88" t="s">
        <v>488</v>
      </c>
      <c r="X88" t="s">
        <v>327</v>
      </c>
      <c r="Z88" t="s">
        <v>325</v>
      </c>
      <c r="AA88" t="s">
        <v>325</v>
      </c>
    </row>
    <row r="89" spans="1:27" x14ac:dyDescent="0.25">
      <c r="A89" s="4"/>
      <c r="B89" s="34" t="s">
        <v>123</v>
      </c>
      <c r="C89" s="34" t="s">
        <v>133</v>
      </c>
      <c r="D89" s="1">
        <v>2299</v>
      </c>
      <c r="E89" s="2"/>
      <c r="F89" s="2"/>
      <c r="G89" s="2"/>
      <c r="H89" s="2"/>
      <c r="I89" s="2">
        <v>0.82620760000000004</v>
      </c>
      <c r="J89" s="2">
        <v>7.7523649999999996E-4</v>
      </c>
      <c r="K89" s="2">
        <v>0.69292109999999996</v>
      </c>
      <c r="L89" s="2">
        <v>0</v>
      </c>
      <c r="M89" s="2" t="s">
        <v>741</v>
      </c>
      <c r="N89" s="117" t="s">
        <v>789</v>
      </c>
      <c r="O89" s="2">
        <v>0.68104489999999995</v>
      </c>
      <c r="P89" s="2">
        <v>0.81793499999999997</v>
      </c>
      <c r="Q89" s="7" t="s">
        <v>18</v>
      </c>
      <c r="R89" s="133" t="s">
        <v>802</v>
      </c>
      <c r="S89" s="25"/>
      <c r="T89" s="186">
        <v>2</v>
      </c>
      <c r="U89" s="3" t="s">
        <v>107</v>
      </c>
      <c r="V89" t="s">
        <v>473</v>
      </c>
      <c r="W89" t="s">
        <v>474</v>
      </c>
      <c r="X89" t="s">
        <v>327</v>
      </c>
      <c r="Y89" t="s">
        <v>338</v>
      </c>
      <c r="Z89" t="s">
        <v>325</v>
      </c>
      <c r="AA89" t="s">
        <v>325</v>
      </c>
    </row>
    <row r="90" spans="1:27" x14ac:dyDescent="0.25">
      <c r="A90" s="4"/>
      <c r="B90" s="34" t="s">
        <v>123</v>
      </c>
      <c r="C90" s="34" t="s">
        <v>137</v>
      </c>
      <c r="D90" s="1">
        <v>115111</v>
      </c>
      <c r="E90" s="2"/>
      <c r="F90" s="2"/>
      <c r="G90" s="2"/>
      <c r="H90" s="2"/>
      <c r="I90" s="2" t="s">
        <v>578</v>
      </c>
      <c r="J90" s="2" t="s">
        <v>578</v>
      </c>
      <c r="K90" s="2" t="s">
        <v>578</v>
      </c>
      <c r="L90" s="2" t="s">
        <v>578</v>
      </c>
      <c r="M90" s="2" t="s">
        <v>743</v>
      </c>
      <c r="N90" s="117" t="s">
        <v>743</v>
      </c>
      <c r="O90" s="2">
        <v>1.6879919999999999</v>
      </c>
      <c r="P90" s="2">
        <v>0.92983519999999997</v>
      </c>
      <c r="Q90" s="7" t="s">
        <v>18</v>
      </c>
      <c r="R90" s="5" t="s">
        <v>22</v>
      </c>
      <c r="S90" s="25" t="s">
        <v>157</v>
      </c>
      <c r="T90" s="176">
        <v>1</v>
      </c>
      <c r="U90" s="3" t="s">
        <v>107</v>
      </c>
      <c r="V90" t="s">
        <v>137</v>
      </c>
      <c r="Z90" t="s">
        <v>325</v>
      </c>
      <c r="AA90" t="s">
        <v>325</v>
      </c>
    </row>
    <row r="91" spans="1:27" x14ac:dyDescent="0.25">
      <c r="A91" s="4"/>
      <c r="B91" s="34" t="s">
        <v>808</v>
      </c>
      <c r="C91" s="34" t="s">
        <v>126</v>
      </c>
      <c r="D91" s="1">
        <v>245973</v>
      </c>
      <c r="E91" s="2"/>
      <c r="F91" s="2"/>
      <c r="G91" s="2"/>
      <c r="H91" s="2"/>
      <c r="I91" s="2" t="s">
        <v>578</v>
      </c>
      <c r="J91" s="2" t="s">
        <v>578</v>
      </c>
      <c r="K91" s="2" t="s">
        <v>578</v>
      </c>
      <c r="L91" s="2" t="s">
        <v>578</v>
      </c>
      <c r="M91" s="2" t="s">
        <v>743</v>
      </c>
      <c r="N91" s="117" t="s">
        <v>743</v>
      </c>
      <c r="O91" s="2">
        <v>1.0172380000000001</v>
      </c>
      <c r="P91" s="2">
        <v>0.89788089999999998</v>
      </c>
      <c r="Q91" s="20" t="s">
        <v>18</v>
      </c>
      <c r="R91" s="5" t="s">
        <v>22</v>
      </c>
      <c r="S91" s="25" t="s">
        <v>147</v>
      </c>
      <c r="T91" s="186">
        <v>2</v>
      </c>
      <c r="U91" s="3" t="s">
        <v>75</v>
      </c>
      <c r="V91" t="s">
        <v>126</v>
      </c>
      <c r="W91" t="s">
        <v>487</v>
      </c>
      <c r="X91" t="s">
        <v>328</v>
      </c>
      <c r="Y91" t="s">
        <v>338</v>
      </c>
      <c r="Z91" t="s">
        <v>325</v>
      </c>
      <c r="AA91" t="s">
        <v>325</v>
      </c>
    </row>
    <row r="92" spans="1:27" x14ac:dyDescent="0.25">
      <c r="A92" s="4"/>
      <c r="B92" s="34" t="s">
        <v>808</v>
      </c>
      <c r="C92" s="34" t="s">
        <v>127</v>
      </c>
      <c r="D92" s="1">
        <v>253012</v>
      </c>
      <c r="E92" s="2"/>
      <c r="F92" s="2"/>
      <c r="G92" s="2"/>
      <c r="H92" s="2"/>
      <c r="I92" s="2" t="s">
        <v>578</v>
      </c>
      <c r="J92" s="2" t="s">
        <v>578</v>
      </c>
      <c r="K92" s="2" t="s">
        <v>578</v>
      </c>
      <c r="L92" s="2" t="s">
        <v>578</v>
      </c>
      <c r="M92" s="2" t="s">
        <v>743</v>
      </c>
      <c r="N92" s="117" t="s">
        <v>743</v>
      </c>
      <c r="O92" s="2">
        <v>0.97587020000000002</v>
      </c>
      <c r="P92" s="2">
        <v>0.89443669999999997</v>
      </c>
      <c r="Q92" s="20" t="s">
        <v>18</v>
      </c>
      <c r="R92" s="5" t="s">
        <v>22</v>
      </c>
      <c r="S92" s="25" t="s">
        <v>147</v>
      </c>
      <c r="T92" s="186"/>
      <c r="U92" s="3" t="s">
        <v>75</v>
      </c>
      <c r="V92" t="s">
        <v>127</v>
      </c>
      <c r="Z92" t="s">
        <v>325</v>
      </c>
      <c r="AA92" t="s">
        <v>325</v>
      </c>
    </row>
    <row r="93" spans="1:27" x14ac:dyDescent="0.25">
      <c r="A93" s="4"/>
      <c r="B93" s="34" t="s">
        <v>123</v>
      </c>
      <c r="C93" s="34" t="s">
        <v>136</v>
      </c>
      <c r="D93" s="1"/>
      <c r="E93" s="2"/>
      <c r="F93" s="2"/>
      <c r="G93" s="2"/>
      <c r="H93" s="2"/>
      <c r="I93" s="2" t="s">
        <v>578</v>
      </c>
      <c r="J93" s="2" t="s">
        <v>578</v>
      </c>
      <c r="K93" s="2" t="s">
        <v>578</v>
      </c>
      <c r="L93" s="2" t="s">
        <v>578</v>
      </c>
      <c r="M93" s="2" t="s">
        <v>743</v>
      </c>
      <c r="N93" s="117" t="s">
        <v>743</v>
      </c>
      <c r="O93" s="2">
        <v>1.3673219999999999</v>
      </c>
      <c r="P93" s="2">
        <v>0.88903699999999997</v>
      </c>
      <c r="Q93" s="7" t="s">
        <v>18</v>
      </c>
      <c r="R93" s="5" t="s">
        <v>22</v>
      </c>
      <c r="S93" s="25" t="s">
        <v>156</v>
      </c>
      <c r="T93" s="186">
        <v>2</v>
      </c>
      <c r="U93" s="3" t="s">
        <v>107</v>
      </c>
      <c r="V93" t="s">
        <v>325</v>
      </c>
      <c r="W93" t="s">
        <v>325</v>
      </c>
      <c r="X93" t="s">
        <v>325</v>
      </c>
      <c r="Y93" t="s">
        <v>325</v>
      </c>
      <c r="Z93" t="s">
        <v>325</v>
      </c>
      <c r="AA93" t="s">
        <v>325</v>
      </c>
    </row>
    <row r="94" spans="1:27" x14ac:dyDescent="0.25">
      <c r="A94" s="4"/>
      <c r="B94" s="34" t="s">
        <v>123</v>
      </c>
      <c r="C94" s="34" t="s">
        <v>134</v>
      </c>
      <c r="D94" s="1">
        <v>83697</v>
      </c>
      <c r="E94" s="2"/>
      <c r="F94" s="2"/>
      <c r="G94" s="2"/>
      <c r="H94" s="2"/>
      <c r="I94" s="2" t="s">
        <v>578</v>
      </c>
      <c r="J94" s="2" t="s">
        <v>578</v>
      </c>
      <c r="K94" s="2" t="s">
        <v>578</v>
      </c>
      <c r="L94" s="2" t="s">
        <v>578</v>
      </c>
      <c r="M94" s="2" t="s">
        <v>743</v>
      </c>
      <c r="N94" s="117" t="s">
        <v>743</v>
      </c>
      <c r="O94" s="2">
        <v>0.55097300000000005</v>
      </c>
      <c r="P94" s="2">
        <v>0.76971299999999998</v>
      </c>
      <c r="Q94" s="7" t="s">
        <v>18</v>
      </c>
      <c r="R94" s="5" t="s">
        <v>22</v>
      </c>
      <c r="S94" s="25" t="s">
        <v>154</v>
      </c>
      <c r="T94" s="187">
        <v>2</v>
      </c>
      <c r="U94" s="3" t="s">
        <v>107</v>
      </c>
      <c r="V94" t="s">
        <v>134</v>
      </c>
      <c r="W94" t="s">
        <v>504</v>
      </c>
      <c r="X94" t="s">
        <v>338</v>
      </c>
      <c r="Z94" t="s">
        <v>325</v>
      </c>
      <c r="AA94" t="s">
        <v>325</v>
      </c>
    </row>
    <row r="95" spans="1:27" x14ac:dyDescent="0.25">
      <c r="A95" s="4"/>
      <c r="B95" s="34" t="s">
        <v>123</v>
      </c>
      <c r="C95" s="34" t="s">
        <v>135</v>
      </c>
      <c r="D95" s="1">
        <v>760</v>
      </c>
      <c r="E95" s="2"/>
      <c r="F95" s="2"/>
      <c r="G95" s="2"/>
      <c r="H95" s="2"/>
      <c r="I95" s="2">
        <v>0.77150004999999999</v>
      </c>
      <c r="J95" s="2">
        <v>0</v>
      </c>
      <c r="K95" s="2">
        <v>0.63941735</v>
      </c>
      <c r="L95" s="2">
        <v>0</v>
      </c>
      <c r="M95" s="2" t="s">
        <v>741</v>
      </c>
      <c r="N95" s="117" t="s">
        <v>789</v>
      </c>
      <c r="O95" s="2">
        <v>1.64232</v>
      </c>
      <c r="P95" s="2">
        <v>0.73294619999999999</v>
      </c>
      <c r="Q95" s="7" t="s">
        <v>18</v>
      </c>
      <c r="R95" s="133" t="s">
        <v>802</v>
      </c>
      <c r="S95" s="25" t="s">
        <v>155</v>
      </c>
      <c r="T95" s="185">
        <v>1</v>
      </c>
      <c r="U95" s="3" t="s">
        <v>107</v>
      </c>
      <c r="V95" t="s">
        <v>475</v>
      </c>
      <c r="W95" t="s">
        <v>476</v>
      </c>
      <c r="X95" t="s">
        <v>327</v>
      </c>
      <c r="Z95" t="s">
        <v>477</v>
      </c>
      <c r="AA95" t="s">
        <v>352</v>
      </c>
    </row>
    <row r="96" spans="1:27" x14ac:dyDescent="0.25">
      <c r="A96" s="4"/>
      <c r="B96" s="34" t="s">
        <v>808</v>
      </c>
      <c r="C96" s="34" t="s">
        <v>132</v>
      </c>
      <c r="D96" s="1">
        <v>552</v>
      </c>
      <c r="E96" s="2"/>
      <c r="F96" s="2"/>
      <c r="G96" s="2"/>
      <c r="H96" s="2"/>
      <c r="I96" s="2">
        <v>0.92032915000000004</v>
      </c>
      <c r="J96" s="2">
        <v>2.1629632E-3</v>
      </c>
      <c r="K96" s="2">
        <v>0.90774180000000004</v>
      </c>
      <c r="L96" s="2">
        <v>1.1596687000000001E-2</v>
      </c>
      <c r="M96" s="2" t="s">
        <v>741</v>
      </c>
      <c r="N96" s="117" t="s">
        <v>789</v>
      </c>
      <c r="O96" s="2">
        <v>3.8308839999999997E-2</v>
      </c>
      <c r="P96" s="2">
        <v>0.53661179999999997</v>
      </c>
      <c r="Q96" s="7" t="s">
        <v>18</v>
      </c>
      <c r="R96" s="133" t="s">
        <v>802</v>
      </c>
      <c r="S96" s="25" t="s">
        <v>153</v>
      </c>
      <c r="T96" s="187">
        <v>2</v>
      </c>
      <c r="U96" s="3" t="s">
        <v>107</v>
      </c>
      <c r="V96" t="s">
        <v>478</v>
      </c>
      <c r="Z96" t="s">
        <v>479</v>
      </c>
      <c r="AA96" t="s">
        <v>344</v>
      </c>
    </row>
    <row r="97" spans="1:27" x14ac:dyDescent="0.25">
      <c r="A97" s="61"/>
      <c r="B97" s="34" t="s">
        <v>810</v>
      </c>
      <c r="C97" s="34" t="s">
        <v>129</v>
      </c>
      <c r="D97" s="1">
        <v>363</v>
      </c>
      <c r="E97" s="2"/>
      <c r="F97" s="2"/>
      <c r="G97" s="2"/>
      <c r="H97" s="2"/>
      <c r="I97" s="2">
        <v>0.97474897000000005</v>
      </c>
      <c r="J97" s="2">
        <v>0.12879583999999999</v>
      </c>
      <c r="K97" s="2">
        <v>0.89155459999999997</v>
      </c>
      <c r="L97" s="2">
        <v>1.5525587E-2</v>
      </c>
      <c r="M97" s="2" t="s">
        <v>741</v>
      </c>
      <c r="N97" s="117" t="s">
        <v>789</v>
      </c>
      <c r="O97" s="2">
        <v>0.44644080000000003</v>
      </c>
      <c r="P97" s="2">
        <v>0.67740789999999995</v>
      </c>
      <c r="Q97" s="20" t="s">
        <v>18</v>
      </c>
      <c r="R97" s="130" t="s">
        <v>30</v>
      </c>
      <c r="S97" s="25" t="s">
        <v>147</v>
      </c>
      <c r="T97" s="185">
        <v>1</v>
      </c>
      <c r="U97" s="3" t="s">
        <v>685</v>
      </c>
      <c r="V97" t="s">
        <v>129</v>
      </c>
      <c r="W97" t="s">
        <v>385</v>
      </c>
      <c r="X97" t="s">
        <v>327</v>
      </c>
      <c r="Y97" t="s">
        <v>325</v>
      </c>
      <c r="Z97" t="s">
        <v>325</v>
      </c>
      <c r="AA97" t="s">
        <v>325</v>
      </c>
    </row>
    <row r="98" spans="1:27" x14ac:dyDescent="0.25">
      <c r="A98" s="4"/>
      <c r="B98" s="62" t="s">
        <v>810</v>
      </c>
      <c r="C98" s="62" t="s">
        <v>128</v>
      </c>
      <c r="D98" s="65">
        <v>6521</v>
      </c>
      <c r="E98" s="66"/>
      <c r="F98" s="66"/>
      <c r="G98" s="66"/>
      <c r="H98" s="66"/>
      <c r="I98" s="2">
        <v>0.76092272999999999</v>
      </c>
      <c r="J98" s="2">
        <v>1.3444416000000001E-4</v>
      </c>
      <c r="K98" s="2">
        <v>0.55479990000000001</v>
      </c>
      <c r="L98" s="2">
        <v>0</v>
      </c>
      <c r="M98" s="2" t="s">
        <v>741</v>
      </c>
      <c r="N98" s="117" t="s">
        <v>789</v>
      </c>
      <c r="O98" s="66">
        <v>0.20610619999999999</v>
      </c>
      <c r="P98" s="66">
        <v>0.63640620000000003</v>
      </c>
      <c r="Q98" s="74" t="s">
        <v>18</v>
      </c>
      <c r="R98" s="139" t="s">
        <v>802</v>
      </c>
      <c r="S98" s="54" t="s">
        <v>152</v>
      </c>
      <c r="T98" s="185">
        <v>1</v>
      </c>
      <c r="U98" s="26" t="s">
        <v>685</v>
      </c>
      <c r="V98" t="s">
        <v>128</v>
      </c>
      <c r="W98" t="s">
        <v>386</v>
      </c>
      <c r="X98" t="s">
        <v>327</v>
      </c>
      <c r="Y98" t="s">
        <v>325</v>
      </c>
      <c r="Z98" t="s">
        <v>325</v>
      </c>
      <c r="AA98" t="s">
        <v>325</v>
      </c>
    </row>
    <row r="99" spans="1:27" s="85" customFormat="1" x14ac:dyDescent="0.25">
      <c r="A99" s="3"/>
      <c r="B99" s="162" t="s">
        <v>140</v>
      </c>
      <c r="C99" s="62" t="s">
        <v>142</v>
      </c>
      <c r="D99" s="105">
        <v>3816</v>
      </c>
      <c r="E99" s="26"/>
      <c r="F99" s="26"/>
      <c r="G99" s="26"/>
      <c r="H99" s="26"/>
      <c r="I99" s="66">
        <v>0.59920010000000001</v>
      </c>
      <c r="J99" s="66">
        <v>0</v>
      </c>
      <c r="K99" s="66">
        <v>0.29740125000000001</v>
      </c>
      <c r="L99" s="66">
        <v>0</v>
      </c>
      <c r="M99" s="66" t="s">
        <v>741</v>
      </c>
      <c r="N99" s="117" t="s">
        <v>789</v>
      </c>
      <c r="O99" s="26" t="s">
        <v>22</v>
      </c>
      <c r="P99" s="26" t="s">
        <v>22</v>
      </c>
      <c r="Q99" s="26" t="s">
        <v>17</v>
      </c>
      <c r="R99" s="73" t="s">
        <v>802</v>
      </c>
      <c r="S99" s="54"/>
      <c r="T99" s="185">
        <v>1</v>
      </c>
      <c r="U99" s="26" t="s">
        <v>164</v>
      </c>
      <c r="V99" s="85" t="s">
        <v>142</v>
      </c>
      <c r="W99" s="85" t="s">
        <v>325</v>
      </c>
      <c r="X99" s="85" t="s">
        <v>325</v>
      </c>
      <c r="Y99" s="85" t="s">
        <v>325</v>
      </c>
      <c r="Z99" s="85" t="s">
        <v>325</v>
      </c>
      <c r="AA99" s="85" t="s">
        <v>325</v>
      </c>
    </row>
    <row r="100" spans="1:27" s="85" customFormat="1" x14ac:dyDescent="0.25">
      <c r="A100" s="26"/>
      <c r="B100" s="62" t="s">
        <v>140</v>
      </c>
      <c r="C100" s="62" t="s">
        <v>141</v>
      </c>
      <c r="D100" s="105">
        <v>3645</v>
      </c>
      <c r="E100" s="26"/>
      <c r="F100" s="26"/>
      <c r="G100" s="26"/>
      <c r="H100" s="26"/>
      <c r="I100" s="66">
        <v>0.97084939999999997</v>
      </c>
      <c r="J100" s="66">
        <v>0.11363708</v>
      </c>
      <c r="K100" s="66">
        <v>1.0042120000000001</v>
      </c>
      <c r="L100" s="66">
        <v>1</v>
      </c>
      <c r="M100" s="66" t="s">
        <v>740</v>
      </c>
      <c r="N100" s="128" t="s">
        <v>788</v>
      </c>
      <c r="O100" s="26" t="s">
        <v>22</v>
      </c>
      <c r="P100" s="26" t="s">
        <v>22</v>
      </c>
      <c r="Q100" s="105" t="s">
        <v>18</v>
      </c>
      <c r="R100" s="138" t="s">
        <v>30</v>
      </c>
      <c r="S100" s="54" t="s">
        <v>159</v>
      </c>
      <c r="T100" s="187">
        <v>2</v>
      </c>
      <c r="U100" s="26" t="s">
        <v>164</v>
      </c>
      <c r="V100" s="85" t="s">
        <v>141</v>
      </c>
      <c r="W100" s="85" t="s">
        <v>388</v>
      </c>
      <c r="X100" s="85" t="s">
        <v>338</v>
      </c>
      <c r="Y100" s="85" t="s">
        <v>325</v>
      </c>
      <c r="Z100" s="85" t="s">
        <v>325</v>
      </c>
      <c r="AA100" s="85" t="s">
        <v>325</v>
      </c>
    </row>
    <row r="101" spans="1:27" s="106" customFormat="1" x14ac:dyDescent="0.25">
      <c r="A101" s="9"/>
      <c r="B101" s="35" t="s">
        <v>130</v>
      </c>
      <c r="C101" s="35" t="s">
        <v>131</v>
      </c>
      <c r="D101" s="105">
        <v>9934</v>
      </c>
      <c r="E101" s="13"/>
      <c r="F101" s="13"/>
      <c r="G101" s="13"/>
      <c r="H101" s="13"/>
      <c r="I101" s="13">
        <v>1.041318</v>
      </c>
      <c r="J101" s="13">
        <v>0.19397767999999999</v>
      </c>
      <c r="K101" s="13">
        <v>1.2780100999999999</v>
      </c>
      <c r="L101" s="13">
        <v>4.7516644000000002E-3</v>
      </c>
      <c r="M101" s="13" t="s">
        <v>742</v>
      </c>
      <c r="N101" s="121" t="s">
        <v>789</v>
      </c>
      <c r="O101" s="13">
        <v>1.817925E-3</v>
      </c>
      <c r="P101" s="13">
        <v>0.4961411</v>
      </c>
      <c r="Q101" s="9" t="s">
        <v>19</v>
      </c>
      <c r="R101" s="22" t="s">
        <v>30</v>
      </c>
      <c r="S101" s="44"/>
      <c r="T101" s="166">
        <v>1</v>
      </c>
      <c r="U101" s="9" t="s">
        <v>164</v>
      </c>
      <c r="V101" s="106" t="s">
        <v>131</v>
      </c>
      <c r="W101" s="106" t="s">
        <v>394</v>
      </c>
      <c r="X101" s="106" t="s">
        <v>338</v>
      </c>
      <c r="Y101" s="106" t="s">
        <v>325</v>
      </c>
    </row>
    <row r="102" spans="1:27" s="60" customFormat="1" ht="47.25" x14ac:dyDescent="0.25">
      <c r="A102" s="59" t="s">
        <v>730</v>
      </c>
      <c r="C102" s="92" t="s">
        <v>715</v>
      </c>
      <c r="D102" s="161">
        <v>920</v>
      </c>
      <c r="E102" s="2">
        <v>1.2655455</v>
      </c>
      <c r="F102" s="2">
        <v>0</v>
      </c>
      <c r="G102" s="2">
        <v>1.4165946</v>
      </c>
      <c r="H102" s="2">
        <v>0</v>
      </c>
      <c r="I102" s="2">
        <v>1.0709059000000001</v>
      </c>
      <c r="J102" s="2">
        <v>3.8677375E-2</v>
      </c>
      <c r="K102" s="2">
        <v>1.1081417</v>
      </c>
      <c r="L102" s="2">
        <v>4.3623890000000005E-2</v>
      </c>
      <c r="M102" s="60" t="s">
        <v>742</v>
      </c>
      <c r="N102" s="127" t="s">
        <v>789</v>
      </c>
      <c r="Q102" s="19" t="s">
        <v>17</v>
      </c>
      <c r="R102" s="138" t="s">
        <v>30</v>
      </c>
      <c r="S102" s="107" t="s">
        <v>722</v>
      </c>
      <c r="T102" s="180">
        <v>1</v>
      </c>
      <c r="U102" s="107" t="s">
        <v>720</v>
      </c>
      <c r="V102" s="92" t="s">
        <v>715</v>
      </c>
      <c r="W102" s="127" t="s">
        <v>775</v>
      </c>
      <c r="X102" s="127" t="s">
        <v>327</v>
      </c>
      <c r="Y102" s="127"/>
    </row>
    <row r="103" spans="1:27" s="60" customFormat="1" x14ac:dyDescent="0.25">
      <c r="A103" s="59"/>
      <c r="C103" s="92" t="s">
        <v>750</v>
      </c>
      <c r="D103" s="60">
        <v>925</v>
      </c>
      <c r="E103" s="2">
        <v>1.3958755</v>
      </c>
      <c r="F103" s="2">
        <v>3.8843952000000001E-4</v>
      </c>
      <c r="G103" s="2">
        <v>1.6010112000000001</v>
      </c>
      <c r="H103" s="2">
        <v>7.3011929999999999E-4</v>
      </c>
      <c r="I103" s="2">
        <v>1.1758747000000001</v>
      </c>
      <c r="J103" s="2">
        <v>8.7500549999999996E-3</v>
      </c>
      <c r="K103" s="2">
        <v>1.2182466999999999</v>
      </c>
      <c r="L103" s="2">
        <v>4.3949469999999997E-3</v>
      </c>
      <c r="M103" s="60" t="s">
        <v>742</v>
      </c>
      <c r="N103" s="127" t="s">
        <v>789</v>
      </c>
      <c r="Q103" s="19" t="s">
        <v>17</v>
      </c>
      <c r="R103" s="140" t="s">
        <v>30</v>
      </c>
      <c r="T103" s="180">
        <v>1</v>
      </c>
      <c r="U103" s="91" t="s">
        <v>721</v>
      </c>
      <c r="V103" s="92" t="s">
        <v>750</v>
      </c>
      <c r="W103" s="127" t="s">
        <v>757</v>
      </c>
      <c r="X103" s="127" t="s">
        <v>327</v>
      </c>
      <c r="Y103" s="127" t="s">
        <v>325</v>
      </c>
    </row>
    <row r="104" spans="1:27" s="60" customFormat="1" x14ac:dyDescent="0.25">
      <c r="A104" s="59"/>
      <c r="C104" s="92" t="s">
        <v>747</v>
      </c>
      <c r="D104" s="60">
        <v>926</v>
      </c>
      <c r="E104" s="2">
        <v>1.075196</v>
      </c>
      <c r="F104" s="2">
        <v>6.2781520000000004E-3</v>
      </c>
      <c r="G104" s="2">
        <v>1.0486162000000001</v>
      </c>
      <c r="H104" s="2">
        <v>0.13923490999999999</v>
      </c>
      <c r="I104" s="2">
        <v>1.0410161</v>
      </c>
      <c r="J104" s="2">
        <v>4.6890745000000005E-2</v>
      </c>
      <c r="K104" s="2">
        <v>1.0444049</v>
      </c>
      <c r="L104" s="2">
        <v>0.12077267000000001</v>
      </c>
      <c r="M104" s="60" t="s">
        <v>742</v>
      </c>
      <c r="N104" s="127" t="s">
        <v>789</v>
      </c>
      <c r="Q104" s="19" t="s">
        <v>17</v>
      </c>
      <c r="R104" s="138" t="s">
        <v>30</v>
      </c>
      <c r="T104" s="180"/>
      <c r="U104" s="91"/>
      <c r="V104" s="92" t="s">
        <v>747</v>
      </c>
      <c r="W104" s="127" t="s">
        <v>758</v>
      </c>
      <c r="X104" s="127" t="s">
        <v>327</v>
      </c>
      <c r="Y104" s="127" t="s">
        <v>325</v>
      </c>
    </row>
    <row r="105" spans="1:27" s="60" customFormat="1" x14ac:dyDescent="0.25">
      <c r="A105" s="59"/>
      <c r="C105" s="92" t="s">
        <v>778</v>
      </c>
      <c r="D105" s="60">
        <v>3687</v>
      </c>
      <c r="E105" s="2">
        <v>1.3480656</v>
      </c>
      <c r="F105" s="2">
        <v>0</v>
      </c>
      <c r="G105" s="2">
        <v>1.3532377</v>
      </c>
      <c r="H105" s="2">
        <v>0</v>
      </c>
      <c r="I105" s="2">
        <v>1.0087936</v>
      </c>
      <c r="J105" s="2">
        <v>0.26678177000000003</v>
      </c>
      <c r="K105" s="2">
        <v>1.0195683</v>
      </c>
      <c r="L105" s="2">
        <v>0.30068912999999997</v>
      </c>
      <c r="M105" s="60" t="s">
        <v>742</v>
      </c>
      <c r="N105" s="127" t="s">
        <v>789</v>
      </c>
      <c r="Q105" s="19" t="s">
        <v>17</v>
      </c>
      <c r="R105" s="141" t="s">
        <v>802</v>
      </c>
      <c r="T105" s="180">
        <v>1</v>
      </c>
      <c r="U105" s="91" t="s">
        <v>721</v>
      </c>
      <c r="V105" s="92" t="s">
        <v>749</v>
      </c>
      <c r="W105" s="127" t="s">
        <v>756</v>
      </c>
      <c r="X105" s="127" t="s">
        <v>327</v>
      </c>
      <c r="Y105" s="127" t="s">
        <v>325</v>
      </c>
    </row>
    <row r="106" spans="1:27" s="60" customFormat="1" x14ac:dyDescent="0.25">
      <c r="A106" s="59"/>
      <c r="C106" s="92" t="s">
        <v>779</v>
      </c>
      <c r="D106" s="60">
        <v>1380</v>
      </c>
      <c r="E106" s="2">
        <v>0.69520574999999996</v>
      </c>
      <c r="F106" s="2">
        <v>0</v>
      </c>
      <c r="G106" s="2">
        <v>0.70291309999999996</v>
      </c>
      <c r="H106" s="2">
        <v>1.6066285999999999E-3</v>
      </c>
      <c r="I106" s="2">
        <v>0.79692154999999998</v>
      </c>
      <c r="J106" s="2">
        <v>0.18164107999999998</v>
      </c>
      <c r="K106" s="2">
        <v>0.53805393000000001</v>
      </c>
      <c r="L106" s="2">
        <v>6.6303879999999996E-2</v>
      </c>
      <c r="M106" s="60" t="s">
        <v>741</v>
      </c>
      <c r="N106" s="127" t="s">
        <v>789</v>
      </c>
      <c r="Q106" s="8" t="s">
        <v>22</v>
      </c>
      <c r="R106" s="140" t="s">
        <v>30</v>
      </c>
      <c r="T106" s="163">
        <v>2</v>
      </c>
      <c r="U106" s="91" t="s">
        <v>721</v>
      </c>
      <c r="V106" s="92" t="s">
        <v>746</v>
      </c>
      <c r="W106" s="127" t="s">
        <v>762</v>
      </c>
      <c r="X106" s="127" t="s">
        <v>327</v>
      </c>
      <c r="Y106" s="127" t="s">
        <v>325</v>
      </c>
    </row>
    <row r="107" spans="1:27" s="60" customFormat="1" x14ac:dyDescent="0.25">
      <c r="A107" s="59"/>
      <c r="C107" s="92" t="s">
        <v>716</v>
      </c>
      <c r="D107" s="60">
        <v>7056</v>
      </c>
      <c r="E107" s="2">
        <v>1.8674781</v>
      </c>
      <c r="F107" s="2">
        <v>0</v>
      </c>
      <c r="G107" s="2">
        <v>2.4499797999999999</v>
      </c>
      <c r="H107" s="2">
        <v>0</v>
      </c>
      <c r="I107" s="2">
        <v>1.0372676999999999</v>
      </c>
      <c r="J107" s="2">
        <v>0.13936344000000001</v>
      </c>
      <c r="K107" s="2">
        <v>1.187487</v>
      </c>
      <c r="L107" s="2">
        <v>2.7847614999999999E-3</v>
      </c>
      <c r="M107" s="60" t="s">
        <v>742</v>
      </c>
      <c r="N107" s="127" t="s">
        <v>789</v>
      </c>
      <c r="Q107" s="8" t="s">
        <v>22</v>
      </c>
      <c r="R107" s="140" t="s">
        <v>30</v>
      </c>
      <c r="T107" s="163">
        <v>2</v>
      </c>
      <c r="U107" s="91" t="s">
        <v>721</v>
      </c>
      <c r="V107" s="92" t="s">
        <v>752</v>
      </c>
      <c r="W107" s="127" t="s">
        <v>772</v>
      </c>
      <c r="X107" s="127" t="s">
        <v>330</v>
      </c>
      <c r="Y107" s="127" t="s">
        <v>325</v>
      </c>
    </row>
    <row r="108" spans="1:27" s="60" customFormat="1" x14ac:dyDescent="0.25">
      <c r="A108" s="59"/>
      <c r="C108" s="92" t="s">
        <v>717</v>
      </c>
      <c r="D108" s="60">
        <v>4064</v>
      </c>
      <c r="E108" s="2">
        <v>1.1717261000000001</v>
      </c>
      <c r="F108" s="2">
        <v>4.5931541999999995E-3</v>
      </c>
      <c r="G108" s="2">
        <v>1.1345303</v>
      </c>
      <c r="H108" s="2">
        <v>6.9479693999999995E-2</v>
      </c>
      <c r="I108" s="2">
        <v>1.0413775000000001</v>
      </c>
      <c r="J108" s="2">
        <v>0.12390743999999999</v>
      </c>
      <c r="K108" s="2">
        <v>1.0900972</v>
      </c>
      <c r="L108" s="2">
        <v>5.6291965999999999E-2</v>
      </c>
      <c r="M108" s="60" t="s">
        <v>742</v>
      </c>
      <c r="N108" s="127" t="s">
        <v>789</v>
      </c>
      <c r="Q108" s="19" t="s">
        <v>17</v>
      </c>
      <c r="R108" s="141" t="s">
        <v>802</v>
      </c>
      <c r="T108" s="180">
        <v>1</v>
      </c>
      <c r="U108" s="91" t="s">
        <v>721</v>
      </c>
      <c r="V108" s="92" t="s">
        <v>717</v>
      </c>
      <c r="W108" s="127" t="s">
        <v>767</v>
      </c>
      <c r="X108" s="127" t="s">
        <v>327</v>
      </c>
      <c r="Y108" s="127" t="s">
        <v>325</v>
      </c>
    </row>
    <row r="109" spans="1:27" s="60" customFormat="1" x14ac:dyDescent="0.25">
      <c r="A109" s="59"/>
      <c r="C109" s="92" t="s">
        <v>780</v>
      </c>
      <c r="D109" s="60">
        <v>2704</v>
      </c>
      <c r="E109" s="2" t="e">
        <v>#N/A</v>
      </c>
      <c r="F109" s="2" t="e">
        <v>#N/A</v>
      </c>
      <c r="G109" s="2" t="e">
        <v>#N/A</v>
      </c>
      <c r="H109" s="2" t="e">
        <v>#N/A</v>
      </c>
      <c r="I109" s="2" t="e">
        <v>#N/A</v>
      </c>
      <c r="J109" s="2" t="e">
        <v>#N/A</v>
      </c>
      <c r="K109" s="2" t="e">
        <v>#N/A</v>
      </c>
      <c r="L109" s="2" t="e">
        <v>#N/A</v>
      </c>
      <c r="M109" s="60" t="s">
        <v>743</v>
      </c>
      <c r="N109" s="127" t="s">
        <v>743</v>
      </c>
      <c r="Q109" s="19" t="s">
        <v>17</v>
      </c>
      <c r="R109" s="148" t="s">
        <v>22</v>
      </c>
      <c r="T109" s="163">
        <v>2</v>
      </c>
      <c r="U109" s="91" t="s">
        <v>721</v>
      </c>
      <c r="V109" s="92" t="s">
        <v>748</v>
      </c>
      <c r="W109" s="127" t="s">
        <v>765</v>
      </c>
      <c r="X109" s="127" t="s">
        <v>327</v>
      </c>
      <c r="Y109" s="127" t="s">
        <v>325</v>
      </c>
    </row>
    <row r="110" spans="1:27" s="60" customFormat="1" x14ac:dyDescent="0.25">
      <c r="A110" s="59"/>
      <c r="C110" s="92" t="s">
        <v>718</v>
      </c>
      <c r="D110" s="60">
        <v>30835</v>
      </c>
      <c r="E110" s="2">
        <v>1.0338147</v>
      </c>
      <c r="F110" s="2">
        <v>0.13661901000000001</v>
      </c>
      <c r="G110" s="2">
        <v>1.1226672</v>
      </c>
      <c r="H110" s="2">
        <v>1.665494E-2</v>
      </c>
      <c r="I110" s="2">
        <v>0.99243546000000005</v>
      </c>
      <c r="J110" s="2" t="e">
        <v>#VALUE!</v>
      </c>
      <c r="K110" s="2">
        <v>1.0471026999999999</v>
      </c>
      <c r="L110" s="2">
        <v>0.16506752</v>
      </c>
      <c r="M110" s="60" t="s">
        <v>740</v>
      </c>
      <c r="N110" s="127" t="s">
        <v>788</v>
      </c>
      <c r="Q110" s="8" t="s">
        <v>22</v>
      </c>
      <c r="R110" s="140" t="s">
        <v>30</v>
      </c>
      <c r="T110" s="163">
        <v>2</v>
      </c>
      <c r="U110" s="91" t="s">
        <v>721</v>
      </c>
      <c r="V110" s="92" t="s">
        <v>718</v>
      </c>
      <c r="W110" s="127" t="s">
        <v>755</v>
      </c>
      <c r="X110" s="127" t="s">
        <v>330</v>
      </c>
      <c r="Y110" s="127" t="s">
        <v>325</v>
      </c>
    </row>
    <row r="111" spans="1:27" s="60" customFormat="1" x14ac:dyDescent="0.25">
      <c r="A111" s="59"/>
      <c r="C111" s="92" t="s">
        <v>781</v>
      </c>
      <c r="D111" s="60">
        <v>170482</v>
      </c>
      <c r="E111" s="2" t="e">
        <v>#N/A</v>
      </c>
      <c r="F111" s="2" t="e">
        <v>#N/A</v>
      </c>
      <c r="G111" s="2" t="e">
        <v>#N/A</v>
      </c>
      <c r="H111" s="2" t="e">
        <v>#N/A</v>
      </c>
      <c r="I111" s="2" t="e">
        <v>#N/A</v>
      </c>
      <c r="J111" s="2" t="e">
        <v>#N/A</v>
      </c>
      <c r="K111" s="2" t="e">
        <v>#N/A</v>
      </c>
      <c r="L111" s="2" t="e">
        <v>#N/A</v>
      </c>
      <c r="M111" s="60" t="s">
        <v>743</v>
      </c>
      <c r="N111" s="127" t="s">
        <v>743</v>
      </c>
      <c r="Q111" s="8" t="s">
        <v>22</v>
      </c>
      <c r="R111" s="148" t="s">
        <v>22</v>
      </c>
      <c r="T111" s="163">
        <v>2</v>
      </c>
      <c r="U111" s="91" t="s">
        <v>721</v>
      </c>
      <c r="V111" s="92" t="s">
        <v>784</v>
      </c>
      <c r="W111" s="127" t="s">
        <v>787</v>
      </c>
      <c r="X111" s="127" t="s">
        <v>328</v>
      </c>
      <c r="Y111" s="127"/>
    </row>
    <row r="112" spans="1:27" s="60" customFormat="1" x14ac:dyDescent="0.25">
      <c r="A112" s="59"/>
      <c r="C112" s="92" t="s">
        <v>782</v>
      </c>
      <c r="D112" s="60">
        <v>8829</v>
      </c>
      <c r="E112" s="2">
        <v>1.4428306</v>
      </c>
      <c r="F112" s="2">
        <v>0</v>
      </c>
      <c r="G112" s="2">
        <v>1.4698245999999999</v>
      </c>
      <c r="H112" s="2">
        <v>0</v>
      </c>
      <c r="I112" s="2">
        <v>1.5697901000000001</v>
      </c>
      <c r="J112" s="2">
        <v>0</v>
      </c>
      <c r="K112" s="2">
        <v>1.7804154000000001</v>
      </c>
      <c r="L112" s="2">
        <v>0</v>
      </c>
      <c r="M112" s="60" t="s">
        <v>742</v>
      </c>
      <c r="N112" s="127" t="s">
        <v>789</v>
      </c>
      <c r="Q112" s="39" t="s">
        <v>19</v>
      </c>
      <c r="R112" s="140" t="s">
        <v>30</v>
      </c>
      <c r="S112" s="60" t="s">
        <v>798</v>
      </c>
      <c r="T112" s="163">
        <v>2</v>
      </c>
      <c r="U112" s="91" t="s">
        <v>721</v>
      </c>
      <c r="V112" s="92" t="s">
        <v>524</v>
      </c>
      <c r="W112" s="127" t="s">
        <v>640</v>
      </c>
      <c r="X112" s="127" t="s">
        <v>328</v>
      </c>
      <c r="Y112" s="127" t="s">
        <v>325</v>
      </c>
    </row>
    <row r="113" spans="1:27" s="60" customFormat="1" x14ac:dyDescent="0.25">
      <c r="A113" s="59"/>
      <c r="C113" s="92" t="s">
        <v>719</v>
      </c>
      <c r="D113" s="60">
        <v>10563</v>
      </c>
      <c r="E113" s="2">
        <v>2.4541750000000002</v>
      </c>
      <c r="F113" s="2">
        <v>2.6152890000000002E-2</v>
      </c>
      <c r="G113" s="2">
        <v>1.1795385</v>
      </c>
      <c r="H113" s="2">
        <v>2.7768921999999998E-2</v>
      </c>
      <c r="I113" s="2">
        <v>1.8645004999999999</v>
      </c>
      <c r="J113" s="2">
        <v>1.8119751E-3</v>
      </c>
      <c r="K113" s="2">
        <v>1.1878652999999999</v>
      </c>
      <c r="L113" s="2">
        <v>3.2507267000000001E-4</v>
      </c>
      <c r="M113" s="60" t="s">
        <v>742</v>
      </c>
      <c r="N113" s="127" t="s">
        <v>789</v>
      </c>
      <c r="Q113" s="8" t="s">
        <v>22</v>
      </c>
      <c r="R113" s="141" t="s">
        <v>802</v>
      </c>
      <c r="T113" s="163">
        <v>2</v>
      </c>
      <c r="U113" s="91" t="s">
        <v>721</v>
      </c>
      <c r="V113" s="92" t="s">
        <v>719</v>
      </c>
      <c r="W113" s="127" t="s">
        <v>759</v>
      </c>
      <c r="X113" s="127" t="s">
        <v>338</v>
      </c>
      <c r="Y113" s="127" t="s">
        <v>325</v>
      </c>
    </row>
    <row r="114" spans="1:27" s="60" customFormat="1" x14ac:dyDescent="0.25">
      <c r="A114" s="59"/>
      <c r="C114" s="92" t="s">
        <v>567</v>
      </c>
      <c r="D114" s="60">
        <v>1436</v>
      </c>
      <c r="E114" s="2">
        <v>2.7417033000000002</v>
      </c>
      <c r="F114" s="2">
        <v>0</v>
      </c>
      <c r="G114" s="2">
        <v>3.4914833999999999</v>
      </c>
      <c r="H114" s="2">
        <v>0</v>
      </c>
      <c r="I114" s="2">
        <v>1.3487621999999999</v>
      </c>
      <c r="J114" s="2">
        <v>1.4015623000000001E-4</v>
      </c>
      <c r="K114" s="2">
        <v>1.4936813</v>
      </c>
      <c r="L114" s="2">
        <v>0</v>
      </c>
      <c r="M114" s="60" t="s">
        <v>742</v>
      </c>
      <c r="N114" s="127" t="s">
        <v>789</v>
      </c>
      <c r="Q114" s="19" t="s">
        <v>17</v>
      </c>
      <c r="R114" s="141" t="s">
        <v>802</v>
      </c>
      <c r="T114" s="180">
        <v>1</v>
      </c>
      <c r="U114" s="91" t="s">
        <v>721</v>
      </c>
      <c r="V114" s="92" t="s">
        <v>567</v>
      </c>
      <c r="W114" s="127" t="s">
        <v>621</v>
      </c>
      <c r="X114" s="127" t="s">
        <v>338</v>
      </c>
      <c r="Y114" s="127" t="s">
        <v>325</v>
      </c>
    </row>
    <row r="115" spans="1:27" s="94" customFormat="1" x14ac:dyDescent="0.25">
      <c r="A115" s="91"/>
      <c r="B115" s="94" t="s">
        <v>729</v>
      </c>
      <c r="C115" s="92" t="s">
        <v>728</v>
      </c>
      <c r="D115" s="94">
        <v>952</v>
      </c>
      <c r="E115" s="2">
        <v>1.4524006</v>
      </c>
      <c r="F115" s="2">
        <v>0</v>
      </c>
      <c r="G115" s="2">
        <v>1.5659646</v>
      </c>
      <c r="H115" s="2">
        <v>0</v>
      </c>
      <c r="I115" s="2">
        <v>1.3661964</v>
      </c>
      <c r="J115" s="2">
        <v>9.4309160000000006E-4</v>
      </c>
      <c r="K115" s="2">
        <v>1.3884015000000001</v>
      </c>
      <c r="L115" s="2">
        <v>0</v>
      </c>
      <c r="M115" s="60" t="s">
        <v>742</v>
      </c>
      <c r="N115" s="127" t="s">
        <v>789</v>
      </c>
      <c r="Q115" s="19" t="s">
        <v>17</v>
      </c>
      <c r="R115" s="142" t="s">
        <v>802</v>
      </c>
      <c r="T115" s="185">
        <v>1</v>
      </c>
      <c r="U115" s="91" t="s">
        <v>691</v>
      </c>
      <c r="V115" s="92" t="s">
        <v>728</v>
      </c>
      <c r="W115" s="127" t="s">
        <v>754</v>
      </c>
      <c r="X115" s="127" t="s">
        <v>327</v>
      </c>
      <c r="Y115" s="127" t="s">
        <v>325</v>
      </c>
    </row>
    <row r="116" spans="1:27" s="94" customFormat="1" x14ac:dyDescent="0.25">
      <c r="A116" s="91"/>
      <c r="B116" s="94" t="s">
        <v>729</v>
      </c>
      <c r="C116" s="92" t="s">
        <v>783</v>
      </c>
      <c r="D116" s="94">
        <v>6382</v>
      </c>
      <c r="E116" s="2">
        <v>0.61042183999999999</v>
      </c>
      <c r="F116" s="2">
        <v>0</v>
      </c>
      <c r="G116" s="2">
        <v>0.64770439999999996</v>
      </c>
      <c r="H116" s="2">
        <v>1.6550293999999998E-3</v>
      </c>
      <c r="I116" s="2">
        <v>0.83929735000000005</v>
      </c>
      <c r="J116" s="2">
        <v>1.4264618E-3</v>
      </c>
      <c r="K116" s="2">
        <v>0.7281839</v>
      </c>
      <c r="L116" s="2">
        <v>0</v>
      </c>
      <c r="M116" s="60" t="s">
        <v>741</v>
      </c>
      <c r="N116" s="127" t="s">
        <v>789</v>
      </c>
      <c r="Q116" s="8" t="s">
        <v>22</v>
      </c>
      <c r="R116" s="143" t="s">
        <v>30</v>
      </c>
      <c r="T116" s="185">
        <v>1</v>
      </c>
      <c r="U116" s="91" t="s">
        <v>691</v>
      </c>
      <c r="V116" s="92" t="s">
        <v>745</v>
      </c>
      <c r="W116" s="127" t="s">
        <v>770</v>
      </c>
      <c r="X116" s="127" t="s">
        <v>328</v>
      </c>
      <c r="Y116" s="127"/>
    </row>
    <row r="117" spans="1:27" s="94" customFormat="1" x14ac:dyDescent="0.25">
      <c r="A117" s="91"/>
      <c r="B117" s="94" t="s">
        <v>726</v>
      </c>
      <c r="C117" s="92" t="s">
        <v>727</v>
      </c>
      <c r="D117" s="94">
        <v>3674</v>
      </c>
      <c r="E117" s="2">
        <v>1.0851833</v>
      </c>
      <c r="F117" s="2">
        <v>8.3138409999999989E-3</v>
      </c>
      <c r="G117" s="2">
        <v>1.0088725000000001</v>
      </c>
      <c r="H117" s="2" t="e">
        <v>#VALUE!</v>
      </c>
      <c r="I117" s="2">
        <v>0.96508369999999999</v>
      </c>
      <c r="J117" s="2">
        <v>7.2636030000000004E-2</v>
      </c>
      <c r="K117" s="2">
        <v>0.96243840000000003</v>
      </c>
      <c r="L117" s="2">
        <v>0.15027089999999999</v>
      </c>
      <c r="M117" s="94" t="s">
        <v>742</v>
      </c>
      <c r="N117" s="94" t="s">
        <v>789</v>
      </c>
      <c r="Q117" s="8" t="s">
        <v>22</v>
      </c>
      <c r="R117" s="143" t="s">
        <v>30</v>
      </c>
      <c r="T117" s="185">
        <v>1</v>
      </c>
      <c r="U117" s="91" t="s">
        <v>691</v>
      </c>
      <c r="V117" s="92" t="s">
        <v>727</v>
      </c>
      <c r="W117" s="127" t="s">
        <v>766</v>
      </c>
      <c r="X117" s="127" t="s">
        <v>327</v>
      </c>
      <c r="Y117" s="127"/>
    </row>
    <row r="118" spans="1:27" s="94" customFormat="1" x14ac:dyDescent="0.25">
      <c r="A118" s="91"/>
      <c r="B118" s="94" t="s">
        <v>724</v>
      </c>
      <c r="C118" s="92" t="s">
        <v>723</v>
      </c>
      <c r="D118" s="94">
        <v>6352</v>
      </c>
      <c r="E118" s="2">
        <v>2.097934</v>
      </c>
      <c r="F118" s="2">
        <v>0</v>
      </c>
      <c r="G118" s="2">
        <v>2.5138376</v>
      </c>
      <c r="H118" s="2">
        <v>0</v>
      </c>
      <c r="I118" s="2">
        <v>1.8313899</v>
      </c>
      <c r="J118" s="2">
        <v>0</v>
      </c>
      <c r="K118" s="2">
        <v>1.9954083</v>
      </c>
      <c r="L118" s="2">
        <v>0</v>
      </c>
      <c r="M118" s="94" t="s">
        <v>742</v>
      </c>
      <c r="N118" s="94" t="s">
        <v>789</v>
      </c>
      <c r="Q118" s="19" t="s">
        <v>17</v>
      </c>
      <c r="R118" s="142" t="s">
        <v>802</v>
      </c>
      <c r="T118" s="180">
        <v>1</v>
      </c>
      <c r="U118" s="91" t="s">
        <v>691</v>
      </c>
      <c r="V118" s="92" t="s">
        <v>723</v>
      </c>
      <c r="W118" s="127" t="s">
        <v>325</v>
      </c>
      <c r="X118" s="127" t="s">
        <v>325</v>
      </c>
      <c r="Y118" s="127" t="s">
        <v>325</v>
      </c>
    </row>
    <row r="119" spans="1:27" s="94" customFormat="1" x14ac:dyDescent="0.25">
      <c r="A119" s="195" t="s">
        <v>730</v>
      </c>
      <c r="B119" s="195" t="s">
        <v>724</v>
      </c>
      <c r="C119" s="196" t="s">
        <v>821</v>
      </c>
      <c r="D119" s="197">
        <v>27181</v>
      </c>
      <c r="E119" s="87"/>
      <c r="F119" s="87"/>
      <c r="G119" s="87"/>
      <c r="H119" s="87"/>
      <c r="I119" s="87"/>
      <c r="J119" s="87"/>
      <c r="K119" s="87"/>
      <c r="L119" s="87"/>
      <c r="M119" s="91"/>
      <c r="N119" s="91"/>
      <c r="O119" s="91"/>
      <c r="P119" s="91"/>
      <c r="Q119" s="126"/>
      <c r="R119" s="91"/>
      <c r="S119" s="91"/>
      <c r="T119" s="180">
        <v>1</v>
      </c>
      <c r="U119" s="91"/>
      <c r="V119" s="196" t="s">
        <v>821</v>
      </c>
      <c r="W119" s="127"/>
      <c r="X119" s="127"/>
      <c r="Y119" s="127"/>
    </row>
    <row r="120" spans="1:27" s="94" customFormat="1" x14ac:dyDescent="0.25">
      <c r="A120" s="198" t="s">
        <v>730</v>
      </c>
      <c r="B120" s="198" t="s">
        <v>203</v>
      </c>
      <c r="C120" s="199" t="s">
        <v>812</v>
      </c>
      <c r="D120" s="200">
        <v>4353</v>
      </c>
      <c r="E120" s="87"/>
      <c r="F120" s="87"/>
      <c r="G120" s="87"/>
      <c r="H120" s="87"/>
      <c r="I120" s="87"/>
      <c r="J120" s="87"/>
      <c r="K120" s="87"/>
      <c r="L120" s="87"/>
      <c r="M120" s="91"/>
      <c r="N120" s="91"/>
      <c r="O120" s="91"/>
      <c r="P120" s="91"/>
      <c r="Q120" s="126"/>
      <c r="R120" s="91"/>
      <c r="S120" s="91"/>
      <c r="T120" s="180">
        <v>1</v>
      </c>
      <c r="U120" s="91"/>
      <c r="V120" s="199" t="s">
        <v>812</v>
      </c>
      <c r="W120" s="127"/>
      <c r="X120" s="127"/>
      <c r="Y120" s="127"/>
    </row>
    <row r="121" spans="1:27" s="94" customFormat="1" x14ac:dyDescent="0.25">
      <c r="A121" s="198" t="s">
        <v>730</v>
      </c>
      <c r="B121" s="198" t="s">
        <v>673</v>
      </c>
      <c r="C121" s="199" t="s">
        <v>813</v>
      </c>
      <c r="D121" s="200">
        <v>5788</v>
      </c>
      <c r="E121" s="87"/>
      <c r="F121" s="87"/>
      <c r="G121" s="87"/>
      <c r="H121" s="87"/>
      <c r="I121" s="87"/>
      <c r="J121" s="87"/>
      <c r="K121" s="87"/>
      <c r="L121" s="87"/>
      <c r="M121" s="91"/>
      <c r="N121" s="91"/>
      <c r="O121" s="91"/>
      <c r="P121" s="91"/>
      <c r="Q121" s="126"/>
      <c r="R121" s="91"/>
      <c r="S121" s="91"/>
      <c r="T121" s="180">
        <v>1</v>
      </c>
      <c r="U121" s="91" t="s">
        <v>819</v>
      </c>
      <c r="V121" s="199" t="s">
        <v>813</v>
      </c>
      <c r="W121" s="127"/>
      <c r="X121" s="127"/>
      <c r="Y121" s="127"/>
    </row>
    <row r="122" spans="1:27" s="94" customFormat="1" x14ac:dyDescent="0.25">
      <c r="A122" s="195" t="s">
        <v>730</v>
      </c>
      <c r="B122" s="195" t="s">
        <v>814</v>
      </c>
      <c r="C122" s="196" t="s">
        <v>815</v>
      </c>
      <c r="D122" s="197">
        <v>3684</v>
      </c>
      <c r="E122" s="87"/>
      <c r="F122" s="87"/>
      <c r="G122" s="87"/>
      <c r="H122" s="87"/>
      <c r="I122" s="87"/>
      <c r="J122" s="87"/>
      <c r="K122" s="87"/>
      <c r="L122" s="87"/>
      <c r="M122" s="91"/>
      <c r="N122" s="91"/>
      <c r="O122" s="91"/>
      <c r="P122" s="91"/>
      <c r="Q122" s="126"/>
      <c r="R122" s="91"/>
      <c r="S122" s="91"/>
      <c r="T122" s="180">
        <v>1</v>
      </c>
      <c r="U122" s="91" t="s">
        <v>820</v>
      </c>
      <c r="V122" s="196" t="s">
        <v>815</v>
      </c>
      <c r="W122" s="127"/>
      <c r="X122" s="127"/>
      <c r="Y122" s="127"/>
    </row>
    <row r="123" spans="1:27" s="94" customFormat="1" x14ac:dyDescent="0.25">
      <c r="A123" s="195" t="s">
        <v>730</v>
      </c>
      <c r="B123" s="195" t="s">
        <v>816</v>
      </c>
      <c r="C123" s="196" t="s">
        <v>817</v>
      </c>
      <c r="D123" s="197">
        <v>9332</v>
      </c>
      <c r="E123" s="87"/>
      <c r="F123" s="87"/>
      <c r="G123" s="87"/>
      <c r="H123" s="87"/>
      <c r="I123" s="87"/>
      <c r="J123" s="87"/>
      <c r="K123" s="87"/>
      <c r="L123" s="87"/>
      <c r="M123" s="91"/>
      <c r="N123" s="91"/>
      <c r="O123" s="91"/>
      <c r="P123" s="91"/>
      <c r="Q123" s="126"/>
      <c r="R123" s="91"/>
      <c r="S123" s="91"/>
      <c r="T123" s="180">
        <v>1</v>
      </c>
      <c r="U123" s="91"/>
      <c r="V123" s="196" t="s">
        <v>817</v>
      </c>
      <c r="W123" s="127"/>
      <c r="X123" s="127"/>
      <c r="Y123" s="127"/>
    </row>
    <row r="124" spans="1:27" s="94" customFormat="1" x14ac:dyDescent="0.25">
      <c r="A124" s="201" t="s">
        <v>730</v>
      </c>
      <c r="B124" s="201" t="s">
        <v>316</v>
      </c>
      <c r="C124" s="202" t="s">
        <v>818</v>
      </c>
      <c r="D124" s="203">
        <v>929</v>
      </c>
      <c r="E124" s="87"/>
      <c r="F124" s="87"/>
      <c r="G124" s="87"/>
      <c r="H124" s="87"/>
      <c r="I124" s="87"/>
      <c r="J124" s="87"/>
      <c r="K124" s="87"/>
      <c r="L124" s="87"/>
      <c r="M124" s="91"/>
      <c r="N124" s="91"/>
      <c r="O124" s="91"/>
      <c r="P124" s="91"/>
      <c r="Q124" s="126"/>
      <c r="R124" s="91"/>
      <c r="S124" s="91"/>
      <c r="T124" s="180">
        <v>1</v>
      </c>
      <c r="U124" s="91"/>
      <c r="V124" s="202" t="s">
        <v>818</v>
      </c>
      <c r="W124" s="127"/>
      <c r="X124" s="127"/>
      <c r="Y124" s="127"/>
    </row>
    <row r="125" spans="1:27" s="94" customFormat="1" x14ac:dyDescent="0.25">
      <c r="A125" s="91"/>
      <c r="C125" s="92"/>
      <c r="E125" s="117"/>
      <c r="F125" s="117"/>
      <c r="G125" s="117"/>
      <c r="H125" s="117"/>
      <c r="I125" s="117"/>
      <c r="J125" s="117"/>
      <c r="K125" s="117"/>
      <c r="L125" s="117"/>
      <c r="Q125" s="126"/>
      <c r="T125" s="180"/>
      <c r="U125" s="91"/>
      <c r="V125" s="92"/>
      <c r="W125" s="127"/>
      <c r="X125" s="127"/>
      <c r="Y125" s="127"/>
    </row>
    <row r="126" spans="1:27" s="108" customFormat="1" x14ac:dyDescent="0.25">
      <c r="A126" s="101"/>
      <c r="B126" s="108" t="s">
        <v>724</v>
      </c>
      <c r="C126" s="102" t="s">
        <v>725</v>
      </c>
      <c r="D126" s="108">
        <v>3568</v>
      </c>
      <c r="E126" s="2">
        <v>0.98444220000000005</v>
      </c>
      <c r="F126" s="2">
        <v>0.21286926</v>
      </c>
      <c r="G126" s="2">
        <v>0.97231319999999999</v>
      </c>
      <c r="H126" s="2">
        <v>0.22849411</v>
      </c>
      <c r="I126" s="2">
        <v>0.98804086000000002</v>
      </c>
      <c r="J126" s="2">
        <v>0.17015191999999998</v>
      </c>
      <c r="K126" s="2">
        <v>0.99707109999999999</v>
      </c>
      <c r="L126" s="2" t="e">
        <v>#VALUE!</v>
      </c>
      <c r="M126" s="108" t="s">
        <v>740</v>
      </c>
      <c r="N126" s="108" t="s">
        <v>788</v>
      </c>
      <c r="Q126" s="23" t="s">
        <v>22</v>
      </c>
      <c r="R126" s="144" t="s">
        <v>30</v>
      </c>
      <c r="T126" s="166">
        <v>1</v>
      </c>
      <c r="U126" s="101" t="s">
        <v>691</v>
      </c>
      <c r="V126" s="102" t="s">
        <v>725</v>
      </c>
      <c r="W126" s="127" t="s">
        <v>325</v>
      </c>
      <c r="X126" s="127" t="s">
        <v>325</v>
      </c>
      <c r="Y126" s="127" t="s">
        <v>325</v>
      </c>
    </row>
    <row r="127" spans="1:27" x14ac:dyDescent="0.25">
      <c r="A127" s="4" t="s">
        <v>165</v>
      </c>
      <c r="B127" s="36"/>
      <c r="C127" s="38" t="s">
        <v>173</v>
      </c>
      <c r="D127" s="1">
        <v>6035</v>
      </c>
      <c r="E127" s="2">
        <v>1.4840690999999999</v>
      </c>
      <c r="F127" s="2">
        <v>0</v>
      </c>
      <c r="G127" s="2">
        <v>1.5116586999999999</v>
      </c>
      <c r="H127" s="2">
        <v>2.1360708E-4</v>
      </c>
      <c r="I127" s="2">
        <v>1.4511438999999999</v>
      </c>
      <c r="J127" s="2">
        <v>2.5061123000000003E-4</v>
      </c>
      <c r="K127" s="2">
        <v>1.9110123999999999</v>
      </c>
      <c r="L127" s="2">
        <v>0</v>
      </c>
      <c r="M127" s="2" t="s">
        <v>742</v>
      </c>
      <c r="N127" s="117" t="s">
        <v>789</v>
      </c>
      <c r="O127" s="2">
        <v>2.9798309999999999</v>
      </c>
      <c r="P127" s="2">
        <v>0.97128599999999998</v>
      </c>
      <c r="Q127" s="19" t="s">
        <v>17</v>
      </c>
      <c r="R127" s="19" t="s">
        <v>802</v>
      </c>
      <c r="S127" s="54" t="s">
        <v>305</v>
      </c>
      <c r="T127" s="185">
        <v>1</v>
      </c>
      <c r="U127" s="3" t="s">
        <v>77</v>
      </c>
      <c r="V127" t="s">
        <v>173</v>
      </c>
      <c r="W127" t="s">
        <v>395</v>
      </c>
      <c r="X127" t="s">
        <v>330</v>
      </c>
      <c r="Y127" t="s">
        <v>328</v>
      </c>
      <c r="Z127" t="s">
        <v>325</v>
      </c>
      <c r="AA127" t="s">
        <v>325</v>
      </c>
    </row>
    <row r="128" spans="1:27" x14ac:dyDescent="0.25">
      <c r="A128" s="4"/>
      <c r="B128" s="36"/>
      <c r="C128" s="36" t="s">
        <v>172</v>
      </c>
      <c r="D128" s="1">
        <v>3429</v>
      </c>
      <c r="E128" s="2">
        <v>1.5363859</v>
      </c>
      <c r="F128" s="2">
        <v>0</v>
      </c>
      <c r="G128" s="2">
        <v>1.3662278999999999</v>
      </c>
      <c r="H128" s="2">
        <v>1.4070002E-2</v>
      </c>
      <c r="I128" s="2">
        <v>1.9013343</v>
      </c>
      <c r="J128" s="2">
        <v>1.4251448E-4</v>
      </c>
      <c r="K128" s="2">
        <v>2.1626767999999998</v>
      </c>
      <c r="L128" s="2">
        <v>0</v>
      </c>
      <c r="M128" s="2" t="s">
        <v>742</v>
      </c>
      <c r="N128" s="117" t="s">
        <v>789</v>
      </c>
      <c r="O128" s="2">
        <v>3.1903800000000002</v>
      </c>
      <c r="P128" s="2">
        <v>0.96722900000000001</v>
      </c>
      <c r="Q128" s="19" t="s">
        <v>17</v>
      </c>
      <c r="R128" s="19" t="s">
        <v>802</v>
      </c>
      <c r="S128" s="54" t="s">
        <v>305</v>
      </c>
      <c r="T128" s="187">
        <v>2</v>
      </c>
      <c r="U128" s="3" t="s">
        <v>77</v>
      </c>
      <c r="V128" t="s">
        <v>172</v>
      </c>
      <c r="W128" t="s">
        <v>396</v>
      </c>
      <c r="X128" t="s">
        <v>338</v>
      </c>
      <c r="Y128" t="s">
        <v>325</v>
      </c>
      <c r="Z128" t="s">
        <v>325</v>
      </c>
      <c r="AA128" t="s">
        <v>325</v>
      </c>
    </row>
    <row r="129" spans="1:27" x14ac:dyDescent="0.25">
      <c r="A129" s="4"/>
      <c r="B129" s="36"/>
      <c r="C129" s="43" t="s">
        <v>171</v>
      </c>
      <c r="D129" s="1">
        <v>10266</v>
      </c>
      <c r="E129" s="2">
        <v>1.1833091</v>
      </c>
      <c r="F129" s="2">
        <v>0.13432859999999999</v>
      </c>
      <c r="G129" s="2">
        <v>1.0843381999999999</v>
      </c>
      <c r="H129" s="2">
        <v>1</v>
      </c>
      <c r="I129" s="2">
        <v>0.92343724000000005</v>
      </c>
      <c r="J129" s="2">
        <v>6.3563910000000003E-3</v>
      </c>
      <c r="K129" s="2">
        <v>0.97475940000000005</v>
      </c>
      <c r="L129" s="2">
        <v>0.19902300000000001</v>
      </c>
      <c r="M129" s="2" t="s">
        <v>741</v>
      </c>
      <c r="N129" s="117" t="s">
        <v>789</v>
      </c>
      <c r="O129" s="2">
        <v>2.4654989999999999</v>
      </c>
      <c r="P129" s="2">
        <v>0.93417309999999998</v>
      </c>
      <c r="Q129" s="19" t="s">
        <v>17</v>
      </c>
      <c r="R129" s="19" t="s">
        <v>802</v>
      </c>
      <c r="S129" s="25"/>
      <c r="T129" s="185">
        <v>1</v>
      </c>
      <c r="U129" s="3" t="s">
        <v>77</v>
      </c>
      <c r="V129" t="s">
        <v>171</v>
      </c>
      <c r="W129" t="s">
        <v>397</v>
      </c>
      <c r="Y129" t="s">
        <v>328</v>
      </c>
      <c r="Z129" t="s">
        <v>398</v>
      </c>
      <c r="AA129" t="s">
        <v>399</v>
      </c>
    </row>
    <row r="130" spans="1:27" x14ac:dyDescent="0.25">
      <c r="A130" s="61"/>
      <c r="B130" s="64"/>
      <c r="C130" s="80" t="s">
        <v>170</v>
      </c>
      <c r="D130" s="65">
        <v>51705</v>
      </c>
      <c r="E130" s="66">
        <v>1.0968454999999999</v>
      </c>
      <c r="F130" s="66">
        <v>1</v>
      </c>
      <c r="G130" s="66">
        <v>0.81991636999999995</v>
      </c>
      <c r="H130" s="66">
        <v>3.8283247999999999E-2</v>
      </c>
      <c r="I130" s="2">
        <v>0.88279319999999994</v>
      </c>
      <c r="J130" s="2">
        <v>2.4633859999999997E-2</v>
      </c>
      <c r="K130" s="2">
        <v>0.78643786999999998</v>
      </c>
      <c r="L130" s="2">
        <v>1.3273666E-2</v>
      </c>
      <c r="M130" s="2" t="s">
        <v>741</v>
      </c>
      <c r="N130" s="117" t="s">
        <v>789</v>
      </c>
      <c r="O130" s="66">
        <v>2.7402739999999999</v>
      </c>
      <c r="P130" s="66">
        <v>0.91320769999999996</v>
      </c>
      <c r="Q130" s="73" t="s">
        <v>17</v>
      </c>
      <c r="R130" s="73" t="s">
        <v>802</v>
      </c>
      <c r="S130" s="54"/>
      <c r="T130" s="185">
        <v>1</v>
      </c>
      <c r="U130" s="26" t="s">
        <v>77</v>
      </c>
      <c r="V130" t="s">
        <v>170</v>
      </c>
      <c r="W130" t="s">
        <v>400</v>
      </c>
      <c r="X130" t="s">
        <v>328</v>
      </c>
      <c r="Y130" t="s">
        <v>325</v>
      </c>
      <c r="Z130" t="s">
        <v>325</v>
      </c>
      <c r="AA130" t="s">
        <v>325</v>
      </c>
    </row>
    <row r="131" spans="1:27" x14ac:dyDescent="0.25">
      <c r="A131" s="61"/>
      <c r="B131" s="64"/>
      <c r="C131" s="64" t="s">
        <v>169</v>
      </c>
      <c r="D131" s="65">
        <v>947</v>
      </c>
      <c r="E131" s="2">
        <v>1.2860669</v>
      </c>
      <c r="F131" s="2">
        <v>3.5539423999999997E-3</v>
      </c>
      <c r="G131" s="2">
        <v>1.2207030999999999</v>
      </c>
      <c r="H131" s="2">
        <v>3.1597268999999997E-2</v>
      </c>
      <c r="I131" s="2">
        <v>1.0084987000000001</v>
      </c>
      <c r="J131" s="2">
        <v>0.26990551000000002</v>
      </c>
      <c r="K131" s="2">
        <v>1.0244561000000001</v>
      </c>
      <c r="L131" s="2">
        <v>0.29462933000000002</v>
      </c>
      <c r="M131" s="2" t="s">
        <v>742</v>
      </c>
      <c r="N131" s="117" t="s">
        <v>789</v>
      </c>
      <c r="O131" s="66">
        <v>0.83591740000000003</v>
      </c>
      <c r="P131" s="66">
        <v>0.72598680000000004</v>
      </c>
      <c r="Q131" s="74" t="s">
        <v>18</v>
      </c>
      <c r="R131" s="73" t="s">
        <v>802</v>
      </c>
      <c r="S131" s="54"/>
      <c r="T131" s="185">
        <v>1</v>
      </c>
      <c r="U131" s="26" t="s">
        <v>77</v>
      </c>
      <c r="V131" t="s">
        <v>169</v>
      </c>
      <c r="W131" t="s">
        <v>401</v>
      </c>
      <c r="X131" t="s">
        <v>327</v>
      </c>
      <c r="Y131" t="s">
        <v>328</v>
      </c>
      <c r="Z131" t="s">
        <v>325</v>
      </c>
      <c r="AA131" t="s">
        <v>325</v>
      </c>
    </row>
    <row r="132" spans="1:27" x14ac:dyDescent="0.25">
      <c r="A132" s="4"/>
      <c r="B132" s="36"/>
      <c r="C132" s="36" t="s">
        <v>166</v>
      </c>
      <c r="D132" s="1">
        <v>5175</v>
      </c>
      <c r="E132" s="2">
        <v>1.5529733999999999</v>
      </c>
      <c r="F132" s="2">
        <v>0</v>
      </c>
      <c r="G132" s="2">
        <v>1.5474169</v>
      </c>
      <c r="H132" s="2">
        <v>0</v>
      </c>
      <c r="I132" s="2">
        <v>1.4200561</v>
      </c>
      <c r="J132" s="2">
        <v>0</v>
      </c>
      <c r="K132" s="2">
        <v>1.6751852</v>
      </c>
      <c r="L132" s="2">
        <v>0</v>
      </c>
      <c r="M132" s="2" t="s">
        <v>742</v>
      </c>
      <c r="N132" s="117" t="s">
        <v>789</v>
      </c>
      <c r="O132" s="3" t="s">
        <v>22</v>
      </c>
      <c r="P132" s="3" t="s">
        <v>22</v>
      </c>
      <c r="Q132" s="20" t="s">
        <v>18</v>
      </c>
      <c r="R132" s="19" t="s">
        <v>802</v>
      </c>
      <c r="S132" s="25" t="s">
        <v>167</v>
      </c>
      <c r="T132" s="185">
        <v>1</v>
      </c>
      <c r="U132" s="3" t="s">
        <v>77</v>
      </c>
      <c r="V132" t="s">
        <v>166</v>
      </c>
      <c r="W132" t="s">
        <v>402</v>
      </c>
      <c r="X132" t="s">
        <v>330</v>
      </c>
      <c r="Y132" t="s">
        <v>325</v>
      </c>
      <c r="Z132" t="s">
        <v>325</v>
      </c>
      <c r="AA132" t="s">
        <v>325</v>
      </c>
    </row>
    <row r="133" spans="1:27" x14ac:dyDescent="0.25">
      <c r="A133" s="4"/>
      <c r="B133" s="36" t="s">
        <v>174</v>
      </c>
      <c r="C133" s="36" t="s">
        <v>177</v>
      </c>
      <c r="D133" s="1">
        <v>30845</v>
      </c>
      <c r="E133" s="2">
        <v>1.2861058000000001</v>
      </c>
      <c r="F133" s="2">
        <v>1.5254255999999999E-2</v>
      </c>
      <c r="G133" s="2">
        <v>0.85769916000000002</v>
      </c>
      <c r="H133" s="2">
        <v>0.13107499</v>
      </c>
      <c r="I133" s="2">
        <v>1.0037453000000001</v>
      </c>
      <c r="J133" s="2">
        <v>1</v>
      </c>
      <c r="K133" s="2">
        <v>0.89703685</v>
      </c>
      <c r="L133" s="2">
        <v>9.6483460000000007E-2</v>
      </c>
      <c r="M133" s="2" t="s">
        <v>742</v>
      </c>
      <c r="N133" s="117" t="s">
        <v>789</v>
      </c>
      <c r="O133" s="3" t="s">
        <v>22</v>
      </c>
      <c r="P133" s="3" t="s">
        <v>22</v>
      </c>
      <c r="Q133" s="21" t="s">
        <v>19</v>
      </c>
      <c r="R133" s="19" t="s">
        <v>802</v>
      </c>
      <c r="S133" s="25"/>
      <c r="T133" s="185">
        <v>1</v>
      </c>
      <c r="U133" s="3" t="s">
        <v>176</v>
      </c>
      <c r="V133" t="s">
        <v>177</v>
      </c>
      <c r="W133" t="s">
        <v>403</v>
      </c>
      <c r="X133" t="s">
        <v>328</v>
      </c>
      <c r="Y133" t="s">
        <v>328</v>
      </c>
      <c r="Z133" t="s">
        <v>325</v>
      </c>
      <c r="AA133" t="s">
        <v>325</v>
      </c>
    </row>
    <row r="134" spans="1:27" x14ac:dyDescent="0.25">
      <c r="A134" s="4"/>
      <c r="B134" s="36" t="s">
        <v>174</v>
      </c>
      <c r="C134" s="36" t="s">
        <v>178</v>
      </c>
      <c r="D134" s="1">
        <v>140628</v>
      </c>
      <c r="E134" s="2" t="s">
        <v>578</v>
      </c>
      <c r="F134" s="2" t="s">
        <v>578</v>
      </c>
      <c r="G134" s="2" t="s">
        <v>578</v>
      </c>
      <c r="H134" s="2" t="s">
        <v>578</v>
      </c>
      <c r="I134" s="2" t="s">
        <v>578</v>
      </c>
      <c r="J134" s="2" t="s">
        <v>578</v>
      </c>
      <c r="K134" s="2" t="s">
        <v>578</v>
      </c>
      <c r="L134" s="2" t="s">
        <v>578</v>
      </c>
      <c r="M134" s="2" t="s">
        <v>743</v>
      </c>
      <c r="N134" s="117" t="s">
        <v>743</v>
      </c>
      <c r="O134" s="3" t="s">
        <v>22</v>
      </c>
      <c r="P134" s="3" t="s">
        <v>22</v>
      </c>
      <c r="Q134" s="21" t="s">
        <v>19</v>
      </c>
      <c r="R134" s="8" t="s">
        <v>22</v>
      </c>
      <c r="S134" s="25"/>
      <c r="T134" s="187">
        <v>2</v>
      </c>
      <c r="U134" s="3" t="s">
        <v>176</v>
      </c>
      <c r="V134" t="s">
        <v>178</v>
      </c>
      <c r="W134" t="s">
        <v>493</v>
      </c>
      <c r="Y134" t="s">
        <v>328</v>
      </c>
      <c r="Z134" t="s">
        <v>325</v>
      </c>
      <c r="AA134" t="s">
        <v>325</v>
      </c>
    </row>
    <row r="135" spans="1:27" x14ac:dyDescent="0.25">
      <c r="A135" s="4"/>
      <c r="B135" s="36" t="s">
        <v>174</v>
      </c>
      <c r="C135" s="36" t="s">
        <v>175</v>
      </c>
      <c r="D135" s="1">
        <v>6332</v>
      </c>
      <c r="E135" s="2">
        <v>0.86817144999999996</v>
      </c>
      <c r="F135" s="2">
        <v>1.2053308E-3</v>
      </c>
      <c r="G135" s="2">
        <v>0.81685099999999999</v>
      </c>
      <c r="H135" s="2">
        <v>3.1131646000000001E-3</v>
      </c>
      <c r="I135" s="2">
        <v>0.89671369999999995</v>
      </c>
      <c r="J135" s="2">
        <v>0</v>
      </c>
      <c r="K135" s="2">
        <v>0.88919380000000003</v>
      </c>
      <c r="L135" s="2">
        <v>9.2975610000000004E-4</v>
      </c>
      <c r="M135" s="2" t="s">
        <v>741</v>
      </c>
      <c r="N135" s="117" t="s">
        <v>789</v>
      </c>
      <c r="O135" s="3" t="s">
        <v>22</v>
      </c>
      <c r="P135" s="3" t="s">
        <v>22</v>
      </c>
      <c r="Q135" s="21" t="s">
        <v>19</v>
      </c>
      <c r="R135" s="145" t="s">
        <v>30</v>
      </c>
      <c r="S135" s="25"/>
      <c r="T135" s="181"/>
      <c r="U135" s="3" t="s">
        <v>176</v>
      </c>
      <c r="V135" t="s">
        <v>175</v>
      </c>
      <c r="W135" t="s">
        <v>404</v>
      </c>
      <c r="X135" t="s">
        <v>338</v>
      </c>
      <c r="Y135" t="s">
        <v>325</v>
      </c>
      <c r="Z135" t="s">
        <v>325</v>
      </c>
      <c r="AA135" t="s">
        <v>325</v>
      </c>
    </row>
    <row r="136" spans="1:27" x14ac:dyDescent="0.25">
      <c r="A136" s="4"/>
      <c r="B136" s="36" t="s">
        <v>174</v>
      </c>
      <c r="C136" s="36" t="s">
        <v>179</v>
      </c>
      <c r="D136" s="1">
        <v>9037</v>
      </c>
      <c r="E136" s="2">
        <v>0.82662975999999999</v>
      </c>
      <c r="F136" s="2">
        <v>3.3293050000000003E-3</v>
      </c>
      <c r="G136" s="2">
        <v>0.65278539999999996</v>
      </c>
      <c r="H136" s="2">
        <v>0</v>
      </c>
      <c r="I136" s="2">
        <v>0.97238225</v>
      </c>
      <c r="J136" s="2">
        <v>0.15879884</v>
      </c>
      <c r="K136" s="2">
        <v>1.0071220000000001</v>
      </c>
      <c r="L136" s="2">
        <v>1</v>
      </c>
      <c r="M136" s="2" t="s">
        <v>741</v>
      </c>
      <c r="N136" s="117" t="s">
        <v>789</v>
      </c>
      <c r="O136" s="3" t="s">
        <v>22</v>
      </c>
      <c r="P136" s="3" t="s">
        <v>22</v>
      </c>
      <c r="Q136" s="21" t="s">
        <v>19</v>
      </c>
      <c r="R136" s="145" t="s">
        <v>30</v>
      </c>
      <c r="S136" s="25"/>
      <c r="T136" s="180">
        <v>1</v>
      </c>
      <c r="U136" s="3" t="s">
        <v>801</v>
      </c>
      <c r="V136" t="s">
        <v>179</v>
      </c>
      <c r="W136" t="s">
        <v>405</v>
      </c>
      <c r="X136" t="s">
        <v>328</v>
      </c>
      <c r="Y136" t="s">
        <v>325</v>
      </c>
      <c r="Z136" t="s">
        <v>325</v>
      </c>
      <c r="AA136" t="s">
        <v>325</v>
      </c>
    </row>
    <row r="137" spans="1:27" x14ac:dyDescent="0.25">
      <c r="A137" s="61"/>
      <c r="B137" s="64" t="s">
        <v>180</v>
      </c>
      <c r="C137" s="64" t="s">
        <v>181</v>
      </c>
      <c r="D137" s="65">
        <v>3479</v>
      </c>
      <c r="E137" s="2">
        <v>0.52106490000000005</v>
      </c>
      <c r="F137" s="2">
        <v>0</v>
      </c>
      <c r="G137" s="2">
        <v>0.29117227000000001</v>
      </c>
      <c r="H137" s="2">
        <v>0</v>
      </c>
      <c r="I137" s="2">
        <v>0.78224932999999996</v>
      </c>
      <c r="J137" s="2">
        <v>1.2564293000000002E-3</v>
      </c>
      <c r="K137" s="2">
        <v>0.75392722999999995</v>
      </c>
      <c r="L137" s="2">
        <v>2.0146904E-2</v>
      </c>
      <c r="M137" s="2" t="s">
        <v>741</v>
      </c>
      <c r="N137" s="117" t="s">
        <v>789</v>
      </c>
      <c r="O137" s="26" t="s">
        <v>22</v>
      </c>
      <c r="P137" s="26" t="s">
        <v>22</v>
      </c>
      <c r="Q137" s="39" t="s">
        <v>19</v>
      </c>
      <c r="R137" s="146" t="s">
        <v>30</v>
      </c>
      <c r="S137" s="54" t="s">
        <v>182</v>
      </c>
      <c r="T137" s="185">
        <v>1</v>
      </c>
      <c r="U137" s="26" t="s">
        <v>176</v>
      </c>
      <c r="V137" t="s">
        <v>181</v>
      </c>
      <c r="W137" t="s">
        <v>406</v>
      </c>
      <c r="X137" t="s">
        <v>328</v>
      </c>
      <c r="Y137" t="s">
        <v>325</v>
      </c>
      <c r="Z137" t="s">
        <v>325</v>
      </c>
      <c r="AA137" t="s">
        <v>325</v>
      </c>
    </row>
    <row r="138" spans="1:27" x14ac:dyDescent="0.25">
      <c r="A138" s="4"/>
      <c r="B138" s="36" t="s">
        <v>180</v>
      </c>
      <c r="C138" s="36" t="s">
        <v>183</v>
      </c>
      <c r="D138" s="1">
        <v>948</v>
      </c>
      <c r="E138" s="2">
        <v>4.5332274000000004</v>
      </c>
      <c r="F138" s="2">
        <v>0</v>
      </c>
      <c r="G138" s="2">
        <v>4.3976635999999996</v>
      </c>
      <c r="H138" s="2">
        <v>0</v>
      </c>
      <c r="I138" s="2">
        <v>1.2474864999999999</v>
      </c>
      <c r="J138" s="2">
        <v>3.5666465999999999E-4</v>
      </c>
      <c r="K138" s="2">
        <v>1.3101094</v>
      </c>
      <c r="L138" s="2">
        <v>0</v>
      </c>
      <c r="M138" s="2" t="s">
        <v>742</v>
      </c>
      <c r="N138" s="117" t="s">
        <v>789</v>
      </c>
      <c r="O138" s="3" t="s">
        <v>22</v>
      </c>
      <c r="P138" s="3" t="s">
        <v>22</v>
      </c>
      <c r="Q138" s="21" t="s">
        <v>19</v>
      </c>
      <c r="R138" s="145" t="s">
        <v>30</v>
      </c>
      <c r="S138" s="25" t="s">
        <v>184</v>
      </c>
      <c r="T138" s="187"/>
      <c r="U138" s="3" t="s">
        <v>176</v>
      </c>
      <c r="V138" t="s">
        <v>183</v>
      </c>
      <c r="W138" t="s">
        <v>407</v>
      </c>
      <c r="X138" t="s">
        <v>327</v>
      </c>
      <c r="Y138" t="s">
        <v>327</v>
      </c>
      <c r="Z138" t="s">
        <v>325</v>
      </c>
      <c r="AA138" t="s">
        <v>325</v>
      </c>
    </row>
    <row r="139" spans="1:27" s="10" customFormat="1" x14ac:dyDescent="0.25">
      <c r="A139" s="16"/>
      <c r="B139" s="37"/>
      <c r="C139" s="37" t="s">
        <v>168</v>
      </c>
      <c r="D139" s="14">
        <v>2294</v>
      </c>
      <c r="E139" s="13">
        <v>1.1336946000000001</v>
      </c>
      <c r="F139" s="13">
        <v>1.7305828000000002E-2</v>
      </c>
      <c r="G139" s="13">
        <v>1.0475144000000001</v>
      </c>
      <c r="H139" s="13">
        <v>0.25099246999999997</v>
      </c>
      <c r="I139" s="13">
        <v>0.98583589999999999</v>
      </c>
      <c r="J139" s="13">
        <v>0.18474309999999999</v>
      </c>
      <c r="K139" s="13">
        <v>0.98802053999999995</v>
      </c>
      <c r="L139" s="13">
        <v>0.26475266999999997</v>
      </c>
      <c r="M139" s="13" t="s">
        <v>742</v>
      </c>
      <c r="N139" s="121" t="s">
        <v>789</v>
      </c>
      <c r="O139" s="13">
        <v>3.0003439999999999E-2</v>
      </c>
      <c r="P139" s="13">
        <v>0.50890440000000003</v>
      </c>
      <c r="Q139" s="22" t="s">
        <v>19</v>
      </c>
      <c r="R139" s="147" t="s">
        <v>30</v>
      </c>
      <c r="S139" s="44"/>
      <c r="T139" s="164">
        <v>2</v>
      </c>
      <c r="U139" s="9" t="s">
        <v>77</v>
      </c>
      <c r="V139" s="10" t="s">
        <v>168</v>
      </c>
      <c r="W139" s="10" t="s">
        <v>408</v>
      </c>
      <c r="X139" s="10" t="s">
        <v>325</v>
      </c>
      <c r="Y139" s="10" t="s">
        <v>328</v>
      </c>
      <c r="Z139" s="10" t="s">
        <v>325</v>
      </c>
      <c r="AA139" s="10" t="s">
        <v>325</v>
      </c>
    </row>
    <row r="140" spans="1:27" s="109" customFormat="1" x14ac:dyDescent="0.25">
      <c r="A140" s="95" t="s">
        <v>734</v>
      </c>
      <c r="B140" s="95"/>
      <c r="C140" s="110" t="s">
        <v>735</v>
      </c>
      <c r="D140" s="95">
        <v>100133941</v>
      </c>
      <c r="E140" s="2">
        <v>1.1225189</v>
      </c>
      <c r="F140" s="2" t="e">
        <v>#VALUE!</v>
      </c>
      <c r="G140" s="2">
        <v>1.6322373999999999</v>
      </c>
      <c r="H140" s="2">
        <v>5.5577769999999994E-4</v>
      </c>
      <c r="I140" s="2">
        <v>1.320759</v>
      </c>
      <c r="J140" s="2">
        <v>0</v>
      </c>
      <c r="K140" s="2">
        <v>1.4942492000000001</v>
      </c>
      <c r="L140" s="2">
        <v>0</v>
      </c>
      <c r="M140" s="111" t="s">
        <v>742</v>
      </c>
      <c r="N140" s="111" t="s">
        <v>789</v>
      </c>
      <c r="O140" s="150" t="s">
        <v>22</v>
      </c>
      <c r="P140" s="150" t="s">
        <v>22</v>
      </c>
      <c r="Q140" s="151" t="s">
        <v>22</v>
      </c>
      <c r="R140" s="151" t="s">
        <v>22</v>
      </c>
      <c r="S140" s="112"/>
      <c r="T140" s="176">
        <v>1</v>
      </c>
      <c r="U140" s="95" t="s">
        <v>691</v>
      </c>
      <c r="V140" s="110" t="s">
        <v>735</v>
      </c>
      <c r="W140" s="127"/>
      <c r="X140" s="127"/>
      <c r="Y140" s="127"/>
      <c r="Z140" s="109" t="s">
        <v>325</v>
      </c>
      <c r="AA140" s="109" t="s">
        <v>325</v>
      </c>
    </row>
    <row r="141" spans="1:27" s="94" customFormat="1" x14ac:dyDescent="0.25">
      <c r="A141" s="91" t="s">
        <v>736</v>
      </c>
      <c r="B141" s="91"/>
      <c r="C141" s="92" t="s">
        <v>737</v>
      </c>
      <c r="D141" s="91">
        <v>7380</v>
      </c>
      <c r="E141" s="2"/>
      <c r="F141" s="2"/>
      <c r="G141" s="2"/>
      <c r="H141" s="2"/>
      <c r="I141" s="2">
        <v>0.94771795999999997</v>
      </c>
      <c r="J141" s="2">
        <v>2.7106911999999997E-2</v>
      </c>
      <c r="K141" s="2">
        <v>0.95052979999999998</v>
      </c>
      <c r="L141" s="2">
        <v>0.10847753</v>
      </c>
      <c r="M141" s="100" t="s">
        <v>741</v>
      </c>
      <c r="N141" s="100" t="s">
        <v>789</v>
      </c>
      <c r="O141" s="118" t="s">
        <v>22</v>
      </c>
      <c r="P141" s="118" t="s">
        <v>22</v>
      </c>
      <c r="Q141" s="8" t="s">
        <v>22</v>
      </c>
      <c r="R141" s="8" t="s">
        <v>22</v>
      </c>
      <c r="S141" s="93"/>
      <c r="T141" s="185">
        <v>1</v>
      </c>
      <c r="U141" s="91" t="s">
        <v>685</v>
      </c>
      <c r="V141" s="92" t="s">
        <v>737</v>
      </c>
      <c r="W141" s="127" t="s">
        <v>774</v>
      </c>
      <c r="X141" s="127" t="s">
        <v>327</v>
      </c>
      <c r="Y141" s="127" t="s">
        <v>325</v>
      </c>
      <c r="Z141" s="94" t="s">
        <v>325</v>
      </c>
      <c r="AA141" s="94" t="s">
        <v>325</v>
      </c>
    </row>
    <row r="142" spans="1:27" s="94" customFormat="1" x14ac:dyDescent="0.25">
      <c r="A142" s="91"/>
      <c r="B142" s="91"/>
      <c r="C142" s="92" t="s">
        <v>738</v>
      </c>
      <c r="D142" s="91">
        <v>11045</v>
      </c>
      <c r="E142" s="2"/>
      <c r="F142" s="2"/>
      <c r="G142" s="2"/>
      <c r="H142" s="2"/>
      <c r="I142" s="2">
        <v>0.92125182999999999</v>
      </c>
      <c r="J142" s="2">
        <v>7.1068310000000001E-3</v>
      </c>
      <c r="K142" s="2">
        <v>0.91275775000000003</v>
      </c>
      <c r="L142" s="2">
        <v>3.4864030000000004E-2</v>
      </c>
      <c r="M142" s="100" t="s">
        <v>741</v>
      </c>
      <c r="N142" s="100" t="s">
        <v>789</v>
      </c>
      <c r="O142" s="26" t="s">
        <v>22</v>
      </c>
      <c r="P142" s="26" t="s">
        <v>22</v>
      </c>
      <c r="Q142" s="67" t="s">
        <v>22</v>
      </c>
      <c r="R142" s="8" t="s">
        <v>22</v>
      </c>
      <c r="S142" s="93"/>
      <c r="T142" s="187"/>
      <c r="U142" s="91" t="s">
        <v>685</v>
      </c>
      <c r="V142" s="92" t="s">
        <v>738</v>
      </c>
      <c r="W142" s="127" t="s">
        <v>760</v>
      </c>
      <c r="X142" s="127" t="s">
        <v>327</v>
      </c>
      <c r="Y142" s="127" t="s">
        <v>325</v>
      </c>
      <c r="Z142" s="60"/>
      <c r="AA142" s="60"/>
    </row>
    <row r="143" spans="1:27" s="108" customFormat="1" x14ac:dyDescent="0.25">
      <c r="A143" s="101"/>
      <c r="B143" s="101"/>
      <c r="C143" s="102" t="s">
        <v>739</v>
      </c>
      <c r="D143" s="101">
        <v>7379</v>
      </c>
      <c r="E143" s="2"/>
      <c r="F143" s="2"/>
      <c r="G143" s="2"/>
      <c r="H143" s="2"/>
      <c r="I143" s="2">
        <v>0.92930036999999999</v>
      </c>
      <c r="J143" s="2">
        <v>6.3563910000000003E-3</v>
      </c>
      <c r="K143" s="2">
        <v>0.91858960000000001</v>
      </c>
      <c r="L143" s="2">
        <v>1.6899276000000001E-2</v>
      </c>
      <c r="M143" s="103" t="s">
        <v>741</v>
      </c>
      <c r="N143" s="103" t="s">
        <v>789</v>
      </c>
      <c r="O143" s="120" t="s">
        <v>22</v>
      </c>
      <c r="P143" s="120" t="s">
        <v>22</v>
      </c>
      <c r="Q143" s="23" t="s">
        <v>22</v>
      </c>
      <c r="R143" s="23" t="s">
        <v>22</v>
      </c>
      <c r="S143" s="104"/>
      <c r="T143" s="166">
        <v>1</v>
      </c>
      <c r="U143" s="91" t="s">
        <v>685</v>
      </c>
      <c r="V143" s="102" t="s">
        <v>739</v>
      </c>
      <c r="W143" s="127" t="s">
        <v>773</v>
      </c>
      <c r="X143" s="127" t="s">
        <v>327</v>
      </c>
      <c r="Y143" s="127" t="s">
        <v>325</v>
      </c>
    </row>
    <row r="144" spans="1:27" x14ac:dyDescent="0.25">
      <c r="A144" s="4" t="s">
        <v>186</v>
      </c>
      <c r="B144" s="1"/>
      <c r="C144" s="1" t="s">
        <v>187</v>
      </c>
      <c r="D144" s="1">
        <v>26762</v>
      </c>
      <c r="E144" s="2" t="e">
        <v>#N/A</v>
      </c>
      <c r="F144" s="2" t="e">
        <v>#N/A</v>
      </c>
      <c r="G144" s="2" t="e">
        <v>#N/A</v>
      </c>
      <c r="H144" s="2" t="e">
        <v>#N/A</v>
      </c>
      <c r="I144" s="2" t="e">
        <v>#N/A</v>
      </c>
      <c r="J144" s="2" t="e">
        <v>#N/A</v>
      </c>
      <c r="K144" s="2" t="e">
        <v>#N/A</v>
      </c>
      <c r="L144" s="2" t="e">
        <v>#N/A</v>
      </c>
      <c r="M144" s="2" t="s">
        <v>743</v>
      </c>
      <c r="N144" s="117" t="s">
        <v>743</v>
      </c>
      <c r="O144" s="27"/>
      <c r="P144" s="28"/>
      <c r="Q144" s="4"/>
      <c r="R144" s="118"/>
      <c r="S144" s="55" t="s">
        <v>188</v>
      </c>
      <c r="T144" s="188">
        <v>1</v>
      </c>
      <c r="U144" s="4" t="s">
        <v>107</v>
      </c>
      <c r="V144" t="s">
        <v>187</v>
      </c>
      <c r="W144" t="s">
        <v>495</v>
      </c>
      <c r="X144" t="s">
        <v>328</v>
      </c>
      <c r="Y144" t="s">
        <v>328</v>
      </c>
      <c r="Z144" t="s">
        <v>325</v>
      </c>
      <c r="AA144" t="s">
        <v>325</v>
      </c>
    </row>
    <row r="145" spans="1:27" x14ac:dyDescent="0.25">
      <c r="A145" s="1"/>
      <c r="B145" s="1"/>
      <c r="C145" s="1" t="s">
        <v>189</v>
      </c>
      <c r="D145" s="1">
        <v>3934</v>
      </c>
      <c r="E145" s="2">
        <v>1.4365327000000001</v>
      </c>
      <c r="F145" s="2">
        <v>1.8281104999999999E-3</v>
      </c>
      <c r="G145" s="2">
        <v>1.6791693999999999</v>
      </c>
      <c r="H145" s="2">
        <v>5.6717417999999997E-4</v>
      </c>
      <c r="I145" s="2">
        <v>2.4683793000000001</v>
      </c>
      <c r="J145" s="2">
        <v>0</v>
      </c>
      <c r="K145" s="2">
        <v>3.5299919000000002</v>
      </c>
      <c r="L145" s="2">
        <v>0</v>
      </c>
      <c r="M145" s="2" t="s">
        <v>742</v>
      </c>
      <c r="N145" s="117" t="s">
        <v>789</v>
      </c>
      <c r="O145" s="27"/>
      <c r="P145" s="28"/>
      <c r="Q145" s="4"/>
      <c r="R145" s="118"/>
      <c r="S145" s="55" t="s">
        <v>190</v>
      </c>
      <c r="T145" s="189">
        <v>2</v>
      </c>
      <c r="U145" s="4" t="s">
        <v>107</v>
      </c>
      <c r="V145" t="s">
        <v>189</v>
      </c>
      <c r="W145" t="s">
        <v>409</v>
      </c>
      <c r="X145" t="s">
        <v>327</v>
      </c>
      <c r="Y145" t="s">
        <v>330</v>
      </c>
      <c r="Z145" t="s">
        <v>325</v>
      </c>
      <c r="AA145" t="s">
        <v>325</v>
      </c>
    </row>
    <row r="146" spans="1:27" x14ac:dyDescent="0.25">
      <c r="A146" s="1"/>
      <c r="B146" s="1"/>
      <c r="C146" s="1" t="s">
        <v>191</v>
      </c>
      <c r="D146" s="1">
        <v>5076</v>
      </c>
      <c r="E146" s="2">
        <v>0.96583600000000003</v>
      </c>
      <c r="F146" s="2">
        <v>0.20622423000000001</v>
      </c>
      <c r="G146" s="2">
        <v>1.0569249999999999</v>
      </c>
      <c r="H146" s="2">
        <v>0.20701206</v>
      </c>
      <c r="I146" s="2">
        <v>0.9539029</v>
      </c>
      <c r="J146" s="2">
        <v>3.5238101000000001E-2</v>
      </c>
      <c r="K146" s="2">
        <v>0.95718199999999998</v>
      </c>
      <c r="L146" s="2">
        <v>0.11425573999999999</v>
      </c>
      <c r="M146" s="2" t="s">
        <v>741</v>
      </c>
      <c r="N146" s="117" t="s">
        <v>789</v>
      </c>
      <c r="O146" s="27"/>
      <c r="P146" s="28"/>
      <c r="Q146" s="4"/>
      <c r="R146" s="118"/>
      <c r="S146" s="55" t="s">
        <v>192</v>
      </c>
      <c r="T146" s="190">
        <v>1</v>
      </c>
      <c r="U146" s="4" t="s">
        <v>295</v>
      </c>
      <c r="V146" t="s">
        <v>191</v>
      </c>
      <c r="W146" t="s">
        <v>410</v>
      </c>
      <c r="X146" t="s">
        <v>327</v>
      </c>
      <c r="Y146" t="s">
        <v>330</v>
      </c>
      <c r="Z146" t="s">
        <v>325</v>
      </c>
      <c r="AA146" t="s">
        <v>325</v>
      </c>
    </row>
    <row r="147" spans="1:27" x14ac:dyDescent="0.25">
      <c r="A147" s="1"/>
      <c r="B147" s="1"/>
      <c r="C147" s="1" t="s">
        <v>193</v>
      </c>
      <c r="D147" s="1">
        <v>4684</v>
      </c>
      <c r="E147" s="2">
        <v>1.0033987</v>
      </c>
      <c r="F147" s="2">
        <v>1</v>
      </c>
      <c r="G147" s="2">
        <v>1.0373713</v>
      </c>
      <c r="H147" s="2">
        <v>0.17952256999999999</v>
      </c>
      <c r="I147" s="2">
        <v>0.94581353999999995</v>
      </c>
      <c r="J147" s="2">
        <v>1.1206697999999999E-2</v>
      </c>
      <c r="K147" s="2">
        <v>0.96923983000000002</v>
      </c>
      <c r="L147" s="2">
        <v>0.17227782999999999</v>
      </c>
      <c r="M147" s="2" t="s">
        <v>741</v>
      </c>
      <c r="N147" s="117" t="s">
        <v>789</v>
      </c>
      <c r="O147" s="27"/>
      <c r="P147" s="28"/>
      <c r="Q147" s="4"/>
      <c r="R147" s="118"/>
      <c r="S147" s="55" t="s">
        <v>680</v>
      </c>
      <c r="T147" s="189">
        <v>2</v>
      </c>
      <c r="U147" s="4" t="s">
        <v>296</v>
      </c>
      <c r="V147" t="s">
        <v>193</v>
      </c>
      <c r="W147" t="s">
        <v>411</v>
      </c>
      <c r="X147" t="s">
        <v>327</v>
      </c>
      <c r="Y147" t="s">
        <v>327</v>
      </c>
      <c r="Z147" t="s">
        <v>325</v>
      </c>
      <c r="AA147" t="s">
        <v>325</v>
      </c>
    </row>
    <row r="148" spans="1:27" x14ac:dyDescent="0.25">
      <c r="A148" s="1"/>
      <c r="B148" s="1"/>
      <c r="C148" s="1" t="s">
        <v>194</v>
      </c>
      <c r="D148" s="1">
        <v>655</v>
      </c>
      <c r="E148" s="2">
        <v>0.82522379999999995</v>
      </c>
      <c r="F148" s="2">
        <v>7.2415456E-4</v>
      </c>
      <c r="G148" s="2">
        <v>0.68641054999999995</v>
      </c>
      <c r="H148" s="2">
        <v>0</v>
      </c>
      <c r="I148" s="2">
        <v>0.89302135000000005</v>
      </c>
      <c r="J148" s="2">
        <v>0</v>
      </c>
      <c r="K148" s="2">
        <v>0.82155573000000004</v>
      </c>
      <c r="L148" s="2">
        <v>0</v>
      </c>
      <c r="M148" s="2" t="s">
        <v>741</v>
      </c>
      <c r="N148" s="117" t="s">
        <v>789</v>
      </c>
      <c r="O148" s="27"/>
      <c r="P148" s="28"/>
      <c r="Q148" s="4"/>
      <c r="R148" s="118"/>
      <c r="S148" s="55"/>
      <c r="T148" s="191">
        <v>2</v>
      </c>
      <c r="U148" s="4" t="s">
        <v>297</v>
      </c>
      <c r="V148" t="s">
        <v>194</v>
      </c>
      <c r="W148" t="s">
        <v>412</v>
      </c>
      <c r="X148" t="s">
        <v>325</v>
      </c>
      <c r="Y148" t="s">
        <v>328</v>
      </c>
      <c r="Z148" t="s">
        <v>325</v>
      </c>
      <c r="AA148" t="s">
        <v>325</v>
      </c>
    </row>
    <row r="149" spans="1:27" x14ac:dyDescent="0.25">
      <c r="A149" s="65"/>
      <c r="B149" s="65"/>
      <c r="C149" s="65" t="s">
        <v>195</v>
      </c>
      <c r="D149" s="65">
        <v>968</v>
      </c>
      <c r="E149" s="2">
        <v>1.6438215</v>
      </c>
      <c r="F149" s="2">
        <v>0</v>
      </c>
      <c r="G149" s="2">
        <v>1.6886163999999999</v>
      </c>
      <c r="H149" s="2">
        <v>0</v>
      </c>
      <c r="I149" s="2">
        <v>1.0610759999999999</v>
      </c>
      <c r="J149" s="2">
        <v>0.10131751</v>
      </c>
      <c r="K149" s="2">
        <v>0.99356484</v>
      </c>
      <c r="L149" s="2">
        <v>1</v>
      </c>
      <c r="M149" s="2" t="s">
        <v>742</v>
      </c>
      <c r="N149" s="117" t="s">
        <v>789</v>
      </c>
      <c r="O149" s="69"/>
      <c r="P149" s="71"/>
      <c r="Q149" s="61"/>
      <c r="R149" s="26"/>
      <c r="S149" s="75" t="s">
        <v>282</v>
      </c>
      <c r="T149" s="190">
        <v>1</v>
      </c>
      <c r="U149" s="61" t="s">
        <v>298</v>
      </c>
      <c r="V149" t="s">
        <v>195</v>
      </c>
      <c r="W149" t="s">
        <v>413</v>
      </c>
      <c r="X149" t="s">
        <v>327</v>
      </c>
      <c r="Y149" t="s">
        <v>330</v>
      </c>
      <c r="Z149" t="s">
        <v>325</v>
      </c>
      <c r="AA149" t="s">
        <v>325</v>
      </c>
    </row>
    <row r="150" spans="1:27" x14ac:dyDescent="0.25">
      <c r="A150" s="65"/>
      <c r="B150" s="65"/>
      <c r="C150" s="65" t="s">
        <v>196</v>
      </c>
      <c r="D150" s="65">
        <v>2297</v>
      </c>
      <c r="E150" s="2">
        <v>1.1329621999999999</v>
      </c>
      <c r="F150" s="2">
        <v>4.2709346000000002E-2</v>
      </c>
      <c r="G150" s="2">
        <v>1.0360952999999999</v>
      </c>
      <c r="H150" s="2">
        <v>1</v>
      </c>
      <c r="I150" s="2">
        <v>1.0066397</v>
      </c>
      <c r="J150" s="2">
        <v>0.25908989999999998</v>
      </c>
      <c r="K150" s="2">
        <v>0.9510634</v>
      </c>
      <c r="L150" s="2">
        <v>0.17227782999999999</v>
      </c>
      <c r="M150" s="2" t="s">
        <v>742</v>
      </c>
      <c r="N150" s="117" t="s">
        <v>789</v>
      </c>
      <c r="O150" s="69"/>
      <c r="P150" s="71"/>
      <c r="Q150" s="61"/>
      <c r="R150" s="26"/>
      <c r="S150" s="75"/>
      <c r="T150" s="189">
        <v>2</v>
      </c>
      <c r="U150" s="61" t="s">
        <v>298</v>
      </c>
      <c r="V150" t="s">
        <v>480</v>
      </c>
      <c r="W150" t="s">
        <v>325</v>
      </c>
      <c r="X150" t="s">
        <v>325</v>
      </c>
      <c r="Y150" t="s">
        <v>325</v>
      </c>
      <c r="Z150" t="s">
        <v>325</v>
      </c>
      <c r="AA150" t="s">
        <v>325</v>
      </c>
    </row>
    <row r="151" spans="1:27" x14ac:dyDescent="0.25">
      <c r="A151" s="1"/>
      <c r="B151" s="1" t="s">
        <v>197</v>
      </c>
      <c r="C151" s="1" t="s">
        <v>198</v>
      </c>
      <c r="D151" s="1">
        <v>7076</v>
      </c>
      <c r="E151" s="2">
        <v>1.970955</v>
      </c>
      <c r="F151" s="2">
        <v>0</v>
      </c>
      <c r="G151" s="2">
        <v>2.2839562999999998</v>
      </c>
      <c r="H151" s="2">
        <v>0</v>
      </c>
      <c r="I151" s="2">
        <v>3.0515813999999999</v>
      </c>
      <c r="J151" s="2">
        <v>0</v>
      </c>
      <c r="K151" s="2">
        <v>4.2753170000000003</v>
      </c>
      <c r="L151" s="2">
        <v>0</v>
      </c>
      <c r="M151" s="2" t="s">
        <v>742</v>
      </c>
      <c r="N151" s="117" t="s">
        <v>789</v>
      </c>
      <c r="O151" s="27"/>
      <c r="P151" s="28"/>
      <c r="Q151" s="4"/>
      <c r="R151" s="118"/>
      <c r="S151" s="55" t="s">
        <v>792</v>
      </c>
      <c r="T151" s="188">
        <v>1</v>
      </c>
      <c r="U151" s="4" t="s">
        <v>298</v>
      </c>
      <c r="V151" t="s">
        <v>198</v>
      </c>
      <c r="W151" t="s">
        <v>414</v>
      </c>
      <c r="X151" t="s">
        <v>328</v>
      </c>
      <c r="Y151" t="s">
        <v>328</v>
      </c>
      <c r="Z151" t="s">
        <v>325</v>
      </c>
      <c r="AA151" t="s">
        <v>325</v>
      </c>
    </row>
    <row r="152" spans="1:27" x14ac:dyDescent="0.25">
      <c r="A152" s="1"/>
      <c r="B152" s="1"/>
      <c r="C152" s="1" t="s">
        <v>199</v>
      </c>
      <c r="D152" s="1">
        <v>3625</v>
      </c>
      <c r="E152" s="2">
        <v>1.0723221999999999</v>
      </c>
      <c r="F152" s="2">
        <v>1</v>
      </c>
      <c r="G152" s="2">
        <v>1.1060000000000001</v>
      </c>
      <c r="H152" s="2">
        <v>6.6995068000000005E-2</v>
      </c>
      <c r="I152" s="2">
        <v>0.99209106000000002</v>
      </c>
      <c r="J152" s="2">
        <v>0.20023637999999999</v>
      </c>
      <c r="K152" s="2">
        <v>0.99904380000000004</v>
      </c>
      <c r="L152" s="2">
        <v>1</v>
      </c>
      <c r="M152" s="2" t="s">
        <v>740</v>
      </c>
      <c r="N152" s="117" t="s">
        <v>788</v>
      </c>
      <c r="O152" s="29"/>
      <c r="P152" s="30"/>
      <c r="Q152" s="4"/>
      <c r="R152" s="118"/>
      <c r="S152" s="55"/>
      <c r="T152" s="189">
        <v>2</v>
      </c>
      <c r="U152" s="4" t="s">
        <v>298</v>
      </c>
      <c r="V152" t="s">
        <v>199</v>
      </c>
      <c r="W152" t="s">
        <v>325</v>
      </c>
      <c r="X152" t="s">
        <v>325</v>
      </c>
      <c r="Y152" t="s">
        <v>325</v>
      </c>
      <c r="Z152" t="s">
        <v>325</v>
      </c>
      <c r="AA152" t="s">
        <v>325</v>
      </c>
    </row>
    <row r="153" spans="1:27" x14ac:dyDescent="0.25">
      <c r="A153" s="1"/>
      <c r="B153" s="1"/>
      <c r="C153" s="1" t="s">
        <v>200</v>
      </c>
      <c r="D153" s="1">
        <v>4084</v>
      </c>
      <c r="E153" s="2">
        <v>1.0920068999999999</v>
      </c>
      <c r="F153" s="2">
        <v>2.4374806999999999E-3</v>
      </c>
      <c r="G153" s="2">
        <v>1.0639487999999999</v>
      </c>
      <c r="H153" s="2">
        <v>0.10956319</v>
      </c>
      <c r="I153" s="2">
        <v>1.0846001000000001</v>
      </c>
      <c r="J153" s="2">
        <v>1.2564293000000002E-3</v>
      </c>
      <c r="K153" s="2">
        <v>1.0195124</v>
      </c>
      <c r="L153" s="2">
        <v>0.28524118000000004</v>
      </c>
      <c r="M153" s="2" t="s">
        <v>742</v>
      </c>
      <c r="N153" s="117" t="s">
        <v>789</v>
      </c>
      <c r="O153" s="29"/>
      <c r="P153" s="30"/>
      <c r="Q153" s="4"/>
      <c r="R153" s="118"/>
      <c r="S153" s="55" t="s">
        <v>201</v>
      </c>
      <c r="T153" s="189">
        <v>2</v>
      </c>
      <c r="U153" s="4" t="s">
        <v>298</v>
      </c>
      <c r="V153" t="s">
        <v>200</v>
      </c>
      <c r="W153" t="s">
        <v>415</v>
      </c>
      <c r="X153" t="s">
        <v>327</v>
      </c>
      <c r="Y153" t="s">
        <v>338</v>
      </c>
      <c r="Z153" t="s">
        <v>325</v>
      </c>
      <c r="AA153" t="s">
        <v>325</v>
      </c>
    </row>
    <row r="154" spans="1:27" x14ac:dyDescent="0.25">
      <c r="A154" s="1"/>
      <c r="B154" s="1"/>
      <c r="C154" s="1" t="s">
        <v>202</v>
      </c>
      <c r="D154" s="1">
        <v>5473</v>
      </c>
      <c r="E154" s="2">
        <v>1.4318238000000001</v>
      </c>
      <c r="F154" s="2">
        <v>6.1582994000000007E-4</v>
      </c>
      <c r="G154" s="2">
        <v>0.98887519999999995</v>
      </c>
      <c r="H154" s="2">
        <v>5.7710876000000001E-2</v>
      </c>
      <c r="I154" s="2">
        <v>0.89041274999999998</v>
      </c>
      <c r="J154" s="2">
        <v>0.24543769999999998</v>
      </c>
      <c r="K154" s="2">
        <v>0.87145983999999999</v>
      </c>
      <c r="L154" s="2">
        <v>0.32181716999999999</v>
      </c>
      <c r="M154" s="2" t="s">
        <v>742</v>
      </c>
      <c r="N154" s="117" t="s">
        <v>789</v>
      </c>
      <c r="O154" s="29"/>
      <c r="P154" s="30"/>
      <c r="Q154" s="4"/>
      <c r="R154" s="118"/>
      <c r="S154" s="55" t="s">
        <v>203</v>
      </c>
      <c r="T154" s="191">
        <v>2</v>
      </c>
      <c r="U154" s="4" t="s">
        <v>298</v>
      </c>
      <c r="V154" t="s">
        <v>202</v>
      </c>
      <c r="W154" t="s">
        <v>416</v>
      </c>
      <c r="X154" t="s">
        <v>330</v>
      </c>
      <c r="Y154" t="s">
        <v>325</v>
      </c>
      <c r="Z154" t="s">
        <v>325</v>
      </c>
      <c r="AA154" t="s">
        <v>325</v>
      </c>
    </row>
    <row r="155" spans="1:27" x14ac:dyDescent="0.25">
      <c r="A155" s="1"/>
      <c r="B155" s="1"/>
      <c r="C155" s="1" t="s">
        <v>21</v>
      </c>
      <c r="D155" s="1">
        <v>9076</v>
      </c>
      <c r="E155" s="2">
        <v>1.4021531</v>
      </c>
      <c r="F155" s="2">
        <v>3.8387638000000001E-4</v>
      </c>
      <c r="G155" s="2">
        <v>1.8276585000000001</v>
      </c>
      <c r="H155" s="2">
        <v>0</v>
      </c>
      <c r="I155" s="2">
        <v>1.4314783</v>
      </c>
      <c r="J155" s="2">
        <v>0</v>
      </c>
      <c r="K155" s="2">
        <v>1.5155586000000001</v>
      </c>
      <c r="L155" s="2">
        <v>0</v>
      </c>
      <c r="M155" s="2" t="s">
        <v>742</v>
      </c>
      <c r="N155" s="117" t="s">
        <v>789</v>
      </c>
      <c r="O155" s="29"/>
      <c r="P155" s="30"/>
      <c r="Q155" s="4"/>
      <c r="R155" s="118"/>
      <c r="S155" s="55"/>
      <c r="T155" s="188">
        <v>1</v>
      </c>
      <c r="U155" s="4" t="s">
        <v>298</v>
      </c>
      <c r="V155" t="s">
        <v>21</v>
      </c>
      <c r="W155" t="s">
        <v>339</v>
      </c>
      <c r="X155" t="s">
        <v>327</v>
      </c>
      <c r="Y155" t="s">
        <v>325</v>
      </c>
      <c r="Z155" t="s">
        <v>325</v>
      </c>
      <c r="AA155" t="s">
        <v>325</v>
      </c>
    </row>
    <row r="156" spans="1:27" x14ac:dyDescent="0.25">
      <c r="A156" s="1"/>
      <c r="B156" s="1" t="s">
        <v>197</v>
      </c>
      <c r="C156" s="1" t="s">
        <v>204</v>
      </c>
      <c r="D156" s="1">
        <v>5155</v>
      </c>
      <c r="E156" s="2">
        <v>1.1924272</v>
      </c>
      <c r="F156" s="2">
        <v>0</v>
      </c>
      <c r="G156" s="2">
        <v>1.2275012999999999</v>
      </c>
      <c r="H156" s="2">
        <v>0</v>
      </c>
      <c r="I156" s="2">
        <v>0.9278788</v>
      </c>
      <c r="J156" s="2">
        <v>8.0892259999999997E-3</v>
      </c>
      <c r="K156" s="2">
        <v>0.94565940000000004</v>
      </c>
      <c r="L156" s="2">
        <v>0.13087462</v>
      </c>
      <c r="M156" s="2" t="s">
        <v>742</v>
      </c>
      <c r="N156" s="117" t="s">
        <v>789</v>
      </c>
      <c r="O156" s="29"/>
      <c r="P156" s="30"/>
      <c r="Q156" s="4"/>
      <c r="R156" s="118"/>
      <c r="S156" s="55"/>
      <c r="T156" s="191">
        <v>2</v>
      </c>
      <c r="U156" s="4" t="s">
        <v>298</v>
      </c>
      <c r="V156" t="s">
        <v>204</v>
      </c>
      <c r="W156" t="s">
        <v>417</v>
      </c>
      <c r="X156" t="s">
        <v>330</v>
      </c>
      <c r="Y156" t="s">
        <v>328</v>
      </c>
      <c r="Z156" t="s">
        <v>325</v>
      </c>
      <c r="AA156" t="s">
        <v>325</v>
      </c>
    </row>
    <row r="157" spans="1:27" x14ac:dyDescent="0.25">
      <c r="A157" s="1"/>
      <c r="B157" s="1"/>
      <c r="C157" s="1" t="s">
        <v>205</v>
      </c>
      <c r="D157" s="1">
        <v>6347</v>
      </c>
      <c r="E157" s="2">
        <v>2.2550678</v>
      </c>
      <c r="F157" s="2">
        <v>0</v>
      </c>
      <c r="G157" s="2">
        <v>3.8467207000000001</v>
      </c>
      <c r="H157" s="2">
        <v>0</v>
      </c>
      <c r="I157" s="2">
        <v>1.5272782</v>
      </c>
      <c r="J157" s="2">
        <v>0</v>
      </c>
      <c r="K157" s="2">
        <v>2.0323514999999999</v>
      </c>
      <c r="L157" s="2">
        <v>0</v>
      </c>
      <c r="M157" s="2" t="s">
        <v>742</v>
      </c>
      <c r="N157" s="117" t="s">
        <v>789</v>
      </c>
      <c r="O157" s="29"/>
      <c r="P157" s="30"/>
      <c r="Q157" s="4"/>
      <c r="R157" s="118"/>
      <c r="S157" s="55" t="s">
        <v>206</v>
      </c>
      <c r="T157" s="191"/>
      <c r="U157" s="4" t="s">
        <v>298</v>
      </c>
      <c r="V157" t="s">
        <v>205</v>
      </c>
      <c r="W157" t="s">
        <v>418</v>
      </c>
      <c r="X157" t="s">
        <v>328</v>
      </c>
      <c r="Y157" t="s">
        <v>328</v>
      </c>
      <c r="Z157" t="s">
        <v>419</v>
      </c>
      <c r="AA157" t="s">
        <v>352</v>
      </c>
    </row>
    <row r="158" spans="1:27" x14ac:dyDescent="0.25">
      <c r="A158" s="1"/>
      <c r="B158" s="1"/>
      <c r="C158" s="1" t="s">
        <v>207</v>
      </c>
      <c r="D158" s="1">
        <v>1906</v>
      </c>
      <c r="E158" s="2">
        <v>1.0533806999999999</v>
      </c>
      <c r="F158" s="2">
        <v>0.14807752000000002</v>
      </c>
      <c r="G158" s="2">
        <v>1.3545423000000001</v>
      </c>
      <c r="H158" s="2">
        <v>0</v>
      </c>
      <c r="I158" s="2">
        <v>1.0631891</v>
      </c>
      <c r="J158" s="2">
        <v>0.16154122999999998</v>
      </c>
      <c r="K158" s="2">
        <v>1.1919088</v>
      </c>
      <c r="L158" s="2">
        <v>4.3949469999999997E-3</v>
      </c>
      <c r="M158" s="2" t="s">
        <v>742</v>
      </c>
      <c r="N158" s="117" t="s">
        <v>789</v>
      </c>
      <c r="O158" s="29"/>
      <c r="P158" s="30"/>
      <c r="Q158" s="4"/>
      <c r="R158" s="118"/>
      <c r="S158" s="55" t="s">
        <v>206</v>
      </c>
      <c r="T158" s="188">
        <v>1</v>
      </c>
      <c r="U158" s="4" t="s">
        <v>298</v>
      </c>
      <c r="V158" t="s">
        <v>207</v>
      </c>
      <c r="W158" t="s">
        <v>420</v>
      </c>
      <c r="X158" t="s">
        <v>328</v>
      </c>
      <c r="Y158" t="s">
        <v>328</v>
      </c>
      <c r="Z158" t="s">
        <v>325</v>
      </c>
      <c r="AA158" t="s">
        <v>325</v>
      </c>
    </row>
    <row r="159" spans="1:27" x14ac:dyDescent="0.25">
      <c r="A159" s="1"/>
      <c r="B159" s="1"/>
      <c r="C159" s="1" t="s">
        <v>208</v>
      </c>
      <c r="D159" s="1">
        <v>2920</v>
      </c>
      <c r="E159" s="2">
        <v>1.2323402999999999</v>
      </c>
      <c r="F159" s="2">
        <v>8.2178439999999991E-2</v>
      </c>
      <c r="G159" s="2">
        <v>1.5910580000000001</v>
      </c>
      <c r="H159" s="2">
        <v>4.5294735000000006E-3</v>
      </c>
      <c r="I159" s="2">
        <v>0.85243683999999997</v>
      </c>
      <c r="J159" s="2">
        <v>6.7407519999999999E-2</v>
      </c>
      <c r="K159" s="2">
        <v>1.1325578999999999</v>
      </c>
      <c r="L159" s="2">
        <v>1</v>
      </c>
      <c r="M159" s="2" t="s">
        <v>742</v>
      </c>
      <c r="N159" s="117" t="s">
        <v>789</v>
      </c>
      <c r="O159" s="29"/>
      <c r="P159" s="30"/>
      <c r="Q159" s="4"/>
      <c r="R159" s="118"/>
      <c r="S159" s="55" t="s">
        <v>206</v>
      </c>
      <c r="T159" s="191"/>
      <c r="U159" s="4" t="s">
        <v>298</v>
      </c>
      <c r="V159" t="s">
        <v>208</v>
      </c>
      <c r="W159" t="s">
        <v>325</v>
      </c>
      <c r="X159" t="s">
        <v>325</v>
      </c>
      <c r="Y159" t="s">
        <v>325</v>
      </c>
      <c r="Z159" t="s">
        <v>325</v>
      </c>
      <c r="AA159" t="s">
        <v>325</v>
      </c>
    </row>
    <row r="160" spans="1:27" x14ac:dyDescent="0.25">
      <c r="A160" s="1"/>
      <c r="B160" s="1"/>
      <c r="C160" s="1" t="s">
        <v>209</v>
      </c>
      <c r="D160" s="1">
        <v>285</v>
      </c>
      <c r="E160" s="2">
        <v>1.2932014000000001</v>
      </c>
      <c r="F160" s="2">
        <v>3.5539423999999997E-3</v>
      </c>
      <c r="G160" s="2">
        <v>1.2695991</v>
      </c>
      <c r="H160" s="2">
        <v>2.3612551E-4</v>
      </c>
      <c r="I160" s="2">
        <v>0.99886739999999996</v>
      </c>
      <c r="J160" s="2">
        <v>1</v>
      </c>
      <c r="K160" s="2">
        <v>1.0033462</v>
      </c>
      <c r="L160" s="2">
        <v>1</v>
      </c>
      <c r="M160" s="2" t="s">
        <v>742</v>
      </c>
      <c r="N160" s="117" t="s">
        <v>789</v>
      </c>
      <c r="O160" s="29"/>
      <c r="P160" s="30"/>
      <c r="Q160" s="4"/>
      <c r="R160" s="118"/>
      <c r="S160" s="55" t="s">
        <v>206</v>
      </c>
      <c r="T160" s="188">
        <v>1</v>
      </c>
      <c r="U160" s="4" t="s">
        <v>298</v>
      </c>
      <c r="V160" t="s">
        <v>209</v>
      </c>
      <c r="W160" t="s">
        <v>421</v>
      </c>
      <c r="X160" t="s">
        <v>328</v>
      </c>
      <c r="Y160" t="s">
        <v>325</v>
      </c>
      <c r="Z160" t="s">
        <v>325</v>
      </c>
      <c r="AA160" t="s">
        <v>325</v>
      </c>
    </row>
    <row r="161" spans="1:27" x14ac:dyDescent="0.25">
      <c r="A161" s="1"/>
      <c r="B161" s="1"/>
      <c r="C161" s="1" t="s">
        <v>210</v>
      </c>
      <c r="D161" s="1">
        <v>7852</v>
      </c>
      <c r="E161" s="2">
        <v>2.0642740000000002</v>
      </c>
      <c r="F161" s="2">
        <v>0</v>
      </c>
      <c r="G161" s="2">
        <v>1.6219497</v>
      </c>
      <c r="H161" s="2">
        <v>1.4091994E-3</v>
      </c>
      <c r="I161" s="2">
        <v>1.3691654</v>
      </c>
      <c r="J161" s="2">
        <v>1.5420915E-2</v>
      </c>
      <c r="K161" s="2">
        <v>1.4809091999999999</v>
      </c>
      <c r="L161" s="2">
        <v>1.6302239999999999E-2</v>
      </c>
      <c r="M161" s="2" t="s">
        <v>742</v>
      </c>
      <c r="N161" s="117" t="s">
        <v>789</v>
      </c>
      <c r="O161" s="29"/>
      <c r="P161" s="30"/>
      <c r="Q161" s="4"/>
      <c r="R161" s="118"/>
      <c r="S161" s="55" t="s">
        <v>206</v>
      </c>
      <c r="T161" s="191">
        <v>2</v>
      </c>
      <c r="U161" s="4" t="s">
        <v>298</v>
      </c>
      <c r="V161" t="s">
        <v>210</v>
      </c>
      <c r="Z161" t="s">
        <v>422</v>
      </c>
      <c r="AA161" t="s">
        <v>352</v>
      </c>
    </row>
    <row r="162" spans="1:27" x14ac:dyDescent="0.25">
      <c r="A162" s="1"/>
      <c r="B162" s="1"/>
      <c r="C162" s="1" t="s">
        <v>211</v>
      </c>
      <c r="D162" s="1">
        <v>6401</v>
      </c>
      <c r="E162" s="2">
        <v>1.7741841</v>
      </c>
      <c r="F162" s="2">
        <v>0</v>
      </c>
      <c r="G162" s="2">
        <v>2.4033859999999998</v>
      </c>
      <c r="H162" s="2">
        <v>0</v>
      </c>
      <c r="I162" s="2">
        <v>1.0888279999999999</v>
      </c>
      <c r="J162" s="2">
        <v>5.7304773000000003E-2</v>
      </c>
      <c r="K162" s="2">
        <v>1.1952058000000001</v>
      </c>
      <c r="L162" s="2">
        <v>5.8200079999999998E-3</v>
      </c>
      <c r="M162" s="2" t="s">
        <v>742</v>
      </c>
      <c r="N162" s="117" t="s">
        <v>789</v>
      </c>
      <c r="O162" s="29"/>
      <c r="P162" s="30"/>
      <c r="Q162" s="4"/>
      <c r="R162" s="118"/>
      <c r="S162" s="55" t="s">
        <v>212</v>
      </c>
      <c r="T162" s="191">
        <v>2</v>
      </c>
      <c r="U162" s="4" t="s">
        <v>298</v>
      </c>
      <c r="V162" t="s">
        <v>211</v>
      </c>
      <c r="W162" t="s">
        <v>423</v>
      </c>
      <c r="X162" t="s">
        <v>327</v>
      </c>
      <c r="Y162" t="s">
        <v>325</v>
      </c>
      <c r="Z162" t="s">
        <v>325</v>
      </c>
      <c r="AA162" t="s">
        <v>325</v>
      </c>
    </row>
    <row r="163" spans="1:27" x14ac:dyDescent="0.25">
      <c r="A163" s="1"/>
      <c r="B163" s="1"/>
      <c r="C163" s="1" t="s">
        <v>213</v>
      </c>
      <c r="D163" s="1">
        <v>3383</v>
      </c>
      <c r="E163" s="2">
        <v>1.2429196</v>
      </c>
      <c r="F163" s="2">
        <v>0</v>
      </c>
      <c r="G163" s="2">
        <v>1.1801246000000001</v>
      </c>
      <c r="H163" s="2">
        <v>2.0496184000000001E-3</v>
      </c>
      <c r="I163" s="2">
        <v>1.2017815999999999</v>
      </c>
      <c r="J163" s="2">
        <v>2.5061123000000003E-4</v>
      </c>
      <c r="K163" s="2">
        <v>1.2237655000000001</v>
      </c>
      <c r="L163" s="2">
        <v>3.2507267000000001E-4</v>
      </c>
      <c r="M163" s="2" t="s">
        <v>742</v>
      </c>
      <c r="N163" s="117" t="s">
        <v>789</v>
      </c>
      <c r="O163" s="29"/>
      <c r="P163" s="30"/>
      <c r="Q163" s="4"/>
      <c r="R163" s="118"/>
      <c r="S163" s="55" t="s">
        <v>206</v>
      </c>
      <c r="T163" s="191">
        <v>2</v>
      </c>
      <c r="U163" s="4" t="s">
        <v>298</v>
      </c>
      <c r="V163" t="s">
        <v>213</v>
      </c>
      <c r="W163" t="s">
        <v>424</v>
      </c>
      <c r="X163" t="s">
        <v>327</v>
      </c>
      <c r="Y163" t="s">
        <v>338</v>
      </c>
      <c r="Z163" t="s">
        <v>425</v>
      </c>
      <c r="AA163" t="s">
        <v>352</v>
      </c>
    </row>
    <row r="164" spans="1:27" x14ac:dyDescent="0.25">
      <c r="A164" s="1"/>
      <c r="B164" s="1"/>
      <c r="C164" s="1" t="s">
        <v>214</v>
      </c>
      <c r="D164" s="1">
        <v>1230</v>
      </c>
      <c r="E164" s="2">
        <v>2.471679</v>
      </c>
      <c r="F164" s="2">
        <v>0</v>
      </c>
      <c r="G164" s="2">
        <v>2.6938285999999998</v>
      </c>
      <c r="H164" s="2">
        <v>0</v>
      </c>
      <c r="I164" s="2">
        <v>1.3071287</v>
      </c>
      <c r="J164" s="2">
        <v>0</v>
      </c>
      <c r="K164" s="2">
        <v>1.2911493999999999</v>
      </c>
      <c r="L164" s="2">
        <v>0</v>
      </c>
      <c r="M164" s="2" t="s">
        <v>742</v>
      </c>
      <c r="N164" s="117" t="s">
        <v>789</v>
      </c>
      <c r="O164" s="29"/>
      <c r="P164" s="30"/>
      <c r="Q164" s="4"/>
      <c r="R164" s="118"/>
      <c r="S164" s="55" t="s">
        <v>201</v>
      </c>
      <c r="T164" s="191">
        <v>2</v>
      </c>
      <c r="U164" s="4" t="s">
        <v>298</v>
      </c>
      <c r="V164" t="s">
        <v>214</v>
      </c>
      <c r="W164" t="s">
        <v>325</v>
      </c>
      <c r="X164" t="s">
        <v>325</v>
      </c>
      <c r="Y164" t="s">
        <v>325</v>
      </c>
      <c r="Z164" t="s">
        <v>325</v>
      </c>
      <c r="AA164" t="s">
        <v>325</v>
      </c>
    </row>
    <row r="165" spans="1:27" x14ac:dyDescent="0.25">
      <c r="A165" s="1"/>
      <c r="B165" s="1"/>
      <c r="C165" s="1" t="s">
        <v>215</v>
      </c>
      <c r="D165" s="1">
        <v>1269</v>
      </c>
      <c r="E165" s="2">
        <v>0.91445010000000004</v>
      </c>
      <c r="F165" s="2">
        <v>2.6152890000000002E-2</v>
      </c>
      <c r="G165" s="2">
        <v>0.87029003999999999</v>
      </c>
      <c r="H165" s="2">
        <v>2.270937E-2</v>
      </c>
      <c r="I165" s="2">
        <v>0.90548470000000003</v>
      </c>
      <c r="J165" s="2">
        <v>8.4813619999999992E-3</v>
      </c>
      <c r="K165" s="2">
        <v>0.87835216999999999</v>
      </c>
      <c r="L165" s="2">
        <v>2.6506093000000001E-2</v>
      </c>
      <c r="M165" s="2" t="s">
        <v>741</v>
      </c>
      <c r="N165" s="117" t="s">
        <v>789</v>
      </c>
      <c r="O165" s="29"/>
      <c r="P165" s="30"/>
      <c r="Q165" s="4"/>
      <c r="R165" s="118"/>
      <c r="S165" s="55" t="s">
        <v>201</v>
      </c>
      <c r="T165" s="191">
        <v>2</v>
      </c>
      <c r="U165" s="4" t="s">
        <v>298</v>
      </c>
      <c r="V165" t="s">
        <v>215</v>
      </c>
      <c r="W165" t="s">
        <v>426</v>
      </c>
      <c r="X165" t="s">
        <v>338</v>
      </c>
      <c r="Z165" t="s">
        <v>427</v>
      </c>
      <c r="AA165" t="s">
        <v>352</v>
      </c>
    </row>
    <row r="166" spans="1:27" x14ac:dyDescent="0.25">
      <c r="A166" s="1"/>
      <c r="B166" s="1"/>
      <c r="C166" s="1" t="s">
        <v>216</v>
      </c>
      <c r="D166" s="1">
        <v>2357</v>
      </c>
      <c r="E166" s="2">
        <v>1.4054679999999999</v>
      </c>
      <c r="F166" s="2">
        <v>1.8281104999999999E-3</v>
      </c>
      <c r="G166" s="2">
        <v>1.1411339</v>
      </c>
      <c r="H166" s="2">
        <v>3.9715423999999999E-2</v>
      </c>
      <c r="I166" s="2">
        <v>1.1268963000000001</v>
      </c>
      <c r="J166" s="2">
        <v>0.11863797999999999</v>
      </c>
      <c r="K166" s="2">
        <v>1.0598935</v>
      </c>
      <c r="L166" s="2">
        <v>0.29868052</v>
      </c>
      <c r="M166" s="2" t="s">
        <v>742</v>
      </c>
      <c r="N166" s="117" t="s">
        <v>789</v>
      </c>
      <c r="O166" s="29"/>
      <c r="P166" s="30"/>
      <c r="Q166" s="4"/>
      <c r="R166" s="118"/>
      <c r="S166" s="55" t="s">
        <v>201</v>
      </c>
      <c r="T166" s="188">
        <v>1</v>
      </c>
      <c r="U166" s="4" t="s">
        <v>298</v>
      </c>
      <c r="V166" t="s">
        <v>216</v>
      </c>
      <c r="W166" t="s">
        <v>428</v>
      </c>
      <c r="X166" t="s">
        <v>328</v>
      </c>
      <c r="Y166" t="s">
        <v>328</v>
      </c>
      <c r="Z166" t="s">
        <v>325</v>
      </c>
      <c r="AA166" t="s">
        <v>325</v>
      </c>
    </row>
    <row r="167" spans="1:27" x14ac:dyDescent="0.25">
      <c r="A167" s="1"/>
      <c r="B167" s="1"/>
      <c r="C167" s="1" t="s">
        <v>217</v>
      </c>
      <c r="D167" s="1">
        <v>5008</v>
      </c>
      <c r="E167" s="2">
        <v>0.97943800000000003</v>
      </c>
      <c r="F167" s="2">
        <v>0.26746233000000003</v>
      </c>
      <c r="G167" s="2">
        <v>0.94467895999999996</v>
      </c>
      <c r="H167" s="2">
        <v>0.28373761999999997</v>
      </c>
      <c r="I167" s="2">
        <v>0.93607220000000002</v>
      </c>
      <c r="J167" s="2">
        <v>2.4633859999999997E-2</v>
      </c>
      <c r="K167" s="2">
        <v>0.88544540000000005</v>
      </c>
      <c r="L167" s="2">
        <v>9.9881905000000007E-3</v>
      </c>
      <c r="M167" s="2" t="s">
        <v>741</v>
      </c>
      <c r="N167" s="117" t="s">
        <v>789</v>
      </c>
      <c r="O167" s="29"/>
      <c r="P167" s="30"/>
      <c r="Q167" s="4"/>
      <c r="R167" s="118"/>
      <c r="S167" s="55" t="s">
        <v>218</v>
      </c>
      <c r="T167" s="189">
        <v>2</v>
      </c>
      <c r="U167" s="4" t="s">
        <v>298</v>
      </c>
      <c r="V167" t="s">
        <v>217</v>
      </c>
      <c r="W167" t="s">
        <v>325</v>
      </c>
      <c r="X167" t="s">
        <v>325</v>
      </c>
      <c r="Y167" t="s">
        <v>325</v>
      </c>
      <c r="Z167" t="s">
        <v>325</v>
      </c>
      <c r="AA167" t="s">
        <v>325</v>
      </c>
    </row>
    <row r="168" spans="1:27" x14ac:dyDescent="0.25">
      <c r="A168" s="1"/>
      <c r="B168" s="1"/>
      <c r="C168" s="1" t="s">
        <v>219</v>
      </c>
      <c r="D168" s="1">
        <v>7043</v>
      </c>
      <c r="E168" s="2">
        <v>0.99082159999999997</v>
      </c>
      <c r="F168" s="2">
        <v>0.24720295</v>
      </c>
      <c r="G168" s="2">
        <v>1.1649054999999999</v>
      </c>
      <c r="H168" s="2">
        <v>2.7768921999999998E-2</v>
      </c>
      <c r="I168" s="2">
        <v>0.90560246</v>
      </c>
      <c r="J168" s="2">
        <v>7.4911320000000002E-3</v>
      </c>
      <c r="K168" s="2">
        <v>0.93005420000000005</v>
      </c>
      <c r="L168" s="2">
        <v>0.12754986000000001</v>
      </c>
      <c r="M168" s="2" t="s">
        <v>741</v>
      </c>
      <c r="N168" s="117" t="s">
        <v>789</v>
      </c>
      <c r="O168" s="29"/>
      <c r="P168" s="30"/>
      <c r="Q168" s="4"/>
      <c r="R168" s="118"/>
      <c r="S168" s="55"/>
      <c r="T168" s="191">
        <v>2</v>
      </c>
      <c r="U168" s="4" t="s">
        <v>298</v>
      </c>
      <c r="V168" t="s">
        <v>219</v>
      </c>
      <c r="W168" t="s">
        <v>429</v>
      </c>
      <c r="X168" t="s">
        <v>325</v>
      </c>
      <c r="Y168" t="s">
        <v>328</v>
      </c>
      <c r="Z168" t="s">
        <v>325</v>
      </c>
      <c r="AA168" t="s">
        <v>325</v>
      </c>
    </row>
    <row r="169" spans="1:27" x14ac:dyDescent="0.25">
      <c r="A169" s="65"/>
      <c r="B169" s="65"/>
      <c r="C169" s="65" t="s">
        <v>220</v>
      </c>
      <c r="D169" s="65">
        <v>2321</v>
      </c>
      <c r="E169" s="2">
        <v>1.0170499</v>
      </c>
      <c r="F169" s="2">
        <v>0.25861046000000004</v>
      </c>
      <c r="G169" s="2">
        <v>0.79265490000000005</v>
      </c>
      <c r="H169" s="2">
        <v>7.9762787000000005E-3</v>
      </c>
      <c r="I169" s="2">
        <v>0.91103506000000001</v>
      </c>
      <c r="J169" s="2">
        <v>6.1914258E-4</v>
      </c>
      <c r="K169" s="2">
        <v>0.89087890000000003</v>
      </c>
      <c r="L169" s="2">
        <v>1.6646725E-3</v>
      </c>
      <c r="M169" s="2" t="s">
        <v>741</v>
      </c>
      <c r="N169" s="117" t="s">
        <v>789</v>
      </c>
      <c r="O169" s="69"/>
      <c r="P169" s="71"/>
      <c r="Q169" s="61"/>
      <c r="R169" s="26"/>
      <c r="S169" s="75"/>
      <c r="T169" s="191">
        <v>2</v>
      </c>
      <c r="U169" s="61" t="s">
        <v>298</v>
      </c>
      <c r="V169" t="s">
        <v>220</v>
      </c>
      <c r="W169" t="s">
        <v>430</v>
      </c>
      <c r="X169" t="s">
        <v>327</v>
      </c>
      <c r="Y169" t="s">
        <v>330</v>
      </c>
      <c r="Z169" t="s">
        <v>431</v>
      </c>
      <c r="AA169" t="s">
        <v>352</v>
      </c>
    </row>
    <row r="170" spans="1:27" x14ac:dyDescent="0.25">
      <c r="A170" s="1"/>
      <c r="B170" s="1"/>
      <c r="C170" s="1" t="s">
        <v>221</v>
      </c>
      <c r="D170" s="1">
        <v>1435</v>
      </c>
      <c r="E170" s="2">
        <v>1.0313220999999999</v>
      </c>
      <c r="F170" s="2">
        <v>8.2178439999999991E-2</v>
      </c>
      <c r="G170" s="2">
        <v>1.0186105999999999</v>
      </c>
      <c r="H170" s="2">
        <v>0.235599</v>
      </c>
      <c r="I170" s="2">
        <v>0.95744496999999995</v>
      </c>
      <c r="J170" s="2">
        <v>3.0966406000000002E-2</v>
      </c>
      <c r="K170" s="2">
        <v>0.95534759999999996</v>
      </c>
      <c r="L170" s="2">
        <v>8.8166060000000004E-2</v>
      </c>
      <c r="M170" s="2" t="s">
        <v>741</v>
      </c>
      <c r="N170" s="117" t="s">
        <v>789</v>
      </c>
      <c r="O170" s="29"/>
      <c r="P170" s="30"/>
      <c r="Q170" s="4"/>
      <c r="R170" s="118"/>
      <c r="S170" s="55" t="s">
        <v>222</v>
      </c>
      <c r="T170" s="191">
        <v>2</v>
      </c>
      <c r="U170" s="4" t="s">
        <v>298</v>
      </c>
      <c r="V170" t="s">
        <v>221</v>
      </c>
      <c r="W170" t="s">
        <v>325</v>
      </c>
      <c r="X170" t="s">
        <v>325</v>
      </c>
      <c r="Y170" t="s">
        <v>325</v>
      </c>
      <c r="Z170" t="s">
        <v>325</v>
      </c>
      <c r="AA170" t="s">
        <v>325</v>
      </c>
    </row>
    <row r="171" spans="1:27" x14ac:dyDescent="0.25">
      <c r="A171" s="1"/>
      <c r="B171" s="1" t="s">
        <v>223</v>
      </c>
      <c r="C171" s="1" t="s">
        <v>224</v>
      </c>
      <c r="D171" s="1">
        <v>54474</v>
      </c>
      <c r="E171" s="2">
        <v>1.0332087999999999</v>
      </c>
      <c r="F171" s="2">
        <v>7.7071877000000011E-2</v>
      </c>
      <c r="G171" s="2">
        <v>1.0251117000000001</v>
      </c>
      <c r="H171" s="2">
        <v>0.21390484000000001</v>
      </c>
      <c r="I171" s="2" t="s">
        <v>583</v>
      </c>
      <c r="J171" s="2" t="s">
        <v>584</v>
      </c>
      <c r="K171" s="2" t="s">
        <v>584</v>
      </c>
      <c r="L171" s="2" t="s">
        <v>584</v>
      </c>
      <c r="M171" s="2" t="s">
        <v>740</v>
      </c>
      <c r="N171" s="117" t="s">
        <v>788</v>
      </c>
      <c r="O171" s="27"/>
      <c r="P171" s="28"/>
      <c r="Q171" s="4"/>
      <c r="R171" s="118"/>
      <c r="S171" s="55" t="s">
        <v>192</v>
      </c>
      <c r="T171" s="188">
        <v>1</v>
      </c>
      <c r="U171" s="4" t="s">
        <v>299</v>
      </c>
      <c r="V171" t="s">
        <v>224</v>
      </c>
      <c r="W171" t="s">
        <v>432</v>
      </c>
      <c r="X171" t="s">
        <v>327</v>
      </c>
      <c r="Y171" t="s">
        <v>330</v>
      </c>
      <c r="Z171" t="s">
        <v>325</v>
      </c>
      <c r="AA171" t="s">
        <v>325</v>
      </c>
    </row>
    <row r="172" spans="1:27" x14ac:dyDescent="0.25">
      <c r="A172" s="1"/>
      <c r="B172" s="1" t="s">
        <v>225</v>
      </c>
      <c r="C172" s="1" t="s">
        <v>226</v>
      </c>
      <c r="D172" s="1">
        <v>2353</v>
      </c>
      <c r="E172" s="2">
        <v>0.58971989999999996</v>
      </c>
      <c r="F172" s="2">
        <v>8.8640549999999999E-2</v>
      </c>
      <c r="G172" s="2">
        <v>0.46523376999999999</v>
      </c>
      <c r="H172" s="2">
        <v>0.27060127</v>
      </c>
      <c r="I172" s="2">
        <v>0.36173862000000001</v>
      </c>
      <c r="J172" s="2">
        <v>0</v>
      </c>
      <c r="K172" s="2">
        <v>0.48096496</v>
      </c>
      <c r="L172" s="2">
        <v>0</v>
      </c>
      <c r="M172" s="2" t="s">
        <v>741</v>
      </c>
      <c r="N172" s="117" t="s">
        <v>789</v>
      </c>
      <c r="O172" s="27"/>
      <c r="P172" s="28"/>
      <c r="Q172" s="4"/>
      <c r="R172" s="118"/>
      <c r="S172" s="55" t="s">
        <v>227</v>
      </c>
      <c r="T172" s="188">
        <v>1</v>
      </c>
      <c r="U172" s="4" t="s">
        <v>294</v>
      </c>
      <c r="V172" t="s">
        <v>226</v>
      </c>
      <c r="W172" t="s">
        <v>433</v>
      </c>
      <c r="X172" t="s">
        <v>328</v>
      </c>
      <c r="Y172" t="s">
        <v>330</v>
      </c>
      <c r="Z172" t="s">
        <v>325</v>
      </c>
      <c r="AA172" t="s">
        <v>325</v>
      </c>
    </row>
    <row r="173" spans="1:27" x14ac:dyDescent="0.25">
      <c r="A173" s="1"/>
      <c r="B173" s="1" t="s">
        <v>225</v>
      </c>
      <c r="C173" s="1" t="s">
        <v>228</v>
      </c>
      <c r="D173" s="1">
        <v>3725</v>
      </c>
      <c r="E173" s="2">
        <v>0.80711882999999995</v>
      </c>
      <c r="F173" s="2">
        <v>2.1385633999999997E-2</v>
      </c>
      <c r="G173" s="2">
        <v>0.84196009999999999</v>
      </c>
      <c r="H173" s="2">
        <v>0.25099246999999997</v>
      </c>
      <c r="I173" s="2">
        <v>0.6521614</v>
      </c>
      <c r="J173" s="2">
        <v>0</v>
      </c>
      <c r="K173" s="2">
        <v>0.79062045000000003</v>
      </c>
      <c r="L173" s="2">
        <v>0.12430301999999999</v>
      </c>
      <c r="M173" s="2" t="s">
        <v>741</v>
      </c>
      <c r="N173" s="117" t="s">
        <v>789</v>
      </c>
      <c r="O173" s="27"/>
      <c r="P173" s="28"/>
      <c r="Q173" s="4"/>
      <c r="R173" s="118"/>
      <c r="S173" s="55" t="s">
        <v>227</v>
      </c>
      <c r="T173" s="190">
        <v>1</v>
      </c>
      <c r="U173" s="4" t="s">
        <v>294</v>
      </c>
      <c r="V173" t="s">
        <v>228</v>
      </c>
      <c r="W173" t="s">
        <v>434</v>
      </c>
      <c r="X173" t="s">
        <v>327</v>
      </c>
      <c r="Y173" t="s">
        <v>327</v>
      </c>
      <c r="Z173" t="s">
        <v>435</v>
      </c>
      <c r="AA173" t="s">
        <v>352</v>
      </c>
    </row>
    <row r="174" spans="1:27" x14ac:dyDescent="0.25">
      <c r="A174" s="1"/>
      <c r="B174" s="1" t="s">
        <v>225</v>
      </c>
      <c r="C174" s="1" t="s">
        <v>229</v>
      </c>
      <c r="D174" s="1">
        <v>1843</v>
      </c>
      <c r="E174" s="2">
        <v>0.63077050000000001</v>
      </c>
      <c r="F174" s="2">
        <v>0</v>
      </c>
      <c r="G174" s="2">
        <v>0.61579300000000003</v>
      </c>
      <c r="H174" s="2">
        <v>0</v>
      </c>
      <c r="I174" s="2">
        <v>0.36770483999999998</v>
      </c>
      <c r="J174" s="2">
        <v>0</v>
      </c>
      <c r="K174" s="2">
        <v>0.38134225999999999</v>
      </c>
      <c r="L174" s="2">
        <v>0</v>
      </c>
      <c r="M174" s="2" t="s">
        <v>741</v>
      </c>
      <c r="N174" s="117" t="s">
        <v>789</v>
      </c>
      <c r="O174" s="29"/>
      <c r="P174" s="30"/>
      <c r="Q174" s="4"/>
      <c r="R174" s="118"/>
      <c r="S174" s="55"/>
      <c r="T174" s="191">
        <v>2</v>
      </c>
      <c r="U174" s="4" t="s">
        <v>294</v>
      </c>
      <c r="V174" t="s">
        <v>229</v>
      </c>
      <c r="W174" t="s">
        <v>436</v>
      </c>
      <c r="X174" t="s">
        <v>328</v>
      </c>
      <c r="Y174" t="s">
        <v>328</v>
      </c>
      <c r="Z174" t="s">
        <v>325</v>
      </c>
      <c r="AA174" t="s">
        <v>325</v>
      </c>
    </row>
    <row r="175" spans="1:27" x14ac:dyDescent="0.25">
      <c r="A175" s="65"/>
      <c r="B175" s="65" t="s">
        <v>225</v>
      </c>
      <c r="C175" s="65" t="s">
        <v>230</v>
      </c>
      <c r="D175" s="65">
        <v>1844</v>
      </c>
      <c r="E175" s="2">
        <v>0.8135386</v>
      </c>
      <c r="F175" s="2">
        <v>1.9519346E-2</v>
      </c>
      <c r="G175" s="2">
        <v>0.73939149999999998</v>
      </c>
      <c r="H175" s="2">
        <v>5.9496010000000002E-2</v>
      </c>
      <c r="I175" s="2">
        <v>0.85093503999999998</v>
      </c>
      <c r="J175" s="2">
        <v>0</v>
      </c>
      <c r="K175" s="2">
        <v>0.84530293999999995</v>
      </c>
      <c r="L175" s="2">
        <v>5.2811456000000003E-3</v>
      </c>
      <c r="M175" s="2" t="s">
        <v>741</v>
      </c>
      <c r="N175" s="117" t="s">
        <v>789</v>
      </c>
      <c r="O175" s="69"/>
      <c r="P175" s="71"/>
      <c r="Q175" s="61"/>
      <c r="R175" s="26"/>
      <c r="S175" s="75"/>
      <c r="T175" s="189">
        <v>2</v>
      </c>
      <c r="U175" s="61" t="s">
        <v>294</v>
      </c>
      <c r="V175" t="s">
        <v>230</v>
      </c>
      <c r="W175" t="s">
        <v>437</v>
      </c>
      <c r="X175" t="s">
        <v>325</v>
      </c>
      <c r="Y175" t="s">
        <v>330</v>
      </c>
      <c r="Z175" t="s">
        <v>325</v>
      </c>
      <c r="AA175" t="s">
        <v>325</v>
      </c>
    </row>
    <row r="176" spans="1:27" x14ac:dyDescent="0.25">
      <c r="A176" s="1"/>
      <c r="B176" s="1" t="s">
        <v>225</v>
      </c>
      <c r="C176" s="1" t="s">
        <v>231</v>
      </c>
      <c r="D176" s="1">
        <v>1649</v>
      </c>
      <c r="E176" s="2">
        <v>1.1402053999999999</v>
      </c>
      <c r="F176" s="2">
        <v>1.2053308E-3</v>
      </c>
      <c r="G176" s="2">
        <v>1.1982421000000001</v>
      </c>
      <c r="H176" s="2">
        <v>6.0319789999999998E-3</v>
      </c>
      <c r="I176" s="2">
        <v>0.79954400000000003</v>
      </c>
      <c r="J176" s="2">
        <v>0</v>
      </c>
      <c r="K176" s="2">
        <v>0.76509844999999999</v>
      </c>
      <c r="L176" s="2">
        <v>0</v>
      </c>
      <c r="M176" s="2" t="s">
        <v>791</v>
      </c>
      <c r="N176" s="117" t="s">
        <v>789</v>
      </c>
      <c r="O176" s="27"/>
      <c r="P176" s="28"/>
      <c r="Q176" s="4"/>
      <c r="R176" s="118"/>
      <c r="S176" s="55" t="s">
        <v>232</v>
      </c>
      <c r="T176" s="191">
        <v>2</v>
      </c>
      <c r="U176" s="4" t="s">
        <v>294</v>
      </c>
      <c r="V176" t="s">
        <v>231</v>
      </c>
      <c r="W176" t="s">
        <v>438</v>
      </c>
      <c r="X176" t="s">
        <v>328</v>
      </c>
      <c r="Y176" t="s">
        <v>330</v>
      </c>
      <c r="Z176" t="s">
        <v>325</v>
      </c>
      <c r="AA176" t="s">
        <v>325</v>
      </c>
    </row>
    <row r="177" spans="1:27" x14ac:dyDescent="0.25">
      <c r="A177" s="1"/>
      <c r="B177" s="1" t="s">
        <v>225</v>
      </c>
      <c r="C177" s="1" t="s">
        <v>233</v>
      </c>
      <c r="D177" s="1">
        <v>3164</v>
      </c>
      <c r="E177" s="2">
        <v>0.58442490000000002</v>
      </c>
      <c r="F177" s="2">
        <v>2.7532365000000001E-4</v>
      </c>
      <c r="G177" s="2">
        <v>0.61433654999999998</v>
      </c>
      <c r="H177" s="2">
        <v>0.13107499</v>
      </c>
      <c r="I177" s="2">
        <v>0.47029870000000001</v>
      </c>
      <c r="J177" s="2">
        <v>0</v>
      </c>
      <c r="K177" s="2">
        <v>0.45108625000000002</v>
      </c>
      <c r="L177" s="2">
        <v>0</v>
      </c>
      <c r="M177" s="2" t="s">
        <v>741</v>
      </c>
      <c r="N177" s="117" t="s">
        <v>789</v>
      </c>
      <c r="O177" s="27"/>
      <c r="P177" s="28"/>
      <c r="Q177" s="4"/>
      <c r="R177" s="118"/>
      <c r="S177" s="55" t="s">
        <v>234</v>
      </c>
      <c r="T177" s="191">
        <v>2</v>
      </c>
      <c r="U177" s="4" t="s">
        <v>294</v>
      </c>
      <c r="V177" t="s">
        <v>234</v>
      </c>
      <c r="W177" t="s">
        <v>481</v>
      </c>
      <c r="X177" t="s">
        <v>328</v>
      </c>
      <c r="Y177" t="s">
        <v>330</v>
      </c>
      <c r="Z177" t="s">
        <v>325</v>
      </c>
      <c r="AA177" t="s">
        <v>325</v>
      </c>
    </row>
    <row r="178" spans="1:27" x14ac:dyDescent="0.25">
      <c r="A178" s="1"/>
      <c r="B178" s="1" t="s">
        <v>225</v>
      </c>
      <c r="C178" s="1" t="s">
        <v>235</v>
      </c>
      <c r="D178" s="1">
        <v>1958</v>
      </c>
      <c r="E178" s="2">
        <v>0.51755523999999997</v>
      </c>
      <c r="F178" s="2">
        <v>3.9355636000000001E-4</v>
      </c>
      <c r="G178" s="2">
        <v>0.57294219999999996</v>
      </c>
      <c r="H178" s="2">
        <v>0.22468132000000002</v>
      </c>
      <c r="I178" s="2">
        <v>0.42699492</v>
      </c>
      <c r="J178" s="2">
        <v>0</v>
      </c>
      <c r="K178" s="2">
        <v>0.53326887000000001</v>
      </c>
      <c r="L178" s="2">
        <v>6.9922090000000005E-4</v>
      </c>
      <c r="M178" s="2" t="s">
        <v>741</v>
      </c>
      <c r="N178" s="117" t="s">
        <v>789</v>
      </c>
      <c r="O178" s="27"/>
      <c r="P178" s="28"/>
      <c r="Q178" s="4"/>
      <c r="R178" s="118"/>
      <c r="S178" s="55" t="s">
        <v>227</v>
      </c>
      <c r="T178" s="191">
        <v>2</v>
      </c>
      <c r="U178" s="4" t="s">
        <v>294</v>
      </c>
      <c r="V178" t="s">
        <v>235</v>
      </c>
      <c r="W178" t="s">
        <v>439</v>
      </c>
      <c r="X178" t="s">
        <v>327</v>
      </c>
      <c r="Y178" t="s">
        <v>327</v>
      </c>
      <c r="Z178" t="s">
        <v>325</v>
      </c>
      <c r="AA178" t="s">
        <v>325</v>
      </c>
    </row>
    <row r="179" spans="1:27" x14ac:dyDescent="0.25">
      <c r="A179" s="1"/>
      <c r="B179" s="1" t="s">
        <v>225</v>
      </c>
      <c r="C179" s="1" t="s">
        <v>236</v>
      </c>
      <c r="D179" s="1">
        <v>4616</v>
      </c>
      <c r="E179" s="2">
        <v>0.70764830000000001</v>
      </c>
      <c r="F179" s="2">
        <v>0</v>
      </c>
      <c r="G179" s="2">
        <v>0.58109200000000005</v>
      </c>
      <c r="H179" s="2">
        <v>0</v>
      </c>
      <c r="I179" s="2">
        <v>0.42874414</v>
      </c>
      <c r="J179" s="2">
        <v>0</v>
      </c>
      <c r="K179" s="2">
        <v>0.36600378</v>
      </c>
      <c r="L179" s="2">
        <v>0</v>
      </c>
      <c r="M179" s="2" t="s">
        <v>741</v>
      </c>
      <c r="N179" s="117" t="s">
        <v>789</v>
      </c>
      <c r="O179" s="27"/>
      <c r="P179" s="28"/>
      <c r="Q179" s="4"/>
      <c r="R179" s="118"/>
      <c r="S179" s="55" t="s">
        <v>227</v>
      </c>
      <c r="T179" s="190">
        <v>1</v>
      </c>
      <c r="U179" s="4" t="s">
        <v>294</v>
      </c>
      <c r="V179" t="s">
        <v>236</v>
      </c>
      <c r="W179" t="s">
        <v>440</v>
      </c>
      <c r="X179" t="s">
        <v>328</v>
      </c>
      <c r="Y179" t="s">
        <v>328</v>
      </c>
      <c r="Z179" t="s">
        <v>325</v>
      </c>
      <c r="AA179" t="s">
        <v>325</v>
      </c>
    </row>
    <row r="180" spans="1:27" x14ac:dyDescent="0.25">
      <c r="A180" s="1"/>
      <c r="B180" s="1" t="s">
        <v>664</v>
      </c>
      <c r="C180" s="1" t="s">
        <v>237</v>
      </c>
      <c r="D180" s="1">
        <v>3337</v>
      </c>
      <c r="E180" s="2">
        <v>0.48933910000000003</v>
      </c>
      <c r="F180" s="2">
        <v>0</v>
      </c>
      <c r="G180" s="2">
        <v>0.49283946000000001</v>
      </c>
      <c r="H180" s="2">
        <v>6.9479693999999995E-2</v>
      </c>
      <c r="I180" s="2">
        <v>0.63767260000000003</v>
      </c>
      <c r="J180" s="2">
        <v>0</v>
      </c>
      <c r="K180" s="2">
        <v>0.63092649999999995</v>
      </c>
      <c r="L180" s="2">
        <v>4.3949469999999997E-3</v>
      </c>
      <c r="M180" s="2" t="s">
        <v>741</v>
      </c>
      <c r="N180" s="117" t="s">
        <v>789</v>
      </c>
      <c r="O180" s="27"/>
      <c r="P180" s="28"/>
      <c r="Q180" s="4"/>
      <c r="R180" s="118"/>
      <c r="S180" s="55" t="s">
        <v>665</v>
      </c>
      <c r="T180" s="191">
        <v>2</v>
      </c>
      <c r="U180" s="4" t="s">
        <v>294</v>
      </c>
      <c r="V180" t="s">
        <v>237</v>
      </c>
      <c r="W180" t="s">
        <v>441</v>
      </c>
      <c r="X180" t="s">
        <v>327</v>
      </c>
      <c r="Y180" t="s">
        <v>327</v>
      </c>
      <c r="Z180" t="s">
        <v>325</v>
      </c>
      <c r="AA180" t="s">
        <v>325</v>
      </c>
    </row>
    <row r="181" spans="1:27" x14ac:dyDescent="0.25">
      <c r="A181" s="1"/>
      <c r="B181" s="1" t="s">
        <v>197</v>
      </c>
      <c r="C181" s="1" t="s">
        <v>238</v>
      </c>
      <c r="D181" s="1">
        <v>3856</v>
      </c>
      <c r="E181" s="2" t="s">
        <v>578</v>
      </c>
      <c r="F181" s="2" t="s">
        <v>578</v>
      </c>
      <c r="G181" s="2" t="s">
        <v>578</v>
      </c>
      <c r="H181" s="2" t="s">
        <v>578</v>
      </c>
      <c r="I181" s="2" t="s">
        <v>578</v>
      </c>
      <c r="J181" s="2" t="s">
        <v>578</v>
      </c>
      <c r="K181" s="2" t="s">
        <v>578</v>
      </c>
      <c r="L181" s="2" t="s">
        <v>578</v>
      </c>
      <c r="M181" s="2" t="s">
        <v>743</v>
      </c>
      <c r="N181" s="117" t="s">
        <v>743</v>
      </c>
      <c r="O181" s="27"/>
      <c r="P181" s="28"/>
      <c r="Q181" s="4"/>
      <c r="R181" s="118"/>
      <c r="S181" s="55"/>
      <c r="T181" s="191">
        <v>2</v>
      </c>
      <c r="U181" s="4" t="s">
        <v>294</v>
      </c>
      <c r="V181" t="s">
        <v>238</v>
      </c>
      <c r="W181" t="s">
        <v>496</v>
      </c>
      <c r="X181" t="s">
        <v>327</v>
      </c>
      <c r="Y181" t="s">
        <v>330</v>
      </c>
      <c r="Z181" t="s">
        <v>325</v>
      </c>
      <c r="AA181" t="s">
        <v>325</v>
      </c>
    </row>
    <row r="182" spans="1:27" x14ac:dyDescent="0.25">
      <c r="A182" s="65"/>
      <c r="B182" s="65" t="s">
        <v>197</v>
      </c>
      <c r="C182" s="65" t="s">
        <v>239</v>
      </c>
      <c r="D182" s="65">
        <v>6662</v>
      </c>
      <c r="E182" s="2">
        <v>1.2222754</v>
      </c>
      <c r="F182" s="2">
        <v>1.4761791E-2</v>
      </c>
      <c r="G182" s="2">
        <v>1.8111923999999999</v>
      </c>
      <c r="H182" s="2">
        <v>0</v>
      </c>
      <c r="I182" s="2">
        <v>1.2073708000000001</v>
      </c>
      <c r="J182" s="2">
        <v>3.8677375E-2</v>
      </c>
      <c r="K182" s="2">
        <v>1.7364558000000001</v>
      </c>
      <c r="L182" s="2">
        <v>1.7692956999999999E-4</v>
      </c>
      <c r="M182" s="2" t="s">
        <v>742</v>
      </c>
      <c r="N182" s="117" t="s">
        <v>789</v>
      </c>
      <c r="O182" s="69"/>
      <c r="P182" s="71"/>
      <c r="Q182" s="61"/>
      <c r="R182" s="26"/>
      <c r="S182" s="75"/>
      <c r="T182" s="190">
        <v>1</v>
      </c>
      <c r="U182" s="61" t="s">
        <v>294</v>
      </c>
      <c r="V182" t="s">
        <v>239</v>
      </c>
      <c r="W182" t="s">
        <v>442</v>
      </c>
      <c r="X182" t="s">
        <v>327</v>
      </c>
      <c r="Y182" t="s">
        <v>327</v>
      </c>
      <c r="Z182" t="s">
        <v>325</v>
      </c>
      <c r="AA182" t="s">
        <v>325</v>
      </c>
    </row>
    <row r="183" spans="1:27" x14ac:dyDescent="0.25">
      <c r="A183" s="1"/>
      <c r="B183" s="1" t="s">
        <v>197</v>
      </c>
      <c r="C183" s="1" t="s">
        <v>240</v>
      </c>
      <c r="D183" s="1">
        <v>349667</v>
      </c>
      <c r="E183" s="2" t="s">
        <v>578</v>
      </c>
      <c r="F183" s="2" t="s">
        <v>578</v>
      </c>
      <c r="G183" s="2" t="s">
        <v>578</v>
      </c>
      <c r="H183" s="2" t="s">
        <v>578</v>
      </c>
      <c r="I183" s="2" t="s">
        <v>578</v>
      </c>
      <c r="J183" s="2" t="s">
        <v>578</v>
      </c>
      <c r="K183" s="2" t="s">
        <v>578</v>
      </c>
      <c r="L183" s="2" t="s">
        <v>578</v>
      </c>
      <c r="M183" s="2" t="s">
        <v>743</v>
      </c>
      <c r="N183" s="117" t="s">
        <v>743</v>
      </c>
      <c r="O183" s="27"/>
      <c r="P183" s="28"/>
      <c r="Q183" s="4"/>
      <c r="R183" s="118"/>
      <c r="S183" s="55" t="s">
        <v>241</v>
      </c>
      <c r="T183" s="191">
        <v>2</v>
      </c>
      <c r="U183" s="4" t="s">
        <v>294</v>
      </c>
      <c r="V183" t="s">
        <v>240</v>
      </c>
      <c r="Z183" t="s">
        <v>325</v>
      </c>
      <c r="AA183" t="s">
        <v>325</v>
      </c>
    </row>
    <row r="184" spans="1:27" x14ac:dyDescent="0.25">
      <c r="A184" s="1"/>
      <c r="B184" s="1" t="s">
        <v>663</v>
      </c>
      <c r="C184" s="1" t="s">
        <v>243</v>
      </c>
      <c r="D184" s="1">
        <v>891</v>
      </c>
      <c r="E184" s="2">
        <v>1.6094043</v>
      </c>
      <c r="F184" s="2">
        <v>0</v>
      </c>
      <c r="G184" s="2">
        <v>1.5632478000000001</v>
      </c>
      <c r="H184" s="2">
        <v>0</v>
      </c>
      <c r="I184" s="2">
        <v>1.3981233</v>
      </c>
      <c r="J184" s="2">
        <v>0</v>
      </c>
      <c r="K184" s="2">
        <v>1.2346786999999999</v>
      </c>
      <c r="L184" s="2">
        <v>0</v>
      </c>
      <c r="M184" s="2" t="s">
        <v>742</v>
      </c>
      <c r="N184" s="117" t="s">
        <v>789</v>
      </c>
      <c r="O184" s="29"/>
      <c r="P184" s="30"/>
      <c r="Q184" s="4"/>
      <c r="R184" s="118"/>
      <c r="S184" s="55" t="s">
        <v>244</v>
      </c>
      <c r="T184" s="188">
        <v>1</v>
      </c>
      <c r="U184" s="4" t="s">
        <v>294</v>
      </c>
      <c r="V184" t="s">
        <v>243</v>
      </c>
      <c r="W184" t="s">
        <v>443</v>
      </c>
      <c r="X184" t="s">
        <v>327</v>
      </c>
      <c r="Y184" t="s">
        <v>327</v>
      </c>
      <c r="Z184" t="s">
        <v>325</v>
      </c>
      <c r="AA184" t="s">
        <v>325</v>
      </c>
    </row>
    <row r="185" spans="1:27" x14ac:dyDescent="0.25">
      <c r="A185" s="1"/>
      <c r="B185" s="1" t="s">
        <v>242</v>
      </c>
      <c r="C185" s="1" t="s">
        <v>245</v>
      </c>
      <c r="D185" s="1">
        <v>983</v>
      </c>
      <c r="E185" s="2">
        <v>1.5240564000000001</v>
      </c>
      <c r="F185" s="2">
        <v>0</v>
      </c>
      <c r="G185" s="2">
        <v>1.3838366</v>
      </c>
      <c r="H185" s="2">
        <v>0</v>
      </c>
      <c r="I185" s="2">
        <v>1.2946645000000001</v>
      </c>
      <c r="J185" s="2">
        <v>0</v>
      </c>
      <c r="K185" s="2">
        <v>1.2117553999999999</v>
      </c>
      <c r="L185" s="2">
        <v>0</v>
      </c>
      <c r="M185" s="2" t="s">
        <v>742</v>
      </c>
      <c r="N185" s="117" t="s">
        <v>789</v>
      </c>
      <c r="O185" s="27"/>
      <c r="P185" s="28"/>
      <c r="Q185" s="4"/>
      <c r="R185" s="118"/>
      <c r="S185" s="55"/>
      <c r="T185" s="191">
        <v>2</v>
      </c>
      <c r="U185" s="4" t="s">
        <v>294</v>
      </c>
      <c r="V185" t="s">
        <v>245</v>
      </c>
      <c r="W185" t="s">
        <v>444</v>
      </c>
      <c r="X185" t="s">
        <v>327</v>
      </c>
      <c r="Y185" t="s">
        <v>327</v>
      </c>
      <c r="Z185" t="s">
        <v>325</v>
      </c>
      <c r="AA185" t="s">
        <v>325</v>
      </c>
    </row>
    <row r="186" spans="1:27" x14ac:dyDescent="0.25">
      <c r="A186" s="1"/>
      <c r="B186" s="1" t="s">
        <v>197</v>
      </c>
      <c r="C186" s="1" t="s">
        <v>246</v>
      </c>
      <c r="D186" s="1">
        <v>441478</v>
      </c>
      <c r="E186" s="2" t="s">
        <v>578</v>
      </c>
      <c r="F186" s="2" t="s">
        <v>578</v>
      </c>
      <c r="G186" s="2" t="s">
        <v>578</v>
      </c>
      <c r="H186" s="2" t="s">
        <v>578</v>
      </c>
      <c r="I186" s="2" t="s">
        <v>578</v>
      </c>
      <c r="J186" s="2" t="s">
        <v>578</v>
      </c>
      <c r="K186" s="2" t="e">
        <v>#N/A</v>
      </c>
      <c r="L186" s="2" t="e">
        <v>#N/A</v>
      </c>
      <c r="M186" s="2" t="s">
        <v>743</v>
      </c>
      <c r="N186" s="117" t="s">
        <v>743</v>
      </c>
      <c r="O186" s="29"/>
      <c r="P186" s="30"/>
      <c r="Q186" s="4"/>
      <c r="R186" s="118"/>
      <c r="S186" s="55" t="s">
        <v>247</v>
      </c>
      <c r="T186" s="191">
        <v>2</v>
      </c>
      <c r="U186" s="4" t="s">
        <v>294</v>
      </c>
      <c r="V186" t="s">
        <v>246</v>
      </c>
      <c r="W186" t="s">
        <v>500</v>
      </c>
      <c r="X186" t="s">
        <v>328</v>
      </c>
      <c r="Y186" t="s">
        <v>328</v>
      </c>
      <c r="Z186" t="s">
        <v>325</v>
      </c>
      <c r="AA186" t="s">
        <v>325</v>
      </c>
    </row>
    <row r="187" spans="1:27" x14ac:dyDescent="0.25">
      <c r="A187" s="1"/>
      <c r="B187" s="1" t="s">
        <v>197</v>
      </c>
      <c r="C187" s="1" t="s">
        <v>248</v>
      </c>
      <c r="D187" s="1">
        <v>7077</v>
      </c>
      <c r="E187" s="2">
        <v>1.0456269</v>
      </c>
      <c r="F187" s="2">
        <v>0.15484915000000002</v>
      </c>
      <c r="G187" s="2">
        <v>1.0705112000000001</v>
      </c>
      <c r="H187" s="2">
        <v>0.11244559000000001</v>
      </c>
      <c r="I187" s="2">
        <v>1.0638567000000001</v>
      </c>
      <c r="J187" s="2">
        <v>7.8510780000000002E-2</v>
      </c>
      <c r="K187" s="2">
        <v>1.0925813</v>
      </c>
      <c r="L187" s="2">
        <v>0.16162137999999998</v>
      </c>
      <c r="M187" s="2" t="s">
        <v>740</v>
      </c>
      <c r="N187" s="117" t="s">
        <v>788</v>
      </c>
      <c r="O187" s="27"/>
      <c r="P187" s="28"/>
      <c r="Q187" s="4"/>
      <c r="R187" s="118"/>
      <c r="S187" s="55"/>
      <c r="T187" s="188">
        <v>1</v>
      </c>
      <c r="U187" s="4" t="s">
        <v>294</v>
      </c>
      <c r="V187" t="s">
        <v>248</v>
      </c>
      <c r="W187" t="s">
        <v>445</v>
      </c>
      <c r="X187" t="s">
        <v>328</v>
      </c>
      <c r="Y187" t="s">
        <v>325</v>
      </c>
      <c r="Z187" t="s">
        <v>325</v>
      </c>
      <c r="AA187" t="s">
        <v>325</v>
      </c>
    </row>
    <row r="188" spans="1:27" x14ac:dyDescent="0.25">
      <c r="A188" s="1"/>
      <c r="B188" s="1" t="s">
        <v>197</v>
      </c>
      <c r="C188" s="1" t="s">
        <v>249</v>
      </c>
      <c r="D188" s="1">
        <v>4318</v>
      </c>
      <c r="E188" s="2">
        <v>2.7143704999999998</v>
      </c>
      <c r="F188" s="2">
        <v>5.96395E-3</v>
      </c>
      <c r="G188" s="2">
        <v>1.4197042</v>
      </c>
      <c r="H188" s="2">
        <v>4.1954700000000004E-2</v>
      </c>
      <c r="I188" s="2">
        <v>1.2450728</v>
      </c>
      <c r="J188" s="2">
        <v>8.7500549999999996E-3</v>
      </c>
      <c r="K188" s="2">
        <v>1.1640271</v>
      </c>
      <c r="L188" s="2">
        <v>0.15027089999999999</v>
      </c>
      <c r="M188" s="2" t="s">
        <v>742</v>
      </c>
      <c r="N188" s="117" t="s">
        <v>789</v>
      </c>
      <c r="O188" s="27"/>
      <c r="P188" s="28"/>
      <c r="Q188" s="4"/>
      <c r="R188" s="118"/>
      <c r="S188" s="55"/>
      <c r="T188" s="190">
        <v>1</v>
      </c>
      <c r="U188" s="4" t="s">
        <v>294</v>
      </c>
      <c r="V188" t="s">
        <v>249</v>
      </c>
      <c r="W188" t="s">
        <v>446</v>
      </c>
      <c r="X188" t="s">
        <v>327</v>
      </c>
      <c r="Y188" t="s">
        <v>328</v>
      </c>
      <c r="Z188" t="s">
        <v>447</v>
      </c>
      <c r="AA188" t="s">
        <v>352</v>
      </c>
    </row>
    <row r="189" spans="1:27" x14ac:dyDescent="0.25">
      <c r="A189" s="1"/>
      <c r="B189" s="1" t="s">
        <v>197</v>
      </c>
      <c r="C189" s="1" t="s">
        <v>250</v>
      </c>
      <c r="D189" s="1">
        <v>9509</v>
      </c>
      <c r="E189" s="2">
        <v>1.1461326000000001</v>
      </c>
      <c r="F189" s="2">
        <v>6.110795E-4</v>
      </c>
      <c r="G189" s="2">
        <v>1.2348889999999999</v>
      </c>
      <c r="H189" s="2">
        <v>2.2654558000000002E-4</v>
      </c>
      <c r="I189" s="2">
        <v>1.0250258000000001</v>
      </c>
      <c r="J189" s="2">
        <v>0.1672199</v>
      </c>
      <c r="K189" s="2">
        <v>1.0188895</v>
      </c>
      <c r="L189" s="2">
        <v>0.29462933000000002</v>
      </c>
      <c r="M189" s="2" t="s">
        <v>742</v>
      </c>
      <c r="N189" s="117" t="s">
        <v>789</v>
      </c>
      <c r="O189" s="29"/>
      <c r="P189" s="30"/>
      <c r="Q189" s="4"/>
      <c r="R189" s="118"/>
      <c r="S189" s="55"/>
      <c r="T189" s="191">
        <v>2</v>
      </c>
      <c r="U189" s="4" t="s">
        <v>294</v>
      </c>
      <c r="V189" t="s">
        <v>250</v>
      </c>
      <c r="W189" t="s">
        <v>448</v>
      </c>
      <c r="X189" t="s">
        <v>338</v>
      </c>
      <c r="Y189" t="s">
        <v>328</v>
      </c>
      <c r="Z189" t="s">
        <v>325</v>
      </c>
      <c r="AA189" t="s">
        <v>325</v>
      </c>
    </row>
    <row r="190" spans="1:27" x14ac:dyDescent="0.25">
      <c r="A190" s="1"/>
      <c r="B190" s="1" t="s">
        <v>662</v>
      </c>
      <c r="C190" s="1" t="s">
        <v>251</v>
      </c>
      <c r="D190" s="1">
        <v>7097</v>
      </c>
      <c r="E190" s="2">
        <v>2.6881312999999998</v>
      </c>
      <c r="F190" s="2">
        <v>0</v>
      </c>
      <c r="G190" s="2">
        <v>2.509223</v>
      </c>
      <c r="H190" s="2">
        <v>0</v>
      </c>
      <c r="I190" s="2">
        <v>1.3699745999999999</v>
      </c>
      <c r="J190" s="2">
        <v>0</v>
      </c>
      <c r="K190" s="2">
        <v>1.4535408999999999</v>
      </c>
      <c r="L190" s="2">
        <v>0</v>
      </c>
      <c r="M190" s="2" t="s">
        <v>742</v>
      </c>
      <c r="N190" s="117" t="s">
        <v>789</v>
      </c>
      <c r="O190" s="27"/>
      <c r="P190" s="28"/>
      <c r="Q190" s="4"/>
      <c r="R190" s="118"/>
      <c r="S190" s="55"/>
      <c r="T190" s="188">
        <v>1</v>
      </c>
      <c r="U190" s="4" t="s">
        <v>294</v>
      </c>
      <c r="V190" t="s">
        <v>251</v>
      </c>
      <c r="W190" t="s">
        <v>449</v>
      </c>
      <c r="Y190" t="s">
        <v>330</v>
      </c>
      <c r="Z190" t="s">
        <v>450</v>
      </c>
      <c r="AA190" t="s">
        <v>399</v>
      </c>
    </row>
    <row r="191" spans="1:27" x14ac:dyDescent="0.25">
      <c r="A191" s="1"/>
      <c r="B191" s="1" t="s">
        <v>197</v>
      </c>
      <c r="C191" s="1" t="s">
        <v>252</v>
      </c>
      <c r="D191" s="1">
        <v>114548</v>
      </c>
      <c r="E191" s="2">
        <v>1.1228634</v>
      </c>
      <c r="F191" s="2">
        <v>3.0411252000000001E-3</v>
      </c>
      <c r="G191" s="2">
        <v>1.2173879999999999</v>
      </c>
      <c r="H191" s="2">
        <v>2.2654558000000002E-4</v>
      </c>
      <c r="I191" s="2">
        <v>0.98225709999999999</v>
      </c>
      <c r="J191" s="2">
        <v>0.14757593999999999</v>
      </c>
      <c r="K191" s="2">
        <v>1.0092517999999999</v>
      </c>
      <c r="L191" s="2">
        <v>1</v>
      </c>
      <c r="M191" s="2" t="s">
        <v>742</v>
      </c>
      <c r="N191" s="117" t="s">
        <v>789</v>
      </c>
      <c r="O191" s="29"/>
      <c r="P191" s="30"/>
      <c r="Q191" s="4"/>
      <c r="R191" s="118"/>
      <c r="S191" s="55"/>
      <c r="T191" s="191">
        <v>2</v>
      </c>
      <c r="U191" s="4" t="s">
        <v>294</v>
      </c>
      <c r="V191" t="s">
        <v>252</v>
      </c>
      <c r="W191" t="s">
        <v>451</v>
      </c>
      <c r="X191" t="s">
        <v>338</v>
      </c>
      <c r="Y191" t="s">
        <v>325</v>
      </c>
      <c r="Z191" t="s">
        <v>325</v>
      </c>
      <c r="AA191" t="s">
        <v>325</v>
      </c>
    </row>
    <row r="192" spans="1:27" x14ac:dyDescent="0.25">
      <c r="A192" s="1"/>
      <c r="B192" s="1" t="s">
        <v>197</v>
      </c>
      <c r="C192" s="1" t="s">
        <v>253</v>
      </c>
      <c r="D192" s="1">
        <v>7472</v>
      </c>
      <c r="E192" s="2">
        <v>0.97177389999999997</v>
      </c>
      <c r="F192" s="2">
        <v>0.20515064</v>
      </c>
      <c r="G192" s="2">
        <v>0.95617099999999999</v>
      </c>
      <c r="H192" s="2">
        <v>0.24345617</v>
      </c>
      <c r="I192" s="2">
        <v>0.896061</v>
      </c>
      <c r="J192" s="2">
        <v>7.0244169999999996E-4</v>
      </c>
      <c r="K192" s="2">
        <v>0.89983283999999997</v>
      </c>
      <c r="L192" s="2">
        <v>1.6899276000000001E-2</v>
      </c>
      <c r="M192" s="2" t="s">
        <v>741</v>
      </c>
      <c r="N192" s="117" t="s">
        <v>789</v>
      </c>
      <c r="O192" s="29"/>
      <c r="P192" s="30"/>
      <c r="Q192" s="4"/>
      <c r="R192" s="118"/>
      <c r="S192" s="55"/>
      <c r="T192" s="191">
        <v>2</v>
      </c>
      <c r="U192" s="4" t="s">
        <v>294</v>
      </c>
      <c r="V192" t="s">
        <v>253</v>
      </c>
      <c r="W192" t="s">
        <v>452</v>
      </c>
      <c r="X192" t="s">
        <v>325</v>
      </c>
      <c r="Y192" t="s">
        <v>328</v>
      </c>
      <c r="Z192" t="s">
        <v>325</v>
      </c>
      <c r="AA192" t="s">
        <v>325</v>
      </c>
    </row>
    <row r="193" spans="1:27" x14ac:dyDescent="0.25">
      <c r="A193" s="1"/>
      <c r="B193" s="1" t="s">
        <v>197</v>
      </c>
      <c r="C193" s="1" t="s">
        <v>254</v>
      </c>
      <c r="D193" s="1">
        <v>8313</v>
      </c>
      <c r="E193" s="2" t="s">
        <v>578</v>
      </c>
      <c r="F193" s="2" t="s">
        <v>578</v>
      </c>
      <c r="G193" s="2" t="s">
        <v>578</v>
      </c>
      <c r="H193" s="2" t="s">
        <v>578</v>
      </c>
      <c r="I193" s="2" t="s">
        <v>578</v>
      </c>
      <c r="J193" s="2" t="s">
        <v>578</v>
      </c>
      <c r="K193" s="2" t="s">
        <v>578</v>
      </c>
      <c r="L193" s="2" t="s">
        <v>578</v>
      </c>
      <c r="M193" s="2" t="s">
        <v>743</v>
      </c>
      <c r="N193" s="117" t="s">
        <v>743</v>
      </c>
      <c r="O193" s="29"/>
      <c r="P193" s="30"/>
      <c r="Q193" s="4"/>
      <c r="R193" s="118"/>
      <c r="S193" s="55"/>
      <c r="T193" s="191">
        <v>2</v>
      </c>
      <c r="U193" s="4" t="s">
        <v>294</v>
      </c>
      <c r="V193" t="s">
        <v>254</v>
      </c>
      <c r="W193" t="s">
        <v>489</v>
      </c>
      <c r="X193" t="s">
        <v>328</v>
      </c>
      <c r="Y193" t="s">
        <v>338</v>
      </c>
      <c r="Z193" t="s">
        <v>325</v>
      </c>
      <c r="AA193" t="s">
        <v>325</v>
      </c>
    </row>
    <row r="194" spans="1:27" x14ac:dyDescent="0.25">
      <c r="A194" s="1"/>
      <c r="B194" s="1" t="s">
        <v>255</v>
      </c>
      <c r="C194" s="1" t="s">
        <v>256</v>
      </c>
      <c r="D194" s="1">
        <v>4261</v>
      </c>
      <c r="E194" s="2">
        <v>0.95986269999999996</v>
      </c>
      <c r="F194" s="2">
        <v>0.17839762000000001</v>
      </c>
      <c r="G194" s="2">
        <v>0.93406100000000003</v>
      </c>
      <c r="H194" s="2">
        <v>0.19934257999999999</v>
      </c>
      <c r="I194" s="2">
        <v>0.92666470000000001</v>
      </c>
      <c r="J194" s="2">
        <v>1.6505276999999999E-2</v>
      </c>
      <c r="K194" s="2">
        <v>0.92869230000000003</v>
      </c>
      <c r="L194" s="2">
        <v>9.3537409999999988E-2</v>
      </c>
      <c r="M194" s="2" t="s">
        <v>741</v>
      </c>
      <c r="N194" s="117" t="s">
        <v>789</v>
      </c>
      <c r="O194" s="27"/>
      <c r="P194" s="28"/>
      <c r="Q194" s="4"/>
      <c r="R194" s="118"/>
      <c r="S194" s="55" t="s">
        <v>713</v>
      </c>
      <c r="T194" s="190">
        <v>1</v>
      </c>
      <c r="U194" s="4" t="s">
        <v>294</v>
      </c>
      <c r="V194" t="s">
        <v>256</v>
      </c>
      <c r="W194" t="s">
        <v>453</v>
      </c>
      <c r="X194" t="s">
        <v>327</v>
      </c>
      <c r="Y194" t="s">
        <v>328</v>
      </c>
      <c r="Z194" t="s">
        <v>325</v>
      </c>
      <c r="AA194" t="s">
        <v>325</v>
      </c>
    </row>
    <row r="195" spans="1:27" x14ac:dyDescent="0.25">
      <c r="A195" s="1"/>
      <c r="B195" s="1" t="s">
        <v>255</v>
      </c>
      <c r="C195" s="1" t="s">
        <v>257</v>
      </c>
      <c r="D195" s="1">
        <v>5788</v>
      </c>
      <c r="E195" s="2">
        <v>2.3191885999999999</v>
      </c>
      <c r="F195" s="2">
        <v>0</v>
      </c>
      <c r="G195" s="2">
        <v>2.348411</v>
      </c>
      <c r="H195" s="2">
        <v>0</v>
      </c>
      <c r="I195" s="2">
        <v>1.690491</v>
      </c>
      <c r="J195" s="2">
        <v>0</v>
      </c>
      <c r="K195" s="2">
        <v>1.9979446000000001</v>
      </c>
      <c r="L195" s="2">
        <v>0</v>
      </c>
      <c r="M195" s="2" t="s">
        <v>742</v>
      </c>
      <c r="N195" s="117" t="s">
        <v>789</v>
      </c>
      <c r="O195" s="29"/>
      <c r="P195" s="30"/>
      <c r="Q195" s="4"/>
      <c r="R195" s="118"/>
      <c r="S195" s="55" t="s">
        <v>714</v>
      </c>
      <c r="T195" s="188">
        <v>1</v>
      </c>
      <c r="U195" s="4" t="s">
        <v>712</v>
      </c>
      <c r="V195" t="s">
        <v>257</v>
      </c>
      <c r="W195" t="s">
        <v>454</v>
      </c>
      <c r="X195" t="s">
        <v>327</v>
      </c>
      <c r="Y195" t="s">
        <v>325</v>
      </c>
      <c r="Z195" t="s">
        <v>325</v>
      </c>
      <c r="AA195" t="s">
        <v>325</v>
      </c>
    </row>
    <row r="196" spans="1:27" x14ac:dyDescent="0.25">
      <c r="A196" s="1"/>
      <c r="B196" s="1" t="s">
        <v>258</v>
      </c>
      <c r="C196" s="1" t="s">
        <v>259</v>
      </c>
      <c r="D196" s="1">
        <v>1839</v>
      </c>
      <c r="E196" s="2">
        <v>1.4823166999999999</v>
      </c>
      <c r="F196" s="2">
        <v>0</v>
      </c>
      <c r="G196" s="2">
        <v>1.9606566000000001</v>
      </c>
      <c r="H196" s="2">
        <v>0</v>
      </c>
      <c r="I196" s="2">
        <v>0.75565462999999999</v>
      </c>
      <c r="J196" s="2">
        <v>0</v>
      </c>
      <c r="K196" s="2">
        <v>0.83205150000000005</v>
      </c>
      <c r="L196" s="2">
        <v>3.7694075E-2</v>
      </c>
      <c r="M196" s="2" t="s">
        <v>742</v>
      </c>
      <c r="N196" s="117" t="s">
        <v>789</v>
      </c>
      <c r="O196" s="27"/>
      <c r="P196" s="28"/>
      <c r="Q196" s="61"/>
      <c r="R196" s="118"/>
      <c r="S196" s="55" t="s">
        <v>260</v>
      </c>
      <c r="T196" s="188">
        <v>1</v>
      </c>
      <c r="U196" s="4" t="s">
        <v>294</v>
      </c>
      <c r="V196" t="s">
        <v>259</v>
      </c>
      <c r="W196" t="s">
        <v>455</v>
      </c>
      <c r="X196" t="s">
        <v>338</v>
      </c>
      <c r="Y196" t="s">
        <v>325</v>
      </c>
      <c r="Z196" t="s">
        <v>325</v>
      </c>
      <c r="AA196" t="s">
        <v>325</v>
      </c>
    </row>
    <row r="197" spans="1:27" x14ac:dyDescent="0.25">
      <c r="A197" s="1"/>
      <c r="B197" s="1" t="s">
        <v>261</v>
      </c>
      <c r="C197" s="1" t="s">
        <v>262</v>
      </c>
      <c r="D197" s="1">
        <v>3084</v>
      </c>
      <c r="E197" s="2">
        <v>0.94655299999999998</v>
      </c>
      <c r="F197" s="2">
        <v>4.2709346000000002E-2</v>
      </c>
      <c r="G197" s="2">
        <v>0.95838880000000004</v>
      </c>
      <c r="H197" s="2">
        <v>0.19027934999999999</v>
      </c>
      <c r="I197" s="2">
        <v>0.98142399999999996</v>
      </c>
      <c r="J197" s="2">
        <v>0.16154122999999998</v>
      </c>
      <c r="K197" s="2">
        <v>0.96035729999999997</v>
      </c>
      <c r="L197" s="2">
        <v>0.12430301999999999</v>
      </c>
      <c r="M197" s="2" t="s">
        <v>741</v>
      </c>
      <c r="N197" s="117" t="s">
        <v>789</v>
      </c>
      <c r="O197" s="27"/>
      <c r="P197" s="28"/>
      <c r="Q197" s="4"/>
      <c r="R197" s="118"/>
      <c r="S197" s="55" t="s">
        <v>263</v>
      </c>
      <c r="T197" s="188">
        <v>1</v>
      </c>
      <c r="U197" s="4" t="s">
        <v>294</v>
      </c>
      <c r="V197" t="s">
        <v>262</v>
      </c>
      <c r="W197" t="s">
        <v>456</v>
      </c>
      <c r="X197" t="s">
        <v>338</v>
      </c>
      <c r="Y197" t="s">
        <v>328</v>
      </c>
      <c r="Z197" t="s">
        <v>325</v>
      </c>
      <c r="AA197" t="s">
        <v>325</v>
      </c>
    </row>
    <row r="198" spans="1:27" x14ac:dyDescent="0.25">
      <c r="A198" s="1"/>
      <c r="B198" s="1" t="s">
        <v>264</v>
      </c>
      <c r="C198" s="1" t="s">
        <v>265</v>
      </c>
      <c r="D198" s="1">
        <v>7425</v>
      </c>
      <c r="E198" s="2">
        <v>0.98720454999999996</v>
      </c>
      <c r="F198" s="2">
        <v>0.25295584000000004</v>
      </c>
      <c r="G198" s="2">
        <v>1.0131971</v>
      </c>
      <c r="H198" s="2">
        <v>1</v>
      </c>
      <c r="I198" s="2">
        <v>0.93454959999999998</v>
      </c>
      <c r="J198" s="2">
        <v>2.4633859999999997E-2</v>
      </c>
      <c r="K198" s="2">
        <v>0.89596783999999996</v>
      </c>
      <c r="L198" s="2">
        <v>2.3532742999999998E-2</v>
      </c>
      <c r="M198" s="2" t="s">
        <v>741</v>
      </c>
      <c r="N198" s="117" t="s">
        <v>789</v>
      </c>
      <c r="O198" s="27"/>
      <c r="P198" s="28"/>
      <c r="Q198" s="4"/>
      <c r="R198" s="118"/>
      <c r="S198" s="55" t="s">
        <v>266</v>
      </c>
      <c r="T198" s="188">
        <v>1</v>
      </c>
      <c r="U198" s="4" t="s">
        <v>294</v>
      </c>
      <c r="V198" t="s">
        <v>265</v>
      </c>
      <c r="W198" t="s">
        <v>457</v>
      </c>
      <c r="X198" t="s">
        <v>327</v>
      </c>
      <c r="Y198" t="s">
        <v>330</v>
      </c>
      <c r="Z198" t="s">
        <v>325</v>
      </c>
      <c r="AA198" t="s">
        <v>325</v>
      </c>
    </row>
    <row r="199" spans="1:27" x14ac:dyDescent="0.25">
      <c r="A199" s="1"/>
      <c r="B199" s="1" t="s">
        <v>261</v>
      </c>
      <c r="C199" s="1" t="s">
        <v>267</v>
      </c>
      <c r="D199" s="1">
        <v>10409</v>
      </c>
      <c r="E199" s="2">
        <v>1.663117</v>
      </c>
      <c r="F199" s="2">
        <v>0</v>
      </c>
      <c r="G199" s="2">
        <v>1.9362245</v>
      </c>
      <c r="H199" s="2">
        <v>0</v>
      </c>
      <c r="I199" s="2">
        <v>1.4108343000000001</v>
      </c>
      <c r="J199" s="2">
        <v>4.3969039999999999E-4</v>
      </c>
      <c r="K199" s="2">
        <v>1.7276889</v>
      </c>
      <c r="L199" s="2">
        <v>0</v>
      </c>
      <c r="M199" s="2" t="s">
        <v>742</v>
      </c>
      <c r="N199" s="117" t="s">
        <v>789</v>
      </c>
      <c r="O199" s="27"/>
      <c r="P199" s="28"/>
      <c r="Q199" s="4"/>
      <c r="R199" s="118"/>
      <c r="S199" s="55" t="s">
        <v>268</v>
      </c>
      <c r="T199" s="188">
        <v>1</v>
      </c>
      <c r="U199" s="4" t="s">
        <v>294</v>
      </c>
      <c r="V199" t="s">
        <v>267</v>
      </c>
      <c r="W199" t="s">
        <v>458</v>
      </c>
      <c r="X199" t="s">
        <v>327</v>
      </c>
      <c r="Y199" t="s">
        <v>327</v>
      </c>
      <c r="Z199" t="s">
        <v>325</v>
      </c>
      <c r="AA199" t="s">
        <v>325</v>
      </c>
    </row>
    <row r="200" spans="1:27" x14ac:dyDescent="0.25">
      <c r="A200" s="1"/>
      <c r="B200" s="1" t="s">
        <v>261</v>
      </c>
      <c r="C200" s="1" t="s">
        <v>269</v>
      </c>
      <c r="D200" s="1">
        <v>9315</v>
      </c>
      <c r="E200" s="2">
        <v>1.1697059999999999</v>
      </c>
      <c r="F200" s="2">
        <v>1.4379527000000001E-4</v>
      </c>
      <c r="G200" s="2">
        <v>1.2001938000000001</v>
      </c>
      <c r="H200" s="2">
        <v>7.1529949999999992E-4</v>
      </c>
      <c r="I200" s="2">
        <v>1.0880776999999999</v>
      </c>
      <c r="J200" s="2">
        <v>4.5493393E-2</v>
      </c>
      <c r="K200" s="2">
        <v>1.0326598</v>
      </c>
      <c r="L200" s="2">
        <v>0.28902446999999998</v>
      </c>
      <c r="M200" s="2" t="s">
        <v>742</v>
      </c>
      <c r="N200" s="117" t="s">
        <v>789</v>
      </c>
      <c r="O200" s="27"/>
      <c r="P200" s="28"/>
      <c r="Q200" s="4"/>
      <c r="R200" s="118"/>
      <c r="S200" s="55" t="s">
        <v>270</v>
      </c>
      <c r="T200" s="188">
        <v>1</v>
      </c>
      <c r="U200" s="4" t="s">
        <v>294</v>
      </c>
      <c r="V200" t="s">
        <v>269</v>
      </c>
      <c r="W200" t="s">
        <v>459</v>
      </c>
      <c r="X200" t="s">
        <v>328</v>
      </c>
      <c r="Y200" t="s">
        <v>328</v>
      </c>
      <c r="Z200" t="s">
        <v>325</v>
      </c>
      <c r="AA200" t="s">
        <v>325</v>
      </c>
    </row>
    <row r="201" spans="1:27" x14ac:dyDescent="0.25">
      <c r="A201" s="1"/>
      <c r="B201" s="1" t="s">
        <v>271</v>
      </c>
      <c r="C201" s="1" t="s">
        <v>272</v>
      </c>
      <c r="D201" s="1">
        <v>6590</v>
      </c>
      <c r="E201" s="2">
        <v>1.5546077</v>
      </c>
      <c r="F201" s="2">
        <v>5.5473700000000003E-3</v>
      </c>
      <c r="G201" s="2">
        <v>1.8981972</v>
      </c>
      <c r="H201" s="2">
        <v>2.2654558000000002E-4</v>
      </c>
      <c r="I201" s="2">
        <v>2.7513293999999999</v>
      </c>
      <c r="J201" s="2">
        <v>0</v>
      </c>
      <c r="K201" s="2">
        <v>4.2880640000000003</v>
      </c>
      <c r="L201" s="2">
        <v>0</v>
      </c>
      <c r="M201" s="2" t="s">
        <v>742</v>
      </c>
      <c r="N201" s="117" t="s">
        <v>789</v>
      </c>
      <c r="O201" s="27"/>
      <c r="P201" s="28"/>
      <c r="Q201" s="4"/>
      <c r="R201" s="118"/>
      <c r="S201" s="55" t="s">
        <v>273</v>
      </c>
      <c r="T201" s="188">
        <v>1</v>
      </c>
      <c r="U201" s="4" t="s">
        <v>294</v>
      </c>
      <c r="V201" t="s">
        <v>482</v>
      </c>
      <c r="W201" t="s">
        <v>483</v>
      </c>
      <c r="X201" t="s">
        <v>327</v>
      </c>
      <c r="Y201" t="s">
        <v>325</v>
      </c>
      <c r="Z201" t="s">
        <v>325</v>
      </c>
      <c r="AA201" t="s">
        <v>325</v>
      </c>
    </row>
    <row r="202" spans="1:27" x14ac:dyDescent="0.25">
      <c r="A202" s="1"/>
      <c r="B202" s="1"/>
      <c r="C202" s="1" t="s">
        <v>274</v>
      </c>
      <c r="D202" s="1">
        <v>84879</v>
      </c>
      <c r="E202" s="2" t="s">
        <v>578</v>
      </c>
      <c r="F202" s="2" t="s">
        <v>578</v>
      </c>
      <c r="G202" s="2" t="s">
        <v>578</v>
      </c>
      <c r="H202" s="2" t="s">
        <v>578</v>
      </c>
      <c r="I202" s="2" t="s">
        <v>578</v>
      </c>
      <c r="J202" s="2" t="s">
        <v>578</v>
      </c>
      <c r="K202" s="2" t="s">
        <v>578</v>
      </c>
      <c r="L202" s="2" t="s">
        <v>578</v>
      </c>
      <c r="M202" s="2" t="s">
        <v>743</v>
      </c>
      <c r="N202" s="117" t="s">
        <v>743</v>
      </c>
      <c r="O202" s="27"/>
      <c r="P202" s="28"/>
      <c r="Q202" s="4"/>
      <c r="R202" s="118"/>
      <c r="S202" s="55" t="s">
        <v>275</v>
      </c>
      <c r="T202" s="188">
        <v>1</v>
      </c>
      <c r="U202" s="4" t="s">
        <v>294</v>
      </c>
      <c r="V202" t="s">
        <v>497</v>
      </c>
      <c r="W202" t="s">
        <v>498</v>
      </c>
      <c r="X202" t="s">
        <v>338</v>
      </c>
      <c r="Y202" t="s">
        <v>328</v>
      </c>
      <c r="Z202" t="s">
        <v>325</v>
      </c>
      <c r="AA202" t="s">
        <v>325</v>
      </c>
    </row>
    <row r="203" spans="1:27" x14ac:dyDescent="0.25">
      <c r="A203" s="65"/>
      <c r="B203" s="65"/>
      <c r="C203" s="65" t="s">
        <v>276</v>
      </c>
      <c r="D203" s="65">
        <v>3490</v>
      </c>
      <c r="E203" s="2">
        <v>1.0883634</v>
      </c>
      <c r="F203" s="2">
        <v>5.6730640000000002E-3</v>
      </c>
      <c r="G203" s="2">
        <v>1.1493975000000001</v>
      </c>
      <c r="H203" s="2">
        <v>1.6273477000000001E-2</v>
      </c>
      <c r="I203" s="2">
        <v>1.0647154999999999</v>
      </c>
      <c r="J203" s="2">
        <v>7.6520809999999995E-2</v>
      </c>
      <c r="K203" s="2">
        <v>1.1501081</v>
      </c>
      <c r="L203" s="2">
        <v>1.2073547E-2</v>
      </c>
      <c r="M203" s="2" t="s">
        <v>742</v>
      </c>
      <c r="N203" s="117" t="s">
        <v>789</v>
      </c>
      <c r="O203" s="70"/>
      <c r="P203" s="72"/>
      <c r="Q203" s="61"/>
      <c r="R203" s="26"/>
      <c r="S203" s="75" t="s">
        <v>277</v>
      </c>
      <c r="T203" s="190">
        <v>1</v>
      </c>
      <c r="U203" s="61" t="s">
        <v>300</v>
      </c>
      <c r="V203" s="81" t="s">
        <v>276</v>
      </c>
      <c r="W203" t="s">
        <v>460</v>
      </c>
      <c r="X203" t="s">
        <v>328</v>
      </c>
      <c r="Y203" t="s">
        <v>338</v>
      </c>
      <c r="Z203" t="s">
        <v>325</v>
      </c>
      <c r="AA203" t="s">
        <v>325</v>
      </c>
    </row>
    <row r="204" spans="1:27" x14ac:dyDescent="0.25">
      <c r="A204" s="1"/>
      <c r="B204" s="1"/>
      <c r="C204" s="1" t="s">
        <v>278</v>
      </c>
      <c r="D204" s="1">
        <v>7185</v>
      </c>
      <c r="E204" s="2">
        <v>1.2864256000000001</v>
      </c>
      <c r="F204" s="2">
        <v>0</v>
      </c>
      <c r="G204" s="2">
        <v>1.3302331000000001</v>
      </c>
      <c r="H204" s="2">
        <v>0</v>
      </c>
      <c r="I204" s="2">
        <v>1.0297354000000001</v>
      </c>
      <c r="J204" s="2">
        <v>0.19397767999999999</v>
      </c>
      <c r="K204" s="2">
        <v>1.0674653999999999</v>
      </c>
      <c r="L204" s="2">
        <v>0.16879437999999999</v>
      </c>
      <c r="M204" s="2" t="s">
        <v>742</v>
      </c>
      <c r="N204" s="117" t="s">
        <v>789</v>
      </c>
      <c r="O204" s="27"/>
      <c r="P204" s="28"/>
      <c r="Q204" s="4"/>
      <c r="R204" s="118"/>
      <c r="S204" s="55" t="s">
        <v>277</v>
      </c>
      <c r="T204" s="188">
        <v>1</v>
      </c>
      <c r="U204" s="4" t="s">
        <v>300</v>
      </c>
      <c r="V204" s="81" t="s">
        <v>278</v>
      </c>
      <c r="W204" t="s">
        <v>461</v>
      </c>
      <c r="X204" t="s">
        <v>327</v>
      </c>
      <c r="Y204" t="s">
        <v>328</v>
      </c>
      <c r="Z204" t="s">
        <v>325</v>
      </c>
      <c r="AA204" t="s">
        <v>325</v>
      </c>
    </row>
    <row r="205" spans="1:27" x14ac:dyDescent="0.25">
      <c r="A205" s="1"/>
      <c r="B205" s="1"/>
      <c r="C205" s="1" t="s">
        <v>279</v>
      </c>
      <c r="D205" s="1">
        <v>7186</v>
      </c>
      <c r="E205" s="2">
        <v>1.1881112</v>
      </c>
      <c r="F205" s="2">
        <v>0</v>
      </c>
      <c r="G205" s="2">
        <v>1.1966351</v>
      </c>
      <c r="H205" s="2">
        <v>5.7596329999999997E-4</v>
      </c>
      <c r="I205" s="2">
        <v>1.0815907</v>
      </c>
      <c r="J205" s="2">
        <v>2.9429771999999999E-3</v>
      </c>
      <c r="K205" s="2">
        <v>1.1185852999999999</v>
      </c>
      <c r="L205" s="2">
        <v>8.1303346000000006E-3</v>
      </c>
      <c r="M205" s="2" t="s">
        <v>742</v>
      </c>
      <c r="N205" s="117" t="s">
        <v>789</v>
      </c>
      <c r="O205" s="27"/>
      <c r="P205" s="28"/>
      <c r="Q205" s="4"/>
      <c r="R205" s="118"/>
      <c r="S205" s="55" t="s">
        <v>277</v>
      </c>
      <c r="T205" s="188">
        <v>1</v>
      </c>
      <c r="U205" s="4" t="s">
        <v>300</v>
      </c>
      <c r="V205" s="81" t="s">
        <v>279</v>
      </c>
      <c r="W205" t="s">
        <v>462</v>
      </c>
      <c r="X205" t="s">
        <v>338</v>
      </c>
      <c r="Y205" t="s">
        <v>327</v>
      </c>
      <c r="Z205" t="s">
        <v>325</v>
      </c>
      <c r="AA205" t="s">
        <v>325</v>
      </c>
    </row>
    <row r="206" spans="1:27" x14ac:dyDescent="0.25">
      <c r="A206" s="1"/>
      <c r="B206" s="1"/>
      <c r="C206" s="1" t="s">
        <v>280</v>
      </c>
      <c r="D206" s="1">
        <v>5327</v>
      </c>
      <c r="E206" s="2">
        <v>1.0619262</v>
      </c>
      <c r="F206" s="2">
        <v>1</v>
      </c>
      <c r="G206" s="2">
        <v>0.84696890000000002</v>
      </c>
      <c r="H206" s="2">
        <v>8.1095909999999993E-2</v>
      </c>
      <c r="I206" s="2">
        <v>1.0915889999999999</v>
      </c>
      <c r="J206" s="2">
        <v>0.18755209</v>
      </c>
      <c r="K206" s="2">
        <v>1.1327476999999999</v>
      </c>
      <c r="L206" s="2">
        <v>0.11425573999999999</v>
      </c>
      <c r="M206" s="2" t="s">
        <v>740</v>
      </c>
      <c r="N206" s="117" t="s">
        <v>788</v>
      </c>
      <c r="O206" s="27"/>
      <c r="P206" s="28"/>
      <c r="Q206" s="4"/>
      <c r="R206" s="118"/>
      <c r="S206" s="55"/>
      <c r="T206" s="190">
        <v>1</v>
      </c>
      <c r="U206" s="4" t="s">
        <v>301</v>
      </c>
      <c r="V206" s="81" t="s">
        <v>280</v>
      </c>
      <c r="W206" t="s">
        <v>463</v>
      </c>
      <c r="X206" t="s">
        <v>330</v>
      </c>
      <c r="Y206" t="s">
        <v>328</v>
      </c>
      <c r="Z206" t="s">
        <v>464</v>
      </c>
      <c r="AA206" t="s">
        <v>344</v>
      </c>
    </row>
    <row r="207" spans="1:27" x14ac:dyDescent="0.25">
      <c r="A207" s="1"/>
      <c r="B207" s="1"/>
      <c r="C207" s="1" t="s">
        <v>281</v>
      </c>
      <c r="D207" s="1">
        <v>1116</v>
      </c>
      <c r="E207" s="2">
        <v>0.77628490000000006</v>
      </c>
      <c r="F207" s="2">
        <v>9.5490609999999993E-3</v>
      </c>
      <c r="G207" s="2">
        <v>0.56558096000000002</v>
      </c>
      <c r="H207" s="2">
        <v>4.0269654000000003E-4</v>
      </c>
      <c r="I207" s="2">
        <v>0.53566899999999995</v>
      </c>
      <c r="J207" s="2">
        <v>0</v>
      </c>
      <c r="K207" s="2">
        <v>0.41024965000000002</v>
      </c>
      <c r="L207" s="2">
        <v>0</v>
      </c>
      <c r="M207" s="2" t="s">
        <v>741</v>
      </c>
      <c r="N207" s="117" t="s">
        <v>789</v>
      </c>
      <c r="O207" s="27"/>
      <c r="P207" s="28"/>
      <c r="Q207" s="4"/>
      <c r="R207" s="118"/>
      <c r="S207" s="55" t="s">
        <v>282</v>
      </c>
      <c r="T207" s="188">
        <v>1</v>
      </c>
      <c r="U207" s="4" t="s">
        <v>302</v>
      </c>
      <c r="V207" s="81" t="s">
        <v>281</v>
      </c>
      <c r="W207" t="s">
        <v>325</v>
      </c>
      <c r="X207" t="s">
        <v>325</v>
      </c>
      <c r="Y207" t="s">
        <v>325</v>
      </c>
      <c r="Z207" t="s">
        <v>325</v>
      </c>
      <c r="AA207" t="s">
        <v>325</v>
      </c>
    </row>
    <row r="208" spans="1:27" x14ac:dyDescent="0.25">
      <c r="A208" s="1"/>
      <c r="B208" s="1"/>
      <c r="C208" s="1" t="s">
        <v>283</v>
      </c>
      <c r="D208" s="1">
        <v>4070</v>
      </c>
      <c r="E208" s="2">
        <v>1.2292616000000001</v>
      </c>
      <c r="F208" s="2">
        <v>0.11740914</v>
      </c>
      <c r="G208" s="2">
        <v>2.1142270000000001</v>
      </c>
      <c r="H208" s="2">
        <v>4.1754055999999998E-4</v>
      </c>
      <c r="I208" s="2">
        <v>1.1590034</v>
      </c>
      <c r="J208" s="2">
        <v>8.9000769999999993E-2</v>
      </c>
      <c r="K208" s="2">
        <v>1.4278377</v>
      </c>
      <c r="L208" s="2">
        <v>8.0519070000000003E-4</v>
      </c>
      <c r="M208" s="2" t="s">
        <v>742</v>
      </c>
      <c r="N208" s="117" t="s">
        <v>789</v>
      </c>
      <c r="O208" s="27"/>
      <c r="P208" s="28"/>
      <c r="Q208" s="4"/>
      <c r="R208" s="118"/>
      <c r="S208" s="55" t="s">
        <v>284</v>
      </c>
      <c r="T208" s="190">
        <v>1</v>
      </c>
      <c r="U208" s="4" t="s">
        <v>303</v>
      </c>
      <c r="V208" s="81" t="s">
        <v>484</v>
      </c>
      <c r="W208" t="s">
        <v>485</v>
      </c>
      <c r="X208" t="s">
        <v>327</v>
      </c>
      <c r="Y208" t="s">
        <v>330</v>
      </c>
      <c r="Z208" t="s">
        <v>325</v>
      </c>
      <c r="AA208" t="s">
        <v>325</v>
      </c>
    </row>
    <row r="209" spans="1:27" x14ac:dyDescent="0.25">
      <c r="A209" s="1"/>
      <c r="B209" s="1"/>
      <c r="C209" s="1" t="s">
        <v>285</v>
      </c>
      <c r="D209" s="1">
        <v>60676</v>
      </c>
      <c r="E209" s="2">
        <v>1.0891972999999999</v>
      </c>
      <c r="F209" s="2">
        <v>0.18866858</v>
      </c>
      <c r="G209" s="2">
        <v>1.4485923000000001</v>
      </c>
      <c r="H209" s="2">
        <v>5.5577769999999994E-4</v>
      </c>
      <c r="I209" s="2">
        <v>1.2088658000000001</v>
      </c>
      <c r="J209" s="2">
        <v>3.7240050000000003E-3</v>
      </c>
      <c r="K209" s="2">
        <v>1.5860164999999999</v>
      </c>
      <c r="L209" s="2">
        <v>0</v>
      </c>
      <c r="M209" s="2" t="s">
        <v>742</v>
      </c>
      <c r="N209" s="117" t="s">
        <v>789</v>
      </c>
      <c r="O209" s="27"/>
      <c r="P209" s="28"/>
      <c r="Q209" s="4"/>
      <c r="R209" s="118"/>
      <c r="S209" s="55" t="s">
        <v>286</v>
      </c>
      <c r="T209" s="188">
        <v>1</v>
      </c>
      <c r="U209" s="4" t="s">
        <v>303</v>
      </c>
      <c r="V209" s="81" t="s">
        <v>285</v>
      </c>
      <c r="W209" t="s">
        <v>465</v>
      </c>
      <c r="X209" t="s">
        <v>327</v>
      </c>
      <c r="Y209" t="s">
        <v>328</v>
      </c>
      <c r="Z209" t="s">
        <v>325</v>
      </c>
      <c r="AA209" t="s">
        <v>325</v>
      </c>
    </row>
    <row r="210" spans="1:27" ht="47.25" x14ac:dyDescent="0.25">
      <c r="A210" s="1" t="s">
        <v>671</v>
      </c>
      <c r="B210" s="1" t="s">
        <v>511</v>
      </c>
      <c r="C210" s="1" t="s">
        <v>510</v>
      </c>
      <c r="D210" s="1">
        <v>1950</v>
      </c>
      <c r="E210" s="28"/>
      <c r="F210" s="28"/>
      <c r="G210" s="28"/>
      <c r="H210" s="28"/>
      <c r="I210" s="2">
        <v>0.6599351</v>
      </c>
      <c r="J210" s="2">
        <v>0</v>
      </c>
      <c r="K210" s="2">
        <v>0.39173573</v>
      </c>
      <c r="L210" s="2">
        <v>0</v>
      </c>
      <c r="M210" s="2" t="s">
        <v>741</v>
      </c>
      <c r="N210" s="117" t="s">
        <v>789</v>
      </c>
      <c r="O210" s="27"/>
      <c r="P210" s="28"/>
      <c r="Q210" s="4"/>
      <c r="R210" s="118"/>
      <c r="S210" s="55" t="s">
        <v>513</v>
      </c>
      <c r="T210" s="188">
        <v>1</v>
      </c>
      <c r="U210" s="4" t="s">
        <v>512</v>
      </c>
      <c r="V210" s="84" t="s">
        <v>510</v>
      </c>
      <c r="W210" s="82"/>
      <c r="X210" s="82"/>
      <c r="Y210" s="82"/>
      <c r="Z210" s="82" t="s">
        <v>652</v>
      </c>
      <c r="AA210" s="82" t="s">
        <v>352</v>
      </c>
    </row>
    <row r="211" spans="1:27" x14ac:dyDescent="0.25">
      <c r="A211" s="1" t="s">
        <v>672</v>
      </c>
      <c r="B211" s="1" t="s">
        <v>673</v>
      </c>
      <c r="C211" s="1" t="s">
        <v>543</v>
      </c>
      <c r="D211" s="81">
        <v>51303</v>
      </c>
      <c r="E211" s="2">
        <v>1.7559028999999999</v>
      </c>
      <c r="F211" s="2">
        <v>0</v>
      </c>
      <c r="G211" s="2">
        <v>2.0462847000000002</v>
      </c>
      <c r="H211" s="2">
        <v>0</v>
      </c>
      <c r="I211" s="2">
        <v>1.5628815</v>
      </c>
      <c r="J211" s="2">
        <v>0</v>
      </c>
      <c r="K211" s="2">
        <v>1.7878319</v>
      </c>
      <c r="L211" s="2">
        <v>0</v>
      </c>
      <c r="M211" s="2" t="s">
        <v>742</v>
      </c>
      <c r="N211" s="117" t="s">
        <v>789</v>
      </c>
      <c r="O211" s="27"/>
      <c r="P211" s="28"/>
      <c r="Q211" s="4"/>
      <c r="R211" s="118"/>
      <c r="S211" s="55" t="s">
        <v>656</v>
      </c>
      <c r="T211" s="191">
        <v>2</v>
      </c>
      <c r="U211" s="4"/>
      <c r="V211" s="83" t="s">
        <v>543</v>
      </c>
      <c r="W211" s="82" t="s">
        <v>599</v>
      </c>
      <c r="X211" s="82" t="s">
        <v>327</v>
      </c>
      <c r="Y211" s="82" t="s">
        <v>328</v>
      </c>
      <c r="Z211" s="82" t="s">
        <v>325</v>
      </c>
      <c r="AA211" s="82" t="s">
        <v>325</v>
      </c>
    </row>
    <row r="212" spans="1:27" x14ac:dyDescent="0.25">
      <c r="A212" s="1" t="s">
        <v>672</v>
      </c>
      <c r="B212" s="1" t="s">
        <v>673</v>
      </c>
      <c r="C212" s="1" t="s">
        <v>553</v>
      </c>
      <c r="D212" s="81">
        <v>29760</v>
      </c>
      <c r="E212" s="2">
        <v>1.4445018999999999</v>
      </c>
      <c r="F212" s="2">
        <v>5.9486910000000004E-2</v>
      </c>
      <c r="G212" s="2">
        <v>2.301253</v>
      </c>
      <c r="H212" s="2">
        <v>1.1709633999999998E-3</v>
      </c>
      <c r="I212" s="2">
        <v>1.5594462</v>
      </c>
      <c r="J212" s="2">
        <v>0</v>
      </c>
      <c r="K212" s="2">
        <v>1.7948222</v>
      </c>
      <c r="L212" s="2">
        <v>0</v>
      </c>
      <c r="M212" s="2" t="s">
        <v>742</v>
      </c>
      <c r="N212" s="117" t="s">
        <v>789</v>
      </c>
      <c r="O212" s="27"/>
      <c r="P212" s="28"/>
      <c r="Q212" s="4"/>
      <c r="R212" s="118"/>
      <c r="S212" s="55" t="s">
        <v>656</v>
      </c>
      <c r="T212" s="191"/>
      <c r="U212" s="4"/>
      <c r="V212" s="83" t="s">
        <v>553</v>
      </c>
      <c r="W212" s="82" t="s">
        <v>600</v>
      </c>
      <c r="X212" s="82" t="s">
        <v>327</v>
      </c>
      <c r="Y212" s="82" t="s">
        <v>330</v>
      </c>
      <c r="Z212" s="82" t="s">
        <v>325</v>
      </c>
      <c r="AA212" s="82" t="s">
        <v>325</v>
      </c>
    </row>
    <row r="213" spans="1:27" x14ac:dyDescent="0.25">
      <c r="A213" s="1" t="s">
        <v>672</v>
      </c>
      <c r="B213" s="1" t="s">
        <v>673</v>
      </c>
      <c r="C213" s="1" t="s">
        <v>537</v>
      </c>
      <c r="D213" s="81">
        <v>23231</v>
      </c>
      <c r="E213" s="2">
        <v>1.3643008000000001</v>
      </c>
      <c r="F213" s="2">
        <v>8.8388909999999998E-3</v>
      </c>
      <c r="G213" s="2">
        <v>1.9444281999999999</v>
      </c>
      <c r="H213" s="2">
        <v>0</v>
      </c>
      <c r="I213" s="2">
        <v>1.6414458000000001</v>
      </c>
      <c r="J213" s="2">
        <v>0</v>
      </c>
      <c r="K213" s="2">
        <v>1.9543295000000001</v>
      </c>
      <c r="L213" s="2">
        <v>0</v>
      </c>
      <c r="M213" s="2" t="s">
        <v>742</v>
      </c>
      <c r="N213" s="117" t="s">
        <v>789</v>
      </c>
      <c r="O213" s="27"/>
      <c r="P213" s="28"/>
      <c r="Q213" s="4"/>
      <c r="R213" s="118"/>
      <c r="S213" s="55" t="s">
        <v>656</v>
      </c>
      <c r="T213" s="188">
        <v>1</v>
      </c>
      <c r="U213" s="4"/>
      <c r="V213" s="83" t="s">
        <v>537</v>
      </c>
      <c r="W213" s="82" t="s">
        <v>601</v>
      </c>
      <c r="X213" s="82" t="s">
        <v>328</v>
      </c>
      <c r="Y213" s="82" t="s">
        <v>327</v>
      </c>
      <c r="Z213" s="82" t="s">
        <v>325</v>
      </c>
      <c r="AA213" s="82" t="s">
        <v>325</v>
      </c>
    </row>
    <row r="214" spans="1:27" x14ac:dyDescent="0.25">
      <c r="A214" s="1" t="s">
        <v>672</v>
      </c>
      <c r="B214" s="1" t="s">
        <v>673</v>
      </c>
      <c r="C214" s="1" t="s">
        <v>520</v>
      </c>
      <c r="D214" s="81">
        <v>5450</v>
      </c>
      <c r="E214" s="2">
        <v>1.5016276</v>
      </c>
      <c r="F214" s="2">
        <v>0.11740914</v>
      </c>
      <c r="G214" s="2">
        <v>1.2667913</v>
      </c>
      <c r="H214" s="2">
        <v>1</v>
      </c>
      <c r="I214" s="2">
        <v>1.8210808000000001</v>
      </c>
      <c r="J214" s="2">
        <v>6.1914258E-4</v>
      </c>
      <c r="K214" s="2">
        <v>1.8222940999999999</v>
      </c>
      <c r="L214" s="2">
        <v>0</v>
      </c>
      <c r="M214" s="2" t="s">
        <v>742</v>
      </c>
      <c r="N214" s="117" t="s">
        <v>789</v>
      </c>
      <c r="O214" s="27"/>
      <c r="P214" s="28"/>
      <c r="Q214" s="4"/>
      <c r="R214" s="118"/>
      <c r="S214" s="55" t="s">
        <v>656</v>
      </c>
      <c r="T214" s="191"/>
      <c r="U214" s="4"/>
      <c r="V214" s="83" t="s">
        <v>520</v>
      </c>
      <c r="W214" s="82" t="s">
        <v>636</v>
      </c>
      <c r="X214" s="82" t="s">
        <v>327</v>
      </c>
      <c r="Y214" s="82" t="s">
        <v>325</v>
      </c>
      <c r="Z214" s="82" t="s">
        <v>325</v>
      </c>
      <c r="AA214" s="82" t="s">
        <v>325</v>
      </c>
    </row>
    <row r="215" spans="1:27" x14ac:dyDescent="0.25">
      <c r="A215" s="1" t="s">
        <v>672</v>
      </c>
      <c r="B215" s="1" t="s">
        <v>673</v>
      </c>
      <c r="C215" s="1" t="s">
        <v>533</v>
      </c>
      <c r="D215" s="81">
        <v>51237</v>
      </c>
      <c r="E215" s="2">
        <v>1.4896073000000001</v>
      </c>
      <c r="F215" s="2">
        <v>2.0166246999999998E-2</v>
      </c>
      <c r="G215" s="2">
        <v>1.8011438</v>
      </c>
      <c r="H215" s="2">
        <v>1.6550293999999998E-3</v>
      </c>
      <c r="I215" s="2">
        <v>1.4094878</v>
      </c>
      <c r="J215" s="2">
        <v>4.1373842999999997E-3</v>
      </c>
      <c r="K215" s="2">
        <v>1.5966022</v>
      </c>
      <c r="L215" s="2">
        <v>0</v>
      </c>
      <c r="M215" s="2" t="s">
        <v>742</v>
      </c>
      <c r="N215" s="117" t="s">
        <v>789</v>
      </c>
      <c r="O215" s="27"/>
      <c r="P215" s="28"/>
      <c r="Q215" s="4"/>
      <c r="R215" s="118"/>
      <c r="S215" s="55" t="s">
        <v>656</v>
      </c>
      <c r="T215" s="191"/>
      <c r="U215" s="4"/>
      <c r="V215" s="83" t="s">
        <v>533</v>
      </c>
      <c r="W215" s="82" t="s">
        <v>638</v>
      </c>
      <c r="X215" s="82" t="s">
        <v>327</v>
      </c>
      <c r="Y215" s="82" t="s">
        <v>325</v>
      </c>
      <c r="Z215" s="82" t="s">
        <v>325</v>
      </c>
      <c r="AA215" s="82" t="s">
        <v>325</v>
      </c>
    </row>
    <row r="216" spans="1:27" x14ac:dyDescent="0.25">
      <c r="A216" s="1" t="s">
        <v>672</v>
      </c>
      <c r="B216" s="1" t="s">
        <v>673</v>
      </c>
      <c r="C216" s="1" t="s">
        <v>516</v>
      </c>
      <c r="D216" s="81">
        <v>22936</v>
      </c>
      <c r="E216" s="2">
        <v>0.75199806999999996</v>
      </c>
      <c r="F216" s="2">
        <v>0</v>
      </c>
      <c r="G216" s="2">
        <v>0.72832744999999999</v>
      </c>
      <c r="H216" s="2">
        <v>1.2763130000000001E-3</v>
      </c>
      <c r="I216" s="2">
        <v>0.56122607000000002</v>
      </c>
      <c r="J216" s="2">
        <v>0</v>
      </c>
      <c r="K216" s="2">
        <v>0.52643954999999998</v>
      </c>
      <c r="L216" s="2">
        <v>0</v>
      </c>
      <c r="M216" s="2" t="s">
        <v>741</v>
      </c>
      <c r="N216" s="117" t="s">
        <v>789</v>
      </c>
      <c r="O216" s="27"/>
      <c r="P216" s="28"/>
      <c r="Q216" s="4"/>
      <c r="R216" s="118"/>
      <c r="S216" s="55" t="s">
        <v>656</v>
      </c>
      <c r="T216" s="191"/>
      <c r="U216" s="4"/>
      <c r="V216" s="83" t="s">
        <v>516</v>
      </c>
      <c r="W216" s="82" t="s">
        <v>644</v>
      </c>
      <c r="X216" s="82" t="s">
        <v>325</v>
      </c>
      <c r="Y216" s="82" t="s">
        <v>330</v>
      </c>
      <c r="Z216" s="82" t="s">
        <v>325</v>
      </c>
      <c r="AA216" s="82" t="s">
        <v>325</v>
      </c>
    </row>
    <row r="217" spans="1:27" x14ac:dyDescent="0.25">
      <c r="A217" s="1" t="s">
        <v>672</v>
      </c>
      <c r="B217" s="1" t="s">
        <v>674</v>
      </c>
      <c r="C217" s="1" t="s">
        <v>521</v>
      </c>
      <c r="D217" s="1">
        <v>4599</v>
      </c>
      <c r="E217" s="2">
        <v>1.6311787</v>
      </c>
      <c r="F217" s="2">
        <v>0</v>
      </c>
      <c r="G217" s="2">
        <v>1.2827797000000001</v>
      </c>
      <c r="H217" s="2">
        <v>4.7137925000000002E-3</v>
      </c>
      <c r="I217" s="2">
        <v>2.0636668</v>
      </c>
      <c r="J217" s="2">
        <v>0</v>
      </c>
      <c r="K217" s="2">
        <v>1.7723895000000001</v>
      </c>
      <c r="L217" s="2">
        <v>0</v>
      </c>
      <c r="M217" s="2" t="s">
        <v>742</v>
      </c>
      <c r="N217" s="117" t="s">
        <v>789</v>
      </c>
      <c r="O217" s="27"/>
      <c r="P217" s="28"/>
      <c r="Q217" s="4"/>
      <c r="R217" s="118"/>
      <c r="S217" s="55" t="s">
        <v>656</v>
      </c>
      <c r="T217" s="188">
        <v>1</v>
      </c>
      <c r="U217" s="4"/>
      <c r="V217" s="83" t="s">
        <v>521</v>
      </c>
      <c r="W217" s="82" t="s">
        <v>602</v>
      </c>
      <c r="X217" s="82" t="s">
        <v>328</v>
      </c>
      <c r="Y217" s="82" t="s">
        <v>330</v>
      </c>
      <c r="Z217" s="82" t="s">
        <v>325</v>
      </c>
      <c r="AA217" s="82" t="s">
        <v>325</v>
      </c>
    </row>
    <row r="218" spans="1:27" x14ac:dyDescent="0.25">
      <c r="A218" s="1" t="s">
        <v>672</v>
      </c>
      <c r="B218" s="1" t="s">
        <v>674</v>
      </c>
      <c r="C218" s="1" t="s">
        <v>518</v>
      </c>
      <c r="D218" s="1">
        <v>2537</v>
      </c>
      <c r="E218" s="2">
        <v>1.6421561</v>
      </c>
      <c r="F218" s="2">
        <v>7.3498729999999998E-3</v>
      </c>
      <c r="G218" s="2">
        <v>1.0655612999999999</v>
      </c>
      <c r="H218" s="2">
        <v>0.235599</v>
      </c>
      <c r="I218" s="2">
        <v>2.2486826999999998</v>
      </c>
      <c r="J218" s="2">
        <v>7.4911320000000002E-3</v>
      </c>
      <c r="K218" s="2">
        <v>1.5036624999999999</v>
      </c>
      <c r="L218" s="2">
        <v>5.4401735999999999E-2</v>
      </c>
      <c r="M218" s="2" t="s">
        <v>742</v>
      </c>
      <c r="N218" s="117" t="s">
        <v>789</v>
      </c>
      <c r="O218" s="27"/>
      <c r="P218" s="28"/>
      <c r="Q218" s="4"/>
      <c r="R218" s="118"/>
      <c r="S218" s="55" t="s">
        <v>656</v>
      </c>
      <c r="T218" s="191">
        <v>2</v>
      </c>
      <c r="U218" s="4"/>
      <c r="V218" s="83" t="s">
        <v>518</v>
      </c>
      <c r="W218" s="82" t="s">
        <v>605</v>
      </c>
      <c r="X218" s="82" t="s">
        <v>328</v>
      </c>
      <c r="Y218" s="82" t="s">
        <v>328</v>
      </c>
      <c r="Z218" s="82" t="s">
        <v>325</v>
      </c>
      <c r="AA218" s="82" t="s">
        <v>325</v>
      </c>
    </row>
    <row r="219" spans="1:27" ht="31.5" x14ac:dyDescent="0.25">
      <c r="A219" s="1" t="s">
        <v>672</v>
      </c>
      <c r="B219" s="1" t="s">
        <v>674</v>
      </c>
      <c r="C219" s="1" t="s">
        <v>534</v>
      </c>
      <c r="D219" s="1">
        <v>3117</v>
      </c>
      <c r="E219" s="2">
        <v>1.4545074</v>
      </c>
      <c r="F219" s="2">
        <v>1</v>
      </c>
      <c r="G219" s="2">
        <v>1.8374895</v>
      </c>
      <c r="H219" s="2">
        <v>1</v>
      </c>
      <c r="I219" s="2">
        <v>2.4658994999999999</v>
      </c>
      <c r="J219" s="2">
        <v>9.1738146999999996E-3</v>
      </c>
      <c r="K219" s="2">
        <v>3.743989</v>
      </c>
      <c r="L219" s="2">
        <v>4.9586989999999996E-3</v>
      </c>
      <c r="M219" s="2" t="s">
        <v>742</v>
      </c>
      <c r="N219" s="117" t="s">
        <v>789</v>
      </c>
      <c r="O219" s="27"/>
      <c r="P219" s="28"/>
      <c r="Q219" s="4"/>
      <c r="R219" s="118"/>
      <c r="S219" s="55" t="s">
        <v>656</v>
      </c>
      <c r="T219" s="188">
        <v>1</v>
      </c>
      <c r="U219" s="55" t="s">
        <v>654</v>
      </c>
      <c r="V219" s="83" t="s">
        <v>534</v>
      </c>
      <c r="W219" s="82" t="s">
        <v>619</v>
      </c>
      <c r="X219" s="82" t="s">
        <v>327</v>
      </c>
      <c r="Y219" s="82" t="s">
        <v>325</v>
      </c>
      <c r="Z219" s="82" t="s">
        <v>325</v>
      </c>
      <c r="AA219" s="82" t="s">
        <v>325</v>
      </c>
    </row>
    <row r="220" spans="1:27" ht="31.5" x14ac:dyDescent="0.25">
      <c r="A220" s="1" t="s">
        <v>672</v>
      </c>
      <c r="B220" s="1" t="s">
        <v>674</v>
      </c>
      <c r="C220" s="1" t="s">
        <v>547</v>
      </c>
      <c r="D220" s="1">
        <v>3119</v>
      </c>
      <c r="E220" s="2">
        <v>1.6921991999999999</v>
      </c>
      <c r="F220" s="2">
        <v>8.3616115000000003E-4</v>
      </c>
      <c r="G220" s="2">
        <v>2.1372719999999998</v>
      </c>
      <c r="H220" s="2">
        <v>1.2856254E-3</v>
      </c>
      <c r="I220" s="2">
        <v>2.3072180000000002</v>
      </c>
      <c r="J220" s="2">
        <v>0</v>
      </c>
      <c r="K220" s="2">
        <v>3.3087761000000002</v>
      </c>
      <c r="L220" s="2">
        <v>0</v>
      </c>
      <c r="M220" s="2" t="s">
        <v>742</v>
      </c>
      <c r="N220" s="117" t="s">
        <v>789</v>
      </c>
      <c r="O220" s="27"/>
      <c r="P220" s="28"/>
      <c r="Q220" s="4"/>
      <c r="R220" s="118"/>
      <c r="S220" s="55" t="s">
        <v>656</v>
      </c>
      <c r="T220" s="188">
        <v>1</v>
      </c>
      <c r="U220" s="55" t="s">
        <v>654</v>
      </c>
      <c r="V220" s="83" t="s">
        <v>547</v>
      </c>
      <c r="W220" s="82" t="s">
        <v>620</v>
      </c>
      <c r="X220" s="82" t="s">
        <v>338</v>
      </c>
      <c r="Y220" s="82" t="s">
        <v>330</v>
      </c>
      <c r="Z220" s="82" t="s">
        <v>325</v>
      </c>
      <c r="AA220" s="82" t="s">
        <v>325</v>
      </c>
    </row>
    <row r="221" spans="1:27" x14ac:dyDescent="0.25">
      <c r="A221" s="1" t="s">
        <v>672</v>
      </c>
      <c r="B221" s="1" t="s">
        <v>674</v>
      </c>
      <c r="C221" s="1" t="s">
        <v>550</v>
      </c>
      <c r="D221" s="1">
        <v>4938</v>
      </c>
      <c r="E221" s="2">
        <v>2.0677547000000001</v>
      </c>
      <c r="F221" s="2">
        <v>0</v>
      </c>
      <c r="G221" s="2">
        <v>2.2219069999999999</v>
      </c>
      <c r="H221" s="2">
        <v>0</v>
      </c>
      <c r="I221" s="2">
        <v>1.7377222999999999</v>
      </c>
      <c r="J221" s="2">
        <v>0</v>
      </c>
      <c r="K221" s="2">
        <v>1.4770509999999999</v>
      </c>
      <c r="L221" s="2">
        <v>1.8340891000000003E-4</v>
      </c>
      <c r="M221" s="2" t="s">
        <v>742</v>
      </c>
      <c r="N221" s="117" t="s">
        <v>789</v>
      </c>
      <c r="O221" s="27"/>
      <c r="P221" s="28"/>
      <c r="Q221" s="4"/>
      <c r="R221" s="118"/>
      <c r="S221" s="55" t="s">
        <v>656</v>
      </c>
      <c r="T221" s="191"/>
      <c r="U221" s="4"/>
      <c r="V221" s="83" t="s">
        <v>550</v>
      </c>
      <c r="W221" s="82" t="s">
        <v>628</v>
      </c>
      <c r="X221" s="82" t="s">
        <v>338</v>
      </c>
      <c r="Y221" s="82" t="s">
        <v>328</v>
      </c>
      <c r="Z221" s="82" t="s">
        <v>325</v>
      </c>
      <c r="AA221" s="82" t="s">
        <v>325</v>
      </c>
    </row>
    <row r="222" spans="1:27" x14ac:dyDescent="0.25">
      <c r="A222" s="1" t="s">
        <v>672</v>
      </c>
      <c r="B222" s="1" t="s">
        <v>674</v>
      </c>
      <c r="C222" s="1" t="s">
        <v>552</v>
      </c>
      <c r="D222" s="1">
        <v>10462</v>
      </c>
      <c r="E222" s="2">
        <v>1.6344953</v>
      </c>
      <c r="F222" s="2">
        <v>0</v>
      </c>
      <c r="G222" s="2">
        <v>2.2868309999999998</v>
      </c>
      <c r="H222" s="2">
        <v>0</v>
      </c>
      <c r="I222" s="2">
        <v>1.4150714</v>
      </c>
      <c r="J222" s="2">
        <v>2.5942827000000003E-4</v>
      </c>
      <c r="K222" s="2">
        <v>1.8385267999999999</v>
      </c>
      <c r="L222" s="2">
        <v>0</v>
      </c>
      <c r="M222" s="2" t="s">
        <v>742</v>
      </c>
      <c r="N222" s="117" t="s">
        <v>789</v>
      </c>
      <c r="O222" s="27"/>
      <c r="P222" s="28"/>
      <c r="Q222" s="4"/>
      <c r="R222" s="118"/>
      <c r="S222" s="55" t="s">
        <v>656</v>
      </c>
      <c r="T222" s="192">
        <v>2</v>
      </c>
      <c r="U222" s="4"/>
      <c r="V222" s="83" t="s">
        <v>552</v>
      </c>
      <c r="W222" s="82" t="s">
        <v>631</v>
      </c>
      <c r="X222" s="82" t="s">
        <v>328</v>
      </c>
      <c r="Y222" s="82" t="s">
        <v>325</v>
      </c>
      <c r="Z222" s="82" t="s">
        <v>325</v>
      </c>
      <c r="AA222" s="82" t="s">
        <v>325</v>
      </c>
    </row>
    <row r="223" spans="1:27" x14ac:dyDescent="0.25">
      <c r="A223" s="1" t="s">
        <v>672</v>
      </c>
      <c r="B223" s="1" t="s">
        <v>674</v>
      </c>
      <c r="C223" s="1" t="s">
        <v>540</v>
      </c>
      <c r="D223" s="1">
        <v>3162</v>
      </c>
      <c r="E223" s="2">
        <v>1.9302002</v>
      </c>
      <c r="F223" s="2">
        <v>0</v>
      </c>
      <c r="G223" s="2">
        <v>1.9705535999999999</v>
      </c>
      <c r="H223" s="2">
        <v>0</v>
      </c>
      <c r="I223" s="2">
        <v>1.5149045000000001</v>
      </c>
      <c r="J223" s="2">
        <v>0</v>
      </c>
      <c r="K223" s="2">
        <v>1.3766446999999999</v>
      </c>
      <c r="L223" s="2">
        <v>0</v>
      </c>
      <c r="M223" s="2" t="s">
        <v>742</v>
      </c>
      <c r="N223" s="117" t="s">
        <v>789</v>
      </c>
      <c r="O223" s="27"/>
      <c r="P223" s="28"/>
      <c r="Q223" s="4"/>
      <c r="R223" s="118"/>
      <c r="S223" s="55" t="s">
        <v>656</v>
      </c>
      <c r="T223" s="192"/>
      <c r="U223" s="4"/>
      <c r="V223" s="83" t="s">
        <v>540</v>
      </c>
      <c r="W223" s="82" t="s">
        <v>633</v>
      </c>
      <c r="X223" s="82" t="s">
        <v>327</v>
      </c>
      <c r="Y223" s="82" t="s">
        <v>338</v>
      </c>
      <c r="Z223" s="82" t="s">
        <v>325</v>
      </c>
      <c r="AA223" s="82" t="s">
        <v>325</v>
      </c>
    </row>
    <row r="224" spans="1:27" x14ac:dyDescent="0.25">
      <c r="A224" s="1" t="s">
        <v>672</v>
      </c>
      <c r="B224" s="1" t="s">
        <v>674</v>
      </c>
      <c r="C224" s="1" t="s">
        <v>523</v>
      </c>
      <c r="D224" s="1">
        <v>64135</v>
      </c>
      <c r="E224" s="2">
        <v>1.6556063999999999</v>
      </c>
      <c r="F224" s="2">
        <v>0</v>
      </c>
      <c r="G224" s="2">
        <v>1.3917033999999999</v>
      </c>
      <c r="H224" s="2">
        <v>2.2272738000000001E-4</v>
      </c>
      <c r="I224" s="2">
        <v>1.6818093999999999</v>
      </c>
      <c r="J224" s="2">
        <v>0</v>
      </c>
      <c r="K224" s="2">
        <v>1.584843</v>
      </c>
      <c r="L224" s="2">
        <v>0</v>
      </c>
      <c r="M224" s="2" t="s">
        <v>742</v>
      </c>
      <c r="N224" s="117" t="s">
        <v>789</v>
      </c>
      <c r="O224" s="27"/>
      <c r="P224" s="28"/>
      <c r="Q224" s="4"/>
      <c r="R224" s="118"/>
      <c r="S224" s="55" t="s">
        <v>656</v>
      </c>
      <c r="T224" s="193">
        <v>1</v>
      </c>
      <c r="U224" s="4"/>
      <c r="V224" s="83" t="s">
        <v>523</v>
      </c>
      <c r="W224" s="82" t="s">
        <v>637</v>
      </c>
      <c r="X224" s="82" t="s">
        <v>328</v>
      </c>
      <c r="Y224" s="82" t="s">
        <v>325</v>
      </c>
      <c r="Z224" s="82" t="s">
        <v>325</v>
      </c>
      <c r="AA224" s="82" t="s">
        <v>325</v>
      </c>
    </row>
    <row r="225" spans="1:27" x14ac:dyDescent="0.25">
      <c r="A225" s="1" t="s">
        <v>672</v>
      </c>
      <c r="B225" s="1" t="s">
        <v>315</v>
      </c>
      <c r="C225" s="1" t="s">
        <v>542</v>
      </c>
      <c r="D225" s="1">
        <v>1164</v>
      </c>
      <c r="E225" s="2">
        <v>1.7681857000000001</v>
      </c>
      <c r="F225" s="2">
        <v>0</v>
      </c>
      <c r="G225" s="2">
        <v>2.0383973000000002</v>
      </c>
      <c r="H225" s="2">
        <v>0</v>
      </c>
      <c r="I225" s="2">
        <v>1.4504961000000001</v>
      </c>
      <c r="J225" s="2">
        <v>0</v>
      </c>
      <c r="K225" s="2">
        <v>1.4183159999999999</v>
      </c>
      <c r="L225" s="2">
        <v>1.5731569000000001E-3</v>
      </c>
      <c r="M225" s="2" t="s">
        <v>742</v>
      </c>
      <c r="N225" s="117" t="s">
        <v>789</v>
      </c>
      <c r="O225" s="27"/>
      <c r="P225" s="28"/>
      <c r="Q225" s="4"/>
      <c r="R225" s="118"/>
      <c r="S225" s="55" t="s">
        <v>656</v>
      </c>
      <c r="T225" s="193">
        <v>1</v>
      </c>
      <c r="U225" s="4"/>
      <c r="V225" s="83" t="s">
        <v>542</v>
      </c>
      <c r="W225" s="82" t="s">
        <v>603</v>
      </c>
      <c r="X225" s="82" t="s">
        <v>328</v>
      </c>
      <c r="Y225" s="82" t="s">
        <v>328</v>
      </c>
      <c r="Z225" s="82" t="s">
        <v>325</v>
      </c>
      <c r="AA225" s="82" t="s">
        <v>325</v>
      </c>
    </row>
    <row r="226" spans="1:27" x14ac:dyDescent="0.25">
      <c r="A226" s="1" t="s">
        <v>672</v>
      </c>
      <c r="B226" s="1" t="s">
        <v>315</v>
      </c>
      <c r="C226" s="1" t="s">
        <v>544</v>
      </c>
      <c r="D226" s="1">
        <v>79961</v>
      </c>
      <c r="E226" s="2">
        <v>1.5389024</v>
      </c>
      <c r="F226" s="2">
        <v>1.6181976E-4</v>
      </c>
      <c r="G226" s="2">
        <v>2.0539336000000001</v>
      </c>
      <c r="H226" s="2">
        <v>0</v>
      </c>
      <c r="I226" s="2">
        <v>1.3813967</v>
      </c>
      <c r="J226" s="2">
        <v>0</v>
      </c>
      <c r="K226" s="2">
        <v>1.3966696999999999</v>
      </c>
      <c r="L226" s="2">
        <v>0</v>
      </c>
      <c r="M226" s="2" t="s">
        <v>742</v>
      </c>
      <c r="N226" s="117" t="s">
        <v>789</v>
      </c>
      <c r="O226" s="27"/>
      <c r="P226" s="28"/>
      <c r="Q226" s="4"/>
      <c r="R226" s="118"/>
      <c r="S226" s="55" t="s">
        <v>656</v>
      </c>
      <c r="T226" s="192"/>
      <c r="U226" s="4"/>
      <c r="V226" s="83" t="s">
        <v>544</v>
      </c>
      <c r="W226" s="82" t="s">
        <v>607</v>
      </c>
      <c r="X226" s="82" t="s">
        <v>328</v>
      </c>
      <c r="Y226" s="82" t="s">
        <v>328</v>
      </c>
      <c r="Z226" s="82" t="s">
        <v>325</v>
      </c>
      <c r="AA226" s="82" t="s">
        <v>325</v>
      </c>
    </row>
    <row r="227" spans="1:27" x14ac:dyDescent="0.25">
      <c r="A227" s="1" t="s">
        <v>672</v>
      </c>
      <c r="B227" s="1" t="s">
        <v>315</v>
      </c>
      <c r="C227" s="1" t="s">
        <v>515</v>
      </c>
      <c r="D227" s="1">
        <v>1154</v>
      </c>
      <c r="E227" s="2">
        <v>0.60303530000000005</v>
      </c>
      <c r="F227" s="2">
        <v>0</v>
      </c>
      <c r="G227" s="2">
        <v>0.61647160000000001</v>
      </c>
      <c r="H227" s="2">
        <v>0</v>
      </c>
      <c r="I227" s="2">
        <v>0.54683422999999998</v>
      </c>
      <c r="J227" s="2">
        <v>0</v>
      </c>
      <c r="K227" s="2">
        <v>0.49167165000000002</v>
      </c>
      <c r="L227" s="2">
        <v>0</v>
      </c>
      <c r="M227" s="2" t="s">
        <v>741</v>
      </c>
      <c r="N227" s="117" t="s">
        <v>789</v>
      </c>
      <c r="O227" s="27"/>
      <c r="P227" s="28"/>
      <c r="Q227" s="4"/>
      <c r="R227" s="118"/>
      <c r="S227" s="55" t="s">
        <v>656</v>
      </c>
      <c r="T227" s="192"/>
      <c r="U227" s="4"/>
      <c r="V227" s="83" t="s">
        <v>515</v>
      </c>
      <c r="W227" s="82" t="s">
        <v>611</v>
      </c>
      <c r="X227" s="82" t="s">
        <v>328</v>
      </c>
      <c r="Y227" s="82" t="s">
        <v>328</v>
      </c>
      <c r="Z227" s="82" t="s">
        <v>325</v>
      </c>
      <c r="AA227" s="82" t="s">
        <v>325</v>
      </c>
    </row>
    <row r="228" spans="1:27" x14ac:dyDescent="0.25">
      <c r="A228" s="1" t="s">
        <v>672</v>
      </c>
      <c r="B228" s="1" t="s">
        <v>315</v>
      </c>
      <c r="C228" s="1" t="s">
        <v>564</v>
      </c>
      <c r="D228" s="1">
        <v>10123</v>
      </c>
      <c r="E228" s="2">
        <v>2.1990596999999998</v>
      </c>
      <c r="F228" s="2">
        <v>0</v>
      </c>
      <c r="G228" s="2">
        <v>3.1565425</v>
      </c>
      <c r="H228" s="2">
        <v>0</v>
      </c>
      <c r="I228" s="2">
        <v>1.5749947</v>
      </c>
      <c r="J228" s="2">
        <v>2.5698182999999997E-4</v>
      </c>
      <c r="K228" s="2">
        <v>2.0951092</v>
      </c>
      <c r="L228" s="2">
        <v>0</v>
      </c>
      <c r="M228" s="2" t="s">
        <v>742</v>
      </c>
      <c r="N228" s="117" t="s">
        <v>789</v>
      </c>
      <c r="O228" s="27"/>
      <c r="P228" s="28"/>
      <c r="Q228" s="4"/>
      <c r="R228" s="118"/>
      <c r="S228" s="55" t="s">
        <v>656</v>
      </c>
      <c r="T228" s="192"/>
      <c r="U228" s="4"/>
      <c r="V228" s="83" t="s">
        <v>564</v>
      </c>
      <c r="W228" s="82" t="s">
        <v>622</v>
      </c>
      <c r="X228" s="82" t="s">
        <v>338</v>
      </c>
      <c r="Y228" s="82" t="s">
        <v>330</v>
      </c>
      <c r="Z228" s="82" t="s">
        <v>325</v>
      </c>
      <c r="AA228" s="82" t="s">
        <v>325</v>
      </c>
    </row>
    <row r="229" spans="1:27" x14ac:dyDescent="0.25">
      <c r="A229" s="1" t="s">
        <v>672</v>
      </c>
      <c r="B229" s="1" t="s">
        <v>315</v>
      </c>
      <c r="C229" s="1" t="s">
        <v>551</v>
      </c>
      <c r="D229" s="1">
        <v>9582</v>
      </c>
      <c r="E229" s="2">
        <v>2.7921279999999999</v>
      </c>
      <c r="F229" s="2">
        <v>0</v>
      </c>
      <c r="G229" s="2">
        <v>2.2670530000000002</v>
      </c>
      <c r="H229" s="2">
        <v>0</v>
      </c>
      <c r="I229" s="2">
        <v>2.0574273999999999</v>
      </c>
      <c r="J229" s="2">
        <v>0</v>
      </c>
      <c r="K229" s="2">
        <v>1.7782342</v>
      </c>
      <c r="L229" s="2">
        <v>0</v>
      </c>
      <c r="M229" s="2" t="s">
        <v>742</v>
      </c>
      <c r="N229" s="117" t="s">
        <v>789</v>
      </c>
      <c r="O229" s="27"/>
      <c r="P229" s="28"/>
      <c r="Q229" s="4"/>
      <c r="R229" s="118"/>
      <c r="S229" s="55" t="s">
        <v>656</v>
      </c>
      <c r="T229" s="192"/>
      <c r="U229" s="4"/>
      <c r="V229" s="83" t="s">
        <v>551</v>
      </c>
      <c r="W229" s="82" t="s">
        <v>623</v>
      </c>
      <c r="X229" s="82" t="s">
        <v>325</v>
      </c>
      <c r="Y229" s="82" t="s">
        <v>328</v>
      </c>
      <c r="Z229" s="82" t="s">
        <v>325</v>
      </c>
      <c r="AA229" s="82" t="s">
        <v>325</v>
      </c>
    </row>
    <row r="230" spans="1:27" x14ac:dyDescent="0.25">
      <c r="A230" s="1" t="s">
        <v>672</v>
      </c>
      <c r="B230" s="1" t="s">
        <v>315</v>
      </c>
      <c r="C230" s="1" t="s">
        <v>536</v>
      </c>
      <c r="D230" s="1">
        <v>9235</v>
      </c>
      <c r="E230" s="2">
        <v>1.6681271</v>
      </c>
      <c r="F230" s="2">
        <v>0</v>
      </c>
      <c r="G230" s="2">
        <v>1.9003403000000001</v>
      </c>
      <c r="H230" s="2">
        <v>0</v>
      </c>
      <c r="I230" s="2">
        <v>2.2248619000000001</v>
      </c>
      <c r="J230" s="2">
        <v>0</v>
      </c>
      <c r="K230" s="2">
        <v>2.4293901999999998</v>
      </c>
      <c r="L230" s="2">
        <v>0</v>
      </c>
      <c r="M230" s="2" t="s">
        <v>742</v>
      </c>
      <c r="N230" s="117" t="s">
        <v>789</v>
      </c>
      <c r="O230" s="27"/>
      <c r="P230" s="28"/>
      <c r="Q230" s="4"/>
      <c r="R230" s="118"/>
      <c r="S230" s="55" t="s">
        <v>656</v>
      </c>
      <c r="T230" s="192"/>
      <c r="U230" s="4"/>
      <c r="V230" s="83" t="s">
        <v>536</v>
      </c>
      <c r="W230" s="82" t="s">
        <v>626</v>
      </c>
      <c r="X230" s="82" t="s">
        <v>328</v>
      </c>
      <c r="Y230" s="82" t="s">
        <v>325</v>
      </c>
      <c r="Z230" s="82" t="s">
        <v>325</v>
      </c>
      <c r="AA230" s="82" t="s">
        <v>325</v>
      </c>
    </row>
    <row r="231" spans="1:27" x14ac:dyDescent="0.25">
      <c r="A231" s="1" t="s">
        <v>672</v>
      </c>
      <c r="B231" s="1" t="s">
        <v>315</v>
      </c>
      <c r="C231" s="1" t="s">
        <v>556</v>
      </c>
      <c r="D231" s="1">
        <v>3002</v>
      </c>
      <c r="E231" s="2">
        <v>2.0594646999999999</v>
      </c>
      <c r="F231" s="2">
        <v>0</v>
      </c>
      <c r="G231" s="2">
        <v>2.3571274</v>
      </c>
      <c r="H231" s="2">
        <v>0</v>
      </c>
      <c r="I231" s="2">
        <v>1.3475090999999999</v>
      </c>
      <c r="J231" s="2">
        <v>6.2407434000000001E-4</v>
      </c>
      <c r="K231" s="2">
        <v>1.6018886999999999</v>
      </c>
      <c r="L231" s="2">
        <v>1.7136015000000001E-4</v>
      </c>
      <c r="M231" s="2" t="s">
        <v>742</v>
      </c>
      <c r="N231" s="117" t="s">
        <v>789</v>
      </c>
      <c r="O231" s="27"/>
      <c r="P231" s="28"/>
      <c r="Q231" s="4"/>
      <c r="R231" s="118"/>
      <c r="S231" s="55" t="s">
        <v>656</v>
      </c>
      <c r="T231" s="192"/>
      <c r="U231" s="4"/>
      <c r="V231" s="83" t="s">
        <v>556</v>
      </c>
      <c r="W231" s="82" t="s">
        <v>630</v>
      </c>
      <c r="X231" s="82" t="s">
        <v>327</v>
      </c>
      <c r="Y231" s="82" t="s">
        <v>325</v>
      </c>
      <c r="Z231" s="82" t="s">
        <v>325</v>
      </c>
      <c r="AA231" s="82" t="s">
        <v>325</v>
      </c>
    </row>
    <row r="232" spans="1:27" x14ac:dyDescent="0.25">
      <c r="A232" s="1" t="s">
        <v>672</v>
      </c>
      <c r="B232" s="1" t="s">
        <v>315</v>
      </c>
      <c r="C232" s="1" t="s">
        <v>549</v>
      </c>
      <c r="D232" s="1">
        <v>2841</v>
      </c>
      <c r="E232" s="2">
        <v>1.7038772</v>
      </c>
      <c r="F232" s="2">
        <v>0</v>
      </c>
      <c r="G232" s="2">
        <v>2.191948</v>
      </c>
      <c r="H232" s="2">
        <v>0</v>
      </c>
      <c r="I232" s="2">
        <v>1.3035573</v>
      </c>
      <c r="J232" s="2">
        <v>9.5052875999999996E-4</v>
      </c>
      <c r="K232" s="2">
        <v>1.5900763</v>
      </c>
      <c r="L232" s="2">
        <v>5.7765700000000008E-4</v>
      </c>
      <c r="M232" s="2" t="s">
        <v>742</v>
      </c>
      <c r="N232" s="117" t="s">
        <v>789</v>
      </c>
      <c r="O232" s="27"/>
      <c r="P232" s="28"/>
      <c r="Q232" s="4"/>
      <c r="R232" s="118"/>
      <c r="S232" s="55" t="s">
        <v>656</v>
      </c>
      <c r="T232" s="192"/>
      <c r="U232" s="4"/>
      <c r="V232" s="83" t="s">
        <v>549</v>
      </c>
      <c r="W232" s="82" t="s">
        <v>634</v>
      </c>
      <c r="X232" s="82" t="s">
        <v>327</v>
      </c>
      <c r="Y232" s="82" t="s">
        <v>325</v>
      </c>
      <c r="Z232" s="82" t="s">
        <v>325</v>
      </c>
      <c r="AA232" s="82" t="s">
        <v>325</v>
      </c>
    </row>
    <row r="233" spans="1:27" x14ac:dyDescent="0.25">
      <c r="A233" s="1" t="s">
        <v>672</v>
      </c>
      <c r="B233" s="1" t="s">
        <v>315</v>
      </c>
      <c r="C233" s="1" t="s">
        <v>531</v>
      </c>
      <c r="D233" s="1">
        <v>79037</v>
      </c>
      <c r="E233" s="2">
        <v>1.4766817999999999</v>
      </c>
      <c r="F233" s="2">
        <v>0</v>
      </c>
      <c r="G233" s="2">
        <v>1.7291889</v>
      </c>
      <c r="H233" s="2">
        <v>0</v>
      </c>
      <c r="I233" s="2">
        <v>1.2393353</v>
      </c>
      <c r="J233" s="2">
        <v>7.8568310000000005E-4</v>
      </c>
      <c r="K233" s="2">
        <v>1.4608916000000001</v>
      </c>
      <c r="L233" s="2">
        <v>0</v>
      </c>
      <c r="M233" s="2" t="s">
        <v>742</v>
      </c>
      <c r="N233" s="117" t="s">
        <v>789</v>
      </c>
      <c r="O233" s="27"/>
      <c r="P233" s="28"/>
      <c r="Q233" s="4"/>
      <c r="R233" s="118"/>
      <c r="S233" s="55" t="s">
        <v>656</v>
      </c>
      <c r="T233" s="192"/>
      <c r="U233" s="4"/>
      <c r="V233" s="83" t="s">
        <v>531</v>
      </c>
      <c r="W233" s="82" t="s">
        <v>641</v>
      </c>
      <c r="X233" s="82" t="s">
        <v>338</v>
      </c>
      <c r="Y233" s="82" t="s">
        <v>328</v>
      </c>
      <c r="Z233" s="82" t="s">
        <v>325</v>
      </c>
      <c r="AA233" s="82" t="s">
        <v>325</v>
      </c>
    </row>
    <row r="234" spans="1:27" x14ac:dyDescent="0.25">
      <c r="A234" s="1" t="s">
        <v>672</v>
      </c>
      <c r="B234" s="1" t="s">
        <v>315</v>
      </c>
      <c r="C234" s="1" t="s">
        <v>522</v>
      </c>
      <c r="D234" s="1">
        <v>93349</v>
      </c>
      <c r="E234" s="2">
        <v>1.4217576999999999</v>
      </c>
      <c r="F234" s="2">
        <v>0</v>
      </c>
      <c r="G234" s="2">
        <v>1.3793709000000001</v>
      </c>
      <c r="H234" s="2">
        <v>4.1254397E-4</v>
      </c>
      <c r="I234" s="2">
        <v>1.4087158</v>
      </c>
      <c r="J234" s="2">
        <v>0</v>
      </c>
      <c r="K234" s="2">
        <v>1.4909275</v>
      </c>
      <c r="L234" s="2">
        <v>0</v>
      </c>
      <c r="M234" s="2" t="s">
        <v>742</v>
      </c>
      <c r="N234" s="117" t="s">
        <v>789</v>
      </c>
      <c r="O234" s="27"/>
      <c r="P234" s="28"/>
      <c r="Q234" s="4"/>
      <c r="R234" s="118"/>
      <c r="S234" s="55" t="s">
        <v>656</v>
      </c>
      <c r="T234" s="192"/>
      <c r="U234" s="4"/>
      <c r="V234" s="83" t="s">
        <v>522</v>
      </c>
      <c r="W234" s="82" t="s">
        <v>642</v>
      </c>
      <c r="X234" s="82" t="s">
        <v>338</v>
      </c>
      <c r="Y234" s="82" t="s">
        <v>328</v>
      </c>
      <c r="Z234" s="82" t="s">
        <v>325</v>
      </c>
      <c r="AA234" s="82" t="s">
        <v>325</v>
      </c>
    </row>
    <row r="235" spans="1:27" x14ac:dyDescent="0.25">
      <c r="A235" s="1" t="s">
        <v>672</v>
      </c>
      <c r="B235" s="1" t="s">
        <v>315</v>
      </c>
      <c r="C235" s="1" t="s">
        <v>517</v>
      </c>
      <c r="D235" s="1">
        <v>969</v>
      </c>
      <c r="E235" s="2">
        <v>0.74923980000000001</v>
      </c>
      <c r="F235" s="2">
        <v>2.6019110000000002E-3</v>
      </c>
      <c r="G235" s="2">
        <v>0.74710697000000004</v>
      </c>
      <c r="H235" s="2">
        <v>7.3112090000000005E-2</v>
      </c>
      <c r="I235" s="2">
        <v>1.329283</v>
      </c>
      <c r="J235" s="2">
        <v>0</v>
      </c>
      <c r="K235" s="2">
        <v>1.5774969999999999</v>
      </c>
      <c r="L235" s="2">
        <v>5.7765700000000008E-4</v>
      </c>
      <c r="M235" s="2" t="s">
        <v>741</v>
      </c>
      <c r="N235" s="117" t="s">
        <v>789</v>
      </c>
      <c r="O235" s="27"/>
      <c r="P235" s="28"/>
      <c r="Q235" s="4"/>
      <c r="R235" s="118"/>
      <c r="S235" s="55" t="s">
        <v>656</v>
      </c>
      <c r="T235" s="193">
        <v>1</v>
      </c>
      <c r="U235" s="4"/>
      <c r="V235" s="83" t="s">
        <v>517</v>
      </c>
      <c r="W235" s="82" t="s">
        <v>643</v>
      </c>
      <c r="X235" s="82" t="s">
        <v>327</v>
      </c>
      <c r="Y235" s="82" t="s">
        <v>325</v>
      </c>
      <c r="Z235" s="82" t="s">
        <v>325</v>
      </c>
      <c r="AA235" s="82" t="s">
        <v>325</v>
      </c>
    </row>
    <row r="236" spans="1:27" x14ac:dyDescent="0.25">
      <c r="A236" s="1" t="s">
        <v>672</v>
      </c>
      <c r="B236" s="1" t="s">
        <v>675</v>
      </c>
      <c r="C236" s="1" t="s">
        <v>529</v>
      </c>
      <c r="D236" s="1">
        <v>7153</v>
      </c>
      <c r="E236" s="2">
        <v>1.9279605</v>
      </c>
      <c r="F236" s="2">
        <v>0</v>
      </c>
      <c r="G236" s="2">
        <v>1.6886538</v>
      </c>
      <c r="H236" s="2">
        <v>0</v>
      </c>
      <c r="I236" s="2">
        <v>1.3099293999999999</v>
      </c>
      <c r="J236" s="2">
        <v>0</v>
      </c>
      <c r="K236" s="2">
        <v>1.1956452</v>
      </c>
      <c r="L236" s="2">
        <v>0</v>
      </c>
      <c r="M236" s="2" t="s">
        <v>742</v>
      </c>
      <c r="N236" s="117" t="s">
        <v>789</v>
      </c>
      <c r="O236" s="27"/>
      <c r="P236" s="28"/>
      <c r="Q236" s="4"/>
      <c r="R236" s="118"/>
      <c r="S236" s="55" t="s">
        <v>656</v>
      </c>
      <c r="T236" s="192"/>
      <c r="U236" s="4"/>
      <c r="V236" s="83" t="s">
        <v>529</v>
      </c>
      <c r="W236" s="82" t="s">
        <v>585</v>
      </c>
      <c r="X236" s="82" t="s">
        <v>327</v>
      </c>
      <c r="Y236" s="82" t="s">
        <v>330</v>
      </c>
      <c r="Z236" s="82" t="s">
        <v>586</v>
      </c>
      <c r="AA236" s="82" t="s">
        <v>352</v>
      </c>
    </row>
    <row r="237" spans="1:27" x14ac:dyDescent="0.25">
      <c r="A237" s="1" t="s">
        <v>672</v>
      </c>
      <c r="B237" s="1" t="s">
        <v>315</v>
      </c>
      <c r="C237" s="1" t="s">
        <v>562</v>
      </c>
      <c r="D237" s="1">
        <v>6241</v>
      </c>
      <c r="E237" s="2">
        <v>4.0033269999999996</v>
      </c>
      <c r="F237" s="2">
        <v>0</v>
      </c>
      <c r="G237" s="2">
        <v>2.8608030000000002</v>
      </c>
      <c r="H237" s="2">
        <v>0</v>
      </c>
      <c r="I237" s="2">
        <v>2.1716546999999999</v>
      </c>
      <c r="J237" s="2">
        <v>0</v>
      </c>
      <c r="K237" s="2">
        <v>1.5839576</v>
      </c>
      <c r="L237" s="2">
        <v>0</v>
      </c>
      <c r="M237" s="2" t="s">
        <v>742</v>
      </c>
      <c r="N237" s="117" t="s">
        <v>789</v>
      </c>
      <c r="O237" s="27"/>
      <c r="P237" s="28"/>
      <c r="Q237" s="4"/>
      <c r="R237" s="118"/>
      <c r="S237" s="55" t="s">
        <v>656</v>
      </c>
      <c r="T237" s="192"/>
      <c r="U237" s="4"/>
      <c r="V237" s="83" t="s">
        <v>562</v>
      </c>
      <c r="W237" s="82" t="s">
        <v>587</v>
      </c>
      <c r="X237" s="82" t="s">
        <v>327</v>
      </c>
      <c r="Y237" s="82" t="s">
        <v>330</v>
      </c>
      <c r="Z237" s="82" t="s">
        <v>588</v>
      </c>
      <c r="AA237" s="82" t="s">
        <v>352</v>
      </c>
    </row>
    <row r="238" spans="1:27" x14ac:dyDescent="0.25">
      <c r="A238" s="1" t="s">
        <v>672</v>
      </c>
      <c r="B238" s="1" t="s">
        <v>316</v>
      </c>
      <c r="C238" s="1" t="s">
        <v>561</v>
      </c>
      <c r="D238" s="1">
        <v>1462</v>
      </c>
      <c r="E238" s="2">
        <v>1.8011664999999999</v>
      </c>
      <c r="F238" s="2">
        <v>1.5901448E-4</v>
      </c>
      <c r="G238" s="2">
        <v>2.7804601</v>
      </c>
      <c r="H238" s="2">
        <v>0</v>
      </c>
      <c r="I238" s="2">
        <v>2.6554885000000001</v>
      </c>
      <c r="J238" s="2">
        <v>0</v>
      </c>
      <c r="K238" s="2">
        <v>4.0800576</v>
      </c>
      <c r="L238" s="2">
        <v>0</v>
      </c>
      <c r="M238" s="2" t="s">
        <v>742</v>
      </c>
      <c r="N238" s="117" t="s">
        <v>789</v>
      </c>
      <c r="O238" s="27"/>
      <c r="P238" s="28"/>
      <c r="Q238" s="4"/>
      <c r="R238" s="118"/>
      <c r="S238" s="55" t="s">
        <v>656</v>
      </c>
      <c r="T238" s="192"/>
      <c r="U238" s="4"/>
      <c r="V238" s="83" t="s">
        <v>561</v>
      </c>
      <c r="W238" s="82" t="s">
        <v>590</v>
      </c>
      <c r="X238" s="82" t="s">
        <v>327</v>
      </c>
      <c r="Y238" s="82" t="s">
        <v>330</v>
      </c>
      <c r="Z238" s="82" t="s">
        <v>325</v>
      </c>
      <c r="AA238" s="82" t="s">
        <v>325</v>
      </c>
    </row>
    <row r="239" spans="1:27" x14ac:dyDescent="0.25">
      <c r="A239" s="1" t="s">
        <v>672</v>
      </c>
      <c r="B239" s="1" t="s">
        <v>316</v>
      </c>
      <c r="C239" s="1" t="s">
        <v>555</v>
      </c>
      <c r="D239" s="1">
        <v>834</v>
      </c>
      <c r="E239" s="2">
        <v>2.1021234999999998</v>
      </c>
      <c r="F239" s="2">
        <v>0</v>
      </c>
      <c r="G239" s="2">
        <v>2.3358889</v>
      </c>
      <c r="H239" s="2">
        <v>0</v>
      </c>
      <c r="I239" s="2">
        <v>1.7952771999999999</v>
      </c>
      <c r="J239" s="2">
        <v>0</v>
      </c>
      <c r="K239" s="2">
        <v>2.3014199999999998</v>
      </c>
      <c r="L239" s="2">
        <v>0</v>
      </c>
      <c r="M239" s="2" t="s">
        <v>742</v>
      </c>
      <c r="N239" s="117" t="s">
        <v>789</v>
      </c>
      <c r="O239" s="27"/>
      <c r="P239" s="28"/>
      <c r="Q239" s="4"/>
      <c r="R239" s="118"/>
      <c r="S239" s="55" t="s">
        <v>656</v>
      </c>
      <c r="T239" s="193">
        <v>1</v>
      </c>
      <c r="U239" s="4"/>
      <c r="V239" s="83" t="s">
        <v>555</v>
      </c>
      <c r="W239" s="82" t="s">
        <v>595</v>
      </c>
      <c r="X239" s="82" t="s">
        <v>328</v>
      </c>
      <c r="Y239" s="82" t="s">
        <v>330</v>
      </c>
      <c r="Z239" s="82" t="s">
        <v>325</v>
      </c>
      <c r="AA239" s="82" t="s">
        <v>325</v>
      </c>
    </row>
    <row r="240" spans="1:27" x14ac:dyDescent="0.25">
      <c r="A240" s="1" t="s">
        <v>672</v>
      </c>
      <c r="B240" s="1" t="s">
        <v>676</v>
      </c>
      <c r="C240" s="1" t="s">
        <v>570</v>
      </c>
      <c r="D240" s="1">
        <v>64231</v>
      </c>
      <c r="E240" s="2">
        <v>3.2819102</v>
      </c>
      <c r="F240" s="2">
        <v>0</v>
      </c>
      <c r="G240" s="2">
        <v>5.6051606999999999</v>
      </c>
      <c r="H240" s="2">
        <v>0</v>
      </c>
      <c r="I240" s="2">
        <v>1.9229240000000001</v>
      </c>
      <c r="J240" s="2">
        <v>0</v>
      </c>
      <c r="K240" s="2">
        <v>2.6927447</v>
      </c>
      <c r="L240" s="2">
        <v>0</v>
      </c>
      <c r="M240" s="2" t="s">
        <v>742</v>
      </c>
      <c r="N240" s="117" t="s">
        <v>789</v>
      </c>
      <c r="O240" s="27"/>
      <c r="P240" s="28"/>
      <c r="Q240" s="4"/>
      <c r="R240" s="118"/>
      <c r="S240" s="55" t="s">
        <v>656</v>
      </c>
      <c r="T240" s="193"/>
      <c r="U240" s="4"/>
      <c r="V240" s="83" t="s">
        <v>570</v>
      </c>
      <c r="W240" s="82" t="s">
        <v>614</v>
      </c>
      <c r="X240" s="82" t="s">
        <v>328</v>
      </c>
      <c r="Y240" s="82" t="s">
        <v>325</v>
      </c>
      <c r="Z240" s="82" t="s">
        <v>325</v>
      </c>
      <c r="AA240" s="82" t="s">
        <v>325</v>
      </c>
    </row>
    <row r="241" spans="1:27" x14ac:dyDescent="0.25">
      <c r="A241" s="1" t="s">
        <v>672</v>
      </c>
      <c r="B241" s="1" t="s">
        <v>676</v>
      </c>
      <c r="C241" s="1" t="s">
        <v>563</v>
      </c>
      <c r="D241" s="1">
        <v>1536</v>
      </c>
      <c r="E241" s="2">
        <v>3.1219928000000001</v>
      </c>
      <c r="F241" s="2">
        <v>0</v>
      </c>
      <c r="G241" s="2">
        <v>3.1033963999999998</v>
      </c>
      <c r="H241" s="2">
        <v>0</v>
      </c>
      <c r="I241" s="2">
        <v>1.6188114</v>
      </c>
      <c r="J241" s="2">
        <v>0</v>
      </c>
      <c r="K241" s="2">
        <v>1.7528455000000001</v>
      </c>
      <c r="L241" s="2">
        <v>0</v>
      </c>
      <c r="M241" s="2" t="s">
        <v>742</v>
      </c>
      <c r="N241" s="117" t="s">
        <v>789</v>
      </c>
      <c r="O241" s="27"/>
      <c r="P241" s="28"/>
      <c r="Q241" s="4"/>
      <c r="R241" s="118"/>
      <c r="S241" s="55" t="s">
        <v>656</v>
      </c>
      <c r="T241" s="192"/>
      <c r="U241" s="4"/>
      <c r="V241" s="83" t="s">
        <v>563</v>
      </c>
      <c r="W241" s="82" t="s">
        <v>615</v>
      </c>
      <c r="X241" s="82" t="s">
        <v>327</v>
      </c>
      <c r="Y241" s="82" t="s">
        <v>325</v>
      </c>
      <c r="Z241" s="82" t="s">
        <v>325</v>
      </c>
      <c r="AA241" s="82" t="s">
        <v>325</v>
      </c>
    </row>
    <row r="242" spans="1:27" x14ac:dyDescent="0.25">
      <c r="A242" s="1" t="s">
        <v>672</v>
      </c>
      <c r="B242" s="1" t="s">
        <v>316</v>
      </c>
      <c r="C242" s="1" t="s">
        <v>527</v>
      </c>
      <c r="D242" s="1">
        <v>7980</v>
      </c>
      <c r="E242" s="2">
        <v>1.9305097</v>
      </c>
      <c r="F242" s="2">
        <v>0</v>
      </c>
      <c r="G242" s="2">
        <v>1.6878070000000001</v>
      </c>
      <c r="H242" s="2">
        <v>1.0187274E-3</v>
      </c>
      <c r="I242" s="2">
        <v>2.2008580000000002</v>
      </c>
      <c r="J242" s="2">
        <v>0</v>
      </c>
      <c r="K242" s="2">
        <v>3.0693964999999999</v>
      </c>
      <c r="L242" s="2">
        <v>0</v>
      </c>
      <c r="M242" s="2" t="s">
        <v>742</v>
      </c>
      <c r="N242" s="117" t="s">
        <v>789</v>
      </c>
      <c r="O242" s="27"/>
      <c r="P242" s="28"/>
      <c r="Q242" s="4"/>
      <c r="R242" s="118"/>
      <c r="S242" s="55" t="s">
        <v>656</v>
      </c>
      <c r="T242" s="192"/>
      <c r="U242" s="4"/>
      <c r="V242" s="83" t="s">
        <v>527</v>
      </c>
      <c r="W242" s="82" t="s">
        <v>624</v>
      </c>
      <c r="X242" s="82" t="s">
        <v>327</v>
      </c>
      <c r="Y242" s="82" t="s">
        <v>325</v>
      </c>
      <c r="Z242" s="82" t="s">
        <v>325</v>
      </c>
      <c r="AA242" s="82" t="s">
        <v>325</v>
      </c>
    </row>
    <row r="243" spans="1:27" x14ac:dyDescent="0.25">
      <c r="A243" s="1" t="s">
        <v>672</v>
      </c>
      <c r="B243" s="1" t="s">
        <v>318</v>
      </c>
      <c r="C243" s="1" t="s">
        <v>514</v>
      </c>
      <c r="D243" s="1">
        <v>3310</v>
      </c>
      <c r="E243" s="2">
        <v>0.46648099999999998</v>
      </c>
      <c r="F243" s="2">
        <v>4.8182460000000003E-2</v>
      </c>
      <c r="G243" s="2">
        <v>0.43417593999999998</v>
      </c>
      <c r="H243" s="2">
        <v>0.22468132000000002</v>
      </c>
      <c r="I243" s="2">
        <v>0.34655055000000001</v>
      </c>
      <c r="J243" s="2">
        <v>0</v>
      </c>
      <c r="K243" s="2">
        <v>0.33456712999999999</v>
      </c>
      <c r="L243" s="2">
        <v>1.7574303999999998E-3</v>
      </c>
      <c r="M243" s="2" t="s">
        <v>741</v>
      </c>
      <c r="N243" s="117" t="s">
        <v>789</v>
      </c>
      <c r="O243" s="27"/>
      <c r="P243" s="28"/>
      <c r="Q243" s="4"/>
      <c r="R243" s="118"/>
      <c r="S243" s="55" t="s">
        <v>656</v>
      </c>
      <c r="T243" s="193">
        <v>1</v>
      </c>
      <c r="U243" s="4"/>
      <c r="V243" s="83" t="s">
        <v>514</v>
      </c>
      <c r="W243" s="82" t="s">
        <v>589</v>
      </c>
      <c r="X243" s="82" t="s">
        <v>328</v>
      </c>
      <c r="Y243" s="82" t="s">
        <v>328</v>
      </c>
      <c r="Z243" s="82" t="s">
        <v>325</v>
      </c>
      <c r="AA243" s="82" t="s">
        <v>325</v>
      </c>
    </row>
    <row r="244" spans="1:27" x14ac:dyDescent="0.25">
      <c r="A244" s="1" t="s">
        <v>672</v>
      </c>
      <c r="B244" s="1" t="s">
        <v>317</v>
      </c>
      <c r="C244" s="1" t="s">
        <v>566</v>
      </c>
      <c r="D244" s="1">
        <v>1475</v>
      </c>
      <c r="E244" s="2">
        <v>3.0907428000000001</v>
      </c>
      <c r="F244" s="2">
        <v>0</v>
      </c>
      <c r="G244" s="2">
        <v>3.2177753</v>
      </c>
      <c r="H244" s="2">
        <v>0</v>
      </c>
      <c r="I244" s="2">
        <v>2.1400385000000002</v>
      </c>
      <c r="J244" s="2">
        <v>0</v>
      </c>
      <c r="K244" s="2">
        <v>2.4431799999999999</v>
      </c>
      <c r="L244" s="2">
        <v>0</v>
      </c>
      <c r="M244" s="2" t="s">
        <v>742</v>
      </c>
      <c r="N244" s="117" t="s">
        <v>789</v>
      </c>
      <c r="O244" s="27"/>
      <c r="P244" s="28"/>
      <c r="Q244" s="4"/>
      <c r="R244" s="118"/>
      <c r="S244" s="55" t="s">
        <v>656</v>
      </c>
      <c r="T244" s="192"/>
      <c r="U244" s="4"/>
      <c r="V244" s="83" t="s">
        <v>566</v>
      </c>
      <c r="W244" s="82" t="s">
        <v>591</v>
      </c>
      <c r="X244" s="82" t="s">
        <v>327</v>
      </c>
      <c r="Y244" s="82" t="s">
        <v>328</v>
      </c>
      <c r="Z244" s="82" t="s">
        <v>325</v>
      </c>
      <c r="AA244" s="82" t="s">
        <v>325</v>
      </c>
    </row>
    <row r="245" spans="1:27" x14ac:dyDescent="0.25">
      <c r="A245" s="1" t="s">
        <v>672</v>
      </c>
      <c r="B245" s="1" t="s">
        <v>317</v>
      </c>
      <c r="C245" s="1" t="s">
        <v>568</v>
      </c>
      <c r="D245" s="1">
        <v>3055</v>
      </c>
      <c r="E245" s="2">
        <v>3.9077392</v>
      </c>
      <c r="F245" s="2">
        <v>0</v>
      </c>
      <c r="G245" s="2">
        <v>3.6401279999999998</v>
      </c>
      <c r="H245" s="2">
        <v>0</v>
      </c>
      <c r="I245" s="2">
        <v>1.5177305999999999</v>
      </c>
      <c r="J245" s="2">
        <v>0</v>
      </c>
      <c r="K245" s="2">
        <v>1.6188089000000001</v>
      </c>
      <c r="L245" s="2">
        <v>0</v>
      </c>
      <c r="M245" s="2" t="s">
        <v>742</v>
      </c>
      <c r="N245" s="117" t="s">
        <v>789</v>
      </c>
      <c r="O245" s="27"/>
      <c r="P245" s="28"/>
      <c r="Q245" s="4"/>
      <c r="R245" s="118"/>
      <c r="S245" s="55" t="s">
        <v>656</v>
      </c>
      <c r="T245" s="192"/>
      <c r="U245" s="4"/>
      <c r="V245" s="83" t="s">
        <v>568</v>
      </c>
      <c r="W245" s="82" t="s">
        <v>592</v>
      </c>
      <c r="X245" s="82" t="s">
        <v>328</v>
      </c>
      <c r="Y245" s="82" t="s">
        <v>328</v>
      </c>
      <c r="Z245" s="82" t="s">
        <v>325</v>
      </c>
      <c r="AA245" s="82" t="s">
        <v>325</v>
      </c>
    </row>
    <row r="246" spans="1:27" x14ac:dyDescent="0.25">
      <c r="A246" s="1" t="s">
        <v>672</v>
      </c>
      <c r="B246" s="1" t="s">
        <v>317</v>
      </c>
      <c r="C246" s="1" t="s">
        <v>565</v>
      </c>
      <c r="D246" s="1">
        <v>4688</v>
      </c>
      <c r="E246" s="2">
        <v>3.3613833999999998</v>
      </c>
      <c r="F246" s="2">
        <v>0</v>
      </c>
      <c r="G246" s="2">
        <v>3.179567</v>
      </c>
      <c r="H246" s="2">
        <v>0</v>
      </c>
      <c r="I246" s="2">
        <v>1.545147</v>
      </c>
      <c r="J246" s="2">
        <v>0</v>
      </c>
      <c r="K246" s="2">
        <v>1.7178191</v>
      </c>
      <c r="L246" s="2">
        <v>0</v>
      </c>
      <c r="M246" s="2" t="s">
        <v>742</v>
      </c>
      <c r="N246" s="117" t="s">
        <v>789</v>
      </c>
      <c r="O246" s="27"/>
      <c r="P246" s="28"/>
      <c r="Q246" s="4"/>
      <c r="R246" s="118"/>
      <c r="S246" s="55" t="s">
        <v>656</v>
      </c>
      <c r="T246" s="192"/>
      <c r="U246" s="4"/>
      <c r="V246" s="83" t="s">
        <v>565</v>
      </c>
      <c r="W246" s="82" t="s">
        <v>593</v>
      </c>
      <c r="X246" s="82" t="s">
        <v>327</v>
      </c>
      <c r="Y246" s="82" t="s">
        <v>327</v>
      </c>
      <c r="Z246" s="82" t="s">
        <v>325</v>
      </c>
      <c r="AA246" s="82" t="s">
        <v>325</v>
      </c>
    </row>
    <row r="247" spans="1:27" x14ac:dyDescent="0.25">
      <c r="A247" s="1" t="s">
        <v>672</v>
      </c>
      <c r="B247" s="1" t="s">
        <v>317</v>
      </c>
      <c r="C247" s="1" t="s">
        <v>554</v>
      </c>
      <c r="D247" s="1">
        <v>4332</v>
      </c>
      <c r="E247" s="2">
        <v>2.5124792999999999</v>
      </c>
      <c r="F247" s="2">
        <v>0</v>
      </c>
      <c r="G247" s="2">
        <v>2.3209257000000001</v>
      </c>
      <c r="H247" s="2">
        <v>0</v>
      </c>
      <c r="I247" s="2">
        <v>1.9458934000000001</v>
      </c>
      <c r="J247" s="2">
        <v>0</v>
      </c>
      <c r="K247" s="2">
        <v>2.3139414999999999</v>
      </c>
      <c r="L247" s="2">
        <v>0</v>
      </c>
      <c r="M247" s="2" t="s">
        <v>742</v>
      </c>
      <c r="N247" s="117" t="s">
        <v>789</v>
      </c>
      <c r="O247" s="27"/>
      <c r="P247" s="28"/>
      <c r="Q247" s="4"/>
      <c r="R247" s="118"/>
      <c r="S247" s="55" t="s">
        <v>656</v>
      </c>
      <c r="T247" s="192"/>
      <c r="U247" s="4"/>
      <c r="V247" s="83" t="s">
        <v>554</v>
      </c>
      <c r="W247" s="82" t="s">
        <v>594</v>
      </c>
      <c r="X247" s="82" t="s">
        <v>327</v>
      </c>
      <c r="Y247" s="82" t="s">
        <v>330</v>
      </c>
      <c r="Z247" s="82" t="s">
        <v>325</v>
      </c>
      <c r="AA247" s="82" t="s">
        <v>325</v>
      </c>
    </row>
    <row r="248" spans="1:27" x14ac:dyDescent="0.25">
      <c r="A248" s="1" t="s">
        <v>672</v>
      </c>
      <c r="B248" s="1" t="s">
        <v>317</v>
      </c>
      <c r="C248" s="1" t="s">
        <v>559</v>
      </c>
      <c r="D248" s="1">
        <v>54504</v>
      </c>
      <c r="E248" s="2">
        <v>1.7851288000000001</v>
      </c>
      <c r="F248" s="2">
        <v>0</v>
      </c>
      <c r="G248" s="2">
        <v>2.6477746999999998</v>
      </c>
      <c r="H248" s="2">
        <v>0</v>
      </c>
      <c r="I248" s="2">
        <v>1.4871509000000001</v>
      </c>
      <c r="J248" s="2">
        <v>0</v>
      </c>
      <c r="K248" s="2">
        <v>1.7533976</v>
      </c>
      <c r="L248" s="2">
        <v>0</v>
      </c>
      <c r="M248" s="2" t="s">
        <v>742</v>
      </c>
      <c r="N248" s="117" t="s">
        <v>789</v>
      </c>
      <c r="O248" s="27"/>
      <c r="P248" s="28"/>
      <c r="Q248" s="4"/>
      <c r="R248" s="118"/>
      <c r="S248" s="55" t="s">
        <v>656</v>
      </c>
      <c r="T248" s="192"/>
      <c r="U248" s="4"/>
      <c r="V248" s="83" t="s">
        <v>559</v>
      </c>
      <c r="W248" s="82" t="s">
        <v>596</v>
      </c>
      <c r="X248" s="82" t="s">
        <v>327</v>
      </c>
      <c r="Y248" s="82" t="s">
        <v>330</v>
      </c>
      <c r="Z248" s="82" t="s">
        <v>325</v>
      </c>
      <c r="AA248" s="82" t="s">
        <v>325</v>
      </c>
    </row>
    <row r="249" spans="1:27" x14ac:dyDescent="0.25">
      <c r="A249" s="1" t="s">
        <v>672</v>
      </c>
      <c r="B249" s="1" t="s">
        <v>317</v>
      </c>
      <c r="C249" s="1" t="s">
        <v>557</v>
      </c>
      <c r="D249" s="1">
        <v>116496</v>
      </c>
      <c r="E249" s="2">
        <v>2.0566114999999998</v>
      </c>
      <c r="F249" s="2">
        <v>0</v>
      </c>
      <c r="G249" s="2">
        <v>2.444296</v>
      </c>
      <c r="H249" s="2">
        <v>0</v>
      </c>
      <c r="I249" s="2">
        <v>1.486907</v>
      </c>
      <c r="J249" s="2">
        <v>0</v>
      </c>
      <c r="K249" s="2">
        <v>1.6450477999999999</v>
      </c>
      <c r="L249" s="2">
        <v>0</v>
      </c>
      <c r="M249" s="2" t="s">
        <v>742</v>
      </c>
      <c r="N249" s="117" t="s">
        <v>789</v>
      </c>
      <c r="O249" s="27"/>
      <c r="P249" s="28"/>
      <c r="Q249" s="4"/>
      <c r="R249" s="118"/>
      <c r="S249" s="55" t="s">
        <v>656</v>
      </c>
      <c r="T249" s="192"/>
      <c r="U249" s="4"/>
      <c r="V249" s="83" t="s">
        <v>557</v>
      </c>
      <c r="W249" s="82" t="s">
        <v>597</v>
      </c>
      <c r="X249" s="82" t="s">
        <v>328</v>
      </c>
      <c r="Y249" s="82" t="s">
        <v>330</v>
      </c>
      <c r="Z249" s="82" t="s">
        <v>325</v>
      </c>
      <c r="AA249" s="82" t="s">
        <v>325</v>
      </c>
    </row>
    <row r="250" spans="1:27" x14ac:dyDescent="0.25">
      <c r="A250" s="1" t="s">
        <v>672</v>
      </c>
      <c r="B250" s="1" t="s">
        <v>317</v>
      </c>
      <c r="C250" s="1" t="s">
        <v>545</v>
      </c>
      <c r="D250" s="1">
        <v>4067</v>
      </c>
      <c r="E250" s="2">
        <v>2.1536369999999998</v>
      </c>
      <c r="F250" s="2">
        <v>0</v>
      </c>
      <c r="G250" s="2">
        <v>2.0870557000000001</v>
      </c>
      <c r="H250" s="2">
        <v>0</v>
      </c>
      <c r="I250" s="2">
        <v>1.5004660000000001</v>
      </c>
      <c r="J250" s="2">
        <v>0</v>
      </c>
      <c r="K250" s="2">
        <v>1.6737063000000001</v>
      </c>
      <c r="L250" s="2">
        <v>0</v>
      </c>
      <c r="M250" s="2" t="s">
        <v>742</v>
      </c>
      <c r="N250" s="117" t="s">
        <v>789</v>
      </c>
      <c r="O250" s="27"/>
      <c r="P250" s="28"/>
      <c r="Q250" s="4"/>
      <c r="R250" s="118"/>
      <c r="S250" s="55" t="s">
        <v>656</v>
      </c>
      <c r="T250" s="192"/>
      <c r="U250" s="4"/>
      <c r="V250" s="83" t="s">
        <v>545</v>
      </c>
      <c r="W250" s="82" t="s">
        <v>598</v>
      </c>
      <c r="X250" s="82" t="s">
        <v>327</v>
      </c>
      <c r="Y250" s="82" t="s">
        <v>330</v>
      </c>
      <c r="Z250" s="82" t="s">
        <v>325</v>
      </c>
      <c r="AA250" s="82" t="s">
        <v>325</v>
      </c>
    </row>
    <row r="251" spans="1:27" x14ac:dyDescent="0.25">
      <c r="A251" s="1" t="s">
        <v>672</v>
      </c>
      <c r="B251" s="1" t="s">
        <v>317</v>
      </c>
      <c r="C251" s="1" t="s">
        <v>538</v>
      </c>
      <c r="D251" s="1">
        <v>4082</v>
      </c>
      <c r="E251" s="2">
        <v>1.5590508000000001</v>
      </c>
      <c r="F251" s="2">
        <v>0</v>
      </c>
      <c r="G251" s="2">
        <v>1.950655</v>
      </c>
      <c r="H251" s="2">
        <v>0</v>
      </c>
      <c r="I251" s="2">
        <v>1.4325593000000001</v>
      </c>
      <c r="J251" s="2">
        <v>0</v>
      </c>
      <c r="K251" s="2">
        <v>1.6659968999999999</v>
      </c>
      <c r="L251" s="2">
        <v>0</v>
      </c>
      <c r="M251" s="2" t="s">
        <v>742</v>
      </c>
      <c r="N251" s="117" t="s">
        <v>789</v>
      </c>
      <c r="O251" s="27"/>
      <c r="P251" s="28"/>
      <c r="Q251" s="4"/>
      <c r="R251" s="118"/>
      <c r="S251" s="55" t="s">
        <v>656</v>
      </c>
      <c r="T251" s="192"/>
      <c r="U251" s="4"/>
      <c r="V251" s="83" t="s">
        <v>538</v>
      </c>
      <c r="W251" s="82" t="s">
        <v>604</v>
      </c>
      <c r="X251" s="82" t="s">
        <v>327</v>
      </c>
      <c r="Y251" s="82" t="s">
        <v>328</v>
      </c>
      <c r="Z251" s="82" t="s">
        <v>325</v>
      </c>
      <c r="AA251" s="82" t="s">
        <v>325</v>
      </c>
    </row>
    <row r="252" spans="1:27" x14ac:dyDescent="0.25">
      <c r="A252" s="1" t="s">
        <v>672</v>
      </c>
      <c r="B252" s="1" t="s">
        <v>317</v>
      </c>
      <c r="C252" s="1" t="s">
        <v>532</v>
      </c>
      <c r="D252" s="1">
        <v>1522</v>
      </c>
      <c r="E252" s="2">
        <v>1.4032157999999999</v>
      </c>
      <c r="F252" s="2">
        <v>0</v>
      </c>
      <c r="G252" s="2">
        <v>1.7341622999999999</v>
      </c>
      <c r="H252" s="2">
        <v>0</v>
      </c>
      <c r="I252" s="2">
        <v>1.38391</v>
      </c>
      <c r="J252" s="2">
        <v>0</v>
      </c>
      <c r="K252" s="2">
        <v>1.5971259</v>
      </c>
      <c r="L252" s="2">
        <v>0</v>
      </c>
      <c r="M252" s="2" t="s">
        <v>742</v>
      </c>
      <c r="N252" s="117" t="s">
        <v>789</v>
      </c>
      <c r="O252" s="27"/>
      <c r="P252" s="28"/>
      <c r="Q252" s="4"/>
      <c r="R252" s="118"/>
      <c r="S252" s="55" t="s">
        <v>656</v>
      </c>
      <c r="T252" s="192"/>
      <c r="U252" s="4"/>
      <c r="V252" s="83" t="s">
        <v>532</v>
      </c>
      <c r="W252" s="82" t="s">
        <v>608</v>
      </c>
      <c r="X252" s="82" t="s">
        <v>330</v>
      </c>
      <c r="Y252" s="82" t="s">
        <v>330</v>
      </c>
      <c r="Z252" s="82" t="s">
        <v>325</v>
      </c>
      <c r="AA252" s="82" t="s">
        <v>325</v>
      </c>
    </row>
    <row r="253" spans="1:27" x14ac:dyDescent="0.25">
      <c r="A253" s="1" t="s">
        <v>672</v>
      </c>
      <c r="B253" s="1" t="s">
        <v>317</v>
      </c>
      <c r="C253" s="1" t="s">
        <v>519</v>
      </c>
      <c r="D253" s="1">
        <v>6280</v>
      </c>
      <c r="E253" s="2">
        <v>1.5855938000000001</v>
      </c>
      <c r="F253" s="2">
        <v>3.9624069999999998E-4</v>
      </c>
      <c r="G253" s="2">
        <v>1.2577621999999999</v>
      </c>
      <c r="H253" s="2">
        <v>5.5532639999999996E-3</v>
      </c>
      <c r="I253" s="2">
        <v>1.5211675</v>
      </c>
      <c r="J253" s="2">
        <v>2.5942827000000003E-4</v>
      </c>
      <c r="K253" s="2">
        <v>1.6531155</v>
      </c>
      <c r="L253" s="2">
        <v>1.9614698E-4</v>
      </c>
      <c r="M253" s="2" t="s">
        <v>742</v>
      </c>
      <c r="N253" s="117" t="s">
        <v>789</v>
      </c>
      <c r="O253" s="27"/>
      <c r="P253" s="28"/>
      <c r="Q253" s="4"/>
      <c r="R253" s="118"/>
      <c r="S253" s="55" t="s">
        <v>656</v>
      </c>
      <c r="T253" s="192"/>
      <c r="U253" s="4"/>
      <c r="V253" s="83" t="s">
        <v>519</v>
      </c>
      <c r="W253" s="82" t="s">
        <v>609</v>
      </c>
      <c r="X253" s="82" t="s">
        <v>327</v>
      </c>
      <c r="Y253" s="82" t="s">
        <v>330</v>
      </c>
      <c r="Z253" s="82" t="s">
        <v>325</v>
      </c>
      <c r="AA253" s="82" t="s">
        <v>325</v>
      </c>
    </row>
    <row r="254" spans="1:27" x14ac:dyDescent="0.25">
      <c r="A254" s="1" t="s">
        <v>672</v>
      </c>
      <c r="B254" s="1" t="s">
        <v>317</v>
      </c>
      <c r="C254" s="1" t="s">
        <v>572</v>
      </c>
      <c r="D254" s="1">
        <v>6363</v>
      </c>
      <c r="E254" s="2">
        <v>2.7925781999999999</v>
      </c>
      <c r="F254" s="2">
        <v>2.8386144999999998E-2</v>
      </c>
      <c r="G254" s="2">
        <v>6.1619299999999999</v>
      </c>
      <c r="H254" s="2">
        <v>2.1628737E-4</v>
      </c>
      <c r="I254" s="2">
        <v>2.8553457</v>
      </c>
      <c r="J254" s="2">
        <v>1.3444416000000001E-4</v>
      </c>
      <c r="K254" s="2">
        <v>4.8095780000000001</v>
      </c>
      <c r="L254" s="2">
        <v>0</v>
      </c>
      <c r="M254" s="2" t="s">
        <v>742</v>
      </c>
      <c r="N254" s="117" t="s">
        <v>789</v>
      </c>
      <c r="O254" s="27"/>
      <c r="P254" s="28"/>
      <c r="Q254" s="4"/>
      <c r="R254" s="118"/>
      <c r="S254" s="55" t="s">
        <v>656</v>
      </c>
      <c r="T254" s="192"/>
      <c r="U254" s="4"/>
      <c r="V254" s="83" t="s">
        <v>572</v>
      </c>
      <c r="W254" s="82" t="s">
        <v>616</v>
      </c>
      <c r="X254" s="82" t="s">
        <v>327</v>
      </c>
      <c r="Y254" s="82" t="s">
        <v>325</v>
      </c>
      <c r="Z254" s="82" t="s">
        <v>325</v>
      </c>
      <c r="AA254" s="82" t="s">
        <v>325</v>
      </c>
    </row>
    <row r="255" spans="1:27" ht="47.25" x14ac:dyDescent="0.25">
      <c r="A255" s="1" t="s">
        <v>672</v>
      </c>
      <c r="B255" s="1" t="s">
        <v>794</v>
      </c>
      <c r="C255" s="1" t="s">
        <v>573</v>
      </c>
      <c r="D255" s="1">
        <v>7045</v>
      </c>
      <c r="E255" s="2">
        <v>4.058071</v>
      </c>
      <c r="F255" s="2">
        <v>0</v>
      </c>
      <c r="G255" s="2">
        <v>6.4952082999999998</v>
      </c>
      <c r="H255" s="2">
        <v>0</v>
      </c>
      <c r="I255" s="2">
        <v>2.0768336999999999</v>
      </c>
      <c r="J255" s="2">
        <v>0</v>
      </c>
      <c r="K255" s="2">
        <v>2.7228303</v>
      </c>
      <c r="L255" s="2">
        <v>0</v>
      </c>
      <c r="M255" s="2" t="s">
        <v>742</v>
      </c>
      <c r="N255" s="117" t="s">
        <v>789</v>
      </c>
      <c r="O255" s="27"/>
      <c r="P255" s="28"/>
      <c r="Q255" s="4"/>
      <c r="R255" s="118"/>
      <c r="S255" s="55" t="s">
        <v>793</v>
      </c>
      <c r="T255" s="193">
        <v>1</v>
      </c>
      <c r="U255" s="4"/>
      <c r="V255" s="83" t="s">
        <v>573</v>
      </c>
      <c r="W255" s="82" t="s">
        <v>617</v>
      </c>
      <c r="X255" s="82" t="s">
        <v>327</v>
      </c>
      <c r="Y255" s="82" t="s">
        <v>325</v>
      </c>
      <c r="Z255" s="82" t="s">
        <v>325</v>
      </c>
      <c r="AA255" s="82" t="s">
        <v>325</v>
      </c>
    </row>
    <row r="256" spans="1:27" x14ac:dyDescent="0.25">
      <c r="A256" s="1" t="s">
        <v>672</v>
      </c>
      <c r="B256" s="1" t="s">
        <v>317</v>
      </c>
      <c r="C256" s="1" t="s">
        <v>569</v>
      </c>
      <c r="D256" s="1">
        <v>2219</v>
      </c>
      <c r="E256" s="2">
        <v>5.0117535999999996</v>
      </c>
      <c r="F256" s="2">
        <v>0</v>
      </c>
      <c r="G256" s="2">
        <v>4.5622163000000002</v>
      </c>
      <c r="H256" s="2">
        <v>0</v>
      </c>
      <c r="I256" s="2">
        <v>1.3612055000000001</v>
      </c>
      <c r="J256" s="2">
        <v>4.5011035999999996E-4</v>
      </c>
      <c r="K256" s="2">
        <v>1.5767787</v>
      </c>
      <c r="L256" s="2">
        <v>0</v>
      </c>
      <c r="M256" s="2" t="s">
        <v>742</v>
      </c>
      <c r="N256" s="117" t="s">
        <v>789</v>
      </c>
      <c r="O256" s="27"/>
      <c r="P256" s="28"/>
      <c r="Q256" s="4"/>
      <c r="R256" s="118"/>
      <c r="S256" s="55" t="s">
        <v>656</v>
      </c>
      <c r="T256" s="192">
        <v>2</v>
      </c>
      <c r="U256" s="4"/>
      <c r="V256" s="83" t="s">
        <v>569</v>
      </c>
      <c r="W256" s="82" t="s">
        <v>618</v>
      </c>
      <c r="X256" s="82" t="s">
        <v>327</v>
      </c>
      <c r="Y256" s="82" t="s">
        <v>325</v>
      </c>
      <c r="Z256" s="82" t="s">
        <v>325</v>
      </c>
      <c r="AA256" s="82" t="s">
        <v>325</v>
      </c>
    </row>
    <row r="257" spans="1:27" x14ac:dyDescent="0.25">
      <c r="A257" s="1" t="s">
        <v>672</v>
      </c>
      <c r="B257" s="1" t="s">
        <v>317</v>
      </c>
      <c r="C257" s="1" t="s">
        <v>567</v>
      </c>
      <c r="D257" s="1">
        <v>1436</v>
      </c>
      <c r="E257" s="2">
        <v>2.7417033000000002</v>
      </c>
      <c r="F257" s="2">
        <v>0</v>
      </c>
      <c r="G257" s="2">
        <v>3.4914833999999999</v>
      </c>
      <c r="H257" s="2">
        <v>0</v>
      </c>
      <c r="I257" s="2">
        <v>1.3487621999999999</v>
      </c>
      <c r="J257" s="2">
        <v>1.4015623000000001E-4</v>
      </c>
      <c r="K257" s="2">
        <v>1.4936813</v>
      </c>
      <c r="L257" s="2">
        <v>0</v>
      </c>
      <c r="M257" s="2" t="s">
        <v>742</v>
      </c>
      <c r="N257" s="117" t="s">
        <v>789</v>
      </c>
      <c r="O257" s="27"/>
      <c r="P257" s="28"/>
      <c r="Q257" s="4"/>
      <c r="R257" s="118"/>
      <c r="S257" s="55" t="s">
        <v>656</v>
      </c>
      <c r="T257" s="192"/>
      <c r="U257" s="4"/>
      <c r="V257" s="83" t="s">
        <v>567</v>
      </c>
      <c r="W257" s="82" t="s">
        <v>621</v>
      </c>
      <c r="X257" s="82" t="s">
        <v>338</v>
      </c>
      <c r="Y257" s="82" t="s">
        <v>330</v>
      </c>
      <c r="Z257" s="82" t="s">
        <v>325</v>
      </c>
      <c r="AA257" s="82" t="s">
        <v>325</v>
      </c>
    </row>
    <row r="258" spans="1:27" x14ac:dyDescent="0.25">
      <c r="A258" s="1" t="s">
        <v>672</v>
      </c>
      <c r="B258" s="1" t="s">
        <v>317</v>
      </c>
      <c r="C258" s="1" t="s">
        <v>546</v>
      </c>
      <c r="D258" s="1">
        <v>51192</v>
      </c>
      <c r="E258" s="2">
        <v>1.8329924</v>
      </c>
      <c r="F258" s="2">
        <v>0</v>
      </c>
      <c r="G258" s="2">
        <v>2.0927806000000002</v>
      </c>
      <c r="H258" s="2">
        <v>0</v>
      </c>
      <c r="I258" s="2">
        <v>1.8970632999999999</v>
      </c>
      <c r="J258" s="2">
        <v>0</v>
      </c>
      <c r="K258" s="2">
        <v>2.2895197999999999</v>
      </c>
      <c r="L258" s="2">
        <v>0</v>
      </c>
      <c r="M258" s="2" t="s">
        <v>742</v>
      </c>
      <c r="N258" s="117" t="s">
        <v>789</v>
      </c>
      <c r="O258" s="27"/>
      <c r="P258" s="28"/>
      <c r="Q258" s="4"/>
      <c r="R258" s="118"/>
      <c r="S258" s="55" t="s">
        <v>656</v>
      </c>
      <c r="T258" s="192"/>
      <c r="U258" s="4"/>
      <c r="V258" s="83" t="s">
        <v>546</v>
      </c>
      <c r="W258" s="82" t="s">
        <v>627</v>
      </c>
      <c r="X258" s="82" t="s">
        <v>325</v>
      </c>
      <c r="Y258" s="82" t="s">
        <v>328</v>
      </c>
      <c r="Z258" s="82" t="s">
        <v>325</v>
      </c>
      <c r="AA258" s="82" t="s">
        <v>325</v>
      </c>
    </row>
    <row r="259" spans="1:27" x14ac:dyDescent="0.25">
      <c r="A259" s="1" t="s">
        <v>672</v>
      </c>
      <c r="B259" s="1" t="s">
        <v>317</v>
      </c>
      <c r="C259" s="1" t="s">
        <v>548</v>
      </c>
      <c r="D259" s="1">
        <v>9770</v>
      </c>
      <c r="E259" s="2">
        <v>2.1640594000000002</v>
      </c>
      <c r="F259" s="2">
        <v>0</v>
      </c>
      <c r="G259" s="2">
        <v>2.177235</v>
      </c>
      <c r="H259" s="2">
        <v>0</v>
      </c>
      <c r="I259" s="2">
        <v>1.4762982</v>
      </c>
      <c r="J259" s="2">
        <v>1.3811782E-4</v>
      </c>
      <c r="K259" s="2">
        <v>1.6837552</v>
      </c>
      <c r="L259" s="2">
        <v>0</v>
      </c>
      <c r="M259" s="2" t="s">
        <v>742</v>
      </c>
      <c r="N259" s="117" t="s">
        <v>789</v>
      </c>
      <c r="O259" s="27"/>
      <c r="P259" s="28"/>
      <c r="Q259" s="4"/>
      <c r="R259" s="118"/>
      <c r="S259" s="55" t="s">
        <v>656</v>
      </c>
      <c r="T259" s="192"/>
      <c r="U259" s="4"/>
      <c r="V259" s="83" t="s">
        <v>548</v>
      </c>
      <c r="W259" s="82" t="s">
        <v>629</v>
      </c>
      <c r="X259" s="82" t="s">
        <v>338</v>
      </c>
      <c r="Y259" s="82" t="s">
        <v>330</v>
      </c>
      <c r="Z259" s="82" t="s">
        <v>325</v>
      </c>
      <c r="AA259" s="82" t="s">
        <v>325</v>
      </c>
    </row>
    <row r="260" spans="1:27" x14ac:dyDescent="0.25">
      <c r="A260" s="1" t="s">
        <v>672</v>
      </c>
      <c r="B260" s="1" t="s">
        <v>317</v>
      </c>
      <c r="C260" s="1" t="s">
        <v>535</v>
      </c>
      <c r="D260" s="1">
        <v>10875</v>
      </c>
      <c r="E260" s="2">
        <v>1.7375590000000001</v>
      </c>
      <c r="F260" s="2">
        <v>0</v>
      </c>
      <c r="G260" s="2">
        <v>1.8856932</v>
      </c>
      <c r="H260" s="2">
        <v>0</v>
      </c>
      <c r="I260" s="2">
        <v>1.3875012</v>
      </c>
      <c r="J260" s="2">
        <v>7.7523649999999996E-4</v>
      </c>
      <c r="K260" s="2">
        <v>2.0636008000000001</v>
      </c>
      <c r="L260" s="2">
        <v>0</v>
      </c>
      <c r="M260" s="2" t="s">
        <v>742</v>
      </c>
      <c r="N260" s="117" t="s">
        <v>789</v>
      </c>
      <c r="O260" s="27"/>
      <c r="P260" s="28"/>
      <c r="Q260" s="4"/>
      <c r="R260" s="118"/>
      <c r="S260" s="55" t="s">
        <v>656</v>
      </c>
      <c r="T260" s="192"/>
      <c r="U260" s="4"/>
      <c r="V260" s="83" t="s">
        <v>535</v>
      </c>
      <c r="W260" s="82" t="s">
        <v>632</v>
      </c>
      <c r="X260" s="82" t="s">
        <v>327</v>
      </c>
      <c r="Y260" s="82" t="s">
        <v>325</v>
      </c>
      <c r="Z260" s="82" t="s">
        <v>325</v>
      </c>
      <c r="AA260" s="82" t="s">
        <v>325</v>
      </c>
    </row>
    <row r="261" spans="1:27" x14ac:dyDescent="0.25">
      <c r="A261" s="1" t="s">
        <v>672</v>
      </c>
      <c r="B261" s="1" t="s">
        <v>317</v>
      </c>
      <c r="C261" s="1" t="s">
        <v>526</v>
      </c>
      <c r="D261" s="1">
        <v>6016</v>
      </c>
      <c r="E261" s="2">
        <v>1.5862486</v>
      </c>
      <c r="F261" s="2">
        <v>0</v>
      </c>
      <c r="G261" s="2">
        <v>1.6872208</v>
      </c>
      <c r="H261" s="2">
        <v>0</v>
      </c>
      <c r="I261" s="2">
        <v>1.5190212999999999</v>
      </c>
      <c r="J261" s="2">
        <v>0</v>
      </c>
      <c r="K261" s="2">
        <v>1.4968588</v>
      </c>
      <c r="L261" s="2">
        <v>0</v>
      </c>
      <c r="M261" s="2" t="s">
        <v>742</v>
      </c>
      <c r="N261" s="117" t="s">
        <v>789</v>
      </c>
      <c r="O261" s="27"/>
      <c r="P261" s="28"/>
      <c r="Q261" s="4"/>
      <c r="R261" s="118"/>
      <c r="S261" s="55" t="s">
        <v>656</v>
      </c>
      <c r="T261" s="192"/>
      <c r="U261" s="4"/>
      <c r="V261" s="83" t="s">
        <v>526</v>
      </c>
      <c r="W261" s="82" t="s">
        <v>639</v>
      </c>
      <c r="X261" s="82" t="s">
        <v>328</v>
      </c>
      <c r="Y261" s="82" t="s">
        <v>325</v>
      </c>
      <c r="Z261" s="82" t="s">
        <v>325</v>
      </c>
      <c r="AA261" s="82" t="s">
        <v>325</v>
      </c>
    </row>
    <row r="262" spans="1:27" x14ac:dyDescent="0.25">
      <c r="A262" s="1" t="s">
        <v>672</v>
      </c>
      <c r="B262" s="1" t="s">
        <v>317</v>
      </c>
      <c r="C262" s="1" t="s">
        <v>524</v>
      </c>
      <c r="D262" s="1">
        <v>8829</v>
      </c>
      <c r="E262" s="2">
        <v>1.4428306</v>
      </c>
      <c r="F262" s="2">
        <v>0</v>
      </c>
      <c r="G262" s="2">
        <v>1.4698245999999999</v>
      </c>
      <c r="H262" s="2">
        <v>0</v>
      </c>
      <c r="I262" s="2">
        <v>1.5697901000000001</v>
      </c>
      <c r="J262" s="2">
        <v>0</v>
      </c>
      <c r="K262" s="2">
        <v>1.7804154000000001</v>
      </c>
      <c r="L262" s="2">
        <v>0</v>
      </c>
      <c r="M262" s="2" t="s">
        <v>742</v>
      </c>
      <c r="N262" s="117" t="s">
        <v>789</v>
      </c>
      <c r="O262" s="27"/>
      <c r="P262" s="28"/>
      <c r="Q262" s="4"/>
      <c r="R262" s="118"/>
      <c r="S262" s="55" t="s">
        <v>656</v>
      </c>
      <c r="T262" s="192"/>
      <c r="U262" s="4"/>
      <c r="V262" s="83" t="s">
        <v>524</v>
      </c>
      <c r="W262" s="82" t="s">
        <v>640</v>
      </c>
      <c r="X262" s="82" t="s">
        <v>328</v>
      </c>
      <c r="Y262" s="82" t="s">
        <v>338</v>
      </c>
      <c r="Z262" s="82" t="s">
        <v>325</v>
      </c>
      <c r="AA262" s="82" t="s">
        <v>325</v>
      </c>
    </row>
    <row r="263" spans="1:27" x14ac:dyDescent="0.25">
      <c r="A263" s="1" t="s">
        <v>672</v>
      </c>
      <c r="B263" s="1" t="s">
        <v>317</v>
      </c>
      <c r="C263" s="1" t="s">
        <v>251</v>
      </c>
      <c r="D263" s="1">
        <v>7097</v>
      </c>
      <c r="E263" s="2">
        <v>2.6881312999999998</v>
      </c>
      <c r="F263" s="2">
        <v>0</v>
      </c>
      <c r="G263" s="2">
        <v>2.509223</v>
      </c>
      <c r="H263" s="2">
        <v>0</v>
      </c>
      <c r="I263" s="2">
        <v>1.3699745999999999</v>
      </c>
      <c r="J263" s="2">
        <v>0</v>
      </c>
      <c r="K263" s="2">
        <v>1.4535408999999999</v>
      </c>
      <c r="L263" s="2">
        <v>0</v>
      </c>
      <c r="M263" s="2" t="s">
        <v>742</v>
      </c>
      <c r="N263" s="117" t="s">
        <v>789</v>
      </c>
      <c r="O263" s="27"/>
      <c r="P263" s="28"/>
      <c r="Q263" s="4"/>
      <c r="R263" s="118"/>
      <c r="S263" s="55" t="s">
        <v>656</v>
      </c>
      <c r="T263" s="192"/>
      <c r="U263" s="4"/>
      <c r="V263" s="83" t="s">
        <v>530</v>
      </c>
      <c r="W263" s="82" t="s">
        <v>606</v>
      </c>
      <c r="X263" s="82" t="s">
        <v>328</v>
      </c>
      <c r="Y263" s="82" t="s">
        <v>327</v>
      </c>
      <c r="Z263" s="82" t="s">
        <v>325</v>
      </c>
      <c r="AA263" s="82" t="s">
        <v>325</v>
      </c>
    </row>
    <row r="264" spans="1:27" x14ac:dyDescent="0.25">
      <c r="A264" s="1" t="s">
        <v>672</v>
      </c>
      <c r="B264" s="1" t="s">
        <v>677</v>
      </c>
      <c r="C264" s="1" t="s">
        <v>530</v>
      </c>
      <c r="D264" s="1">
        <v>11065</v>
      </c>
      <c r="E264" s="2">
        <v>1.7212719999999999</v>
      </c>
      <c r="F264" s="2">
        <v>0</v>
      </c>
      <c r="G264" s="2">
        <v>1.7169116</v>
      </c>
      <c r="H264" s="2">
        <v>0</v>
      </c>
      <c r="I264" s="2">
        <v>1.5571914</v>
      </c>
      <c r="J264" s="2">
        <v>0</v>
      </c>
      <c r="K264" s="2">
        <v>1.4376667999999999</v>
      </c>
      <c r="L264" s="2">
        <v>0</v>
      </c>
      <c r="M264" s="2" t="s">
        <v>742</v>
      </c>
      <c r="N264" s="117" t="s">
        <v>789</v>
      </c>
      <c r="O264" s="27"/>
      <c r="P264" s="28"/>
      <c r="Q264" s="4"/>
      <c r="R264" s="118"/>
      <c r="S264" s="55" t="s">
        <v>656</v>
      </c>
      <c r="T264" s="192"/>
      <c r="U264" s="4"/>
      <c r="V264" s="83" t="s">
        <v>525</v>
      </c>
      <c r="W264" s="82" t="s">
        <v>610</v>
      </c>
      <c r="X264" s="82" t="s">
        <v>327</v>
      </c>
      <c r="Y264" s="82" t="s">
        <v>327</v>
      </c>
      <c r="Z264" s="82" t="s">
        <v>325</v>
      </c>
      <c r="AA264" s="82" t="s">
        <v>325</v>
      </c>
    </row>
    <row r="265" spans="1:27" x14ac:dyDescent="0.25">
      <c r="A265" s="1" t="s">
        <v>672</v>
      </c>
      <c r="B265" s="1" t="s">
        <v>677</v>
      </c>
      <c r="C265" s="1" t="s">
        <v>525</v>
      </c>
      <c r="D265" s="1">
        <v>9133</v>
      </c>
      <c r="E265" s="2">
        <v>1.7501712</v>
      </c>
      <c r="F265" s="2">
        <v>0</v>
      </c>
      <c r="G265" s="2">
        <v>1.6150112999999999</v>
      </c>
      <c r="H265" s="2">
        <v>0</v>
      </c>
      <c r="I265" s="2">
        <v>1.38059</v>
      </c>
      <c r="J265" s="2">
        <v>0</v>
      </c>
      <c r="K265" s="2">
        <v>1.2155501</v>
      </c>
      <c r="L265" s="2">
        <v>1.6981078E-4</v>
      </c>
      <c r="M265" s="2" t="s">
        <v>742</v>
      </c>
      <c r="N265" s="117" t="s">
        <v>789</v>
      </c>
      <c r="O265" s="27"/>
      <c r="P265" s="28"/>
      <c r="Q265" s="4"/>
      <c r="R265" s="118"/>
      <c r="S265" s="55" t="s">
        <v>656</v>
      </c>
      <c r="T265" s="192"/>
      <c r="U265" s="4"/>
      <c r="V265" s="83" t="s">
        <v>560</v>
      </c>
      <c r="W265" s="82" t="s">
        <v>625</v>
      </c>
      <c r="X265" s="82" t="s">
        <v>327</v>
      </c>
      <c r="Y265" s="82" t="s">
        <v>325</v>
      </c>
      <c r="Z265" s="82" t="s">
        <v>325</v>
      </c>
      <c r="AA265" s="82" t="s">
        <v>325</v>
      </c>
    </row>
    <row r="266" spans="1:27" x14ac:dyDescent="0.25">
      <c r="A266" s="1" t="s">
        <v>672</v>
      </c>
      <c r="B266" s="1" t="s">
        <v>677</v>
      </c>
      <c r="C266" s="1" t="s">
        <v>560</v>
      </c>
      <c r="D266" s="1">
        <v>3003</v>
      </c>
      <c r="E266" s="2">
        <v>1.8683106</v>
      </c>
      <c r="F266" s="2">
        <v>2.8395906E-4</v>
      </c>
      <c r="G266" s="2">
        <v>2.7308167999999999</v>
      </c>
      <c r="H266" s="2">
        <v>0</v>
      </c>
      <c r="I266" s="2">
        <v>1.6688755</v>
      </c>
      <c r="J266" s="2">
        <v>1.3811782E-4</v>
      </c>
      <c r="K266" s="2">
        <v>2.0579450000000001</v>
      </c>
      <c r="L266" s="2">
        <v>0</v>
      </c>
      <c r="M266" s="2" t="s">
        <v>742</v>
      </c>
      <c r="N266" s="117" t="s">
        <v>789</v>
      </c>
      <c r="O266" s="27"/>
      <c r="P266" s="28"/>
      <c r="Q266" s="4"/>
      <c r="R266" s="118"/>
      <c r="S266" s="55" t="s">
        <v>656</v>
      </c>
      <c r="T266" s="192"/>
      <c r="U266" s="4"/>
      <c r="V266" s="83" t="s">
        <v>539</v>
      </c>
      <c r="W266" s="82" t="s">
        <v>635</v>
      </c>
      <c r="X266" s="82" t="s">
        <v>327</v>
      </c>
      <c r="Y266" s="82" t="s">
        <v>325</v>
      </c>
      <c r="Z266" s="82" t="s">
        <v>325</v>
      </c>
      <c r="AA266" s="82" t="s">
        <v>325</v>
      </c>
    </row>
    <row r="267" spans="1:27" x14ac:dyDescent="0.25">
      <c r="A267" s="1" t="s">
        <v>672</v>
      </c>
      <c r="B267" s="1" t="s">
        <v>677</v>
      </c>
      <c r="C267" s="1" t="s">
        <v>539</v>
      </c>
      <c r="D267" s="1">
        <v>9055</v>
      </c>
      <c r="E267" s="2">
        <v>1.9474914999999999</v>
      </c>
      <c r="F267" s="2">
        <v>0</v>
      </c>
      <c r="G267" s="2">
        <v>1.9526566999999999</v>
      </c>
      <c r="H267" s="2">
        <v>0</v>
      </c>
      <c r="I267" s="2">
        <v>1.3856012</v>
      </c>
      <c r="J267" s="2">
        <v>0</v>
      </c>
      <c r="K267" s="2">
        <v>1.3557911</v>
      </c>
      <c r="L267" s="2">
        <v>0</v>
      </c>
      <c r="M267" s="2" t="s">
        <v>742</v>
      </c>
      <c r="N267" s="117" t="s">
        <v>789</v>
      </c>
      <c r="O267" s="27"/>
      <c r="P267" s="28"/>
      <c r="Q267" s="4"/>
      <c r="R267" s="118"/>
      <c r="S267" s="55" t="s">
        <v>656</v>
      </c>
      <c r="T267" s="192"/>
      <c r="U267" s="4"/>
      <c r="V267" s="83" t="s">
        <v>541</v>
      </c>
      <c r="W267" s="82" t="s">
        <v>612</v>
      </c>
      <c r="X267" s="82" t="s">
        <v>327</v>
      </c>
      <c r="Y267" s="82"/>
      <c r="Z267" s="82" t="s">
        <v>613</v>
      </c>
      <c r="AA267" s="82" t="s">
        <v>399</v>
      </c>
    </row>
    <row r="268" spans="1:27" x14ac:dyDescent="0.25">
      <c r="A268" s="1" t="s">
        <v>672</v>
      </c>
      <c r="B268" s="1" t="s">
        <v>677</v>
      </c>
      <c r="C268" s="1" t="s">
        <v>541</v>
      </c>
      <c r="D268" s="1">
        <v>915</v>
      </c>
      <c r="E268" s="2">
        <v>1.7390991</v>
      </c>
      <c r="F268" s="2">
        <v>0</v>
      </c>
      <c r="G268" s="2">
        <v>1.9893795000000001</v>
      </c>
      <c r="H268" s="2">
        <v>0</v>
      </c>
      <c r="I268" s="2">
        <v>1.762391</v>
      </c>
      <c r="J268" s="2">
        <v>0</v>
      </c>
      <c r="K268" s="2">
        <v>2.1876291999999999</v>
      </c>
      <c r="L268" s="2">
        <v>0</v>
      </c>
      <c r="M268" s="2" t="s">
        <v>742</v>
      </c>
      <c r="N268" s="117" t="s">
        <v>789</v>
      </c>
      <c r="O268" s="27"/>
      <c r="P268" s="28"/>
      <c r="Q268" s="4"/>
      <c r="R268" s="118"/>
      <c r="S268" s="55" t="s">
        <v>656</v>
      </c>
      <c r="T268" s="193">
        <v>1</v>
      </c>
      <c r="U268" s="4"/>
      <c r="V268" s="83" t="s">
        <v>574</v>
      </c>
      <c r="W268" s="82" t="s">
        <v>646</v>
      </c>
      <c r="X268" s="82" t="s">
        <v>327</v>
      </c>
      <c r="Y268" s="82"/>
      <c r="Z268" s="82" t="s">
        <v>647</v>
      </c>
      <c r="AA268" s="82" t="s">
        <v>399</v>
      </c>
    </row>
    <row r="269" spans="1:27" x14ac:dyDescent="0.25">
      <c r="A269" s="1" t="s">
        <v>672</v>
      </c>
      <c r="B269" s="1" t="s">
        <v>678</v>
      </c>
      <c r="C269" s="1" t="s">
        <v>574</v>
      </c>
      <c r="D269" s="1">
        <v>718</v>
      </c>
      <c r="E269" s="2">
        <v>5.5006703999999997</v>
      </c>
      <c r="F269" s="2">
        <v>0</v>
      </c>
      <c r="G269" s="2">
        <v>8.7461730000000006</v>
      </c>
      <c r="H269" s="2">
        <v>0</v>
      </c>
      <c r="I269" s="2">
        <v>3.9557530000000001</v>
      </c>
      <c r="J269" s="2">
        <v>0</v>
      </c>
      <c r="K269" s="2">
        <v>5.4335839999999997</v>
      </c>
      <c r="L269" s="2">
        <v>0</v>
      </c>
      <c r="M269" s="2" t="s">
        <v>742</v>
      </c>
      <c r="N269" s="117" t="s">
        <v>789</v>
      </c>
      <c r="O269" s="27"/>
      <c r="P269" s="28"/>
      <c r="Q269" s="4"/>
      <c r="R269" s="118"/>
      <c r="S269" s="55"/>
      <c r="T269" s="193">
        <v>1</v>
      </c>
      <c r="U269" s="4"/>
      <c r="V269" s="83" t="s">
        <v>575</v>
      </c>
      <c r="W269" s="82" t="s">
        <v>649</v>
      </c>
      <c r="X269" s="82" t="s">
        <v>330</v>
      </c>
      <c r="Y269" s="82" t="s">
        <v>338</v>
      </c>
      <c r="Z269" s="82" t="s">
        <v>325</v>
      </c>
      <c r="AA269" s="82" t="s">
        <v>325</v>
      </c>
    </row>
    <row r="270" spans="1:27" x14ac:dyDescent="0.25">
      <c r="A270" s="1" t="s">
        <v>672</v>
      </c>
      <c r="B270" s="1" t="s">
        <v>317</v>
      </c>
      <c r="C270" s="1" t="s">
        <v>575</v>
      </c>
      <c r="D270" s="1">
        <v>712</v>
      </c>
      <c r="E270" s="2">
        <v>6.0091495999999998</v>
      </c>
      <c r="F270" s="2">
        <v>0</v>
      </c>
      <c r="G270" s="2">
        <v>9.148987</v>
      </c>
      <c r="H270" s="2">
        <v>0</v>
      </c>
      <c r="I270" s="2">
        <v>2.427244</v>
      </c>
      <c r="J270" s="2">
        <v>0</v>
      </c>
      <c r="K270" s="2">
        <v>2.9101178999999999</v>
      </c>
      <c r="L270" s="2">
        <v>0</v>
      </c>
      <c r="M270" s="2" t="s">
        <v>742</v>
      </c>
      <c r="N270" s="117" t="s">
        <v>789</v>
      </c>
      <c r="O270" s="27"/>
      <c r="P270" s="28"/>
      <c r="Q270" s="4"/>
      <c r="R270" s="118"/>
      <c r="S270" s="45" t="s">
        <v>657</v>
      </c>
      <c r="T270" s="193">
        <v>1</v>
      </c>
      <c r="U270" s="81" t="s">
        <v>655</v>
      </c>
      <c r="V270" s="83" t="s">
        <v>577</v>
      </c>
      <c r="W270" s="82" t="s">
        <v>648</v>
      </c>
      <c r="X270" s="82" t="s">
        <v>328</v>
      </c>
      <c r="Y270" s="82" t="s">
        <v>325</v>
      </c>
      <c r="Z270" s="82" t="s">
        <v>325</v>
      </c>
      <c r="AA270" s="82" t="s">
        <v>325</v>
      </c>
    </row>
    <row r="271" spans="1:27" x14ac:dyDescent="0.25">
      <c r="A271" s="1" t="s">
        <v>672</v>
      </c>
      <c r="B271" s="1" t="s">
        <v>317</v>
      </c>
      <c r="C271" s="1" t="s">
        <v>577</v>
      </c>
      <c r="D271" s="1">
        <v>713</v>
      </c>
      <c r="E271" s="2">
        <v>6.6516599999999997</v>
      </c>
      <c r="F271" s="2">
        <v>0</v>
      </c>
      <c r="G271" s="2">
        <v>10.366139</v>
      </c>
      <c r="H271" s="2">
        <v>0</v>
      </c>
      <c r="I271" s="2">
        <v>2.7132852000000001</v>
      </c>
      <c r="J271" s="2">
        <v>0</v>
      </c>
      <c r="K271" s="2">
        <v>3.2866569000000001</v>
      </c>
      <c r="L271" s="2">
        <v>0</v>
      </c>
      <c r="M271" s="2" t="s">
        <v>742</v>
      </c>
      <c r="N271" s="117" t="s">
        <v>789</v>
      </c>
      <c r="O271" s="27"/>
      <c r="P271" s="28"/>
      <c r="Q271" s="4"/>
      <c r="R271" s="118"/>
      <c r="S271" s="45" t="s">
        <v>657</v>
      </c>
      <c r="T271" s="193">
        <v>1</v>
      </c>
      <c r="U271" s="81" t="s">
        <v>655</v>
      </c>
      <c r="V271" s="83" t="s">
        <v>558</v>
      </c>
      <c r="W271" s="82" t="s">
        <v>325</v>
      </c>
      <c r="X271" s="82" t="s">
        <v>325</v>
      </c>
      <c r="Y271" s="82" t="s">
        <v>325</v>
      </c>
      <c r="Z271" s="82" t="s">
        <v>325</v>
      </c>
      <c r="AA271" s="82" t="s">
        <v>325</v>
      </c>
    </row>
    <row r="272" spans="1:27" x14ac:dyDescent="0.25">
      <c r="A272" s="1" t="s">
        <v>672</v>
      </c>
      <c r="B272" s="1" t="s">
        <v>679</v>
      </c>
      <c r="C272" s="1" t="s">
        <v>558</v>
      </c>
      <c r="D272" s="1">
        <v>3627</v>
      </c>
      <c r="E272" s="2">
        <v>2.6194853999999999</v>
      </c>
      <c r="F272" s="2">
        <v>0</v>
      </c>
      <c r="G272" s="2">
        <v>2.5138695000000002</v>
      </c>
      <c r="H272" s="2">
        <v>2.0496184000000001E-3</v>
      </c>
      <c r="I272" s="2">
        <v>1.7048775</v>
      </c>
      <c r="J272" s="2">
        <v>6.5621270000000001E-3</v>
      </c>
      <c r="K272" s="2">
        <v>1.2054334</v>
      </c>
      <c r="L272" s="2">
        <v>5.8357190000000003E-2</v>
      </c>
      <c r="M272" s="2" t="s">
        <v>742</v>
      </c>
      <c r="N272" s="117" t="s">
        <v>789</v>
      </c>
      <c r="O272" s="27"/>
      <c r="P272" s="28"/>
      <c r="Q272" s="4"/>
      <c r="R272" s="118"/>
      <c r="S272" s="1" t="s">
        <v>658</v>
      </c>
      <c r="T272" s="193">
        <v>1</v>
      </c>
      <c r="U272" s="55" t="s">
        <v>653</v>
      </c>
      <c r="V272" s="83" t="s">
        <v>576</v>
      </c>
      <c r="W272" s="82" t="s">
        <v>325</v>
      </c>
      <c r="X272" s="82" t="s">
        <v>325</v>
      </c>
      <c r="Y272" s="82" t="s">
        <v>325</v>
      </c>
      <c r="Z272" s="82" t="s">
        <v>325</v>
      </c>
      <c r="AA272" s="82" t="s">
        <v>325</v>
      </c>
    </row>
    <row r="273" spans="1:27" x14ac:dyDescent="0.25">
      <c r="A273" s="1" t="s">
        <v>672</v>
      </c>
      <c r="B273" s="1" t="s">
        <v>660</v>
      </c>
      <c r="C273" s="1" t="s">
        <v>576</v>
      </c>
      <c r="D273" s="1">
        <v>6372</v>
      </c>
      <c r="E273" s="2">
        <v>4.2888346000000004</v>
      </c>
      <c r="F273" s="2">
        <v>0</v>
      </c>
      <c r="G273" s="2">
        <v>9.3103370000000005</v>
      </c>
      <c r="H273" s="2">
        <v>0</v>
      </c>
      <c r="I273" s="2">
        <v>6.7750149999999998</v>
      </c>
      <c r="J273" s="2">
        <v>0</v>
      </c>
      <c r="K273" s="2">
        <v>12.270935</v>
      </c>
      <c r="L273" s="2">
        <v>0</v>
      </c>
      <c r="M273" s="2" t="s">
        <v>742</v>
      </c>
      <c r="N273" s="117" t="s">
        <v>789</v>
      </c>
      <c r="O273" s="27"/>
      <c r="P273" s="28"/>
      <c r="Q273" s="4"/>
      <c r="R273" s="118"/>
      <c r="S273" s="55"/>
      <c r="T273" s="192"/>
      <c r="U273" s="4"/>
      <c r="V273" s="83" t="s">
        <v>528</v>
      </c>
      <c r="W273" s="82" t="s">
        <v>650</v>
      </c>
      <c r="X273" s="82" t="s">
        <v>327</v>
      </c>
      <c r="Y273" s="82" t="s">
        <v>327</v>
      </c>
      <c r="Z273" s="82" t="s">
        <v>651</v>
      </c>
      <c r="AA273" s="82" t="s">
        <v>352</v>
      </c>
    </row>
    <row r="274" spans="1:27" ht="31.5" x14ac:dyDescent="0.25">
      <c r="A274" s="1" t="s">
        <v>6</v>
      </c>
      <c r="B274" s="1" t="s">
        <v>7</v>
      </c>
      <c r="C274" s="1" t="s">
        <v>528</v>
      </c>
      <c r="D274" s="1">
        <v>301</v>
      </c>
      <c r="E274" s="2">
        <v>1.4339434</v>
      </c>
      <c r="F274" s="2">
        <v>0</v>
      </c>
      <c r="G274" s="2">
        <v>1.6879432000000001</v>
      </c>
      <c r="H274" s="2">
        <v>0</v>
      </c>
      <c r="I274" s="2">
        <v>2.0353659999999998</v>
      </c>
      <c r="J274" s="2">
        <v>0</v>
      </c>
      <c r="K274" s="2">
        <v>3.0563954999999998</v>
      </c>
      <c r="L274" s="2">
        <v>0</v>
      </c>
      <c r="M274" s="2" t="s">
        <v>742</v>
      </c>
      <c r="N274" s="117" t="s">
        <v>789</v>
      </c>
      <c r="O274" s="27"/>
      <c r="P274" s="28"/>
      <c r="Q274" s="4"/>
      <c r="R274" s="118"/>
      <c r="S274" s="55" t="s">
        <v>659</v>
      </c>
      <c r="T274" s="193">
        <v>1</v>
      </c>
      <c r="U274" s="4" t="s">
        <v>661</v>
      </c>
      <c r="V274" s="83" t="s">
        <v>571</v>
      </c>
      <c r="W274" s="82" t="s">
        <v>645</v>
      </c>
      <c r="X274" s="82" t="s">
        <v>327</v>
      </c>
      <c r="Y274" s="82" t="s">
        <v>325</v>
      </c>
      <c r="Z274" s="82" t="s">
        <v>325</v>
      </c>
      <c r="AA274" s="82" t="s">
        <v>325</v>
      </c>
    </row>
    <row r="275" spans="1:27" x14ac:dyDescent="0.25">
      <c r="A275" s="1"/>
      <c r="B275" s="1"/>
      <c r="C275" s="1"/>
      <c r="D275" s="1"/>
      <c r="E275" s="2"/>
      <c r="F275" s="2"/>
      <c r="G275" s="2"/>
      <c r="H275" s="2"/>
      <c r="I275" s="2"/>
      <c r="J275" s="2"/>
      <c r="K275" s="2"/>
      <c r="L275" s="2"/>
      <c r="M275" s="2"/>
      <c r="N275" s="117"/>
      <c r="O275" s="27"/>
      <c r="P275" s="28"/>
      <c r="Q275" s="4"/>
      <c r="R275" s="118"/>
      <c r="S275" s="55"/>
      <c r="T275" s="154"/>
      <c r="U275" s="4"/>
    </row>
    <row r="276" spans="1:27" x14ac:dyDescent="0.25">
      <c r="A276" s="1"/>
      <c r="B276" s="1"/>
      <c r="C276" s="1"/>
      <c r="D276" s="1"/>
      <c r="E276" s="28"/>
      <c r="F276" s="28"/>
      <c r="G276" s="28"/>
      <c r="H276" s="28"/>
      <c r="I276" s="28"/>
      <c r="J276" s="28"/>
      <c r="K276" s="28"/>
      <c r="L276" s="28"/>
      <c r="M276" s="28"/>
      <c r="N276" s="122"/>
      <c r="O276" s="27"/>
      <c r="P276" s="28"/>
      <c r="Q276" s="4"/>
      <c r="R276" s="118"/>
      <c r="S276" s="55"/>
      <c r="T276" s="154"/>
      <c r="U276" s="4"/>
    </row>
    <row r="277" spans="1:27" x14ac:dyDescent="0.25">
      <c r="A277" s="1"/>
      <c r="B277" s="1"/>
      <c r="C277" s="1"/>
      <c r="D277" s="1"/>
      <c r="E277" s="28"/>
      <c r="F277" s="28"/>
      <c r="G277" s="28"/>
      <c r="H277" s="28"/>
      <c r="I277" s="28"/>
      <c r="J277" s="28"/>
      <c r="K277" s="28"/>
      <c r="L277" s="28"/>
      <c r="M277" s="28"/>
      <c r="N277" s="122"/>
      <c r="O277" s="27"/>
      <c r="P277" s="28"/>
      <c r="Q277" s="4"/>
      <c r="R277" s="118"/>
      <c r="S277" s="55"/>
      <c r="T277" s="154"/>
      <c r="U277" s="4"/>
    </row>
    <row r="278" spans="1:27" x14ac:dyDescent="0.25">
      <c r="A278" s="116" t="s">
        <v>823</v>
      </c>
      <c r="B278" s="4"/>
      <c r="C278" s="29"/>
      <c r="D278" s="4"/>
      <c r="E278" s="4"/>
      <c r="F278" s="4"/>
      <c r="G278" s="4"/>
      <c r="H278" s="4"/>
      <c r="I278" s="4"/>
      <c r="J278" s="4"/>
      <c r="K278" s="4"/>
      <c r="L278" s="4"/>
      <c r="M278" s="119"/>
      <c r="N278" s="4"/>
      <c r="O278" s="4"/>
      <c r="P278" s="4"/>
      <c r="Q278" s="4"/>
      <c r="R278" s="118"/>
      <c r="S278" s="55"/>
      <c r="T278" s="154"/>
      <c r="U278" s="4"/>
    </row>
    <row r="279" spans="1:27" x14ac:dyDescent="0.25">
      <c r="A279" s="4" t="s">
        <v>306</v>
      </c>
      <c r="B279" s="4"/>
      <c r="C279" s="29"/>
      <c r="D279" s="4"/>
      <c r="E279" s="4"/>
      <c r="F279" s="4"/>
      <c r="G279" s="4"/>
      <c r="H279" s="4"/>
      <c r="I279" s="4"/>
      <c r="J279" s="4"/>
      <c r="K279" s="4"/>
      <c r="L279" s="4"/>
      <c r="M279" s="119"/>
      <c r="N279" s="4"/>
      <c r="O279" s="4"/>
      <c r="P279" s="4"/>
      <c r="Q279" s="4"/>
      <c r="R279" s="118"/>
      <c r="S279" s="55"/>
      <c r="T279" s="154"/>
      <c r="U279" s="4"/>
    </row>
    <row r="280" spans="1:27" x14ac:dyDescent="0.25">
      <c r="A280" s="4" t="s">
        <v>307</v>
      </c>
      <c r="B280" s="4"/>
      <c r="D280" s="4"/>
      <c r="E280" s="4"/>
      <c r="F280" s="4"/>
      <c r="G280" s="4"/>
      <c r="H280" s="4"/>
      <c r="I280" s="4"/>
      <c r="J280" s="4"/>
      <c r="K280" s="4"/>
      <c r="L280" s="4"/>
      <c r="M280" s="119"/>
      <c r="N280" s="4"/>
      <c r="O280" s="4"/>
      <c r="P280" s="4"/>
      <c r="Q280" s="4"/>
      <c r="R280" s="118"/>
      <c r="S280" s="55"/>
      <c r="T280" s="154"/>
      <c r="U280" s="4"/>
    </row>
    <row r="281" spans="1:27" x14ac:dyDescent="0.25">
      <c r="A281" s="116" t="s">
        <v>825</v>
      </c>
      <c r="B281" s="1"/>
      <c r="C281" s="1"/>
      <c r="D281" s="1"/>
      <c r="E281" s="28"/>
      <c r="F281" s="28"/>
      <c r="G281" s="28"/>
      <c r="H281" s="28"/>
      <c r="I281" s="28"/>
      <c r="J281" s="28"/>
      <c r="K281" s="28"/>
      <c r="L281" s="28"/>
      <c r="M281" s="28"/>
      <c r="N281" s="122"/>
      <c r="O281" s="27"/>
      <c r="P281" s="28"/>
      <c r="Q281" s="4"/>
      <c r="R281" s="118"/>
      <c r="S281" s="55"/>
      <c r="T281" s="154"/>
      <c r="U281" s="4"/>
    </row>
    <row r="282" spans="1:27" x14ac:dyDescent="0.25">
      <c r="A282" s="1"/>
      <c r="B282" s="1"/>
      <c r="C282" s="1"/>
      <c r="D282" s="1"/>
      <c r="E282" s="28"/>
      <c r="F282" s="28"/>
      <c r="G282" s="28"/>
      <c r="H282" s="28"/>
      <c r="I282" s="28"/>
      <c r="J282" s="28"/>
      <c r="K282" s="28"/>
      <c r="L282" s="28"/>
      <c r="M282" s="28"/>
      <c r="N282" s="122"/>
      <c r="O282" s="27"/>
      <c r="P282" s="28"/>
      <c r="Q282" s="4"/>
      <c r="R282" s="118"/>
      <c r="S282" s="55"/>
      <c r="T282" s="154"/>
      <c r="U282" s="4"/>
    </row>
    <row r="283" spans="1:27" x14ac:dyDescent="0.25">
      <c r="A283" s="1" t="s">
        <v>287</v>
      </c>
      <c r="B283" s="1"/>
      <c r="C283" s="1"/>
      <c r="D283" s="27"/>
      <c r="E283" s="30"/>
      <c r="F283" s="30"/>
      <c r="G283" s="30"/>
      <c r="H283" s="30"/>
      <c r="I283" s="30"/>
      <c r="J283" s="30"/>
      <c r="K283" s="30"/>
      <c r="L283" s="30"/>
      <c r="M283" s="30"/>
      <c r="N283" s="123"/>
      <c r="O283" s="29"/>
      <c r="P283" s="30"/>
      <c r="Q283" s="4"/>
      <c r="R283" s="118"/>
      <c r="S283" s="49"/>
      <c r="T283" s="118"/>
      <c r="U283" s="4"/>
    </row>
    <row r="284" spans="1:27" x14ac:dyDescent="0.25">
      <c r="A284" s="1" t="s">
        <v>288</v>
      </c>
      <c r="B284" s="1"/>
      <c r="C284" s="1"/>
      <c r="D284" s="29"/>
      <c r="E284" s="30"/>
      <c r="F284" s="30"/>
      <c r="G284" s="30"/>
      <c r="H284" s="30"/>
      <c r="I284" s="30"/>
      <c r="J284" s="30"/>
      <c r="K284" s="30"/>
      <c r="L284" s="30"/>
      <c r="M284" s="30"/>
      <c r="N284" s="123"/>
      <c r="O284" s="29"/>
      <c r="P284" s="30"/>
      <c r="Q284" s="4"/>
      <c r="R284" s="118"/>
      <c r="S284" s="49"/>
      <c r="T284" s="118"/>
      <c r="U284" s="4"/>
    </row>
    <row r="285" spans="1:27" x14ac:dyDescent="0.25">
      <c r="A285" s="1"/>
      <c r="B285" s="24" t="s">
        <v>289</v>
      </c>
      <c r="C285" s="31"/>
      <c r="D285" s="29"/>
      <c r="E285" s="30"/>
      <c r="F285" s="30"/>
      <c r="G285" s="30"/>
      <c r="H285" s="30"/>
      <c r="I285" s="30"/>
      <c r="J285" s="30"/>
      <c r="K285" s="30"/>
      <c r="L285" s="30"/>
      <c r="M285" s="30"/>
      <c r="N285" s="123"/>
      <c r="O285" s="29"/>
      <c r="P285" s="30"/>
      <c r="Q285" s="4"/>
      <c r="R285" s="118"/>
      <c r="S285" s="49"/>
      <c r="T285" s="118"/>
      <c r="U285" s="4"/>
    </row>
    <row r="286" spans="1:27" x14ac:dyDescent="0.25">
      <c r="A286" s="1"/>
      <c r="B286" s="24" t="s">
        <v>290</v>
      </c>
      <c r="C286" s="31"/>
      <c r="D286" s="29"/>
      <c r="E286" s="31"/>
      <c r="F286" s="31"/>
      <c r="G286" s="31"/>
      <c r="H286" s="31"/>
      <c r="I286" s="31"/>
      <c r="J286" s="31"/>
      <c r="K286" s="31"/>
      <c r="L286" s="31"/>
      <c r="M286" s="31"/>
      <c r="N286" s="124"/>
      <c r="O286" s="31"/>
      <c r="P286" s="31"/>
      <c r="Q286" s="4"/>
      <c r="R286" s="118"/>
      <c r="S286" s="49"/>
      <c r="T286" s="118"/>
      <c r="U286" s="4"/>
    </row>
    <row r="287" spans="1:27" x14ac:dyDescent="0.25">
      <c r="A287" s="1"/>
      <c r="B287" s="24" t="s">
        <v>291</v>
      </c>
      <c r="C287" s="31"/>
      <c r="D287" s="31"/>
      <c r="E287" s="31"/>
      <c r="F287" s="31"/>
      <c r="G287" s="31"/>
      <c r="H287" s="31"/>
      <c r="I287" s="31"/>
      <c r="J287" s="31"/>
      <c r="K287" s="31"/>
      <c r="L287" s="31"/>
      <c r="M287" s="31"/>
      <c r="N287" s="124"/>
      <c r="O287" s="31"/>
      <c r="P287" s="31"/>
      <c r="Q287" s="4"/>
      <c r="R287" s="118"/>
      <c r="S287" s="49"/>
      <c r="T287" s="118"/>
      <c r="U287" s="4"/>
    </row>
    <row r="288" spans="1:27" x14ac:dyDescent="0.25">
      <c r="A288" s="1"/>
      <c r="B288" s="1" t="s">
        <v>292</v>
      </c>
      <c r="C288" s="1"/>
      <c r="D288" s="31"/>
      <c r="E288" s="1"/>
      <c r="F288" s="1"/>
      <c r="G288" s="1"/>
      <c r="H288" s="1"/>
      <c r="I288" s="1"/>
      <c r="J288" s="1"/>
      <c r="K288" s="1"/>
      <c r="L288" s="1"/>
      <c r="M288" s="1"/>
      <c r="N288" s="116"/>
      <c r="O288" s="1"/>
      <c r="P288" s="1"/>
      <c r="Q288" s="4"/>
      <c r="R288" s="118"/>
      <c r="S288" s="49"/>
      <c r="T288" s="118"/>
      <c r="U288" s="4"/>
    </row>
    <row r="289" spans="1:21" x14ac:dyDescent="0.25">
      <c r="A289" s="1"/>
      <c r="B289" s="1" t="s">
        <v>293</v>
      </c>
      <c r="C289" s="1"/>
      <c r="D289" s="31"/>
      <c r="E289" s="1"/>
      <c r="F289" s="1"/>
      <c r="G289" s="1"/>
      <c r="H289" s="1"/>
      <c r="I289" s="1"/>
      <c r="J289" s="1"/>
      <c r="K289" s="1"/>
      <c r="L289" s="1"/>
      <c r="M289" s="1"/>
      <c r="N289" s="116"/>
      <c r="O289" s="1"/>
      <c r="P289" s="1"/>
      <c r="Q289" s="4"/>
      <c r="R289" s="118"/>
      <c r="S289" s="49"/>
      <c r="T289" s="118"/>
      <c r="U289" s="4"/>
    </row>
    <row r="290" spans="1:21" x14ac:dyDescent="0.25">
      <c r="A290" s="1"/>
      <c r="B290" s="1" t="s">
        <v>62</v>
      </c>
      <c r="C290" s="1"/>
      <c r="D290" s="1"/>
      <c r="E290" s="30"/>
      <c r="F290" s="30"/>
      <c r="G290" s="30"/>
      <c r="H290" s="30"/>
      <c r="I290" s="30"/>
      <c r="J290" s="30"/>
      <c r="K290" s="30"/>
      <c r="L290" s="30"/>
      <c r="M290" s="30"/>
      <c r="N290" s="123"/>
      <c r="O290" s="29"/>
      <c r="P290" s="30"/>
      <c r="Q290" s="4"/>
      <c r="R290" s="118"/>
      <c r="S290" s="49"/>
      <c r="T290" s="118"/>
      <c r="U290" s="4"/>
    </row>
    <row r="291" spans="1:21" x14ac:dyDescent="0.25">
      <c r="A291" s="1"/>
      <c r="B291" s="24" t="s">
        <v>69</v>
      </c>
      <c r="C291" s="31"/>
      <c r="D291" s="1"/>
      <c r="E291" s="30"/>
      <c r="F291" s="30"/>
      <c r="G291" s="30"/>
      <c r="H291" s="30"/>
      <c r="I291" s="30"/>
      <c r="J291" s="30"/>
      <c r="K291" s="30"/>
      <c r="L291" s="30"/>
      <c r="M291" s="30"/>
      <c r="N291" s="123"/>
      <c r="O291" s="29"/>
      <c r="P291" s="30"/>
      <c r="Q291" s="4"/>
      <c r="R291" s="118"/>
      <c r="S291" s="49"/>
      <c r="T291" s="118"/>
      <c r="U291" s="4"/>
    </row>
    <row r="292" spans="1:21" x14ac:dyDescent="0.25">
      <c r="A292" s="1"/>
      <c r="B292" s="1" t="s">
        <v>68</v>
      </c>
      <c r="C292" s="1"/>
      <c r="D292" s="29"/>
      <c r="E292" s="30"/>
      <c r="F292" s="30"/>
      <c r="G292" s="30"/>
      <c r="H292" s="30"/>
      <c r="I292" s="30"/>
      <c r="J292" s="30"/>
      <c r="K292" s="30"/>
      <c r="L292" s="30"/>
      <c r="M292" s="30"/>
      <c r="N292" s="123"/>
      <c r="O292" s="29"/>
      <c r="P292" s="30"/>
      <c r="Q292" s="4"/>
      <c r="R292" s="118"/>
      <c r="S292" s="49"/>
      <c r="T292" s="118"/>
      <c r="U292" s="4"/>
    </row>
    <row r="293" spans="1:21" x14ac:dyDescent="0.25">
      <c r="A293" s="1"/>
      <c r="B293" s="1" t="s">
        <v>294</v>
      </c>
      <c r="C293" s="1"/>
      <c r="D293" s="29"/>
      <c r="E293" s="30"/>
      <c r="F293" s="30"/>
      <c r="G293" s="30"/>
      <c r="H293" s="30"/>
      <c r="I293" s="30"/>
      <c r="J293" s="30"/>
      <c r="K293" s="30"/>
      <c r="L293" s="30"/>
      <c r="M293" s="30"/>
      <c r="N293" s="123"/>
      <c r="O293" s="29"/>
      <c r="P293" s="30"/>
      <c r="Q293" s="4"/>
      <c r="R293" s="118"/>
      <c r="S293" s="49"/>
      <c r="T293" s="118"/>
      <c r="U293" s="4"/>
    </row>
    <row r="294" spans="1:21" x14ac:dyDescent="0.25">
      <c r="A294" s="4"/>
      <c r="B294" s="4" t="s">
        <v>701</v>
      </c>
      <c r="R294" s="118"/>
      <c r="S294" s="49"/>
      <c r="T294" s="118"/>
      <c r="U294" s="4"/>
    </row>
    <row r="295" spans="1:21" x14ac:dyDescent="0.25">
      <c r="A295" s="4"/>
      <c r="B295" s="90" t="s">
        <v>703</v>
      </c>
      <c r="R295" s="118"/>
      <c r="S295" s="49"/>
      <c r="T295" s="118"/>
      <c r="U295" s="4"/>
    </row>
    <row r="296" spans="1:21" x14ac:dyDescent="0.25">
      <c r="A296" s="4"/>
      <c r="B296" t="s">
        <v>824</v>
      </c>
      <c r="R296" s="118"/>
      <c r="S296" s="49"/>
      <c r="T296" s="118"/>
      <c r="U296" s="4"/>
    </row>
    <row r="297" spans="1:21" x14ac:dyDescent="0.25">
      <c r="A297" s="4"/>
      <c r="D297" s="4"/>
      <c r="E297" s="4"/>
      <c r="F297" s="4"/>
      <c r="G297" s="4"/>
      <c r="H297" s="4"/>
      <c r="I297" s="4"/>
      <c r="J297" s="4"/>
      <c r="K297" s="4"/>
      <c r="L297" s="4"/>
      <c r="M297" s="4"/>
      <c r="N297" s="119"/>
      <c r="O297" s="4"/>
      <c r="P297" s="4"/>
      <c r="Q297" s="4"/>
      <c r="R297" s="118"/>
      <c r="S297" s="49"/>
      <c r="T297" s="118"/>
      <c r="U297" s="4"/>
    </row>
    <row r="298" spans="1:21" x14ac:dyDescent="0.25">
      <c r="A298" s="4"/>
      <c r="D298" s="4"/>
      <c r="E298" s="4"/>
      <c r="F298" s="4"/>
      <c r="G298" s="4"/>
      <c r="H298" s="4"/>
      <c r="I298" s="4"/>
      <c r="J298" s="4"/>
      <c r="K298" s="4"/>
      <c r="L298" s="4"/>
      <c r="M298" s="4"/>
      <c r="N298" s="119"/>
      <c r="O298" s="4"/>
      <c r="P298" s="4"/>
      <c r="Q298" s="4"/>
      <c r="R298" s="118"/>
      <c r="S298" s="49"/>
      <c r="T298" s="118"/>
      <c r="U298" s="4"/>
    </row>
  </sheetData>
  <autoFilter ref="A5:AA5" xr:uid="{00000000-0009-0000-0000-000000000000}"/>
  <sortState xmlns:xlrd2="http://schemas.microsoft.com/office/spreadsheetml/2017/richdata2" ref="B62:AN90">
    <sortCondition descending="1" ref="B62"/>
  </sortState>
  <mergeCells count="3">
    <mergeCell ref="V1:AA1"/>
    <mergeCell ref="W2:Y2"/>
    <mergeCell ref="Z2:AA2"/>
  </mergeCells>
  <conditionalFormatting sqref="X127:Y139 X27:Y45 X48:Y49 X51:Y53 X59:Y59 X74:Y84 X86:Y101 X144:Y282 X6:Y23 X65:Y72">
    <cfRule type="cellIs" dxfId="5" priority="28" operator="equal">
      <formula>"Supported"</formula>
    </cfRule>
    <cfRule type="cellIs" dxfId="4" priority="29" operator="equal">
      <formula>"Enhanced"</formula>
    </cfRule>
    <cfRule type="cellIs" dxfId="3" priority="30" operator="equal">
      <formula>"Approved"</formula>
    </cfRule>
  </conditionalFormatting>
  <conditionalFormatting sqref="X64:Y64">
    <cfRule type="cellIs" dxfId="2" priority="1" operator="equal">
      <formula>"Supported"</formula>
    </cfRule>
    <cfRule type="cellIs" dxfId="1" priority="2" operator="equal">
      <formula>"Enhanced"</formula>
    </cfRule>
    <cfRule type="cellIs" dxfId="0" priority="3" operator="equal">
      <formula>"Approved"</formula>
    </cfRule>
  </conditionalFormatting>
  <hyperlinks>
    <hyperlink ref="U17" r:id="rId1" xr:uid="{00000000-0004-0000-0000-000000000000}"/>
    <hyperlink ref="U270" r:id="rId2" xr:uid="{00000000-0004-0000-0000-000001000000}"/>
    <hyperlink ref="U271" r:id="rId3" xr:uid="{00000000-0004-0000-0000-000002000000}"/>
    <hyperlink ref="B291" r:id="rId4" xr:uid="{00000000-0004-0000-0000-000003000000}"/>
    <hyperlink ref="B287" r:id="rId5" xr:uid="{00000000-0004-0000-0000-000004000000}"/>
    <hyperlink ref="B286" r:id="rId6" xr:uid="{00000000-0004-0000-0000-000005000000}"/>
    <hyperlink ref="B285" r:id="rId7" xr:uid="{00000000-0004-0000-0000-000006000000}"/>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V6+immune+CKD_DN+selectknepper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 Sanjay</dc:creator>
  <cp:lastModifiedBy>cbahk</cp:lastModifiedBy>
  <dcterms:created xsi:type="dcterms:W3CDTF">2018-01-02T15:20:32Z</dcterms:created>
  <dcterms:modified xsi:type="dcterms:W3CDTF">2020-08-24T02:12:37Z</dcterms:modified>
</cp:coreProperties>
</file>