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6"/>
  </bookViews>
  <sheets>
    <sheet name="Data" sheetId="1" r:id="rId1"/>
    <sheet name="Questions" sheetId="2" r:id="rId2"/>
    <sheet name="Q1 Ans" sheetId="4" r:id="rId3"/>
    <sheet name="Q2 Ans" sheetId="5" r:id="rId4"/>
    <sheet name="Q3 Ans" sheetId="6" r:id="rId5"/>
    <sheet name="Q4 Ans" sheetId="8" r:id="rId6"/>
    <sheet name="Q5 Ans" sheetId="9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<sst xmlns="http://schemas.openxmlformats.org/spreadsheetml/2006/main" count="300" uniqueCount="45">
  <si>
    <t>Title: Evaluating the Impact of Renewable Energy on Global Sustainability Goals</t>
  </si>
  <si>
    <t>Date</t>
  </si>
  <si>
    <t>Region/Country</t>
  </si>
  <si>
    <t>Energy Type</t>
  </si>
  <si>
    <t>Energy Produced (kWh)</t>
  </si>
  <si>
    <t>Installed Capacity (MW)</t>
  </si>
  <si>
    <t>Carbon Emissions Reduction (tons)</t>
  </si>
  <si>
    <t>Investment ($)</t>
  </si>
  <si>
    <t>Operational Hours</t>
  </si>
  <si>
    <t>Efficiency (%)</t>
  </si>
  <si>
    <t>Renewable Share (%)</t>
  </si>
  <si>
    <t>USA</t>
  </si>
  <si>
    <t>Hydro</t>
  </si>
  <si>
    <t>Germany</t>
  </si>
  <si>
    <t>Biomass</t>
  </si>
  <si>
    <t>Canada</t>
  </si>
  <si>
    <t>Solar</t>
  </si>
  <si>
    <t>UK</t>
  </si>
  <si>
    <t>Australia</t>
  </si>
  <si>
    <t>Geothermal</t>
  </si>
  <si>
    <t>India</t>
  </si>
  <si>
    <t>Brazil</t>
  </si>
  <si>
    <t>Wind</t>
  </si>
  <si>
    <t>China</t>
  </si>
  <si>
    <t>Which country or region produced the most renewable energy?</t>
  </si>
  <si>
    <t>What is the average of energy production by energy type?</t>
  </si>
  <si>
    <t>Which energy type has the highest efficiency (%) across all regions?</t>
  </si>
  <si>
    <t>Which year saw the highest total investment in renewable energy?</t>
  </si>
  <si>
    <t>Which region or country has the highest average installed capacity (MW) for each energy type?</t>
  </si>
  <si>
    <t>Row Labels</t>
  </si>
  <si>
    <t>Count of Energy Produced (kWh)</t>
  </si>
  <si>
    <t>Grand Total</t>
  </si>
  <si>
    <t>Average of Energy Produced (kWh)</t>
  </si>
  <si>
    <t>Average of Efficiency (%)</t>
  </si>
  <si>
    <t>Sum of Investment ($)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</si>
  <si>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</si>
  <si>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</si>
  <si>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</si>
  <si>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</si>
  <si>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</si>
  <si>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</si>
  <si>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</si>
  <si>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</si>
  <si>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</si>
  <si>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Average of Installed Capacity (MW)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</si>
</sst>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[Project.xlsx]Q1 Ans!PivotTable1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 Ans'!$B$3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 Ans'!$A$4:$A$12</c:f>
              <c:strCache>
                <c:ptCount val="8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Germany</c:v>
                </c:pt>
                <c:pt idx="5">
                  <c:v>India</c:v>
                </c:pt>
                <c:pt idx="6">
                  <c:v>UK</c:v>
                </c:pt>
                <c:pt idx="7">
                  <c:v>USA</c:v>
                </c:pt>
              </c:strCache>
            </c:strRef>
          </c:cat>
          <c:val>
            <c:numRef>
              <c:f>'Q1 Ans'!$B$4:$B$12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18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64e421-3aff-4e08-be62-4675d0d7718c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[Project.xlsx]Q2 Ans!PivotTable2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Ans'!$B$3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'Q2 Ans'!$A$4:$A$9</c:f>
              <c:strCache>
                <c:ptCount val="5"/>
                <c:pt idx="0">
                  <c:v>Biomass</c:v>
                </c:pt>
                <c:pt idx="1">
                  <c:v>Geothermal</c:v>
                </c:pt>
                <c:pt idx="2">
                  <c:v>Hydro</c:v>
                </c:pt>
                <c:pt idx="3">
                  <c:v>Solar</c:v>
                </c:pt>
                <c:pt idx="4">
                  <c:v>Wind</c:v>
                </c:pt>
              </c:strCache>
            </c:strRef>
          </c:cat>
          <c:val>
            <c:numRef>
              <c:f>'Q2 Ans'!$B$4:$B$9</c:f>
              <c:numCache>
                <c:formatCode>General</c:formatCode>
                <c:ptCount val="5"/>
                <c:pt idx="0">
                  <c:v>477030.333333333</c:v>
                </c:pt>
                <c:pt idx="1">
                  <c:v>559884.631578947</c:v>
                </c:pt>
                <c:pt idx="2">
                  <c:v>544436.954545455</c:v>
                </c:pt>
                <c:pt idx="3">
                  <c:v>462642.391304348</c:v>
                </c:pt>
                <c:pt idx="4">
                  <c:v>452843.8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92656"/>
        <c:axId val="550591344"/>
      </c:barChart>
      <c:catAx>
        <c:axId val="5505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591344"/>
        <c:crosses val="autoZero"/>
        <c:auto val="1"/>
        <c:lblAlgn val="ctr"/>
        <c:lblOffset val="100"/>
        <c:noMultiLvlLbl val="0"/>
      </c:catAx>
      <c:valAx>
        <c:axId val="5505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5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07038f-a87d-49e2-9ef4-581a659313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[Project.xlsx]Q3 Ans!PivotTable3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 Ans'!$B$3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Ans'!$A$4:$A$8</c:f>
              <c:strCache>
                <c:ptCount val="5"/>
                <c:pt idx="0">
                  <c:v>Biomass</c:v>
                </c:pt>
                <c:pt idx="1">
                  <c:v>Geothermal</c:v>
                </c:pt>
                <c:pt idx="2">
                  <c:v>Hydro</c:v>
                </c:pt>
                <c:pt idx="3">
                  <c:v>Solar</c:v>
                </c:pt>
                <c:pt idx="4">
                  <c:v>Wind</c:v>
                </c:pt>
              </c:strCache>
            </c:strRef>
          </c:cat>
          <c:val>
            <c:numRef>
              <c:f>'Q3 Ans'!$B$4:$B$8</c:f>
              <c:numCache>
                <c:formatCode>0.00</c:formatCode>
                <c:ptCount val="5"/>
                <c:pt idx="0">
                  <c:v>47.0371428571429</c:v>
                </c:pt>
                <c:pt idx="1">
                  <c:v>56.0310526315789</c:v>
                </c:pt>
                <c:pt idx="2">
                  <c:v>47.825</c:v>
                </c:pt>
                <c:pt idx="3">
                  <c:v>53.8191304347826</c:v>
                </c:pt>
                <c:pt idx="4">
                  <c:v>41.1573333333333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8157400"/>
        <c:axId val="518154120"/>
      </c:barChart>
      <c:catAx>
        <c:axId val="51815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154120"/>
        <c:crosses val="autoZero"/>
        <c:auto val="1"/>
        <c:lblAlgn val="ctr"/>
        <c:lblOffset val="100"/>
        <c:noMultiLvlLbl val="0"/>
      </c:catAx>
      <c:valAx>
        <c:axId val="518154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15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1faadd-423e-4e76-a2f1-c558db3e9a70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[Project.xlsx]Q4 Ans!PivotTable5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 Ans'!$B$3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'Q4 Ans'!$A$4:$A$12</c:f>
              <c:strCache>
                <c:ptCount val="9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</c:strCache>
            </c:strRef>
          </c:cat>
          <c:val>
            <c:numRef>
              <c:f>'Q4 Ans'!$B$4:$B$12</c:f>
              <c:numCache>
                <c:formatCode>General</c:formatCode>
                <c:ptCount val="9"/>
                <c:pt idx="0">
                  <c:v>39545909.21</c:v>
                </c:pt>
                <c:pt idx="1">
                  <c:v>41106148.46</c:v>
                </c:pt>
                <c:pt idx="2">
                  <c:v>18601787.11</c:v>
                </c:pt>
                <c:pt idx="3">
                  <c:v>18092675.55</c:v>
                </c:pt>
                <c:pt idx="4">
                  <c:v>33714111.2</c:v>
                </c:pt>
                <c:pt idx="5">
                  <c:v>30836647.44</c:v>
                </c:pt>
                <c:pt idx="6">
                  <c:v>29804085.22</c:v>
                </c:pt>
                <c:pt idx="7">
                  <c:v>34514869.94</c:v>
                </c:pt>
                <c:pt idx="8">
                  <c:v>11364418.72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84512"/>
        <c:axId val="556788448"/>
      </c:lineChart>
      <c:catAx>
        <c:axId val="5567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788448"/>
        <c:crosses val="autoZero"/>
        <c:auto val="1"/>
        <c:lblAlgn val="ctr"/>
        <c:lblOffset val="100"/>
        <c:noMultiLvlLbl val="0"/>
      </c:catAx>
      <c:valAx>
        <c:axId val="556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7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4ff4944-8e02-4089-8a59-a4ccacfe18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</xdr:colOff>
      <xdr:row>2</xdr:row>
      <xdr:rowOff>15240</xdr:rowOff>
    </xdr:from>
    <xdr:to>
      <xdr:col>11</xdr:col>
      <xdr:colOff>312420</xdr:colOff>
      <xdr:row>17</xdr:row>
      <xdr:rowOff>15240</xdr:rowOff>
    </xdr:to>
    <xdr:graphicFrame>
      <xdr:nvGraphicFramePr>
        <xdr:cNvPr id="2" name="Chart 1"/>
        <xdr:cNvGraphicFramePr/>
      </xdr:nvGraphicFramePr>
      <xdr:xfrm>
        <a:off x="4107180" y="3810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274320</xdr:colOff>
      <xdr:row>1</xdr:row>
      <xdr:rowOff>22860</xdr:rowOff>
    </xdr:from>
    <xdr:to>
      <xdr:col>10</xdr:col>
      <xdr:colOff>579120</xdr:colOff>
      <xdr:row>16</xdr:row>
      <xdr:rowOff>22860</xdr:rowOff>
    </xdr:to>
    <xdr:graphicFrame>
      <xdr:nvGraphicFramePr>
        <xdr:cNvPr id="2" name="Chart 1"/>
        <xdr:cNvGraphicFramePr/>
      </xdr:nvGraphicFramePr>
      <xdr:xfrm>
        <a:off x="3886200" y="20574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121920</xdr:colOff>
      <xdr:row>1</xdr:row>
      <xdr:rowOff>167640</xdr:rowOff>
    </xdr:from>
    <xdr:to>
      <xdr:col>10</xdr:col>
      <xdr:colOff>426720</xdr:colOff>
      <xdr:row>16</xdr:row>
      <xdr:rowOff>167640</xdr:rowOff>
    </xdr:to>
    <xdr:graphicFrame>
      <xdr:nvGraphicFramePr>
        <xdr:cNvPr id="2" name="Chart 1"/>
        <xdr:cNvGraphicFramePr/>
      </xdr:nvGraphicFramePr>
      <xdr:xfrm>
        <a:off x="3124200" y="35052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</xdr:colOff>
      <xdr:row>2</xdr:row>
      <xdr:rowOff>22860</xdr:rowOff>
    </xdr:from>
    <xdr:to>
      <xdr:col>11</xdr:col>
      <xdr:colOff>312420</xdr:colOff>
      <xdr:row>17</xdr:row>
      <xdr:rowOff>22860</xdr:rowOff>
    </xdr:to>
    <xdr:graphicFrame>
      <xdr:nvGraphicFramePr>
        <xdr:cNvPr id="2" name="Chart 1"/>
        <xdr:cNvGraphicFramePr/>
      </xdr:nvGraphicFramePr>
      <xdr:xfrm>
        <a:off x="3474720" y="38862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73.3571893519" refreshedBy="Pacific BD" recordCount="100">
  <cacheSource type="worksheet">
    <worksheetSource ref="B3:K103" sheet="Data"/>
  </cacheSource>
  <cacheFields count="12">
    <cacheField name="Date" numFmtId="58">
      <sharedItems containsSemiMixedTypes="0" containsString="0" containsNonDate="0" containsDate="1" minDate="2020-01-31T00:00:00" maxDate="2028-02-29T00:00:00" count="64">
        <d v="2022-10-31T00:00:00"/>
        <d v="2024-06-30T00:00:00"/>
        <d v="2020-03-31T00:00:00"/>
        <d v="2024-02-29T00:00:00"/>
        <d v="2020-12-31T00:00:00"/>
        <d v="2025-05-31T00:00:00"/>
        <d v="2020-05-31T00:00:00"/>
        <d v="2027-10-31T00:00:00"/>
        <d v="2024-09-30T00:00:00"/>
        <d v="2021-05-31T00:00:00"/>
        <d v="2023-11-30T00:00:00"/>
        <d v="2021-11-30T00:00:00"/>
        <d v="2026-07-31T00:00:00"/>
        <d v="2027-01-31T00:00:00"/>
        <d v="2021-02-28T00:00:00"/>
        <d v="2025-06-30T00:00:00"/>
        <d v="2026-03-31T00:00:00"/>
        <d v="2024-03-31T00:00:00"/>
        <d v="2023-02-28T00:00:00"/>
        <d v="2025-04-30T00:00:00"/>
        <d v="2028-02-29T00:00:00"/>
        <d v="2026-10-31T00:00:00"/>
        <d v="2022-06-30T00:00:00"/>
        <d v="2027-07-31T00:00:00"/>
        <d v="2025-03-31T00:00:00"/>
        <d v="2024-04-30T00:00:00"/>
        <d v="2028-01-31T00:00:00"/>
        <d v="2027-04-30T00:00:00"/>
        <d v="2026-09-30T00:00:00"/>
        <d v="2022-05-31T00:00:00"/>
        <d v="2020-04-30T00:00:00"/>
        <d v="2020-10-31T00:00:00"/>
        <d v="2024-08-31T00:00:00"/>
        <d v="2026-02-28T00:00:00"/>
        <d v="2026-12-31T00:00:00"/>
        <d v="2025-09-30T00:00:00"/>
        <d v="2020-06-30T00:00:00"/>
        <d v="2024-05-31T00:00:00"/>
        <d v="2026-05-31T00:00:00"/>
        <d v="2023-07-31T00:00:00"/>
        <d v="2024-07-31T00:00:00"/>
        <d v="2026-08-31T00:00:00"/>
        <d v="2027-11-30T00:00:00"/>
        <d v="2021-04-30T00:00:00"/>
        <d v="2020-08-31T00:00:00"/>
        <d v="2022-01-31T00:00:00"/>
        <d v="2025-07-31T00:00:00"/>
        <d v="2027-12-31T00:00:00"/>
        <d v="2022-03-31T00:00:00"/>
        <d v="2027-09-30T00:00:00"/>
        <d v="2022-08-31T00:00:00"/>
        <d v="2025-01-31T00:00:00"/>
        <d v="2021-07-31T00:00:00"/>
        <d v="2021-09-30T00:00:00"/>
        <d v="2027-08-31T00:00:00"/>
        <d v="2023-06-30T00:00:00"/>
        <d v="2021-10-31T00:00:00"/>
        <d v="2025-10-31T00:00:00"/>
        <d v="2020-01-31T00:00:00"/>
        <d v="2027-06-30T00:00:00"/>
        <d v="2023-10-31T00:00:00"/>
        <d v="2024-01-31T00:00:00"/>
        <d v="2026-06-30T00:00:00"/>
        <d v="2023-09-30T00:00:00"/>
      </sharedItems>
      <fieldGroup base="0">
        <rangePr groupBy="months" startDate="2020-01-31T00:00:00" endDate="2028-03-01T00:00:00" groupInterval="1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28"/>
        </groupItems>
      </fieldGroup>
    </cacheField>
    <cacheField name="Region/Country" numFmtId="0">
      <sharedItems count="8">
        <s v="USA"/>
        <s v="Germany"/>
        <s v="Canada"/>
        <s v="UK"/>
        <s v="Australia"/>
        <s v="India"/>
        <s v="Brazil"/>
        <s v="China"/>
      </sharedItems>
    </cacheField>
    <cacheField name="Energy Type" numFmtId="0">
      <sharedItems count="5">
        <s v="Hydro"/>
        <s v="Biomass"/>
        <s v="Solar"/>
        <s v="Geothermal"/>
        <s v="Wind"/>
      </sharedItems>
    </cacheField>
    <cacheField name="Energy Produced (kWh)" numFmtId="0">
      <sharedItems containsSemiMixedTypes="0" containsString="0" containsNumber="1" containsInteger="1" minValue="0" maxValue="980503" count="100">
        <n v="739376"/>
        <n v="585534"/>
        <n v="488774"/>
        <n v="561937"/>
        <n v="461597"/>
        <n v="964228"/>
        <n v="142263"/>
        <n v="971522"/>
        <n v="585590"/>
        <n v="903938"/>
        <n v="615445"/>
        <n v="629205"/>
        <n v="273810"/>
        <n v="146646"/>
        <n v="395266"/>
        <n v="860951"/>
        <n v="540025"/>
        <n v="530703"/>
        <n v="393054"/>
        <n v="956862"/>
        <n v="907756"/>
        <n v="317552"/>
        <n v="109379"/>
        <n v="75053"/>
        <n v="452662"/>
        <n v="706282"/>
        <n v="148723"/>
        <n v="625644"/>
        <n v="322933"/>
        <n v="934152"/>
        <n v="903088"/>
        <n v="880460"/>
        <n v="900916"/>
        <n v="82154"/>
        <n v="263942"/>
        <n v="314480"/>
        <n v="415821"/>
        <n v="904211"/>
        <n v="331173"/>
        <n v="895633"/>
        <n v="82265"/>
        <n v="415060"/>
        <n v="293322"/>
        <n v="224944"/>
        <n v="620485"/>
        <n v="962165"/>
        <n v="498396"/>
        <n v="204782"/>
        <n v="734846"/>
        <n v="121907"/>
        <n v="965308"/>
        <n v="252967"/>
        <n v="900867"/>
        <n v="352775"/>
        <n v="441182"/>
        <n v="806892"/>
        <n v="332247"/>
        <n v="114772"/>
        <n v="176108"/>
        <n v="64382"/>
        <n v="134291"/>
        <n v="413339"/>
        <n v="709116"/>
        <n v="332753"/>
        <n v="197550"/>
        <n v="282050"/>
        <n v="482882"/>
        <n v="387827"/>
        <n v="542313"/>
        <n v="436858"/>
        <n v="704618"/>
        <n v="645603"/>
        <n v="914266"/>
        <n v="438349"/>
        <n v="64153"/>
        <n v="650613"/>
        <n v="290773"/>
        <n v="980503"/>
        <n v="105318"/>
        <n v="444030"/>
        <n v="427177"/>
        <n v="126077"/>
        <n v="926906"/>
        <n v="183515"/>
        <n v="256988"/>
        <n v="909751"/>
        <n v="175885"/>
        <n v="946209"/>
        <n v="591656"/>
        <n v="720688"/>
        <n v="238014"/>
        <n v="141751"/>
        <n v="280203"/>
        <n v="863738"/>
        <n v="745275"/>
        <n v="873651"/>
        <n v="261951"/>
        <n v="555155"/>
        <n v="245716"/>
        <n v="634567"/>
      </sharedItems>
    </cacheField>
    <cacheField name="Installed Capacity (MW)" numFmtId="0"/>
    <cacheField name="Carbon Emissions Reduction (tons)" numFmtId="0"/>
    <cacheField name="Investment ($)" numFmtId="0">
      <sharedItems containsSemiMixedTypes="0" containsString="0" containsNumber="1" minValue="0" maxValue="4996832.15" count="100">
        <n v="2654373.27"/>
        <n v="524855.54"/>
        <n v="4795036.89"/>
        <n v="3816122.83"/>
        <n v="3230851.99"/>
        <n v="3819275.64"/>
        <n v="3648106.31"/>
        <n v="3222434.74"/>
        <n v="4904826.32"/>
        <n v="4526482.68"/>
        <n v="3268658.1"/>
        <n v="3496558.54"/>
        <n v="352819.45"/>
        <n v="3382595.58"/>
        <n v="316410.64"/>
        <n v="2982492.41"/>
        <n v="4996832.15"/>
        <n v="2823452.25"/>
        <n v="2418729.58"/>
        <n v="1632988.8"/>
        <n v="690560.64"/>
        <n v="3682015.99"/>
        <n v="1043735.24"/>
        <n v="664881.9"/>
        <n v="2166637.03"/>
        <n v="3997175.01"/>
        <n v="3750816.29"/>
        <n v="368924.81"/>
        <n v="2330204.06"/>
        <n v="2659929.42"/>
        <n v="3258278.59"/>
        <n v="3285820.02"/>
        <n v="1887016.52"/>
        <n v="2847318.25"/>
        <n v="2457203.23"/>
        <n v="4436491.95"/>
        <n v="2698299.15"/>
        <n v="2261057.59"/>
        <n v="2081978.7"/>
        <n v="2904896.02"/>
        <n v="4039487.2"/>
        <n v="2738167.3"/>
        <n v="3342110.36"/>
        <n v="3715493.26"/>
        <n v="2648823.74"/>
        <n v="2191403.58"/>
        <n v="4395660.35"/>
        <n v="2145779.81"/>
        <n v="2363519.97"/>
        <n v="4952672.44"/>
        <n v="101163.87"/>
        <n v="1008817.26"/>
        <n v="1981423.06"/>
        <n v="4669690.56"/>
        <n v="443145.56"/>
        <n v="146478.62"/>
        <n v="358150.8"/>
        <n v="533862.71"/>
        <n v="284224.19"/>
        <n v="2450928.5"/>
        <n v="2945710.32"/>
        <n v="1431266.16"/>
        <n v="2051608.18"/>
        <n v="549326.74"/>
        <n v="1748215.27"/>
        <n v="2660344.04"/>
        <n v="3688131.86"/>
        <n v="116397.17"/>
        <n v="2389822.76"/>
        <n v="1555314.09"/>
        <n v="4278826.93"/>
        <n v="3606211.24"/>
        <n v="2986631.82"/>
        <n v="1458601.66"/>
        <n v="4560661.6"/>
        <n v="320993.32"/>
        <n v="636391.23"/>
        <n v="2018987.69"/>
        <n v="709744.03"/>
        <n v="4786436.92"/>
        <n v="4010147.68"/>
        <n v="1369014.99"/>
        <n v="2983915.72"/>
        <n v="4913419.52"/>
        <n v="4432574.99"/>
        <n v="3043912.39"/>
        <n v="4528247.44"/>
        <n v="4947006.06"/>
        <n v="3742428.83"/>
        <n v="418433.41"/>
        <n v="2067743.16"/>
        <n v="4205346.1"/>
        <n v="1229789.06"/>
        <n v="4170148.34"/>
        <n v="689659.93"/>
        <n v="330032.25"/>
        <n v="1982044"/>
        <n v="279986.49"/>
        <n v="4790624.29"/>
        <n v="4148407.91"/>
      </sharedItems>
    </cacheField>
    <cacheField name="Operational Hours" numFmtId="0"/>
    <cacheField name="Efficiency (%)" numFmtId="0"/>
    <cacheField name="Renewable Share (%)" numFmtId="0"/>
    <cacheField name="Quarters" numFmtId="0" databaseField="0">
      <fieldGroup base="0">
        <rangePr groupBy="quarters" startDate="2020-01-31T00:00:00" endDate="2028-03-01T00:00:00" groupInterval="1"/>
        <groupItems count="6">
          <s v="&lt;1/31/2020"/>
          <s v="Qtr1"/>
          <s v="Qtr2"/>
          <s v="Qtr3"/>
          <s v="Qtr4"/>
          <s v="&gt;3/1/2028"/>
        </groupItems>
      </fieldGroup>
    </cacheField>
    <cacheField name="Years" numFmtId="0" databaseField="0">
      <fieldGroup base="0">
        <rangePr groupBy="years" startDate="2020-01-31T00:00:00" endDate="2028-03-01T00:00:00" groupInterval="1"/>
        <groupItems count="11">
          <s v="&lt;1/31/2020"/>
          <s v="2020"/>
          <s v="2021"/>
          <s v="2022"/>
          <s v="2023"/>
          <s v="2024"/>
          <s v="2025"/>
          <s v="2026"/>
          <s v="2027"/>
          <s v="2028"/>
          <s v="&gt;3/1/202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n v="21.28"/>
    <n v="73854.559999999998"/>
    <x v="0"/>
    <n v="8684"/>
    <n v="36.72"/>
    <n v="56.97"/>
  </r>
  <r>
    <x v="1"/>
    <x v="1"/>
    <x v="1"/>
    <x v="1"/>
    <n v="329.17"/>
    <n v="84964.68"/>
    <x v="1"/>
    <n v="2796"/>
    <n v="29.1"/>
    <n v="20.100000000000001"/>
  </r>
  <r>
    <x v="2"/>
    <x v="0"/>
    <x v="1"/>
    <x v="2"/>
    <n v="387.91"/>
    <n v="13154.91"/>
    <x v="2"/>
    <n v="1053"/>
    <n v="84.41"/>
    <n v="67.87"/>
  </r>
  <r>
    <x v="3"/>
    <x v="2"/>
    <x v="2"/>
    <x v="3"/>
    <n v="193.47"/>
    <n v="87767.96"/>
    <x v="3"/>
    <n v="8214"/>
    <n v="18.47"/>
    <n v="68.58"/>
  </r>
  <r>
    <x v="4"/>
    <x v="0"/>
    <x v="2"/>
    <x v="4"/>
    <n v="43.77"/>
    <n v="64649.63"/>
    <x v="4"/>
    <n v="1726"/>
    <n v="65.92"/>
    <n v="39.799999999999997"/>
  </r>
  <r>
    <x v="5"/>
    <x v="3"/>
    <x v="1"/>
    <x v="5"/>
    <n v="47.89"/>
    <n v="70690.67"/>
    <x v="5"/>
    <n v="3736"/>
    <n v="25.14"/>
    <n v="64.67"/>
  </r>
  <r>
    <x v="1"/>
    <x v="2"/>
    <x v="1"/>
    <x v="6"/>
    <n v="61.08"/>
    <n v="91151.78"/>
    <x v="6"/>
    <n v="6640"/>
    <n v="80.53"/>
    <n v="38.04"/>
  </r>
  <r>
    <x v="6"/>
    <x v="4"/>
    <x v="3"/>
    <x v="7"/>
    <n v="421.82"/>
    <n v="62851.37"/>
    <x v="7"/>
    <n v="4170"/>
    <n v="86.91"/>
    <n v="32.869999999999997"/>
  </r>
  <r>
    <x v="7"/>
    <x v="3"/>
    <x v="0"/>
    <x v="8"/>
    <n v="456.24"/>
    <n v="34250.720000000001"/>
    <x v="8"/>
    <n v="6139"/>
    <n v="47.24"/>
    <n v="72.12"/>
  </r>
  <r>
    <x v="7"/>
    <x v="5"/>
    <x v="2"/>
    <x v="9"/>
    <n v="70.180000000000007"/>
    <n v="82685.63"/>
    <x v="9"/>
    <n v="2913"/>
    <n v="80.33"/>
    <n v="46.07"/>
  </r>
  <r>
    <x v="8"/>
    <x v="2"/>
    <x v="0"/>
    <x v="10"/>
    <n v="125.59"/>
    <n v="36942.86"/>
    <x v="10"/>
    <n v="6872"/>
    <n v="10.41"/>
    <n v="67.22"/>
  </r>
  <r>
    <x v="9"/>
    <x v="4"/>
    <x v="0"/>
    <x v="11"/>
    <n v="91.11"/>
    <n v="4388.58"/>
    <x v="11"/>
    <n v="2596"/>
    <n v="75.599999999999994"/>
    <n v="54.66"/>
  </r>
  <r>
    <x v="10"/>
    <x v="6"/>
    <x v="1"/>
    <x v="12"/>
    <n v="101.3"/>
    <n v="83234.8"/>
    <x v="12"/>
    <n v="2914"/>
    <n v="28.29"/>
    <n v="98.75"/>
  </r>
  <r>
    <x v="11"/>
    <x v="0"/>
    <x v="3"/>
    <x v="13"/>
    <n v="420.37"/>
    <n v="35174.019999999997"/>
    <x v="13"/>
    <n v="8657"/>
    <n v="82.7"/>
    <n v="31.97"/>
  </r>
  <r>
    <x v="12"/>
    <x v="1"/>
    <x v="4"/>
    <x v="14"/>
    <n v="172.75"/>
    <n v="77609.62"/>
    <x v="14"/>
    <n v="3466"/>
    <n v="10.09"/>
    <n v="57.17"/>
  </r>
  <r>
    <x v="13"/>
    <x v="7"/>
    <x v="3"/>
    <x v="15"/>
    <n v="162.61000000000001"/>
    <n v="36913.03"/>
    <x v="15"/>
    <n v="3737"/>
    <n v="54.49"/>
    <n v="74.44"/>
  </r>
  <r>
    <x v="14"/>
    <x v="0"/>
    <x v="3"/>
    <x v="16"/>
    <n v="121.42"/>
    <n v="86245.73"/>
    <x v="16"/>
    <n v="1849"/>
    <n v="70.53"/>
    <n v="51.64"/>
  </r>
  <r>
    <x v="15"/>
    <x v="4"/>
    <x v="0"/>
    <x v="17"/>
    <n v="307.87"/>
    <n v="22731.54"/>
    <x v="17"/>
    <n v="3109"/>
    <n v="30.7"/>
    <n v="97.98"/>
  </r>
  <r>
    <x v="16"/>
    <x v="0"/>
    <x v="3"/>
    <x v="18"/>
    <n v="195.86"/>
    <n v="97480.18"/>
    <x v="18"/>
    <n v="8312"/>
    <n v="25.45"/>
    <n v="77.75"/>
  </r>
  <r>
    <x v="17"/>
    <x v="5"/>
    <x v="2"/>
    <x v="19"/>
    <n v="374.68"/>
    <n v="78196.12"/>
    <x v="19"/>
    <n v="7359"/>
    <n v="16.73"/>
    <n v="72.56"/>
  </r>
  <r>
    <x v="18"/>
    <x v="6"/>
    <x v="0"/>
    <x v="20"/>
    <n v="110.73"/>
    <n v="12309.55"/>
    <x v="20"/>
    <n v="1002"/>
    <n v="36.11"/>
    <n v="80.56"/>
  </r>
  <r>
    <x v="19"/>
    <x v="7"/>
    <x v="2"/>
    <x v="21"/>
    <n v="396.02"/>
    <n v="57011.89"/>
    <x v="21"/>
    <n v="5255"/>
    <n v="54.79"/>
    <n v="96.21"/>
  </r>
  <r>
    <x v="20"/>
    <x v="2"/>
    <x v="4"/>
    <x v="22"/>
    <n v="305.82"/>
    <n v="98551.360000000001"/>
    <x v="22"/>
    <n v="5069"/>
    <n v="19.27"/>
    <n v="92.63"/>
  </r>
  <r>
    <x v="18"/>
    <x v="2"/>
    <x v="0"/>
    <x v="23"/>
    <n v="65.989999999999995"/>
    <n v="47635.48"/>
    <x v="23"/>
    <n v="5876"/>
    <n v="40.14"/>
    <n v="77.94"/>
  </r>
  <r>
    <x v="3"/>
    <x v="2"/>
    <x v="4"/>
    <x v="24"/>
    <n v="213.11"/>
    <n v="19028.61"/>
    <x v="24"/>
    <n v="8287"/>
    <n v="10.73"/>
    <n v="79.930000000000007"/>
  </r>
  <r>
    <x v="20"/>
    <x v="4"/>
    <x v="0"/>
    <x v="25"/>
    <n v="433.12"/>
    <n v="48993.06"/>
    <x v="25"/>
    <n v="1892"/>
    <n v="75.489999999999995"/>
    <n v="31.67"/>
  </r>
  <r>
    <x v="21"/>
    <x v="3"/>
    <x v="1"/>
    <x v="26"/>
    <n v="462.25"/>
    <n v="51733.31"/>
    <x v="26"/>
    <n v="3030"/>
    <n v="20.28"/>
    <n v="28.22"/>
  </r>
  <r>
    <x v="22"/>
    <x v="3"/>
    <x v="3"/>
    <x v="27"/>
    <n v="238.19"/>
    <n v="74427.009999999995"/>
    <x v="27"/>
    <n v="4160"/>
    <n v="32.67"/>
    <n v="65.67"/>
  </r>
  <r>
    <x v="12"/>
    <x v="1"/>
    <x v="1"/>
    <x v="28"/>
    <n v="245.61"/>
    <n v="70185.740000000005"/>
    <x v="28"/>
    <n v="3376"/>
    <n v="11.47"/>
    <n v="21.47"/>
  </r>
  <r>
    <x v="23"/>
    <x v="7"/>
    <x v="4"/>
    <x v="29"/>
    <n v="460.04"/>
    <n v="40852.449999999997"/>
    <x v="29"/>
    <n v="5675"/>
    <n v="44.58"/>
    <n v="58.59"/>
  </r>
  <r>
    <x v="17"/>
    <x v="2"/>
    <x v="3"/>
    <x v="30"/>
    <n v="297.66000000000003"/>
    <n v="22584.29"/>
    <x v="30"/>
    <n v="2933"/>
    <n v="77.209999999999994"/>
    <n v="36.83"/>
  </r>
  <r>
    <x v="24"/>
    <x v="3"/>
    <x v="0"/>
    <x v="31"/>
    <n v="26.09"/>
    <n v="64860.36"/>
    <x v="31"/>
    <n v="2380"/>
    <n v="41.37"/>
    <n v="47.68"/>
  </r>
  <r>
    <x v="20"/>
    <x v="4"/>
    <x v="3"/>
    <x v="32"/>
    <n v="457.25"/>
    <n v="42748.69"/>
    <x v="32"/>
    <n v="4681"/>
    <n v="24.36"/>
    <n v="82.06"/>
  </r>
  <r>
    <x v="25"/>
    <x v="1"/>
    <x v="2"/>
    <x v="33"/>
    <n v="131.63"/>
    <n v="14095.34"/>
    <x v="33"/>
    <n v="2290"/>
    <n v="70.3"/>
    <n v="95.3"/>
  </r>
  <r>
    <x v="18"/>
    <x v="6"/>
    <x v="3"/>
    <x v="34"/>
    <n v="293.04000000000002"/>
    <n v="90156.66"/>
    <x v="34"/>
    <n v="2640"/>
    <n v="73.099999999999994"/>
    <n v="25.79"/>
  </r>
  <r>
    <x v="26"/>
    <x v="1"/>
    <x v="2"/>
    <x v="35"/>
    <n v="91.1"/>
    <n v="69430.960000000006"/>
    <x v="35"/>
    <n v="6047"/>
    <n v="23.9"/>
    <n v="62.74"/>
  </r>
  <r>
    <x v="27"/>
    <x v="3"/>
    <x v="3"/>
    <x v="36"/>
    <n v="26.6"/>
    <n v="68635.199999999997"/>
    <x v="36"/>
    <n v="8490"/>
    <n v="71.67"/>
    <n v="90.6"/>
  </r>
  <r>
    <x v="12"/>
    <x v="5"/>
    <x v="2"/>
    <x v="37"/>
    <n v="162.62"/>
    <n v="82435.8"/>
    <x v="37"/>
    <n v="3682"/>
    <n v="85.78"/>
    <n v="26.6"/>
  </r>
  <r>
    <x v="22"/>
    <x v="4"/>
    <x v="4"/>
    <x v="38"/>
    <n v="392.44"/>
    <n v="53436.51"/>
    <x v="38"/>
    <n v="1987"/>
    <n v="23.31"/>
    <n v="85.96"/>
  </r>
  <r>
    <x v="17"/>
    <x v="5"/>
    <x v="1"/>
    <x v="39"/>
    <n v="146.02000000000001"/>
    <n v="81690.39"/>
    <x v="39"/>
    <n v="8708"/>
    <n v="71.680000000000007"/>
    <n v="48.62"/>
  </r>
  <r>
    <x v="28"/>
    <x v="2"/>
    <x v="0"/>
    <x v="40"/>
    <n v="117.85"/>
    <n v="50310.98"/>
    <x v="40"/>
    <n v="2218"/>
    <n v="66.69"/>
    <n v="45.77"/>
  </r>
  <r>
    <x v="6"/>
    <x v="5"/>
    <x v="3"/>
    <x v="41"/>
    <n v="114.21"/>
    <n v="7650.36"/>
    <x v="41"/>
    <n v="6016"/>
    <n v="47.89"/>
    <n v="98.2"/>
  </r>
  <r>
    <x v="29"/>
    <x v="2"/>
    <x v="1"/>
    <x v="42"/>
    <n v="262.44"/>
    <n v="41119.56"/>
    <x v="42"/>
    <n v="7881"/>
    <n v="14.63"/>
    <n v="36.07"/>
  </r>
  <r>
    <x v="30"/>
    <x v="2"/>
    <x v="0"/>
    <x v="43"/>
    <n v="488.02"/>
    <n v="50249.02"/>
    <x v="43"/>
    <n v="2355"/>
    <n v="15.98"/>
    <n v="75.459999999999994"/>
  </r>
  <r>
    <x v="31"/>
    <x v="3"/>
    <x v="0"/>
    <x v="44"/>
    <n v="234.9"/>
    <n v="72300.06"/>
    <x v="44"/>
    <n v="5265"/>
    <n v="78.19"/>
    <n v="85.72"/>
  </r>
  <r>
    <x v="32"/>
    <x v="5"/>
    <x v="2"/>
    <x v="45"/>
    <n v="283.08"/>
    <n v="11551.29"/>
    <x v="45"/>
    <n v="5616"/>
    <n v="89.21"/>
    <n v="23.29"/>
  </r>
  <r>
    <x v="9"/>
    <x v="2"/>
    <x v="4"/>
    <x v="46"/>
    <n v="431.71"/>
    <n v="14861.84"/>
    <x v="46"/>
    <n v="6582"/>
    <n v="64.08"/>
    <n v="73.63"/>
  </r>
  <r>
    <x v="33"/>
    <x v="7"/>
    <x v="4"/>
    <x v="47"/>
    <n v="272.18"/>
    <n v="27104.7"/>
    <x v="47"/>
    <n v="5135"/>
    <n v="45.68"/>
    <n v="96.12"/>
  </r>
  <r>
    <x v="9"/>
    <x v="6"/>
    <x v="1"/>
    <x v="48"/>
    <n v="100.39"/>
    <n v="27383.34"/>
    <x v="48"/>
    <n v="2560"/>
    <n v="61.81"/>
    <n v="29.94"/>
  </r>
  <r>
    <x v="34"/>
    <x v="1"/>
    <x v="4"/>
    <x v="49"/>
    <n v="156.80000000000001"/>
    <n v="73486.27"/>
    <x v="49"/>
    <n v="8428"/>
    <n v="57.55"/>
    <n v="91.7"/>
  </r>
  <r>
    <x v="27"/>
    <x v="1"/>
    <x v="3"/>
    <x v="50"/>
    <n v="161.87"/>
    <n v="25822.34"/>
    <x v="50"/>
    <n v="2418"/>
    <n v="40.69"/>
    <n v="67.58"/>
  </r>
  <r>
    <x v="35"/>
    <x v="3"/>
    <x v="4"/>
    <x v="51"/>
    <n v="204.69"/>
    <n v="63676.71"/>
    <x v="51"/>
    <n v="1954"/>
    <n v="15.25"/>
    <n v="69.33"/>
  </r>
  <r>
    <x v="0"/>
    <x v="5"/>
    <x v="1"/>
    <x v="52"/>
    <n v="219.13"/>
    <n v="49933.11"/>
    <x v="52"/>
    <n v="8393"/>
    <n v="75.72"/>
    <n v="69.040000000000006"/>
  </r>
  <r>
    <x v="36"/>
    <x v="5"/>
    <x v="4"/>
    <x v="53"/>
    <n v="401.89"/>
    <n v="57756.14"/>
    <x v="53"/>
    <n v="1983"/>
    <n v="39.75"/>
    <n v="43.91"/>
  </r>
  <r>
    <x v="37"/>
    <x v="2"/>
    <x v="3"/>
    <x v="54"/>
    <n v="181.2"/>
    <n v="83972.59"/>
    <x v="54"/>
    <n v="8291"/>
    <n v="75.5"/>
    <n v="94.82"/>
  </r>
  <r>
    <x v="15"/>
    <x v="4"/>
    <x v="2"/>
    <x v="55"/>
    <n v="239.43"/>
    <n v="41033.769999999997"/>
    <x v="55"/>
    <n v="1974"/>
    <n v="30.2"/>
    <n v="95.79"/>
  </r>
  <r>
    <x v="38"/>
    <x v="0"/>
    <x v="1"/>
    <x v="56"/>
    <n v="316.24"/>
    <n v="77320.23"/>
    <x v="56"/>
    <n v="5133"/>
    <n v="10.08"/>
    <n v="70.02"/>
  </r>
  <r>
    <x v="39"/>
    <x v="2"/>
    <x v="2"/>
    <x v="57"/>
    <n v="195.09"/>
    <n v="42781.57"/>
    <x v="57"/>
    <n v="7471"/>
    <n v="22.72"/>
    <n v="82.67"/>
  </r>
  <r>
    <x v="16"/>
    <x v="6"/>
    <x v="2"/>
    <x v="58"/>
    <n v="419.92"/>
    <n v="36033.269999999997"/>
    <x v="58"/>
    <n v="6370"/>
    <n v="47.48"/>
    <n v="68.98"/>
  </r>
  <r>
    <x v="11"/>
    <x v="7"/>
    <x v="2"/>
    <x v="59"/>
    <n v="297.85000000000002"/>
    <n v="95904.09"/>
    <x v="59"/>
    <n v="4972"/>
    <n v="85.54"/>
    <n v="58.75"/>
  </r>
  <r>
    <x v="40"/>
    <x v="1"/>
    <x v="0"/>
    <x v="60"/>
    <n v="154.08000000000001"/>
    <n v="19252.72"/>
    <x v="60"/>
    <n v="6295"/>
    <n v="18.18"/>
    <n v="72.87"/>
  </r>
  <r>
    <x v="41"/>
    <x v="2"/>
    <x v="0"/>
    <x v="61"/>
    <n v="359.89"/>
    <n v="9943.36"/>
    <x v="61"/>
    <n v="6721"/>
    <n v="78.34"/>
    <n v="64.239999999999995"/>
  </r>
  <r>
    <x v="42"/>
    <x v="0"/>
    <x v="2"/>
    <x v="62"/>
    <n v="268.55"/>
    <n v="77327.61"/>
    <x v="62"/>
    <n v="1913"/>
    <n v="52.16"/>
    <n v="67.8"/>
  </r>
  <r>
    <x v="16"/>
    <x v="0"/>
    <x v="1"/>
    <x v="63"/>
    <n v="271.88"/>
    <n v="7756.72"/>
    <x v="63"/>
    <n v="5549"/>
    <n v="76.069999999999993"/>
    <n v="82.71"/>
  </r>
  <r>
    <x v="43"/>
    <x v="2"/>
    <x v="3"/>
    <x v="64"/>
    <n v="245.73"/>
    <n v="83870.820000000007"/>
    <x v="64"/>
    <n v="1036"/>
    <n v="33.869999999999997"/>
    <n v="58.47"/>
  </r>
  <r>
    <x v="44"/>
    <x v="3"/>
    <x v="3"/>
    <x v="65"/>
    <n v="253.54"/>
    <n v="44282.15"/>
    <x v="65"/>
    <n v="4387"/>
    <n v="77.2"/>
    <n v="23.26"/>
  </r>
  <r>
    <x v="30"/>
    <x v="1"/>
    <x v="4"/>
    <x v="66"/>
    <n v="385.02"/>
    <n v="91635.85"/>
    <x v="66"/>
    <n v="2711"/>
    <n v="71.83"/>
    <n v="33.119999999999997"/>
  </r>
  <r>
    <x v="30"/>
    <x v="3"/>
    <x v="1"/>
    <x v="67"/>
    <n v="60.46"/>
    <n v="72431.75"/>
    <x v="67"/>
    <n v="4020"/>
    <n v="28.4"/>
    <n v="55.09"/>
  </r>
  <r>
    <x v="32"/>
    <x v="7"/>
    <x v="0"/>
    <x v="68"/>
    <n v="173.84"/>
    <n v="61430.06"/>
    <x v="68"/>
    <n v="1795"/>
    <n v="20.51"/>
    <n v="77.989999999999995"/>
  </r>
  <r>
    <x v="45"/>
    <x v="0"/>
    <x v="2"/>
    <x v="69"/>
    <n v="47"/>
    <n v="94981.37"/>
    <x v="69"/>
    <n v="5036"/>
    <n v="79.44"/>
    <n v="67.459999999999994"/>
  </r>
  <r>
    <x v="46"/>
    <x v="0"/>
    <x v="4"/>
    <x v="70"/>
    <n v="379.09"/>
    <n v="40268.29"/>
    <x v="70"/>
    <n v="6068"/>
    <n v="87.06"/>
    <n v="72.02"/>
  </r>
  <r>
    <x v="47"/>
    <x v="6"/>
    <x v="3"/>
    <x v="71"/>
    <n v="143.43"/>
    <n v="95454.61"/>
    <x v="71"/>
    <n v="5688"/>
    <n v="12.5"/>
    <n v="58.34"/>
  </r>
  <r>
    <x v="46"/>
    <x v="7"/>
    <x v="0"/>
    <x v="72"/>
    <n v="449.74"/>
    <n v="14365.13"/>
    <x v="72"/>
    <n v="6233"/>
    <n v="68.5"/>
    <n v="69.260000000000005"/>
  </r>
  <r>
    <x v="48"/>
    <x v="0"/>
    <x v="0"/>
    <x v="73"/>
    <n v="268.02"/>
    <n v="48891.74"/>
    <x v="73"/>
    <n v="4111"/>
    <n v="82.76"/>
    <n v="46.32"/>
  </r>
  <r>
    <x v="49"/>
    <x v="7"/>
    <x v="2"/>
    <x v="74"/>
    <n v="402.37"/>
    <n v="27721.21"/>
    <x v="74"/>
    <n v="2324"/>
    <n v="78.59"/>
    <n v="57.61"/>
  </r>
  <r>
    <x v="50"/>
    <x v="1"/>
    <x v="3"/>
    <x v="75"/>
    <n v="489.68"/>
    <n v="54444.44"/>
    <x v="75"/>
    <n v="7367"/>
    <n v="87.16"/>
    <n v="79.540000000000006"/>
  </r>
  <r>
    <x v="3"/>
    <x v="5"/>
    <x v="1"/>
    <x v="76"/>
    <n v="421.5"/>
    <n v="17039.37"/>
    <x v="76"/>
    <n v="1317"/>
    <n v="70.81"/>
    <n v="89.75"/>
  </r>
  <r>
    <x v="51"/>
    <x v="0"/>
    <x v="0"/>
    <x v="77"/>
    <n v="434.83"/>
    <n v="84311.44"/>
    <x v="77"/>
    <n v="3396"/>
    <n v="45.38"/>
    <n v="54.69"/>
  </r>
  <r>
    <x v="17"/>
    <x v="6"/>
    <x v="2"/>
    <x v="78"/>
    <n v="209.91"/>
    <n v="84794.38"/>
    <x v="78"/>
    <n v="3162"/>
    <n v="34.96"/>
    <n v="23.49"/>
  </r>
  <r>
    <x v="52"/>
    <x v="1"/>
    <x v="1"/>
    <x v="79"/>
    <n v="280.33999999999997"/>
    <n v="95568.39"/>
    <x v="79"/>
    <n v="3745"/>
    <n v="35.659999999999997"/>
    <n v="32.93"/>
  </r>
  <r>
    <x v="53"/>
    <x v="2"/>
    <x v="3"/>
    <x v="80"/>
    <n v="134.41"/>
    <n v="16312.54"/>
    <x v="80"/>
    <n v="6442"/>
    <n v="67.95"/>
    <n v="21.67"/>
  </r>
  <r>
    <x v="6"/>
    <x v="7"/>
    <x v="0"/>
    <x v="81"/>
    <n v="106.1"/>
    <n v="62709.919999999998"/>
    <x v="81"/>
    <n v="2591"/>
    <n v="69.67"/>
    <n v="72.260000000000005"/>
  </r>
  <r>
    <x v="21"/>
    <x v="2"/>
    <x v="1"/>
    <x v="82"/>
    <n v="257.7"/>
    <n v="47949.49"/>
    <x v="82"/>
    <n v="4111"/>
    <n v="26.03"/>
    <n v="46.59"/>
  </r>
  <r>
    <x v="54"/>
    <x v="3"/>
    <x v="1"/>
    <x v="83"/>
    <n v="301.57"/>
    <n v="35093.99"/>
    <x v="83"/>
    <n v="6985"/>
    <n v="79.45"/>
    <n v="63.4"/>
  </r>
  <r>
    <x v="55"/>
    <x v="1"/>
    <x v="1"/>
    <x v="84"/>
    <n v="176.24"/>
    <n v="35802.480000000003"/>
    <x v="84"/>
    <n v="7183"/>
    <n v="67.19"/>
    <n v="59.46"/>
  </r>
  <r>
    <x v="51"/>
    <x v="2"/>
    <x v="0"/>
    <x v="85"/>
    <n v="289.02999999999997"/>
    <n v="41866.559999999998"/>
    <x v="85"/>
    <n v="4930"/>
    <n v="55.02"/>
    <n v="26.52"/>
  </r>
  <r>
    <x v="56"/>
    <x v="4"/>
    <x v="0"/>
    <x v="86"/>
    <n v="444.86"/>
    <n v="70787.63"/>
    <x v="86"/>
    <n v="2996"/>
    <n v="47.72"/>
    <n v="52.26"/>
  </r>
  <r>
    <x v="53"/>
    <x v="4"/>
    <x v="4"/>
    <x v="87"/>
    <n v="282.79000000000002"/>
    <n v="60230.32"/>
    <x v="87"/>
    <n v="6868"/>
    <n v="53.46"/>
    <n v="37.64"/>
  </r>
  <r>
    <x v="57"/>
    <x v="0"/>
    <x v="3"/>
    <x v="88"/>
    <n v="363.2"/>
    <n v="46508.47"/>
    <x v="88"/>
    <n v="2312"/>
    <n v="22.74"/>
    <n v="53.47"/>
  </r>
  <r>
    <x v="58"/>
    <x v="7"/>
    <x v="2"/>
    <x v="89"/>
    <n v="404.6"/>
    <n v="8517.41"/>
    <x v="89"/>
    <n v="2285"/>
    <n v="26.3"/>
    <n v="36.29"/>
  </r>
  <r>
    <x v="6"/>
    <x v="5"/>
    <x v="1"/>
    <x v="90"/>
    <n v="494.48"/>
    <n v="8698.77"/>
    <x v="90"/>
    <n v="5311"/>
    <n v="17.29"/>
    <n v="87.24"/>
  </r>
  <r>
    <x v="4"/>
    <x v="1"/>
    <x v="4"/>
    <x v="91"/>
    <n v="305.57"/>
    <n v="1231.5999999999999"/>
    <x v="91"/>
    <n v="8314"/>
    <n v="22.29"/>
    <n v="33.94"/>
  </r>
  <r>
    <x v="59"/>
    <x v="0"/>
    <x v="2"/>
    <x v="92"/>
    <n v="405.36"/>
    <n v="96802.240000000005"/>
    <x v="92"/>
    <n v="3383"/>
    <n v="46.3"/>
    <n v="96.86"/>
  </r>
  <r>
    <x v="60"/>
    <x v="6"/>
    <x v="4"/>
    <x v="93"/>
    <n v="481.7"/>
    <n v="1520.13"/>
    <x v="93"/>
    <n v="4239"/>
    <n v="52.43"/>
    <n v="53.27"/>
  </r>
  <r>
    <x v="0"/>
    <x v="3"/>
    <x v="0"/>
    <x v="94"/>
    <n v="472.76"/>
    <n v="11206.28"/>
    <x v="94"/>
    <n v="3139"/>
    <n v="11.43"/>
    <n v="87.7"/>
  </r>
  <r>
    <x v="61"/>
    <x v="7"/>
    <x v="1"/>
    <x v="95"/>
    <n v="79.13"/>
    <n v="32145.06"/>
    <x v="95"/>
    <n v="7496"/>
    <n v="73.739999999999995"/>
    <n v="70.3"/>
  </r>
  <r>
    <x v="62"/>
    <x v="1"/>
    <x v="2"/>
    <x v="96"/>
    <n v="209.13"/>
    <n v="80935.59"/>
    <x v="96"/>
    <n v="7714"/>
    <n v="33.53"/>
    <n v="78.83"/>
  </r>
  <r>
    <x v="59"/>
    <x v="4"/>
    <x v="2"/>
    <x v="97"/>
    <n v="168.76"/>
    <n v="96247.78"/>
    <x v="97"/>
    <n v="8738"/>
    <n v="82.95"/>
    <n v="81.42"/>
  </r>
  <r>
    <x v="63"/>
    <x v="1"/>
    <x v="2"/>
    <x v="98"/>
    <n v="52.59"/>
    <n v="79211.34"/>
    <x v="98"/>
    <n v="7959"/>
    <n v="87.4"/>
    <n v="60.39"/>
  </r>
  <r>
    <x v="48"/>
    <x v="5"/>
    <x v="2"/>
    <x v="99"/>
    <n v="320.29000000000002"/>
    <n v="69365.460000000006"/>
    <x v="99"/>
    <n v="2704"/>
    <n v="24.84"/>
    <n v="63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7">
  <location ref="A3:B12" firstHeaderRow="1" firstDataRow="1" firstDataCol="1"/>
  <pivotFields count="12"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4"/>
        <item x="6"/>
        <item x="2"/>
        <item x="7"/>
        <item x="1"/>
        <item x="5"/>
        <item x="3"/>
        <item x="0"/>
        <item t="default"/>
      </items>
    </pivotField>
    <pivotField showAll="0"/>
    <pivotField dataField="1" showAll="0">
      <items count="101">
        <item x="74"/>
        <item x="59"/>
        <item x="23"/>
        <item x="33"/>
        <item x="40"/>
        <item x="78"/>
        <item x="22"/>
        <item x="57"/>
        <item x="49"/>
        <item x="81"/>
        <item x="60"/>
        <item x="91"/>
        <item x="6"/>
        <item x="13"/>
        <item x="26"/>
        <item x="86"/>
        <item x="58"/>
        <item x="83"/>
        <item x="64"/>
        <item x="47"/>
        <item x="43"/>
        <item x="90"/>
        <item x="98"/>
        <item x="51"/>
        <item x="84"/>
        <item x="96"/>
        <item x="34"/>
        <item x="12"/>
        <item x="92"/>
        <item x="65"/>
        <item x="76"/>
        <item x="42"/>
        <item x="35"/>
        <item x="21"/>
        <item x="28"/>
        <item x="38"/>
        <item x="56"/>
        <item x="63"/>
        <item x="53"/>
        <item x="67"/>
        <item x="18"/>
        <item x="14"/>
        <item x="61"/>
        <item x="41"/>
        <item x="36"/>
        <item x="80"/>
        <item x="69"/>
        <item x="73"/>
        <item x="54"/>
        <item x="79"/>
        <item x="24"/>
        <item x="4"/>
        <item x="66"/>
        <item x="2"/>
        <item x="46"/>
        <item x="17"/>
        <item x="16"/>
        <item x="68"/>
        <item x="97"/>
        <item x="3"/>
        <item x="1"/>
        <item x="8"/>
        <item x="88"/>
        <item x="10"/>
        <item x="44"/>
        <item x="27"/>
        <item x="11"/>
        <item x="99"/>
        <item x="71"/>
        <item x="75"/>
        <item x="70"/>
        <item x="25"/>
        <item x="62"/>
        <item x="89"/>
        <item x="48"/>
        <item x="0"/>
        <item x="94"/>
        <item x="55"/>
        <item x="15"/>
        <item x="93"/>
        <item x="95"/>
        <item x="31"/>
        <item x="39"/>
        <item x="52"/>
        <item x="32"/>
        <item x="30"/>
        <item x="9"/>
        <item x="37"/>
        <item x="20"/>
        <item x="85"/>
        <item x="72"/>
        <item x="82"/>
        <item x="29"/>
        <item x="87"/>
        <item x="19"/>
        <item x="45"/>
        <item x="5"/>
        <item x="50"/>
        <item x="7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nergy Produced (kWh)" fld="3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A3:B9" firstHeaderRow="1" firstDataRow="1" firstDataCol="1"/>
  <pivotFields count="12"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>
      <items count="101">
        <item x="74"/>
        <item x="59"/>
        <item x="23"/>
        <item x="33"/>
        <item x="40"/>
        <item x="78"/>
        <item x="22"/>
        <item x="57"/>
        <item x="49"/>
        <item x="81"/>
        <item x="60"/>
        <item x="91"/>
        <item x="6"/>
        <item x="13"/>
        <item x="26"/>
        <item x="86"/>
        <item x="58"/>
        <item x="83"/>
        <item x="64"/>
        <item x="47"/>
        <item x="43"/>
        <item x="90"/>
        <item x="98"/>
        <item x="51"/>
        <item x="84"/>
        <item x="96"/>
        <item x="34"/>
        <item x="12"/>
        <item x="92"/>
        <item x="65"/>
        <item x="76"/>
        <item x="42"/>
        <item x="35"/>
        <item x="21"/>
        <item x="28"/>
        <item x="38"/>
        <item x="56"/>
        <item x="63"/>
        <item x="53"/>
        <item x="67"/>
        <item x="18"/>
        <item x="14"/>
        <item x="61"/>
        <item x="41"/>
        <item x="36"/>
        <item x="80"/>
        <item x="69"/>
        <item x="73"/>
        <item x="54"/>
        <item x="79"/>
        <item x="24"/>
        <item x="4"/>
        <item x="66"/>
        <item x="2"/>
        <item x="46"/>
        <item x="17"/>
        <item x="16"/>
        <item x="68"/>
        <item x="97"/>
        <item x="3"/>
        <item x="1"/>
        <item x="8"/>
        <item x="88"/>
        <item x="10"/>
        <item x="44"/>
        <item x="27"/>
        <item x="11"/>
        <item x="99"/>
        <item x="71"/>
        <item x="75"/>
        <item x="70"/>
        <item x="25"/>
        <item x="62"/>
        <item x="89"/>
        <item x="48"/>
        <item x="0"/>
        <item x="94"/>
        <item x="55"/>
        <item x="15"/>
        <item x="93"/>
        <item x="95"/>
        <item x="31"/>
        <item x="39"/>
        <item x="52"/>
        <item x="32"/>
        <item x="30"/>
        <item x="9"/>
        <item x="37"/>
        <item x="20"/>
        <item x="85"/>
        <item x="72"/>
        <item x="82"/>
        <item x="29"/>
        <item x="87"/>
        <item x="19"/>
        <item x="45"/>
        <item x="5"/>
        <item x="50"/>
        <item x="7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nergy Produced (kWh)" fld="3" subtotal="average" baseField="2" baseItem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8">
  <location ref="A3:B8" firstHeaderRow="1" firstDataRow="1" firstDataCol="1"/>
  <pivotFields count="12"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Efficiency (%)" fld="8" subtotal="average" baseField="2" baseItem="4" numFmtId="2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5">
  <location ref="A3:B12" firstHeaderRow="1" firstDataRow="1" firstDataCol="1"/>
  <pivotFields count="12">
    <pivotField axis="axisRow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1">
        <item x="50"/>
        <item x="67"/>
        <item x="55"/>
        <item x="97"/>
        <item x="58"/>
        <item x="14"/>
        <item x="75"/>
        <item x="95"/>
        <item x="12"/>
        <item x="56"/>
        <item x="27"/>
        <item x="89"/>
        <item x="54"/>
        <item x="1"/>
        <item x="57"/>
        <item x="63"/>
        <item x="76"/>
        <item x="23"/>
        <item x="94"/>
        <item x="20"/>
        <item x="78"/>
        <item x="51"/>
        <item x="22"/>
        <item x="92"/>
        <item x="81"/>
        <item x="61"/>
        <item x="73"/>
        <item x="69"/>
        <item x="19"/>
        <item x="64"/>
        <item x="32"/>
        <item x="52"/>
        <item x="96"/>
        <item x="77"/>
        <item x="62"/>
        <item x="90"/>
        <item x="38"/>
        <item x="47"/>
        <item x="24"/>
        <item x="45"/>
        <item x="37"/>
        <item x="28"/>
        <item x="48"/>
        <item x="68"/>
        <item x="18"/>
        <item x="59"/>
        <item x="34"/>
        <item x="44"/>
        <item x="0"/>
        <item x="29"/>
        <item x="65"/>
        <item x="36"/>
        <item x="41"/>
        <item x="17"/>
        <item x="33"/>
        <item x="39"/>
        <item x="60"/>
        <item x="15"/>
        <item x="82"/>
        <item x="72"/>
        <item x="85"/>
        <item x="7"/>
        <item x="4"/>
        <item x="30"/>
        <item x="10"/>
        <item x="31"/>
        <item x="42"/>
        <item x="13"/>
        <item x="11"/>
        <item x="71"/>
        <item x="6"/>
        <item x="21"/>
        <item x="66"/>
        <item x="43"/>
        <item x="88"/>
        <item x="26"/>
        <item x="3"/>
        <item x="5"/>
        <item x="25"/>
        <item x="80"/>
        <item x="40"/>
        <item x="99"/>
        <item x="93"/>
        <item x="91"/>
        <item x="70"/>
        <item x="46"/>
        <item x="84"/>
        <item x="35"/>
        <item x="9"/>
        <item x="86"/>
        <item x="74"/>
        <item x="53"/>
        <item x="79"/>
        <item x="98"/>
        <item x="2"/>
        <item x="8"/>
        <item x="83"/>
        <item x="87"/>
        <item x="49"/>
        <item x="16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ortType="ascending" showAll="0">
      <items count="12">
        <item h="1" sd="0" x="0"/>
        <item h="1" sd="0" x="1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1"/>
    <field x="10"/>
    <field x="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Investment ($)" fld="6" baseField="11" baseItem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>
  <location ref="A3:B48" firstHeaderRow="1" firstDataRow="1" firstDataCol="1"/>
  <pivotFields count="12">
    <pivotField numFmtId="58" showAll="0"/>
    <pivotField axis="axisRow" showAll="0">
      <items count="9">
        <item x="4"/>
        <item x="6"/>
        <item x="2"/>
        <item x="7"/>
        <item x="1"/>
        <item x="5"/>
        <item x="3"/>
        <item x="0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efaultSubtotal="0" showAll="0"/>
    <pivotField defaultSubtotal="0" showAll="0"/>
  </pivotFields>
  <rowFields count="2">
    <field x="1"/>
    <field x="2"/>
  </rowFields>
  <rowItems count="45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Average of Installed Capacity (MW)" fld="4" subtotal="average" baseField="2" baseItem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K103"/>
  <sheetViews>
    <sheetView workbookViewId="0">
      <selection activeCell="B2" sqref="B2:K2"/>
    </sheetView>
  </sheetViews>
  <sheetFormatPr defaultColWidth="9" defaultRowHeight="14.4"/>
  <cols>
    <col min="2" max="2" width="10.5555555555556" customWidth="1"/>
    <col min="3" max="3" width="14.5555555555556" customWidth="1"/>
    <col min="4" max="4" width="11.3333333333333" customWidth="1"/>
    <col min="5" max="5" width="21.3333333333333" customWidth="1"/>
    <col min="6" max="6" width="21.4444444444444" customWidth="1"/>
    <col min="7" max="7" width="30.6666666666667" customWidth="1"/>
    <col min="8" max="8" width="13.4444444444444" customWidth="1"/>
    <col min="9" max="9" width="16.3333333333333" customWidth="1"/>
    <col min="10" max="10" width="12.3333333333333" customWidth="1"/>
    <col min="11" max="11" width="18.8888888888889" customWidth="1"/>
  </cols>
  <sheetData>
    <row r="2" spans="2:1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spans="2:11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2:11">
      <c r="B4" s="8">
        <v>44865</v>
      </c>
      <c r="C4" t="s">
        <v>11</v>
      </c>
      <c r="D4" t="s">
        <v>12</v>
      </c>
      <c r="E4">
        <v>739376</v>
      </c>
      <c r="F4">
        <v>21.28</v>
      </c>
      <c r="G4">
        <v>73854.56</v>
      </c>
      <c r="H4">
        <v>2654373.27</v>
      </c>
      <c r="I4">
        <v>8684</v>
      </c>
      <c r="J4">
        <v>36.72</v>
      </c>
      <c r="K4">
        <v>56.97</v>
      </c>
    </row>
    <row r="5" spans="2:11">
      <c r="B5" s="8">
        <v>45473</v>
      </c>
      <c r="C5" t="s">
        <v>13</v>
      </c>
      <c r="D5" t="s">
        <v>14</v>
      </c>
      <c r="E5">
        <v>585534</v>
      </c>
      <c r="F5">
        <v>329.17</v>
      </c>
      <c r="G5">
        <v>84964.68</v>
      </c>
      <c r="H5">
        <v>524855.54</v>
      </c>
      <c r="I5">
        <v>2796</v>
      </c>
      <c r="J5">
        <v>29.1</v>
      </c>
      <c r="K5">
        <v>20.1</v>
      </c>
    </row>
    <row r="6" spans="2:11">
      <c r="B6" s="8">
        <v>43921</v>
      </c>
      <c r="C6" t="s">
        <v>11</v>
      </c>
      <c r="D6" t="s">
        <v>14</v>
      </c>
      <c r="E6">
        <v>488774</v>
      </c>
      <c r="F6">
        <v>387.91</v>
      </c>
      <c r="G6">
        <v>13154.91</v>
      </c>
      <c r="H6">
        <v>4795036.89</v>
      </c>
      <c r="I6">
        <v>1053</v>
      </c>
      <c r="J6">
        <v>84.41</v>
      </c>
      <c r="K6">
        <v>67.87</v>
      </c>
    </row>
    <row r="7" spans="2:11">
      <c r="B7" s="8">
        <v>45351</v>
      </c>
      <c r="C7" t="s">
        <v>15</v>
      </c>
      <c r="D7" t="s">
        <v>16</v>
      </c>
      <c r="E7">
        <v>561937</v>
      </c>
      <c r="F7">
        <v>193.47</v>
      </c>
      <c r="G7">
        <v>87767.96</v>
      </c>
      <c r="H7">
        <v>3816122.83</v>
      </c>
      <c r="I7">
        <v>8214</v>
      </c>
      <c r="J7">
        <v>18.47</v>
      </c>
      <c r="K7">
        <v>68.58</v>
      </c>
    </row>
    <row r="8" spans="2:11">
      <c r="B8" s="8">
        <v>44196</v>
      </c>
      <c r="C8" t="s">
        <v>11</v>
      </c>
      <c r="D8" t="s">
        <v>16</v>
      </c>
      <c r="E8">
        <v>461597</v>
      </c>
      <c r="F8">
        <v>43.77</v>
      </c>
      <c r="G8">
        <v>64649.63</v>
      </c>
      <c r="H8">
        <v>3230851.99</v>
      </c>
      <c r="I8">
        <v>1726</v>
      </c>
      <c r="J8">
        <v>65.92</v>
      </c>
      <c r="K8">
        <v>39.8</v>
      </c>
    </row>
    <row r="9" spans="2:11">
      <c r="B9" s="8">
        <v>45808</v>
      </c>
      <c r="C9" t="s">
        <v>17</v>
      </c>
      <c r="D9" t="s">
        <v>14</v>
      </c>
      <c r="E9">
        <v>964228</v>
      </c>
      <c r="F9">
        <v>47.89</v>
      </c>
      <c r="G9">
        <v>70690.67</v>
      </c>
      <c r="H9">
        <v>3819275.64</v>
      </c>
      <c r="I9">
        <v>3736</v>
      </c>
      <c r="J9">
        <v>25.14</v>
      </c>
      <c r="K9">
        <v>64.67</v>
      </c>
    </row>
    <row r="10" spans="2:11">
      <c r="B10" s="8">
        <v>45473</v>
      </c>
      <c r="C10" t="s">
        <v>15</v>
      </c>
      <c r="D10" t="s">
        <v>14</v>
      </c>
      <c r="E10">
        <v>142263</v>
      </c>
      <c r="F10">
        <v>61.08</v>
      </c>
      <c r="G10">
        <v>91151.78</v>
      </c>
      <c r="H10">
        <v>3648106.31</v>
      </c>
      <c r="I10">
        <v>6640</v>
      </c>
      <c r="J10">
        <v>80.53</v>
      </c>
      <c r="K10">
        <v>38.04</v>
      </c>
    </row>
    <row r="11" spans="2:11">
      <c r="B11" s="8">
        <v>43982</v>
      </c>
      <c r="C11" t="s">
        <v>18</v>
      </c>
      <c r="D11" t="s">
        <v>19</v>
      </c>
      <c r="E11">
        <v>971522</v>
      </c>
      <c r="F11">
        <v>421.82</v>
      </c>
      <c r="G11">
        <v>62851.37</v>
      </c>
      <c r="H11">
        <v>3222434.74</v>
      </c>
      <c r="I11">
        <v>4170</v>
      </c>
      <c r="J11">
        <v>86.91</v>
      </c>
      <c r="K11">
        <v>32.87</v>
      </c>
    </row>
    <row r="12" spans="2:11">
      <c r="B12" s="8">
        <v>46691</v>
      </c>
      <c r="C12" t="s">
        <v>17</v>
      </c>
      <c r="D12" t="s">
        <v>12</v>
      </c>
      <c r="E12">
        <v>585590</v>
      </c>
      <c r="F12">
        <v>456.24</v>
      </c>
      <c r="G12">
        <v>34250.72</v>
      </c>
      <c r="H12">
        <v>4904826.32</v>
      </c>
      <c r="I12">
        <v>6139</v>
      </c>
      <c r="J12">
        <v>47.24</v>
      </c>
      <c r="K12">
        <v>72.12</v>
      </c>
    </row>
    <row r="13" spans="2:11">
      <c r="B13" s="8">
        <v>46691</v>
      </c>
      <c r="C13" t="s">
        <v>20</v>
      </c>
      <c r="D13" t="s">
        <v>16</v>
      </c>
      <c r="E13">
        <v>903938</v>
      </c>
      <c r="F13">
        <v>70.18</v>
      </c>
      <c r="G13">
        <v>82685.63</v>
      </c>
      <c r="H13">
        <v>4526482.68</v>
      </c>
      <c r="I13">
        <v>2913</v>
      </c>
      <c r="J13">
        <v>80.33</v>
      </c>
      <c r="K13">
        <v>46.07</v>
      </c>
    </row>
    <row r="14" spans="2:11">
      <c r="B14" s="8">
        <v>45565</v>
      </c>
      <c r="C14" t="s">
        <v>15</v>
      </c>
      <c r="D14" t="s">
        <v>12</v>
      </c>
      <c r="E14">
        <v>615445</v>
      </c>
      <c r="F14">
        <v>125.59</v>
      </c>
      <c r="G14">
        <v>36942.86</v>
      </c>
      <c r="H14">
        <v>3268658.1</v>
      </c>
      <c r="I14">
        <v>6872</v>
      </c>
      <c r="J14">
        <v>10.41</v>
      </c>
      <c r="K14">
        <v>67.22</v>
      </c>
    </row>
    <row r="15" spans="2:11">
      <c r="B15" s="8">
        <v>44347</v>
      </c>
      <c r="C15" t="s">
        <v>18</v>
      </c>
      <c r="D15" t="s">
        <v>12</v>
      </c>
      <c r="E15">
        <v>629205</v>
      </c>
      <c r="F15">
        <v>91.11</v>
      </c>
      <c r="G15">
        <v>4388.58</v>
      </c>
      <c r="H15">
        <v>3496558.54</v>
      </c>
      <c r="I15">
        <v>2596</v>
      </c>
      <c r="J15">
        <v>75.6</v>
      </c>
      <c r="K15">
        <v>54.66</v>
      </c>
    </row>
    <row r="16" spans="2:11">
      <c r="B16" s="8">
        <v>45260</v>
      </c>
      <c r="C16" t="s">
        <v>21</v>
      </c>
      <c r="D16" t="s">
        <v>14</v>
      </c>
      <c r="E16">
        <v>273810</v>
      </c>
      <c r="F16">
        <v>101.3</v>
      </c>
      <c r="G16">
        <v>83234.8</v>
      </c>
      <c r="H16">
        <v>352819.45</v>
      </c>
      <c r="I16">
        <v>2914</v>
      </c>
      <c r="J16">
        <v>28.29</v>
      </c>
      <c r="K16">
        <v>98.75</v>
      </c>
    </row>
    <row r="17" spans="2:11">
      <c r="B17" s="8">
        <v>44530</v>
      </c>
      <c r="C17" t="s">
        <v>11</v>
      </c>
      <c r="D17" t="s">
        <v>19</v>
      </c>
      <c r="E17">
        <v>146646</v>
      </c>
      <c r="F17">
        <v>420.37</v>
      </c>
      <c r="G17">
        <v>35174.02</v>
      </c>
      <c r="H17">
        <v>3382595.58</v>
      </c>
      <c r="I17">
        <v>8657</v>
      </c>
      <c r="J17">
        <v>82.7</v>
      </c>
      <c r="K17">
        <v>31.97</v>
      </c>
    </row>
    <row r="18" spans="2:11">
      <c r="B18" s="8">
        <v>46234</v>
      </c>
      <c r="C18" t="s">
        <v>13</v>
      </c>
      <c r="D18" t="s">
        <v>22</v>
      </c>
      <c r="E18">
        <v>395266</v>
      </c>
      <c r="F18">
        <v>172.75</v>
      </c>
      <c r="G18">
        <v>77609.62</v>
      </c>
      <c r="H18">
        <v>316410.64</v>
      </c>
      <c r="I18">
        <v>3466</v>
      </c>
      <c r="J18">
        <v>10.09</v>
      </c>
      <c r="K18">
        <v>57.17</v>
      </c>
    </row>
    <row r="19" spans="2:11">
      <c r="B19" s="8">
        <v>46418</v>
      </c>
      <c r="C19" t="s">
        <v>23</v>
      </c>
      <c r="D19" t="s">
        <v>19</v>
      </c>
      <c r="E19">
        <v>860951</v>
      </c>
      <c r="F19">
        <v>162.61</v>
      </c>
      <c r="G19">
        <v>36913.03</v>
      </c>
      <c r="H19">
        <v>2982492.41</v>
      </c>
      <c r="I19">
        <v>3737</v>
      </c>
      <c r="J19">
        <v>54.49</v>
      </c>
      <c r="K19">
        <v>74.44</v>
      </c>
    </row>
    <row r="20" spans="2:11">
      <c r="B20" s="8">
        <v>44255</v>
      </c>
      <c r="C20" t="s">
        <v>11</v>
      </c>
      <c r="D20" t="s">
        <v>19</v>
      </c>
      <c r="E20">
        <v>540025</v>
      </c>
      <c r="F20">
        <v>121.42</v>
      </c>
      <c r="G20">
        <v>86245.73</v>
      </c>
      <c r="H20">
        <v>4996832.15</v>
      </c>
      <c r="I20">
        <v>1849</v>
      </c>
      <c r="J20">
        <v>70.53</v>
      </c>
      <c r="K20">
        <v>51.64</v>
      </c>
    </row>
    <row r="21" spans="2:11">
      <c r="B21" s="8">
        <v>45838</v>
      </c>
      <c r="C21" t="s">
        <v>18</v>
      </c>
      <c r="D21" t="s">
        <v>12</v>
      </c>
      <c r="E21">
        <v>530703</v>
      </c>
      <c r="F21">
        <v>307.87</v>
      </c>
      <c r="G21">
        <v>22731.54</v>
      </c>
      <c r="H21">
        <v>2823452.25</v>
      </c>
      <c r="I21">
        <v>3109</v>
      </c>
      <c r="J21">
        <v>30.7</v>
      </c>
      <c r="K21">
        <v>97.98</v>
      </c>
    </row>
    <row r="22" spans="2:11">
      <c r="B22" s="8">
        <v>46112</v>
      </c>
      <c r="C22" t="s">
        <v>11</v>
      </c>
      <c r="D22" t="s">
        <v>19</v>
      </c>
      <c r="E22">
        <v>393054</v>
      </c>
      <c r="F22">
        <v>195.86</v>
      </c>
      <c r="G22">
        <v>97480.18</v>
      </c>
      <c r="H22">
        <v>2418729.58</v>
      </c>
      <c r="I22">
        <v>8312</v>
      </c>
      <c r="J22">
        <v>25.45</v>
      </c>
      <c r="K22">
        <v>77.75</v>
      </c>
    </row>
    <row r="23" spans="2:11">
      <c r="B23" s="8">
        <v>45382</v>
      </c>
      <c r="C23" t="s">
        <v>20</v>
      </c>
      <c r="D23" t="s">
        <v>16</v>
      </c>
      <c r="E23">
        <v>956862</v>
      </c>
      <c r="F23">
        <v>374.68</v>
      </c>
      <c r="G23">
        <v>78196.12</v>
      </c>
      <c r="H23">
        <v>1632988.8</v>
      </c>
      <c r="I23">
        <v>7359</v>
      </c>
      <c r="J23">
        <v>16.73</v>
      </c>
      <c r="K23">
        <v>72.56</v>
      </c>
    </row>
    <row r="24" spans="2:11">
      <c r="B24" s="8">
        <v>44985</v>
      </c>
      <c r="C24" t="s">
        <v>21</v>
      </c>
      <c r="D24" t="s">
        <v>12</v>
      </c>
      <c r="E24">
        <v>907756</v>
      </c>
      <c r="F24">
        <v>110.73</v>
      </c>
      <c r="G24">
        <v>12309.55</v>
      </c>
      <c r="H24">
        <v>690560.64</v>
      </c>
      <c r="I24">
        <v>1002</v>
      </c>
      <c r="J24">
        <v>36.11</v>
      </c>
      <c r="K24">
        <v>80.56</v>
      </c>
    </row>
    <row r="25" spans="2:11">
      <c r="B25" s="8">
        <v>45777</v>
      </c>
      <c r="C25" t="s">
        <v>23</v>
      </c>
      <c r="D25" t="s">
        <v>16</v>
      </c>
      <c r="E25">
        <v>317552</v>
      </c>
      <c r="F25">
        <v>396.02</v>
      </c>
      <c r="G25">
        <v>57011.89</v>
      </c>
      <c r="H25">
        <v>3682015.99</v>
      </c>
      <c r="I25">
        <v>5255</v>
      </c>
      <c r="J25">
        <v>54.79</v>
      </c>
      <c r="K25">
        <v>96.21</v>
      </c>
    </row>
    <row r="26" spans="2:11">
      <c r="B26" s="8">
        <v>46812</v>
      </c>
      <c r="C26" t="s">
        <v>15</v>
      </c>
      <c r="D26" t="s">
        <v>22</v>
      </c>
      <c r="E26">
        <v>109379</v>
      </c>
      <c r="F26">
        <v>305.82</v>
      </c>
      <c r="G26">
        <v>98551.36</v>
      </c>
      <c r="H26">
        <v>1043735.24</v>
      </c>
      <c r="I26">
        <v>5069</v>
      </c>
      <c r="J26">
        <v>19.27</v>
      </c>
      <c r="K26">
        <v>92.63</v>
      </c>
    </row>
    <row r="27" spans="2:11">
      <c r="B27" s="8">
        <v>44985</v>
      </c>
      <c r="C27" t="s">
        <v>15</v>
      </c>
      <c r="D27" t="s">
        <v>12</v>
      </c>
      <c r="E27">
        <v>75053</v>
      </c>
      <c r="F27">
        <v>65.99</v>
      </c>
      <c r="G27">
        <v>47635.48</v>
      </c>
      <c r="H27">
        <v>664881.9</v>
      </c>
      <c r="I27">
        <v>5876</v>
      </c>
      <c r="J27">
        <v>40.14</v>
      </c>
      <c r="K27">
        <v>77.94</v>
      </c>
    </row>
    <row r="28" spans="2:11">
      <c r="B28" s="8">
        <v>45351</v>
      </c>
      <c r="C28" t="s">
        <v>15</v>
      </c>
      <c r="D28" t="s">
        <v>22</v>
      </c>
      <c r="E28">
        <v>452662</v>
      </c>
      <c r="F28">
        <v>213.11</v>
      </c>
      <c r="G28">
        <v>19028.61</v>
      </c>
      <c r="H28">
        <v>2166637.03</v>
      </c>
      <c r="I28">
        <v>8287</v>
      </c>
      <c r="J28">
        <v>10.73</v>
      </c>
      <c r="K28">
        <v>79.93</v>
      </c>
    </row>
    <row r="29" spans="2:11">
      <c r="B29" s="8">
        <v>46812</v>
      </c>
      <c r="C29" t="s">
        <v>18</v>
      </c>
      <c r="D29" t="s">
        <v>12</v>
      </c>
      <c r="E29">
        <v>706282</v>
      </c>
      <c r="F29">
        <v>433.12</v>
      </c>
      <c r="G29">
        <v>48993.06</v>
      </c>
      <c r="H29">
        <v>3997175.01</v>
      </c>
      <c r="I29">
        <v>1892</v>
      </c>
      <c r="J29">
        <v>75.49</v>
      </c>
      <c r="K29">
        <v>31.67</v>
      </c>
    </row>
    <row r="30" spans="2:11">
      <c r="B30" s="8">
        <v>46326</v>
      </c>
      <c r="C30" t="s">
        <v>17</v>
      </c>
      <c r="D30" t="s">
        <v>14</v>
      </c>
      <c r="E30">
        <v>148723</v>
      </c>
      <c r="F30">
        <v>462.25</v>
      </c>
      <c r="G30">
        <v>51733.31</v>
      </c>
      <c r="H30">
        <v>3750816.29</v>
      </c>
      <c r="I30">
        <v>3030</v>
      </c>
      <c r="J30">
        <v>20.28</v>
      </c>
      <c r="K30">
        <v>28.22</v>
      </c>
    </row>
    <row r="31" spans="2:11">
      <c r="B31" s="8">
        <v>44742</v>
      </c>
      <c r="C31" t="s">
        <v>17</v>
      </c>
      <c r="D31" t="s">
        <v>19</v>
      </c>
      <c r="E31">
        <v>625644</v>
      </c>
      <c r="F31">
        <v>238.19</v>
      </c>
      <c r="G31">
        <v>74427.01</v>
      </c>
      <c r="H31">
        <v>368924.81</v>
      </c>
      <c r="I31">
        <v>4160</v>
      </c>
      <c r="J31">
        <v>32.67</v>
      </c>
      <c r="K31">
        <v>65.67</v>
      </c>
    </row>
    <row r="32" spans="2:11">
      <c r="B32" s="8">
        <v>46234</v>
      </c>
      <c r="C32" t="s">
        <v>13</v>
      </c>
      <c r="D32" t="s">
        <v>14</v>
      </c>
      <c r="E32">
        <v>322933</v>
      </c>
      <c r="F32">
        <v>245.61</v>
      </c>
      <c r="G32">
        <v>70185.74</v>
      </c>
      <c r="H32">
        <v>2330204.06</v>
      </c>
      <c r="I32">
        <v>3376</v>
      </c>
      <c r="J32">
        <v>11.47</v>
      </c>
      <c r="K32">
        <v>21.47</v>
      </c>
    </row>
    <row r="33" spans="2:11">
      <c r="B33" s="8">
        <v>46599</v>
      </c>
      <c r="C33" t="s">
        <v>23</v>
      </c>
      <c r="D33" t="s">
        <v>22</v>
      </c>
      <c r="E33">
        <v>934152</v>
      </c>
      <c r="F33">
        <v>460.04</v>
      </c>
      <c r="G33">
        <v>40852.45</v>
      </c>
      <c r="H33">
        <v>2659929.42</v>
      </c>
      <c r="I33">
        <v>5675</v>
      </c>
      <c r="J33">
        <v>44.58</v>
      </c>
      <c r="K33">
        <v>58.59</v>
      </c>
    </row>
    <row r="34" spans="2:11">
      <c r="B34" s="8">
        <v>45382</v>
      </c>
      <c r="C34" t="s">
        <v>15</v>
      </c>
      <c r="D34" t="s">
        <v>19</v>
      </c>
      <c r="E34">
        <v>903088</v>
      </c>
      <c r="F34">
        <v>297.66</v>
      </c>
      <c r="G34">
        <v>22584.29</v>
      </c>
      <c r="H34">
        <v>3258278.59</v>
      </c>
      <c r="I34">
        <v>2933</v>
      </c>
      <c r="J34">
        <v>77.21</v>
      </c>
      <c r="K34">
        <v>36.83</v>
      </c>
    </row>
    <row r="35" spans="2:11">
      <c r="B35" s="8">
        <v>45747</v>
      </c>
      <c r="C35" t="s">
        <v>17</v>
      </c>
      <c r="D35" t="s">
        <v>12</v>
      </c>
      <c r="E35">
        <v>880460</v>
      </c>
      <c r="F35">
        <v>26.09</v>
      </c>
      <c r="G35">
        <v>64860.36</v>
      </c>
      <c r="H35">
        <v>3285820.02</v>
      </c>
      <c r="I35">
        <v>2380</v>
      </c>
      <c r="J35">
        <v>41.37</v>
      </c>
      <c r="K35">
        <v>47.68</v>
      </c>
    </row>
    <row r="36" spans="2:11">
      <c r="B36" s="8">
        <v>46812</v>
      </c>
      <c r="C36" t="s">
        <v>18</v>
      </c>
      <c r="D36" t="s">
        <v>19</v>
      </c>
      <c r="E36">
        <v>900916</v>
      </c>
      <c r="F36">
        <v>457.25</v>
      </c>
      <c r="G36">
        <v>42748.69</v>
      </c>
      <c r="H36">
        <v>1887016.52</v>
      </c>
      <c r="I36">
        <v>4681</v>
      </c>
      <c r="J36">
        <v>24.36</v>
      </c>
      <c r="K36">
        <v>82.06</v>
      </c>
    </row>
    <row r="37" spans="2:11">
      <c r="B37" s="8">
        <v>45412</v>
      </c>
      <c r="C37" t="s">
        <v>13</v>
      </c>
      <c r="D37" t="s">
        <v>16</v>
      </c>
      <c r="E37">
        <v>82154</v>
      </c>
      <c r="F37">
        <v>131.63</v>
      </c>
      <c r="G37">
        <v>14095.34</v>
      </c>
      <c r="H37">
        <v>2847318.25</v>
      </c>
      <c r="I37">
        <v>2290</v>
      </c>
      <c r="J37">
        <v>70.3</v>
      </c>
      <c r="K37">
        <v>95.3</v>
      </c>
    </row>
    <row r="38" spans="2:11">
      <c r="B38" s="8">
        <v>44985</v>
      </c>
      <c r="C38" t="s">
        <v>21</v>
      </c>
      <c r="D38" t="s">
        <v>19</v>
      </c>
      <c r="E38">
        <v>263942</v>
      </c>
      <c r="F38">
        <v>293.04</v>
      </c>
      <c r="G38">
        <v>90156.66</v>
      </c>
      <c r="H38">
        <v>2457203.23</v>
      </c>
      <c r="I38">
        <v>2640</v>
      </c>
      <c r="J38">
        <v>73.1</v>
      </c>
      <c r="K38">
        <v>25.79</v>
      </c>
    </row>
    <row r="39" spans="2:11">
      <c r="B39" s="8">
        <v>46783</v>
      </c>
      <c r="C39" t="s">
        <v>13</v>
      </c>
      <c r="D39" t="s">
        <v>16</v>
      </c>
      <c r="E39">
        <v>314480</v>
      </c>
      <c r="F39">
        <v>91.1</v>
      </c>
      <c r="G39">
        <v>69430.96</v>
      </c>
      <c r="H39">
        <v>4436491.95</v>
      </c>
      <c r="I39">
        <v>6047</v>
      </c>
      <c r="J39">
        <v>23.9</v>
      </c>
      <c r="K39">
        <v>62.74</v>
      </c>
    </row>
    <row r="40" spans="2:11">
      <c r="B40" s="8">
        <v>46507</v>
      </c>
      <c r="C40" t="s">
        <v>17</v>
      </c>
      <c r="D40" t="s">
        <v>19</v>
      </c>
      <c r="E40">
        <v>415821</v>
      </c>
      <c r="F40">
        <v>26.6</v>
      </c>
      <c r="G40">
        <v>68635.2</v>
      </c>
      <c r="H40">
        <v>2698299.15</v>
      </c>
      <c r="I40">
        <v>8490</v>
      </c>
      <c r="J40">
        <v>71.67</v>
      </c>
      <c r="K40">
        <v>90.6</v>
      </c>
    </row>
    <row r="41" spans="2:11">
      <c r="B41" s="8">
        <v>46234</v>
      </c>
      <c r="C41" t="s">
        <v>20</v>
      </c>
      <c r="D41" t="s">
        <v>16</v>
      </c>
      <c r="E41">
        <v>904211</v>
      </c>
      <c r="F41">
        <v>162.62</v>
      </c>
      <c r="G41">
        <v>82435.8</v>
      </c>
      <c r="H41">
        <v>2261057.59</v>
      </c>
      <c r="I41">
        <v>3682</v>
      </c>
      <c r="J41">
        <v>85.78</v>
      </c>
      <c r="K41">
        <v>26.6</v>
      </c>
    </row>
    <row r="42" spans="2:11">
      <c r="B42" s="8">
        <v>44742</v>
      </c>
      <c r="C42" t="s">
        <v>18</v>
      </c>
      <c r="D42" t="s">
        <v>22</v>
      </c>
      <c r="E42">
        <v>331173</v>
      </c>
      <c r="F42">
        <v>392.44</v>
      </c>
      <c r="G42">
        <v>53436.51</v>
      </c>
      <c r="H42">
        <v>2081978.7</v>
      </c>
      <c r="I42">
        <v>1987</v>
      </c>
      <c r="J42">
        <v>23.31</v>
      </c>
      <c r="K42">
        <v>85.96</v>
      </c>
    </row>
    <row r="43" spans="2:11">
      <c r="B43" s="8">
        <v>45382</v>
      </c>
      <c r="C43" t="s">
        <v>20</v>
      </c>
      <c r="D43" t="s">
        <v>14</v>
      </c>
      <c r="E43">
        <v>895633</v>
      </c>
      <c r="F43">
        <v>146.02</v>
      </c>
      <c r="G43">
        <v>81690.39</v>
      </c>
      <c r="H43">
        <v>2904896.02</v>
      </c>
      <c r="I43">
        <v>8708</v>
      </c>
      <c r="J43">
        <v>71.68</v>
      </c>
      <c r="K43">
        <v>48.62</v>
      </c>
    </row>
    <row r="44" spans="2:11">
      <c r="B44" s="8">
        <v>46295</v>
      </c>
      <c r="C44" t="s">
        <v>15</v>
      </c>
      <c r="D44" t="s">
        <v>12</v>
      </c>
      <c r="E44">
        <v>82265</v>
      </c>
      <c r="F44">
        <v>117.85</v>
      </c>
      <c r="G44">
        <v>50310.98</v>
      </c>
      <c r="H44">
        <v>4039487.2</v>
      </c>
      <c r="I44">
        <v>2218</v>
      </c>
      <c r="J44">
        <v>66.69</v>
      </c>
      <c r="K44">
        <v>45.77</v>
      </c>
    </row>
    <row r="45" spans="2:11">
      <c r="B45" s="8">
        <v>43982</v>
      </c>
      <c r="C45" t="s">
        <v>20</v>
      </c>
      <c r="D45" t="s">
        <v>19</v>
      </c>
      <c r="E45">
        <v>415060</v>
      </c>
      <c r="F45">
        <v>114.21</v>
      </c>
      <c r="G45">
        <v>7650.36</v>
      </c>
      <c r="H45">
        <v>2738167.3</v>
      </c>
      <c r="I45">
        <v>6016</v>
      </c>
      <c r="J45">
        <v>47.89</v>
      </c>
      <c r="K45">
        <v>98.2</v>
      </c>
    </row>
    <row r="46" spans="2:11">
      <c r="B46" s="8">
        <v>44712</v>
      </c>
      <c r="C46" t="s">
        <v>15</v>
      </c>
      <c r="D46" t="s">
        <v>14</v>
      </c>
      <c r="E46">
        <v>293322</v>
      </c>
      <c r="F46">
        <v>262.44</v>
      </c>
      <c r="G46">
        <v>41119.56</v>
      </c>
      <c r="H46">
        <v>3342110.36</v>
      </c>
      <c r="I46">
        <v>7881</v>
      </c>
      <c r="J46">
        <v>14.63</v>
      </c>
      <c r="K46">
        <v>36.07</v>
      </c>
    </row>
    <row r="47" spans="2:11">
      <c r="B47" s="8">
        <v>43951</v>
      </c>
      <c r="C47" t="s">
        <v>15</v>
      </c>
      <c r="D47" t="s">
        <v>12</v>
      </c>
      <c r="E47">
        <v>224944</v>
      </c>
      <c r="F47">
        <v>488.02</v>
      </c>
      <c r="G47">
        <v>50249.02</v>
      </c>
      <c r="H47">
        <v>3715493.26</v>
      </c>
      <c r="I47">
        <v>2355</v>
      </c>
      <c r="J47">
        <v>15.98</v>
      </c>
      <c r="K47">
        <v>75.46</v>
      </c>
    </row>
    <row r="48" spans="2:11">
      <c r="B48" s="8">
        <v>44135</v>
      </c>
      <c r="C48" t="s">
        <v>17</v>
      </c>
      <c r="D48" t="s">
        <v>12</v>
      </c>
      <c r="E48">
        <v>620485</v>
      </c>
      <c r="F48">
        <v>234.9</v>
      </c>
      <c r="G48">
        <v>72300.06</v>
      </c>
      <c r="H48">
        <v>2648823.74</v>
      </c>
      <c r="I48">
        <v>5265</v>
      </c>
      <c r="J48">
        <v>78.19</v>
      </c>
      <c r="K48">
        <v>85.72</v>
      </c>
    </row>
    <row r="49" spans="2:11">
      <c r="B49" s="8">
        <v>45535</v>
      </c>
      <c r="C49" t="s">
        <v>20</v>
      </c>
      <c r="D49" t="s">
        <v>16</v>
      </c>
      <c r="E49">
        <v>962165</v>
      </c>
      <c r="F49">
        <v>283.08</v>
      </c>
      <c r="G49">
        <v>11551.29</v>
      </c>
      <c r="H49">
        <v>2191403.58</v>
      </c>
      <c r="I49">
        <v>5616</v>
      </c>
      <c r="J49">
        <v>89.21</v>
      </c>
      <c r="K49">
        <v>23.29</v>
      </c>
    </row>
    <row r="50" spans="2:11">
      <c r="B50" s="8">
        <v>44347</v>
      </c>
      <c r="C50" t="s">
        <v>15</v>
      </c>
      <c r="D50" t="s">
        <v>22</v>
      </c>
      <c r="E50">
        <v>498396</v>
      </c>
      <c r="F50">
        <v>431.71</v>
      </c>
      <c r="G50">
        <v>14861.84</v>
      </c>
      <c r="H50">
        <v>4395660.35</v>
      </c>
      <c r="I50">
        <v>6582</v>
      </c>
      <c r="J50">
        <v>64.08</v>
      </c>
      <c r="K50">
        <v>73.63</v>
      </c>
    </row>
    <row r="51" spans="2:11">
      <c r="B51" s="8">
        <v>46081</v>
      </c>
      <c r="C51" t="s">
        <v>23</v>
      </c>
      <c r="D51" t="s">
        <v>22</v>
      </c>
      <c r="E51">
        <v>204782</v>
      </c>
      <c r="F51">
        <v>272.18</v>
      </c>
      <c r="G51">
        <v>27104.7</v>
      </c>
      <c r="H51">
        <v>2145779.81</v>
      </c>
      <c r="I51">
        <v>5135</v>
      </c>
      <c r="J51">
        <v>45.68</v>
      </c>
      <c r="K51">
        <v>96.12</v>
      </c>
    </row>
    <row r="52" spans="2:11">
      <c r="B52" s="8">
        <v>44347</v>
      </c>
      <c r="C52" t="s">
        <v>21</v>
      </c>
      <c r="D52" t="s">
        <v>14</v>
      </c>
      <c r="E52">
        <v>734846</v>
      </c>
      <c r="F52">
        <v>100.39</v>
      </c>
      <c r="G52">
        <v>27383.34</v>
      </c>
      <c r="H52">
        <v>2363519.97</v>
      </c>
      <c r="I52">
        <v>2560</v>
      </c>
      <c r="J52">
        <v>61.81</v>
      </c>
      <c r="K52">
        <v>29.94</v>
      </c>
    </row>
    <row r="53" spans="2:11">
      <c r="B53" s="8">
        <v>46387</v>
      </c>
      <c r="C53" t="s">
        <v>13</v>
      </c>
      <c r="D53" t="s">
        <v>22</v>
      </c>
      <c r="E53">
        <v>121907</v>
      </c>
      <c r="F53">
        <v>156.8</v>
      </c>
      <c r="G53">
        <v>73486.27</v>
      </c>
      <c r="H53">
        <v>4952672.44</v>
      </c>
      <c r="I53">
        <v>8428</v>
      </c>
      <c r="J53">
        <v>57.55</v>
      </c>
      <c r="K53">
        <v>91.7</v>
      </c>
    </row>
    <row r="54" spans="2:11">
      <c r="B54" s="8">
        <v>46507</v>
      </c>
      <c r="C54" t="s">
        <v>13</v>
      </c>
      <c r="D54" t="s">
        <v>19</v>
      </c>
      <c r="E54">
        <v>965308</v>
      </c>
      <c r="F54">
        <v>161.87</v>
      </c>
      <c r="G54">
        <v>25822.34</v>
      </c>
      <c r="H54">
        <v>101163.87</v>
      </c>
      <c r="I54">
        <v>2418</v>
      </c>
      <c r="J54">
        <v>40.69</v>
      </c>
      <c r="K54">
        <v>67.58</v>
      </c>
    </row>
    <row r="55" spans="2:11">
      <c r="B55" s="8">
        <v>45930</v>
      </c>
      <c r="C55" t="s">
        <v>17</v>
      </c>
      <c r="D55" t="s">
        <v>22</v>
      </c>
      <c r="E55">
        <v>252967</v>
      </c>
      <c r="F55">
        <v>204.69</v>
      </c>
      <c r="G55">
        <v>63676.71</v>
      </c>
      <c r="H55">
        <v>1008817.26</v>
      </c>
      <c r="I55">
        <v>1954</v>
      </c>
      <c r="J55">
        <v>15.25</v>
      </c>
      <c r="K55">
        <v>69.33</v>
      </c>
    </row>
    <row r="56" spans="2:11">
      <c r="B56" s="8">
        <v>44865</v>
      </c>
      <c r="C56" t="s">
        <v>20</v>
      </c>
      <c r="D56" t="s">
        <v>14</v>
      </c>
      <c r="E56">
        <v>900867</v>
      </c>
      <c r="F56">
        <v>219.13</v>
      </c>
      <c r="G56">
        <v>49933.11</v>
      </c>
      <c r="H56">
        <v>1981423.06</v>
      </c>
      <c r="I56">
        <v>8393</v>
      </c>
      <c r="J56">
        <v>75.72</v>
      </c>
      <c r="K56">
        <v>69.04</v>
      </c>
    </row>
    <row r="57" spans="2:11">
      <c r="B57" s="8">
        <v>44012</v>
      </c>
      <c r="C57" t="s">
        <v>20</v>
      </c>
      <c r="D57" t="s">
        <v>22</v>
      </c>
      <c r="E57">
        <v>352775</v>
      </c>
      <c r="F57">
        <v>401.89</v>
      </c>
      <c r="G57">
        <v>57756.14</v>
      </c>
      <c r="H57">
        <v>4669690.56</v>
      </c>
      <c r="I57">
        <v>1983</v>
      </c>
      <c r="J57">
        <v>39.75</v>
      </c>
      <c r="K57">
        <v>43.91</v>
      </c>
    </row>
    <row r="58" spans="2:11">
      <c r="B58" s="8">
        <v>45443</v>
      </c>
      <c r="C58" t="s">
        <v>15</v>
      </c>
      <c r="D58" t="s">
        <v>19</v>
      </c>
      <c r="E58">
        <v>441182</v>
      </c>
      <c r="F58">
        <v>181.2</v>
      </c>
      <c r="G58">
        <v>83972.59</v>
      </c>
      <c r="H58">
        <v>443145.56</v>
      </c>
      <c r="I58">
        <v>8291</v>
      </c>
      <c r="J58">
        <v>75.5</v>
      </c>
      <c r="K58">
        <v>94.82</v>
      </c>
    </row>
    <row r="59" spans="2:11">
      <c r="B59" s="8">
        <v>45838</v>
      </c>
      <c r="C59" t="s">
        <v>18</v>
      </c>
      <c r="D59" t="s">
        <v>16</v>
      </c>
      <c r="E59">
        <v>806892</v>
      </c>
      <c r="F59">
        <v>239.43</v>
      </c>
      <c r="G59">
        <v>41033.77</v>
      </c>
      <c r="H59">
        <v>146478.62</v>
      </c>
      <c r="I59">
        <v>1974</v>
      </c>
      <c r="J59">
        <v>30.2</v>
      </c>
      <c r="K59">
        <v>95.79</v>
      </c>
    </row>
    <row r="60" spans="2:11">
      <c r="B60" s="8">
        <v>46173</v>
      </c>
      <c r="C60" t="s">
        <v>11</v>
      </c>
      <c r="D60" t="s">
        <v>14</v>
      </c>
      <c r="E60">
        <v>332247</v>
      </c>
      <c r="F60">
        <v>316.24</v>
      </c>
      <c r="G60">
        <v>77320.23</v>
      </c>
      <c r="H60">
        <v>358150.8</v>
      </c>
      <c r="I60">
        <v>5133</v>
      </c>
      <c r="J60">
        <v>10.08</v>
      </c>
      <c r="K60">
        <v>70.02</v>
      </c>
    </row>
    <row r="61" spans="2:11">
      <c r="B61" s="8">
        <v>45138</v>
      </c>
      <c r="C61" t="s">
        <v>15</v>
      </c>
      <c r="D61" t="s">
        <v>16</v>
      </c>
      <c r="E61">
        <v>114772</v>
      </c>
      <c r="F61">
        <v>195.09</v>
      </c>
      <c r="G61">
        <v>42781.57</v>
      </c>
      <c r="H61">
        <v>533862.71</v>
      </c>
      <c r="I61">
        <v>7471</v>
      </c>
      <c r="J61">
        <v>22.72</v>
      </c>
      <c r="K61">
        <v>82.67</v>
      </c>
    </row>
    <row r="62" spans="2:11">
      <c r="B62" s="8">
        <v>46112</v>
      </c>
      <c r="C62" t="s">
        <v>21</v>
      </c>
      <c r="D62" t="s">
        <v>16</v>
      </c>
      <c r="E62">
        <v>176108</v>
      </c>
      <c r="F62">
        <v>419.92</v>
      </c>
      <c r="G62">
        <v>36033.27</v>
      </c>
      <c r="H62">
        <v>284224.19</v>
      </c>
      <c r="I62">
        <v>6370</v>
      </c>
      <c r="J62">
        <v>47.48</v>
      </c>
      <c r="K62">
        <v>68.98</v>
      </c>
    </row>
    <row r="63" spans="2:11">
      <c r="B63" s="8">
        <v>44530</v>
      </c>
      <c r="C63" t="s">
        <v>23</v>
      </c>
      <c r="D63" t="s">
        <v>16</v>
      </c>
      <c r="E63">
        <v>64382</v>
      </c>
      <c r="F63">
        <v>297.85</v>
      </c>
      <c r="G63">
        <v>95904.09</v>
      </c>
      <c r="H63">
        <v>2450928.5</v>
      </c>
      <c r="I63">
        <v>4972</v>
      </c>
      <c r="J63">
        <v>85.54</v>
      </c>
      <c r="K63">
        <v>58.75</v>
      </c>
    </row>
    <row r="64" spans="2:11">
      <c r="B64" s="8">
        <v>45504</v>
      </c>
      <c r="C64" t="s">
        <v>13</v>
      </c>
      <c r="D64" t="s">
        <v>12</v>
      </c>
      <c r="E64">
        <v>134291</v>
      </c>
      <c r="F64">
        <v>154.08</v>
      </c>
      <c r="G64">
        <v>19252.72</v>
      </c>
      <c r="H64">
        <v>2945710.32</v>
      </c>
      <c r="I64">
        <v>6295</v>
      </c>
      <c r="J64">
        <v>18.18</v>
      </c>
      <c r="K64">
        <v>72.87</v>
      </c>
    </row>
    <row r="65" spans="2:11">
      <c r="B65" s="8">
        <v>46265</v>
      </c>
      <c r="C65" t="s">
        <v>15</v>
      </c>
      <c r="D65" t="s">
        <v>12</v>
      </c>
      <c r="E65">
        <v>413339</v>
      </c>
      <c r="F65">
        <v>359.89</v>
      </c>
      <c r="G65">
        <v>9943.36</v>
      </c>
      <c r="H65">
        <v>1431266.16</v>
      </c>
      <c r="I65">
        <v>6721</v>
      </c>
      <c r="J65">
        <v>78.34</v>
      </c>
      <c r="K65">
        <v>64.24</v>
      </c>
    </row>
    <row r="66" spans="2:11">
      <c r="B66" s="8">
        <v>46721</v>
      </c>
      <c r="C66" t="s">
        <v>11</v>
      </c>
      <c r="D66" t="s">
        <v>16</v>
      </c>
      <c r="E66">
        <v>709116</v>
      </c>
      <c r="F66">
        <v>268.55</v>
      </c>
      <c r="G66">
        <v>77327.61</v>
      </c>
      <c r="H66">
        <v>2051608.18</v>
      </c>
      <c r="I66">
        <v>1913</v>
      </c>
      <c r="J66">
        <v>52.16</v>
      </c>
      <c r="K66">
        <v>67.8</v>
      </c>
    </row>
    <row r="67" spans="2:11">
      <c r="B67" s="8">
        <v>46112</v>
      </c>
      <c r="C67" t="s">
        <v>11</v>
      </c>
      <c r="D67" t="s">
        <v>14</v>
      </c>
      <c r="E67">
        <v>332753</v>
      </c>
      <c r="F67">
        <v>271.88</v>
      </c>
      <c r="G67">
        <v>7756.72</v>
      </c>
      <c r="H67">
        <v>549326.74</v>
      </c>
      <c r="I67">
        <v>5549</v>
      </c>
      <c r="J67">
        <v>76.07</v>
      </c>
      <c r="K67">
        <v>82.71</v>
      </c>
    </row>
    <row r="68" spans="2:11">
      <c r="B68" s="8">
        <v>44316</v>
      </c>
      <c r="C68" t="s">
        <v>15</v>
      </c>
      <c r="D68" t="s">
        <v>19</v>
      </c>
      <c r="E68">
        <v>197550</v>
      </c>
      <c r="F68">
        <v>245.73</v>
      </c>
      <c r="G68">
        <v>83870.82</v>
      </c>
      <c r="H68">
        <v>1748215.27</v>
      </c>
      <c r="I68">
        <v>1036</v>
      </c>
      <c r="J68">
        <v>33.87</v>
      </c>
      <c r="K68">
        <v>58.47</v>
      </c>
    </row>
    <row r="69" spans="2:11">
      <c r="B69" s="8">
        <v>44074</v>
      </c>
      <c r="C69" t="s">
        <v>17</v>
      </c>
      <c r="D69" t="s">
        <v>19</v>
      </c>
      <c r="E69">
        <v>282050</v>
      </c>
      <c r="F69">
        <v>253.54</v>
      </c>
      <c r="G69">
        <v>44282.15</v>
      </c>
      <c r="H69">
        <v>2660344.04</v>
      </c>
      <c r="I69">
        <v>4387</v>
      </c>
      <c r="J69">
        <v>77.2</v>
      </c>
      <c r="K69">
        <v>23.26</v>
      </c>
    </row>
    <row r="70" spans="2:11">
      <c r="B70" s="8">
        <v>43951</v>
      </c>
      <c r="C70" t="s">
        <v>13</v>
      </c>
      <c r="D70" t="s">
        <v>22</v>
      </c>
      <c r="E70">
        <v>482882</v>
      </c>
      <c r="F70">
        <v>385.02</v>
      </c>
      <c r="G70">
        <v>91635.85</v>
      </c>
      <c r="H70">
        <v>3688131.86</v>
      </c>
      <c r="I70">
        <v>2711</v>
      </c>
      <c r="J70">
        <v>71.83</v>
      </c>
      <c r="K70">
        <v>33.12</v>
      </c>
    </row>
    <row r="71" spans="2:11">
      <c r="B71" s="8">
        <v>43951</v>
      </c>
      <c r="C71" t="s">
        <v>17</v>
      </c>
      <c r="D71" t="s">
        <v>14</v>
      </c>
      <c r="E71">
        <v>387827</v>
      </c>
      <c r="F71">
        <v>60.46</v>
      </c>
      <c r="G71">
        <v>72431.75</v>
      </c>
      <c r="H71">
        <v>116397.17</v>
      </c>
      <c r="I71">
        <v>4020</v>
      </c>
      <c r="J71">
        <v>28.4</v>
      </c>
      <c r="K71">
        <v>55.09</v>
      </c>
    </row>
    <row r="72" spans="2:11">
      <c r="B72" s="8">
        <v>45535</v>
      </c>
      <c r="C72" t="s">
        <v>23</v>
      </c>
      <c r="D72" t="s">
        <v>12</v>
      </c>
      <c r="E72">
        <v>542313</v>
      </c>
      <c r="F72">
        <v>173.84</v>
      </c>
      <c r="G72">
        <v>61430.06</v>
      </c>
      <c r="H72">
        <v>2389822.76</v>
      </c>
      <c r="I72">
        <v>1795</v>
      </c>
      <c r="J72">
        <v>20.51</v>
      </c>
      <c r="K72">
        <v>77.99</v>
      </c>
    </row>
    <row r="73" spans="2:11">
      <c r="B73" s="8">
        <v>44592</v>
      </c>
      <c r="C73" t="s">
        <v>11</v>
      </c>
      <c r="D73" t="s">
        <v>16</v>
      </c>
      <c r="E73">
        <v>436858</v>
      </c>
      <c r="F73">
        <v>47</v>
      </c>
      <c r="G73">
        <v>94981.37</v>
      </c>
      <c r="H73">
        <v>1555314.09</v>
      </c>
      <c r="I73">
        <v>5036</v>
      </c>
      <c r="J73">
        <v>79.44</v>
      </c>
      <c r="K73">
        <v>67.46</v>
      </c>
    </row>
    <row r="74" spans="2:11">
      <c r="B74" s="8">
        <v>45869</v>
      </c>
      <c r="C74" t="s">
        <v>11</v>
      </c>
      <c r="D74" t="s">
        <v>22</v>
      </c>
      <c r="E74">
        <v>704618</v>
      </c>
      <c r="F74">
        <v>379.09</v>
      </c>
      <c r="G74">
        <v>40268.29</v>
      </c>
      <c r="H74">
        <v>4278826.93</v>
      </c>
      <c r="I74">
        <v>6068</v>
      </c>
      <c r="J74">
        <v>87.06</v>
      </c>
      <c r="K74">
        <v>72.02</v>
      </c>
    </row>
    <row r="75" spans="2:11">
      <c r="B75" s="8">
        <v>46752</v>
      </c>
      <c r="C75" t="s">
        <v>21</v>
      </c>
      <c r="D75" t="s">
        <v>19</v>
      </c>
      <c r="E75">
        <v>645603</v>
      </c>
      <c r="F75">
        <v>143.43</v>
      </c>
      <c r="G75">
        <v>95454.61</v>
      </c>
      <c r="H75">
        <v>3606211.24</v>
      </c>
      <c r="I75">
        <v>5688</v>
      </c>
      <c r="J75">
        <v>12.5</v>
      </c>
      <c r="K75">
        <v>58.34</v>
      </c>
    </row>
    <row r="76" spans="2:11">
      <c r="B76" s="8">
        <v>45869</v>
      </c>
      <c r="C76" t="s">
        <v>23</v>
      </c>
      <c r="D76" t="s">
        <v>12</v>
      </c>
      <c r="E76">
        <v>914266</v>
      </c>
      <c r="F76">
        <v>449.74</v>
      </c>
      <c r="G76">
        <v>14365.13</v>
      </c>
      <c r="H76">
        <v>2986631.82</v>
      </c>
      <c r="I76">
        <v>6233</v>
      </c>
      <c r="J76">
        <v>68.5</v>
      </c>
      <c r="K76">
        <v>69.26</v>
      </c>
    </row>
    <row r="77" spans="2:11">
      <c r="B77" s="8">
        <v>44651</v>
      </c>
      <c r="C77" t="s">
        <v>11</v>
      </c>
      <c r="D77" t="s">
        <v>12</v>
      </c>
      <c r="E77">
        <v>438349</v>
      </c>
      <c r="F77">
        <v>268.02</v>
      </c>
      <c r="G77">
        <v>48891.74</v>
      </c>
      <c r="H77">
        <v>1458601.66</v>
      </c>
      <c r="I77">
        <v>4111</v>
      </c>
      <c r="J77">
        <v>82.76</v>
      </c>
      <c r="K77">
        <v>46.32</v>
      </c>
    </row>
    <row r="78" spans="2:11">
      <c r="B78" s="8">
        <v>46660</v>
      </c>
      <c r="C78" t="s">
        <v>23</v>
      </c>
      <c r="D78" t="s">
        <v>16</v>
      </c>
      <c r="E78">
        <v>64153</v>
      </c>
      <c r="F78">
        <v>402.37</v>
      </c>
      <c r="G78">
        <v>27721.21</v>
      </c>
      <c r="H78">
        <v>4560661.6</v>
      </c>
      <c r="I78">
        <v>2324</v>
      </c>
      <c r="J78">
        <v>78.59</v>
      </c>
      <c r="K78">
        <v>57.61</v>
      </c>
    </row>
    <row r="79" spans="2:11">
      <c r="B79" s="8">
        <v>44804</v>
      </c>
      <c r="C79" t="s">
        <v>13</v>
      </c>
      <c r="D79" t="s">
        <v>19</v>
      </c>
      <c r="E79">
        <v>650613</v>
      </c>
      <c r="F79">
        <v>489.68</v>
      </c>
      <c r="G79">
        <v>54444.44</v>
      </c>
      <c r="H79">
        <v>320993.32</v>
      </c>
      <c r="I79">
        <v>7367</v>
      </c>
      <c r="J79">
        <v>87.16</v>
      </c>
      <c r="K79">
        <v>79.54</v>
      </c>
    </row>
    <row r="80" spans="2:11">
      <c r="B80" s="8">
        <v>45351</v>
      </c>
      <c r="C80" t="s">
        <v>20</v>
      </c>
      <c r="D80" t="s">
        <v>14</v>
      </c>
      <c r="E80">
        <v>290773</v>
      </c>
      <c r="F80">
        <v>421.5</v>
      </c>
      <c r="G80">
        <v>17039.37</v>
      </c>
      <c r="H80">
        <v>636391.23</v>
      </c>
      <c r="I80">
        <v>1317</v>
      </c>
      <c r="J80">
        <v>70.81</v>
      </c>
      <c r="K80">
        <v>89.75</v>
      </c>
    </row>
    <row r="81" spans="2:11">
      <c r="B81" s="8">
        <v>45688</v>
      </c>
      <c r="C81" t="s">
        <v>11</v>
      </c>
      <c r="D81" t="s">
        <v>12</v>
      </c>
      <c r="E81">
        <v>980503</v>
      </c>
      <c r="F81">
        <v>434.83</v>
      </c>
      <c r="G81">
        <v>84311.44</v>
      </c>
      <c r="H81">
        <v>2018987.69</v>
      </c>
      <c r="I81">
        <v>3396</v>
      </c>
      <c r="J81">
        <v>45.38</v>
      </c>
      <c r="K81">
        <v>54.69</v>
      </c>
    </row>
    <row r="82" spans="2:11">
      <c r="B82" s="8">
        <v>45382</v>
      </c>
      <c r="C82" t="s">
        <v>21</v>
      </c>
      <c r="D82" t="s">
        <v>16</v>
      </c>
      <c r="E82">
        <v>105318</v>
      </c>
      <c r="F82">
        <v>209.91</v>
      </c>
      <c r="G82">
        <v>84794.38</v>
      </c>
      <c r="H82">
        <v>709744.03</v>
      </c>
      <c r="I82">
        <v>3162</v>
      </c>
      <c r="J82">
        <v>34.96</v>
      </c>
      <c r="K82">
        <v>23.49</v>
      </c>
    </row>
    <row r="83" spans="2:11">
      <c r="B83" s="8">
        <v>44408</v>
      </c>
      <c r="C83" t="s">
        <v>13</v>
      </c>
      <c r="D83" t="s">
        <v>14</v>
      </c>
      <c r="E83">
        <v>444030</v>
      </c>
      <c r="F83">
        <v>280.34</v>
      </c>
      <c r="G83">
        <v>95568.39</v>
      </c>
      <c r="H83">
        <v>4786436.92</v>
      </c>
      <c r="I83">
        <v>3745</v>
      </c>
      <c r="J83">
        <v>35.66</v>
      </c>
      <c r="K83">
        <v>32.93</v>
      </c>
    </row>
    <row r="84" spans="2:11">
      <c r="B84" s="8">
        <v>44469</v>
      </c>
      <c r="C84" t="s">
        <v>15</v>
      </c>
      <c r="D84" t="s">
        <v>19</v>
      </c>
      <c r="E84">
        <v>427177</v>
      </c>
      <c r="F84">
        <v>134.41</v>
      </c>
      <c r="G84">
        <v>16312.54</v>
      </c>
      <c r="H84">
        <v>4010147.68</v>
      </c>
      <c r="I84">
        <v>6442</v>
      </c>
      <c r="J84">
        <v>67.95</v>
      </c>
      <c r="K84">
        <v>21.67</v>
      </c>
    </row>
    <row r="85" spans="2:11">
      <c r="B85" s="8">
        <v>43982</v>
      </c>
      <c r="C85" t="s">
        <v>23</v>
      </c>
      <c r="D85" t="s">
        <v>12</v>
      </c>
      <c r="E85">
        <v>126077</v>
      </c>
      <c r="F85">
        <v>106.1</v>
      </c>
      <c r="G85">
        <v>62709.92</v>
      </c>
      <c r="H85">
        <v>1369014.99</v>
      </c>
      <c r="I85">
        <v>2591</v>
      </c>
      <c r="J85">
        <v>69.67</v>
      </c>
      <c r="K85">
        <v>72.26</v>
      </c>
    </row>
    <row r="86" spans="2:11">
      <c r="B86" s="8">
        <v>46326</v>
      </c>
      <c r="C86" t="s">
        <v>15</v>
      </c>
      <c r="D86" t="s">
        <v>14</v>
      </c>
      <c r="E86">
        <v>926906</v>
      </c>
      <c r="F86">
        <v>257.7</v>
      </c>
      <c r="G86">
        <v>47949.49</v>
      </c>
      <c r="H86">
        <v>2983915.72</v>
      </c>
      <c r="I86">
        <v>4111</v>
      </c>
      <c r="J86">
        <v>26.03</v>
      </c>
      <c r="K86">
        <v>46.59</v>
      </c>
    </row>
    <row r="87" spans="2:11">
      <c r="B87" s="8">
        <v>46630</v>
      </c>
      <c r="C87" t="s">
        <v>17</v>
      </c>
      <c r="D87" t="s">
        <v>14</v>
      </c>
      <c r="E87">
        <v>183515</v>
      </c>
      <c r="F87">
        <v>301.57</v>
      </c>
      <c r="G87">
        <v>35093.99</v>
      </c>
      <c r="H87">
        <v>4913419.52</v>
      </c>
      <c r="I87">
        <v>6985</v>
      </c>
      <c r="J87">
        <v>79.45</v>
      </c>
      <c r="K87">
        <v>63.4</v>
      </c>
    </row>
    <row r="88" spans="2:11">
      <c r="B88" s="8">
        <v>45107</v>
      </c>
      <c r="C88" t="s">
        <v>13</v>
      </c>
      <c r="D88" t="s">
        <v>14</v>
      </c>
      <c r="E88">
        <v>256988</v>
      </c>
      <c r="F88">
        <v>176.24</v>
      </c>
      <c r="G88">
        <v>35802.48</v>
      </c>
      <c r="H88">
        <v>4432574.99</v>
      </c>
      <c r="I88">
        <v>7183</v>
      </c>
      <c r="J88">
        <v>67.19</v>
      </c>
      <c r="K88">
        <v>59.46</v>
      </c>
    </row>
    <row r="89" spans="2:11">
      <c r="B89" s="8">
        <v>45688</v>
      </c>
      <c r="C89" t="s">
        <v>15</v>
      </c>
      <c r="D89" t="s">
        <v>12</v>
      </c>
      <c r="E89">
        <v>909751</v>
      </c>
      <c r="F89">
        <v>289.03</v>
      </c>
      <c r="G89">
        <v>41866.56</v>
      </c>
      <c r="H89">
        <v>3043912.39</v>
      </c>
      <c r="I89">
        <v>4930</v>
      </c>
      <c r="J89">
        <v>55.02</v>
      </c>
      <c r="K89">
        <v>26.52</v>
      </c>
    </row>
    <row r="90" spans="2:11">
      <c r="B90" s="8">
        <v>44500</v>
      </c>
      <c r="C90" t="s">
        <v>18</v>
      </c>
      <c r="D90" t="s">
        <v>12</v>
      </c>
      <c r="E90">
        <v>175885</v>
      </c>
      <c r="F90">
        <v>444.86</v>
      </c>
      <c r="G90">
        <v>70787.63</v>
      </c>
      <c r="H90">
        <v>4528247.44</v>
      </c>
      <c r="I90">
        <v>2996</v>
      </c>
      <c r="J90">
        <v>47.72</v>
      </c>
      <c r="K90">
        <v>52.26</v>
      </c>
    </row>
    <row r="91" spans="2:11">
      <c r="B91" s="8">
        <v>44469</v>
      </c>
      <c r="C91" t="s">
        <v>18</v>
      </c>
      <c r="D91" t="s">
        <v>22</v>
      </c>
      <c r="E91">
        <v>946209</v>
      </c>
      <c r="F91">
        <v>282.79</v>
      </c>
      <c r="G91">
        <v>60230.32</v>
      </c>
      <c r="H91">
        <v>4947006.06</v>
      </c>
      <c r="I91">
        <v>6868</v>
      </c>
      <c r="J91">
        <v>53.46</v>
      </c>
      <c r="K91">
        <v>37.64</v>
      </c>
    </row>
    <row r="92" spans="2:11">
      <c r="B92" s="8">
        <v>45961</v>
      </c>
      <c r="C92" t="s">
        <v>11</v>
      </c>
      <c r="D92" t="s">
        <v>19</v>
      </c>
      <c r="E92">
        <v>591656</v>
      </c>
      <c r="F92">
        <v>363.2</v>
      </c>
      <c r="G92">
        <v>46508.47</v>
      </c>
      <c r="H92">
        <v>3742428.83</v>
      </c>
      <c r="I92">
        <v>2312</v>
      </c>
      <c r="J92">
        <v>22.74</v>
      </c>
      <c r="K92">
        <v>53.47</v>
      </c>
    </row>
    <row r="93" spans="2:11">
      <c r="B93" s="8">
        <v>43861</v>
      </c>
      <c r="C93" t="s">
        <v>23</v>
      </c>
      <c r="D93" t="s">
        <v>16</v>
      </c>
      <c r="E93">
        <v>720688</v>
      </c>
      <c r="F93">
        <v>404.6</v>
      </c>
      <c r="G93">
        <v>8517.41</v>
      </c>
      <c r="H93">
        <v>418433.41</v>
      </c>
      <c r="I93">
        <v>2285</v>
      </c>
      <c r="J93">
        <v>26.3</v>
      </c>
      <c r="K93">
        <v>36.29</v>
      </c>
    </row>
    <row r="94" spans="2:11">
      <c r="B94" s="8">
        <v>43982</v>
      </c>
      <c r="C94" t="s">
        <v>20</v>
      </c>
      <c r="D94" t="s">
        <v>14</v>
      </c>
      <c r="E94">
        <v>238014</v>
      </c>
      <c r="F94">
        <v>494.48</v>
      </c>
      <c r="G94">
        <v>8698.77</v>
      </c>
      <c r="H94">
        <v>2067743.16</v>
      </c>
      <c r="I94">
        <v>5311</v>
      </c>
      <c r="J94">
        <v>17.29</v>
      </c>
      <c r="K94">
        <v>87.24</v>
      </c>
    </row>
    <row r="95" spans="2:11">
      <c r="B95" s="8">
        <v>44196</v>
      </c>
      <c r="C95" t="s">
        <v>13</v>
      </c>
      <c r="D95" t="s">
        <v>22</v>
      </c>
      <c r="E95">
        <v>141751</v>
      </c>
      <c r="F95">
        <v>305.57</v>
      </c>
      <c r="G95">
        <v>1231.6</v>
      </c>
      <c r="H95">
        <v>4205346.1</v>
      </c>
      <c r="I95">
        <v>8314</v>
      </c>
      <c r="J95">
        <v>22.29</v>
      </c>
      <c r="K95">
        <v>33.94</v>
      </c>
    </row>
    <row r="96" spans="2:11">
      <c r="B96" s="8">
        <v>46568</v>
      </c>
      <c r="C96" t="s">
        <v>11</v>
      </c>
      <c r="D96" t="s">
        <v>16</v>
      </c>
      <c r="E96">
        <v>280203</v>
      </c>
      <c r="F96">
        <v>405.36</v>
      </c>
      <c r="G96">
        <v>96802.24</v>
      </c>
      <c r="H96">
        <v>1229789.06</v>
      </c>
      <c r="I96">
        <v>3383</v>
      </c>
      <c r="J96">
        <v>46.3</v>
      </c>
      <c r="K96">
        <v>96.86</v>
      </c>
    </row>
    <row r="97" spans="2:11">
      <c r="B97" s="8">
        <v>45230</v>
      </c>
      <c r="C97" t="s">
        <v>21</v>
      </c>
      <c r="D97" t="s">
        <v>22</v>
      </c>
      <c r="E97">
        <v>863738</v>
      </c>
      <c r="F97">
        <v>481.7</v>
      </c>
      <c r="G97">
        <v>1520.13</v>
      </c>
      <c r="H97">
        <v>4170148.34</v>
      </c>
      <c r="I97">
        <v>4239</v>
      </c>
      <c r="J97">
        <v>52.43</v>
      </c>
      <c r="K97">
        <v>53.27</v>
      </c>
    </row>
    <row r="98" spans="2:11">
      <c r="B98" s="8">
        <v>44865</v>
      </c>
      <c r="C98" t="s">
        <v>17</v>
      </c>
      <c r="D98" t="s">
        <v>12</v>
      </c>
      <c r="E98">
        <v>745275</v>
      </c>
      <c r="F98">
        <v>472.76</v>
      </c>
      <c r="G98">
        <v>11206.28</v>
      </c>
      <c r="H98">
        <v>689659.93</v>
      </c>
      <c r="I98">
        <v>3139</v>
      </c>
      <c r="J98">
        <v>11.43</v>
      </c>
      <c r="K98">
        <v>87.7</v>
      </c>
    </row>
    <row r="99" spans="2:11">
      <c r="B99" s="8">
        <v>45322</v>
      </c>
      <c r="C99" t="s">
        <v>23</v>
      </c>
      <c r="D99" t="s">
        <v>14</v>
      </c>
      <c r="E99">
        <v>873651</v>
      </c>
      <c r="F99">
        <v>79.13</v>
      </c>
      <c r="G99">
        <v>32145.06</v>
      </c>
      <c r="H99">
        <v>330032.25</v>
      </c>
      <c r="I99">
        <v>7496</v>
      </c>
      <c r="J99">
        <v>73.74</v>
      </c>
      <c r="K99">
        <v>70.3</v>
      </c>
    </row>
    <row r="100" spans="2:11">
      <c r="B100" s="8">
        <v>46203</v>
      </c>
      <c r="C100" t="s">
        <v>13</v>
      </c>
      <c r="D100" t="s">
        <v>16</v>
      </c>
      <c r="E100">
        <v>261951</v>
      </c>
      <c r="F100">
        <v>209.13</v>
      </c>
      <c r="G100">
        <v>80935.59</v>
      </c>
      <c r="H100">
        <v>1982044</v>
      </c>
      <c r="I100">
        <v>7714</v>
      </c>
      <c r="J100">
        <v>33.53</v>
      </c>
      <c r="K100">
        <v>78.83</v>
      </c>
    </row>
    <row r="101" spans="2:11">
      <c r="B101" s="8">
        <v>46568</v>
      </c>
      <c r="C101" t="s">
        <v>18</v>
      </c>
      <c r="D101" t="s">
        <v>16</v>
      </c>
      <c r="E101">
        <v>555155</v>
      </c>
      <c r="F101">
        <v>168.76</v>
      </c>
      <c r="G101">
        <v>96247.78</v>
      </c>
      <c r="H101">
        <v>279986.49</v>
      </c>
      <c r="I101">
        <v>8738</v>
      </c>
      <c r="J101">
        <v>82.95</v>
      </c>
      <c r="K101">
        <v>81.42</v>
      </c>
    </row>
    <row r="102" spans="2:11">
      <c r="B102" s="8">
        <v>45199</v>
      </c>
      <c r="C102" t="s">
        <v>13</v>
      </c>
      <c r="D102" t="s">
        <v>16</v>
      </c>
      <c r="E102">
        <v>245716</v>
      </c>
      <c r="F102">
        <v>52.59</v>
      </c>
      <c r="G102">
        <v>79211.34</v>
      </c>
      <c r="H102">
        <v>4790624.29</v>
      </c>
      <c r="I102">
        <v>7959</v>
      </c>
      <c r="J102">
        <v>87.4</v>
      </c>
      <c r="K102">
        <v>60.39</v>
      </c>
    </row>
    <row r="103" spans="2:11">
      <c r="B103" s="8">
        <v>44651</v>
      </c>
      <c r="C103" t="s">
        <v>20</v>
      </c>
      <c r="D103" t="s">
        <v>16</v>
      </c>
      <c r="E103">
        <v>634567</v>
      </c>
      <c r="F103">
        <v>320.29</v>
      </c>
      <c r="G103">
        <v>69365.46</v>
      </c>
      <c r="H103">
        <v>4148407.91</v>
      </c>
      <c r="I103">
        <v>2704</v>
      </c>
      <c r="J103">
        <v>24.84</v>
      </c>
      <c r="K103">
        <v>63.46</v>
      </c>
    </row>
  </sheetData>
  <mergeCells count="1">
    <mergeCell ref="B2:K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3:C13"/>
  <sheetViews>
    <sheetView workbookViewId="0">
      <selection activeCell="E25" sqref="E25"/>
    </sheetView>
  </sheetViews>
  <sheetFormatPr defaultColWidth="9" defaultRowHeight="14.4" outlineLevelCol="2"/>
  <cols>
    <col min="2" max="2" width="3" customWidth="1"/>
  </cols>
  <sheetData>
    <row r="3" spans="2:3">
      <c r="B3" s="5">
        <v>1</v>
      </c>
      <c r="C3" t="s">
        <v>24</v>
      </c>
    </row>
    <row r="4" spans="2:3">
      <c r="B4" s="5">
        <v>2</v>
      </c>
      <c r="C4" t="s">
        <v>25</v>
      </c>
    </row>
    <row r="5" spans="2:3">
      <c r="B5" s="5">
        <v>3</v>
      </c>
      <c r="C5" t="s">
        <v>26</v>
      </c>
    </row>
    <row r="6" spans="2:3">
      <c r="B6" s="5">
        <v>4</v>
      </c>
      <c r="C6" t="s">
        <v>27</v>
      </c>
    </row>
    <row r="7" spans="2:3">
      <c r="B7" s="5">
        <v>5</v>
      </c>
      <c r="C7" t="s">
        <v>28</v>
      </c>
    </row>
    <row r="8" spans="2:2">
      <c r="B8" s="5"/>
    </row>
    <row r="9" spans="2:2">
      <c r="B9" s="5"/>
    </row>
    <row r="10" spans="2:2">
      <c r="B10" s="5"/>
    </row>
    <row r="11" spans="2:2">
      <c r="B11" s="5"/>
    </row>
    <row r="12" spans="2:2">
      <c r="B12" s="5"/>
    </row>
    <row r="13" spans="2:2">
      <c r="B1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A6" sqref="A6"/>
    </sheetView>
  </sheetViews>
  <sheetFormatPr defaultColWidth="9" defaultRowHeight="14.4" outlineLevelCol="1"/>
  <cols>
    <col min="1" max="1" width="12.5555555555556" customWidth="1"/>
    <col min="2" max="2" width="29.2222222222222" customWidth="1"/>
  </cols>
  <sheetData>
    <row r="3" spans="1:2">
      <c r="A3" t="s">
        <v>29</v>
      </c>
      <c r="B3" t="s">
        <v>30</v>
      </c>
    </row>
    <row r="4" spans="1:2">
      <c r="A4" s="1" t="s">
        <v>18</v>
      </c>
      <c r="B4" s="2">
        <v>10</v>
      </c>
    </row>
    <row r="5" spans="1:2">
      <c r="A5" s="1" t="s">
        <v>21</v>
      </c>
      <c r="B5" s="2">
        <v>8</v>
      </c>
    </row>
    <row r="6" spans="1:2">
      <c r="A6" s="1" t="s">
        <v>15</v>
      </c>
      <c r="B6" s="2">
        <v>18</v>
      </c>
    </row>
    <row r="7" spans="1:2">
      <c r="A7" s="1" t="s">
        <v>23</v>
      </c>
      <c r="B7" s="2">
        <v>11</v>
      </c>
    </row>
    <row r="8" spans="1:2">
      <c r="A8" s="1" t="s">
        <v>13</v>
      </c>
      <c r="B8" s="2">
        <v>15</v>
      </c>
    </row>
    <row r="9" spans="1:2">
      <c r="A9" s="1" t="s">
        <v>20</v>
      </c>
      <c r="B9" s="2">
        <v>11</v>
      </c>
    </row>
    <row r="10" spans="1:2">
      <c r="A10" s="1" t="s">
        <v>17</v>
      </c>
      <c r="B10" s="2">
        <v>12</v>
      </c>
    </row>
    <row r="11" spans="1:2">
      <c r="A11" s="1" t="s">
        <v>11</v>
      </c>
      <c r="B11" s="2">
        <v>15</v>
      </c>
    </row>
    <row r="12" spans="1:2">
      <c r="A12" s="1" t="s">
        <v>31</v>
      </c>
      <c r="B12" s="2">
        <v>100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7" sqref="B7"/>
    </sheetView>
  </sheetViews>
  <sheetFormatPr defaultColWidth="9" defaultRowHeight="14.4" outlineLevelCol="1"/>
  <cols>
    <col min="1" max="1" width="12.5555555555556" customWidth="1"/>
    <col min="2" max="2" width="31.1111111111111" customWidth="1"/>
  </cols>
  <sheetData>
    <row r="3" spans="1:2">
      <c r="A3" t="s">
        <v>29</v>
      </c>
      <c r="B3" t="s">
        <v>32</v>
      </c>
    </row>
    <row r="4" spans="1:2">
      <c r="A4" s="1" t="s">
        <v>14</v>
      </c>
      <c r="B4" s="2">
        <v>477030.333333333</v>
      </c>
    </row>
    <row r="5" spans="1:2">
      <c r="A5" s="1" t="s">
        <v>19</v>
      </c>
      <c r="B5" s="2">
        <v>559884.631578947</v>
      </c>
    </row>
    <row r="6" spans="1:2">
      <c r="A6" s="1" t="s">
        <v>12</v>
      </c>
      <c r="B6" s="2">
        <v>544436.954545455</v>
      </c>
    </row>
    <row r="7" spans="1:2">
      <c r="A7" s="1" t="s">
        <v>16</v>
      </c>
      <c r="B7" s="2">
        <v>462642.391304348</v>
      </c>
    </row>
    <row r="8" spans="1:2">
      <c r="A8" s="1" t="s">
        <v>22</v>
      </c>
      <c r="B8" s="2">
        <v>452843.8</v>
      </c>
    </row>
    <row r="9" spans="1:2">
      <c r="A9" s="1" t="s">
        <v>31</v>
      </c>
      <c r="B9" s="2">
        <v>500664.9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8" sqref="B8"/>
    </sheetView>
  </sheetViews>
  <sheetFormatPr defaultColWidth="9" defaultRowHeight="14.4" outlineLevelRow="7" outlineLevelCol="1"/>
  <cols>
    <col min="1" max="1" width="12.5555555555556" customWidth="1"/>
    <col min="2" max="2" width="22.2222222222222" customWidth="1"/>
  </cols>
  <sheetData>
    <row r="3" spans="1:2">
      <c r="A3" t="s">
        <v>29</v>
      </c>
      <c r="B3" t="s">
        <v>33</v>
      </c>
    </row>
    <row r="4" spans="1:2">
      <c r="A4" s="1" t="s">
        <v>14</v>
      </c>
      <c r="B4" s="4">
        <v>47.0371428571429</v>
      </c>
    </row>
    <row r="5" spans="1:2">
      <c r="A5" s="1" t="s">
        <v>19</v>
      </c>
      <c r="B5" s="4">
        <v>56.0310526315789</v>
      </c>
    </row>
    <row r="6" spans="1:2">
      <c r="A6" s="1" t="s">
        <v>12</v>
      </c>
      <c r="B6" s="4">
        <v>47.825</v>
      </c>
    </row>
    <row r="7" spans="1:2">
      <c r="A7" s="1" t="s">
        <v>16</v>
      </c>
      <c r="B7" s="4">
        <v>53.8191304347826</v>
      </c>
    </row>
    <row r="8" spans="1:2">
      <c r="A8" s="1" t="s">
        <v>22</v>
      </c>
      <c r="B8" s="4">
        <v>41.1573333333333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B3" sqref="B3"/>
    </sheetView>
  </sheetViews>
  <sheetFormatPr defaultColWidth="9" defaultRowHeight="14.4" outlineLevelCol="1"/>
  <cols>
    <col min="1" max="1" width="12.5555555555556" customWidth="1"/>
    <col min="2" max="2" width="20" customWidth="1"/>
  </cols>
  <sheetData>
    <row r="3" spans="1:2">
      <c r="A3" t="s">
        <v>29</v>
      </c>
      <c r="B3" t="s">
        <v>34</v>
      </c>
    </row>
    <row r="4" spans="1:2">
      <c r="A4" s="1" t="s">
        <v>35</v>
      </c>
      <c r="B4" s="2">
        <v>39545909.21</v>
      </c>
    </row>
    <row r="5" spans="1:2">
      <c r="A5" s="1" t="s">
        <v>36</v>
      </c>
      <c r="B5" s="2">
        <v>41106148.46</v>
      </c>
    </row>
    <row r="6" spans="1:2">
      <c r="A6" s="1" t="s">
        <v>37</v>
      </c>
      <c r="B6" s="2">
        <v>18601787.11</v>
      </c>
    </row>
    <row r="7" spans="1:2">
      <c r="A7" s="1" t="s">
        <v>38</v>
      </c>
      <c r="B7" s="2">
        <v>18092675.55</v>
      </c>
    </row>
    <row r="8" spans="1:2">
      <c r="A8" s="1" t="s">
        <v>39</v>
      </c>
      <c r="B8" s="2">
        <v>33714111.2</v>
      </c>
    </row>
    <row r="9" spans="1:2">
      <c r="A9" s="1" t="s">
        <v>40</v>
      </c>
      <c r="B9" s="2">
        <v>30836647.44</v>
      </c>
    </row>
    <row r="10" spans="1:2">
      <c r="A10" s="1" t="s">
        <v>41</v>
      </c>
      <c r="B10" s="2">
        <v>29804085.22</v>
      </c>
    </row>
    <row r="11" spans="1:2">
      <c r="A11" s="1" t="s">
        <v>42</v>
      </c>
      <c r="B11" s="2">
        <v>34514869.94</v>
      </c>
    </row>
    <row r="12" spans="1:2">
      <c r="A12" s="1" t="s">
        <v>43</v>
      </c>
      <c r="B12" s="2">
        <v>11364418.72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8"/>
  <sheetViews>
    <sheetView tabSelected="1" workbookViewId="0">
      <selection activeCell="E11" sqref="E11"/>
    </sheetView>
  </sheetViews>
  <sheetFormatPr defaultColWidth="9" defaultRowHeight="14.4" outlineLevelCol="1"/>
  <cols>
    <col min="1" max="1" width="14.6666666666667" customWidth="1"/>
    <col min="2" max="2" width="31.2222222222222" customWidth="1"/>
  </cols>
  <sheetData>
    <row r="3" spans="1:2">
      <c r="A3" t="s">
        <v>29</v>
      </c>
      <c r="B3" t="s">
        <v>44</v>
      </c>
    </row>
    <row r="4" spans="1:2">
      <c r="A4" s="1" t="s">
        <v>18</v>
      </c>
      <c r="B4" s="2">
        <v>323.945</v>
      </c>
    </row>
    <row r="5" spans="1:2">
      <c r="A5" s="3" t="s">
        <v>19</v>
      </c>
      <c r="B5" s="2">
        <v>439.535</v>
      </c>
    </row>
    <row r="6" spans="1:2">
      <c r="A6" s="3" t="s">
        <v>12</v>
      </c>
      <c r="B6" s="2">
        <v>319.24</v>
      </c>
    </row>
    <row r="7" spans="1:2">
      <c r="A7" s="3" t="s">
        <v>16</v>
      </c>
      <c r="B7" s="2">
        <v>204.095</v>
      </c>
    </row>
    <row r="8" spans="1:2">
      <c r="A8" s="3" t="s">
        <v>22</v>
      </c>
      <c r="B8" s="2">
        <v>337.615</v>
      </c>
    </row>
    <row r="9" spans="1:2">
      <c r="A9" s="1" t="s">
        <v>21</v>
      </c>
      <c r="B9" s="2">
        <v>232.5525</v>
      </c>
    </row>
    <row r="10" spans="1:2">
      <c r="A10" s="3" t="s">
        <v>14</v>
      </c>
      <c r="B10" s="2">
        <v>100.845</v>
      </c>
    </row>
    <row r="11" spans="1:2">
      <c r="A11" s="3" t="s">
        <v>19</v>
      </c>
      <c r="B11" s="2">
        <v>218.235</v>
      </c>
    </row>
    <row r="12" spans="1:2">
      <c r="A12" s="3" t="s">
        <v>12</v>
      </c>
      <c r="B12" s="2">
        <v>110.73</v>
      </c>
    </row>
    <row r="13" spans="1:2">
      <c r="A13" s="3" t="s">
        <v>16</v>
      </c>
      <c r="B13" s="2">
        <v>314.915</v>
      </c>
    </row>
    <row r="14" spans="1:2">
      <c r="A14" s="3" t="s">
        <v>22</v>
      </c>
      <c r="B14" s="2">
        <v>481.7</v>
      </c>
    </row>
    <row r="15" spans="1:2">
      <c r="A15" s="1" t="s">
        <v>15</v>
      </c>
      <c r="B15" s="2">
        <v>234.766111111111</v>
      </c>
    </row>
    <row r="16" spans="1:2">
      <c r="A16" s="3" t="s">
        <v>14</v>
      </c>
      <c r="B16" s="2">
        <v>193.74</v>
      </c>
    </row>
    <row r="17" spans="1:2">
      <c r="A17" s="3" t="s">
        <v>19</v>
      </c>
      <c r="B17" s="2">
        <v>214.75</v>
      </c>
    </row>
    <row r="18" spans="1:2">
      <c r="A18" s="3" t="s">
        <v>12</v>
      </c>
      <c r="B18" s="2">
        <v>241.061666666667</v>
      </c>
    </row>
    <row r="19" spans="1:2">
      <c r="A19" s="3" t="s">
        <v>16</v>
      </c>
      <c r="B19" s="2">
        <v>194.28</v>
      </c>
    </row>
    <row r="20" spans="1:2">
      <c r="A20" s="3" t="s">
        <v>22</v>
      </c>
      <c r="B20" s="2">
        <v>316.88</v>
      </c>
    </row>
    <row r="21" spans="1:2">
      <c r="A21" s="1" t="s">
        <v>23</v>
      </c>
      <c r="B21" s="2">
        <v>291.316363636364</v>
      </c>
    </row>
    <row r="22" spans="1:2">
      <c r="A22" s="3" t="s">
        <v>14</v>
      </c>
      <c r="B22" s="2">
        <v>79.13</v>
      </c>
    </row>
    <row r="23" spans="1:2">
      <c r="A23" s="3" t="s">
        <v>19</v>
      </c>
      <c r="B23" s="2">
        <v>162.61</v>
      </c>
    </row>
    <row r="24" spans="1:2">
      <c r="A24" s="3" t="s">
        <v>12</v>
      </c>
      <c r="B24" s="2">
        <v>243.226666666667</v>
      </c>
    </row>
    <row r="25" spans="1:2">
      <c r="A25" s="3" t="s">
        <v>16</v>
      </c>
      <c r="B25" s="2">
        <v>375.21</v>
      </c>
    </row>
    <row r="26" spans="1:2">
      <c r="A26" s="3" t="s">
        <v>22</v>
      </c>
      <c r="B26" s="2">
        <v>366.11</v>
      </c>
    </row>
    <row r="27" spans="1:2">
      <c r="A27" s="1" t="s">
        <v>13</v>
      </c>
      <c r="B27" s="2">
        <v>222.772</v>
      </c>
    </row>
    <row r="28" spans="1:2">
      <c r="A28" s="3" t="s">
        <v>14</v>
      </c>
      <c r="B28" s="2">
        <v>257.84</v>
      </c>
    </row>
    <row r="29" spans="1:2">
      <c r="A29" s="3" t="s">
        <v>19</v>
      </c>
      <c r="B29" s="2">
        <v>325.775</v>
      </c>
    </row>
    <row r="30" spans="1:2">
      <c r="A30" s="3" t="s">
        <v>12</v>
      </c>
      <c r="B30" s="2">
        <v>154.08</v>
      </c>
    </row>
    <row r="31" spans="1:2">
      <c r="A31" s="3" t="s">
        <v>16</v>
      </c>
      <c r="B31" s="2">
        <v>121.1125</v>
      </c>
    </row>
    <row r="32" spans="1:2">
      <c r="A32" s="3" t="s">
        <v>22</v>
      </c>
      <c r="B32" s="2">
        <v>255.035</v>
      </c>
    </row>
    <row r="33" spans="1:2">
      <c r="A33" s="1" t="s">
        <v>20</v>
      </c>
      <c r="B33" s="2">
        <v>273.461818181818</v>
      </c>
    </row>
    <row r="34" spans="1:2">
      <c r="A34" s="3" t="s">
        <v>14</v>
      </c>
      <c r="B34" s="2">
        <v>320.2825</v>
      </c>
    </row>
    <row r="35" spans="1:2">
      <c r="A35" s="3" t="s">
        <v>19</v>
      </c>
      <c r="B35" s="2">
        <v>114.21</v>
      </c>
    </row>
    <row r="36" spans="1:2">
      <c r="A36" s="3" t="s">
        <v>16</v>
      </c>
      <c r="B36" s="2">
        <v>242.17</v>
      </c>
    </row>
    <row r="37" spans="1:2">
      <c r="A37" s="3" t="s">
        <v>22</v>
      </c>
      <c r="B37" s="2">
        <v>401.89</v>
      </c>
    </row>
    <row r="38" spans="1:2">
      <c r="A38" s="1" t="s">
        <v>17</v>
      </c>
      <c r="B38" s="2">
        <v>232.098333333333</v>
      </c>
    </row>
    <row r="39" spans="1:2">
      <c r="A39" s="3" t="s">
        <v>14</v>
      </c>
      <c r="B39" s="2">
        <v>218.0425</v>
      </c>
    </row>
    <row r="40" spans="1:2">
      <c r="A40" s="3" t="s">
        <v>19</v>
      </c>
      <c r="B40" s="2">
        <v>172.776666666667</v>
      </c>
    </row>
    <row r="41" spans="1:2">
      <c r="A41" s="3" t="s">
        <v>12</v>
      </c>
      <c r="B41" s="2">
        <v>297.4975</v>
      </c>
    </row>
    <row r="42" spans="1:2">
      <c r="A42" s="3" t="s">
        <v>22</v>
      </c>
      <c r="B42" s="2">
        <v>204.69</v>
      </c>
    </row>
    <row r="43" spans="1:2">
      <c r="A43" s="1" t="s">
        <v>11</v>
      </c>
      <c r="B43" s="2">
        <v>262.985333333333</v>
      </c>
    </row>
    <row r="44" spans="1:2">
      <c r="A44" s="3" t="s">
        <v>14</v>
      </c>
      <c r="B44" s="2">
        <v>325.343333333333</v>
      </c>
    </row>
    <row r="45" spans="1:2">
      <c r="A45" s="3" t="s">
        <v>19</v>
      </c>
      <c r="B45" s="2">
        <v>275.2125</v>
      </c>
    </row>
    <row r="46" spans="1:2">
      <c r="A46" s="3" t="s">
        <v>12</v>
      </c>
      <c r="B46" s="2">
        <v>241.376666666667</v>
      </c>
    </row>
    <row r="47" spans="1:2">
      <c r="A47" s="3" t="s">
        <v>16</v>
      </c>
      <c r="B47" s="2">
        <v>191.17</v>
      </c>
    </row>
    <row r="48" spans="1:2">
      <c r="A48" s="3" t="s">
        <v>22</v>
      </c>
      <c r="B48" s="2">
        <v>379.09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Questions</vt:lpstr>
      <vt:lpstr>Q1 Ans</vt:lpstr>
      <vt:lpstr>Q2 Ans</vt:lpstr>
      <vt:lpstr>Q3 Ans</vt:lpstr>
      <vt:lpstr>Q4 Ans</vt:lpstr>
      <vt:lpstr>Q5 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Hassan</dc:creator>
  <cp:lastModifiedBy>Akramul Hasan</cp:lastModifiedBy>
  <dcterms:created xsi:type="dcterms:W3CDTF">2015-06-05T18:17:00Z</dcterms:created>
  <dcterms:modified xsi:type="dcterms:W3CDTF">2024-12-19T14:03:35Z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36D4D37822314515AB1ED45B14C2B3FC_13</vt:lpwstr>
  </property>
  <property fmtid="{D5CDD505-2E9C-101B-9397-08002B2CF9AE}" pid="3" name="KSOProductBuildVer">
    <vt:lpwstr>1033-12.2.0.19307</vt:lpwstr>
  </property>
</Properties>
</file>