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etty\Desktop\Repos\CSC_587\HW5_ROC_Apriori_FP-Tree_FP-Growth\"/>
    </mc:Choice>
  </mc:AlternateContent>
  <xr:revisionPtr revIDLastSave="0" documentId="13_ncr:1_{D915BF07-EBBA-4886-8104-ACC7E0AD82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C Curve" sheetId="1" r:id="rId1"/>
  </sheets>
  <definedNames>
    <definedName name="_xlnm._FilterDatabase" localSheetId="0" hidden="1">'ROC Curve'!$A$2:$I$12</definedName>
    <definedName name="ROC">'ROC Curve'!$H$16:$H$26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J17" i="1"/>
  <c r="J18" i="1"/>
  <c r="J22" i="1"/>
  <c r="J23" i="1"/>
  <c r="J24" i="1"/>
  <c r="J25" i="1"/>
  <c r="J26" i="1"/>
  <c r="H18" i="1"/>
  <c r="H19" i="1"/>
  <c r="H20" i="1"/>
  <c r="J20" i="1" s="1"/>
  <c r="H21" i="1"/>
  <c r="J21" i="1" s="1"/>
  <c r="H22" i="1"/>
  <c r="H23" i="1"/>
  <c r="H24" i="1"/>
  <c r="H25" i="1"/>
  <c r="H26" i="1"/>
  <c r="I18" i="1"/>
  <c r="I19" i="1"/>
  <c r="J19" i="1" s="1"/>
  <c r="I20" i="1"/>
  <c r="I21" i="1"/>
  <c r="I22" i="1"/>
  <c r="I23" i="1"/>
  <c r="I24" i="1"/>
  <c r="I25" i="1"/>
  <c r="I26" i="1"/>
</calcChain>
</file>

<file path=xl/sharedStrings.xml><?xml version="1.0" encoding="utf-8"?>
<sst xmlns="http://schemas.openxmlformats.org/spreadsheetml/2006/main" count="46" uniqueCount="17">
  <si>
    <t>Tuple #</t>
  </si>
  <si>
    <t>Class</t>
  </si>
  <si>
    <t>Prob</t>
  </si>
  <si>
    <t>TP</t>
  </si>
  <si>
    <t>FN</t>
  </si>
  <si>
    <t>FP</t>
  </si>
  <si>
    <t>TN</t>
  </si>
  <si>
    <t>TPR</t>
  </si>
  <si>
    <t>FPR</t>
  </si>
  <si>
    <t>p</t>
  </si>
  <si>
    <t>n</t>
  </si>
  <si>
    <t>Step 1 order the set by probobility Decending</t>
  </si>
  <si>
    <t>X</t>
  </si>
  <si>
    <t>Y</t>
  </si>
  <si>
    <t>RG-X</t>
  </si>
  <si>
    <t>AUC</t>
  </si>
  <si>
    <t>RG-Y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</si>
</sst>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 Curve'!$H$17:$H$26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'ROC Curve'!$I$17:$I$26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4-4C17-AC2D-D498365E7AB3}"/>
            </c:ext>
          </c:extLst>
        </c:ser>
        <c:ser>
          <c:idx val="1"/>
          <c:order val="1"/>
          <c:tx>
            <c:v>Random Guess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 Curve'!$L$17:$L$18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'ROC Curve'!$K$17:$K$18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4-4C17-AC2D-D498365E7AB3}"/>
            </c:ext>
          </c:extLst>
        </c:ser>
        <c:ser>
          <c:idx val="2"/>
          <c:order val="2"/>
          <c:tx>
            <c:v>Convex Hull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('ROC Curve'!$H$17,'ROC Curve'!$H$20,'ROC Curve'!$H$22,'ROC Curve'!$H$26)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</c:numCache>
            </c:numRef>
          </c:xVal>
          <c:yVal>
            <c:numRef>
              <c:f>('ROC Curve'!$I$17,'ROC Curve'!$I$20,'ROC Curve'!$I$22,'ROC Curve'!$I$26)</c:f>
              <c:numCache>
                <c:formatCode>General</c:formatCode>
                <c:ptCount val="4"/>
                <c:pt idx="0">
                  <c:v>0.2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24-4C17-AC2D-D498365E7A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2090559"/>
        <c:axId val="652087679"/>
      </c:scatterChart>
      <c:valAx>
        <c:axId val="65209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</a:t>
                </a:r>
                <a:r>
                  <a:rPr lang="en-US" baseline="0"/>
                  <a:t> Rate (FPR)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7679"/>
        <c:crosses val="autoZero"/>
        <c:crossBetween val="midCat"/>
      </c:valAx>
      <c:valAx>
        <c:axId val="6520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</a:t>
                </a:r>
                <a:r>
                  <a:rPr lang="en-US" baseline="0"/>
                  <a:t> Rate (TPR)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9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19</xdr:row>
      <xdr:rowOff>47625</xdr:rowOff>
    </xdr:from>
    <xdr:to>
      <xdr:col>14</xdr:col>
      <xdr:colOff>327025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E4CBF-66CE-9095-F405-EAD5952E0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3667125"/>
          <a:ext cx="7404100" cy="5467350"/>
        </a:xfrm>
        <a:prstGeom prst="rect">
          <a:avLst/>
        </a:prstGeom>
      </xdr:spPr>
    </xdr:pic>
    <xdr:clientData/>
  </xdr:twoCellAnchor>
  <xdr:twoCellAnchor>
    <xdr:from>
      <xdr:col>0</xdr:col>
      <xdr:colOff>204787</xdr:colOff>
      <xdr:row>27</xdr:row>
      <xdr:rowOff>176212</xdr:rowOff>
    </xdr:from>
    <xdr:to>
      <xdr:col>7</xdr:col>
      <xdr:colOff>509587</xdr:colOff>
      <xdr:row>42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344C11-201D-DC8E-DAB1-D69BEF87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0</xdr:row>
      <xdr:rowOff>123826</xdr:rowOff>
    </xdr:from>
    <xdr:to>
      <xdr:col>12</xdr:col>
      <xdr:colOff>3448050</xdr:colOff>
      <xdr:row>13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3E8D0E-A434-7820-39F5-06A7D96E60ED}"/>
            </a:ext>
          </a:extLst>
        </xdr:cNvPr>
        <xdr:cNvSpPr txBox="1"/>
      </xdr:nvSpPr>
      <xdr:spPr>
        <a:xfrm>
          <a:off x="6086475" y="123826"/>
          <a:ext cx="5934075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TP = True Positive </a:t>
          </a:r>
          <a:r>
            <a:rPr lang="en-US" sz="1100" baseline="0"/>
            <a:t>  </a:t>
          </a:r>
          <a:r>
            <a:rPr lang="en-US" sz="1100"/>
            <a:t>FP = False Positive TN =  True Negative FN = False Negative </a:t>
          </a:r>
        </a:p>
        <a:p>
          <a:r>
            <a:rPr lang="en-US" sz="1100"/>
            <a:t>TPR =TP/ P = True Positive Rate </a:t>
          </a:r>
        </a:p>
        <a:p>
          <a:r>
            <a:rPr lang="en-US" sz="1100"/>
            <a:t>FPR = FP/N = False Positive Rate </a:t>
          </a:r>
        </a:p>
        <a:p>
          <a:r>
            <a:rPr lang="en-US" sz="1100"/>
            <a:t>TPR (Sensitivity) = True Positives / (True Positives + False Negatives) </a:t>
          </a:r>
        </a:p>
        <a:p>
          <a:r>
            <a:rPr lang="en-US" sz="1100"/>
            <a:t>FPR (1 - Specificity) = False Positives / (False Positives + True Negatives) </a:t>
          </a:r>
        </a:p>
        <a:p>
          <a:endParaRPr lang="en-US" sz="1100"/>
        </a:p>
        <a:p>
          <a:r>
            <a:rPr lang="en-US" sz="1100"/>
            <a:t>Step 1: Order the set by Probobiltiy Desc</a:t>
          </a:r>
        </a:p>
        <a:p>
          <a:r>
            <a:rPr lang="en-US" sz="1100"/>
            <a:t>Step 2: At Each line</a:t>
          </a:r>
          <a:r>
            <a:rPr lang="en-US" sz="1100" baseline="0"/>
            <a:t> count the number of p's and n's above the line those are the p = TP's and n = FP's</a:t>
          </a:r>
        </a:p>
        <a:p>
          <a:r>
            <a:rPr lang="en-US" sz="1100" baseline="0"/>
            <a:t>Step 3:  Do step 2 for the items below the line.  Those are n = TN's and p = FN</a:t>
          </a:r>
        </a:p>
        <a:p>
          <a:r>
            <a:rPr lang="en-US" sz="1100" baseline="0"/>
            <a:t>Step 4: FPR is the FP's at each row divide by the total FP's</a:t>
          </a:r>
        </a:p>
        <a:p>
          <a:r>
            <a:rPr lang="en-US" sz="1100" baseline="0"/>
            <a:t>Step 5: TPR are the TP's at each row divided by the total TP's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N17" sqref="N17"/>
    </sheetView>
  </sheetViews>
  <sheetFormatPr defaultRowHeight="15" x14ac:dyDescent="0.25"/>
  <cols>
    <col min="12" max="12" width="28" bestFit="1" customWidth="1"/>
    <col min="13" max="13" width="61.28515625" bestFit="1" customWidth="1"/>
  </cols>
  <sheetData>
    <row r="1" spans="1:12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  <c r="J1" s="1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 x14ac:dyDescent="0.25">
      <c r="A3">
        <v>1</v>
      </c>
      <c r="B3" t="s">
        <v>9</v>
      </c>
      <c r="C3">
        <v>0.95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2" x14ac:dyDescent="0.25">
      <c r="A4">
        <v>2</v>
      </c>
      <c r="B4" t="s">
        <v>10</v>
      </c>
      <c r="C4">
        <v>0.85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2" x14ac:dyDescent="0.25">
      <c r="A5">
        <v>3</v>
      </c>
      <c r="B5" t="s">
        <v>9</v>
      </c>
      <c r="C5">
        <v>0.78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2" x14ac:dyDescent="0.25">
      <c r="A6">
        <v>4</v>
      </c>
      <c r="B6" t="s">
        <v>9</v>
      </c>
      <c r="C6">
        <v>0.66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2" x14ac:dyDescent="0.25">
      <c r="A7">
        <v>5</v>
      </c>
      <c r="B7" t="s">
        <v>10</v>
      </c>
      <c r="C7">
        <v>0.6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2" x14ac:dyDescent="0.25">
      <c r="A8">
        <v>6</v>
      </c>
      <c r="B8" t="s">
        <v>9</v>
      </c>
      <c r="C8">
        <v>0.55000000000000004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12" x14ac:dyDescent="0.25">
      <c r="A9">
        <v>7</v>
      </c>
      <c r="B9" t="s">
        <v>10</v>
      </c>
      <c r="C9">
        <v>0.53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12" x14ac:dyDescent="0.25">
      <c r="A10">
        <v>8</v>
      </c>
      <c r="B10" t="s">
        <v>10</v>
      </c>
      <c r="C10">
        <v>0.52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2" x14ac:dyDescent="0.25">
      <c r="A11">
        <v>9</v>
      </c>
      <c r="B11" t="s">
        <v>10</v>
      </c>
      <c r="C11">
        <v>0.51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2" x14ac:dyDescent="0.25">
      <c r="A12">
        <v>10</v>
      </c>
      <c r="B12" t="s">
        <v>9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5" spans="1:12" x14ac:dyDescent="0.25">
      <c r="H15" t="s">
        <v>12</v>
      </c>
      <c r="I15" t="s">
        <v>13</v>
      </c>
      <c r="K15" t="s">
        <v>13</v>
      </c>
      <c r="L15" t="s">
        <v>12</v>
      </c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5</v>
      </c>
      <c r="F16" t="s">
        <v>6</v>
      </c>
      <c r="G16" t="s">
        <v>4</v>
      </c>
      <c r="H16" t="s">
        <v>8</v>
      </c>
      <c r="I16" t="s">
        <v>7</v>
      </c>
      <c r="J16" t="s">
        <v>15</v>
      </c>
      <c r="K16" t="s">
        <v>16</v>
      </c>
      <c r="L16" t="s">
        <v>14</v>
      </c>
    </row>
    <row r="17" spans="1:12" x14ac:dyDescent="0.25">
      <c r="A17" s="4">
        <v>1</v>
      </c>
      <c r="B17" s="4" t="s">
        <v>9</v>
      </c>
      <c r="C17" s="4">
        <v>0.95</v>
      </c>
      <c r="D17" s="4">
        <v>1</v>
      </c>
      <c r="E17" s="4">
        <v>0</v>
      </c>
      <c r="F17" s="4">
        <v>4</v>
      </c>
      <c r="G17" s="4">
        <v>5</v>
      </c>
      <c r="H17" s="4">
        <f>E17/$E$26</f>
        <v>0</v>
      </c>
      <c r="I17" s="4">
        <f>D17/$D$26</f>
        <v>0.2</v>
      </c>
      <c r="J17" s="4">
        <f>(H17-H18)*I17</f>
        <v>-4.0000000000000008E-2</v>
      </c>
      <c r="K17">
        <v>0</v>
      </c>
      <c r="L17">
        <v>0</v>
      </c>
    </row>
    <row r="18" spans="1:12" x14ac:dyDescent="0.25">
      <c r="A18" s="4">
        <v>2</v>
      </c>
      <c r="B18" s="4" t="s">
        <v>10</v>
      </c>
      <c r="C18" s="4">
        <v>0.85</v>
      </c>
      <c r="D18" s="4">
        <v>1</v>
      </c>
      <c r="E18" s="4">
        <v>1</v>
      </c>
      <c r="F18" s="4">
        <v>4</v>
      </c>
      <c r="G18" s="4">
        <v>4</v>
      </c>
      <c r="H18" s="4">
        <f t="shared" ref="H18:H26" si="0">E18/$E$26</f>
        <v>0.2</v>
      </c>
      <c r="I18" s="4">
        <f>D18/$D$26</f>
        <v>0.2</v>
      </c>
      <c r="J18" s="4">
        <f>(H18-H19)*I18</f>
        <v>0</v>
      </c>
      <c r="K18">
        <v>1</v>
      </c>
      <c r="L18">
        <v>1</v>
      </c>
    </row>
    <row r="19" spans="1:12" x14ac:dyDescent="0.25">
      <c r="A19" s="4">
        <v>3</v>
      </c>
      <c r="B19" s="4" t="s">
        <v>9</v>
      </c>
      <c r="C19" s="4">
        <v>0.78</v>
      </c>
      <c r="D19" s="4">
        <v>2</v>
      </c>
      <c r="E19" s="4">
        <v>1</v>
      </c>
      <c r="F19" s="4">
        <v>3</v>
      </c>
      <c r="G19" s="4">
        <v>4</v>
      </c>
      <c r="H19" s="4">
        <f t="shared" si="0"/>
        <v>0.2</v>
      </c>
      <c r="I19" s="4">
        <f>D19/$D$26</f>
        <v>0.4</v>
      </c>
      <c r="J19" s="4">
        <f>(H19-H20)*I19</f>
        <v>0</v>
      </c>
    </row>
    <row r="20" spans="1:12" x14ac:dyDescent="0.25">
      <c r="A20" s="4">
        <v>4</v>
      </c>
      <c r="B20" s="4" t="s">
        <v>9</v>
      </c>
      <c r="C20" s="4">
        <v>0.66</v>
      </c>
      <c r="D20" s="4">
        <v>3</v>
      </c>
      <c r="E20" s="4">
        <v>1</v>
      </c>
      <c r="F20" s="4">
        <v>2</v>
      </c>
      <c r="G20" s="4">
        <v>4</v>
      </c>
      <c r="H20" s="4">
        <f t="shared" si="0"/>
        <v>0.2</v>
      </c>
      <c r="I20" s="4">
        <f>D20/$D$26</f>
        <v>0.6</v>
      </c>
      <c r="J20" s="4">
        <f>(H20-H21)*I20</f>
        <v>-0.12</v>
      </c>
    </row>
    <row r="21" spans="1:12" x14ac:dyDescent="0.25">
      <c r="A21" s="4">
        <v>5</v>
      </c>
      <c r="B21" s="4" t="s">
        <v>10</v>
      </c>
      <c r="C21" s="4">
        <v>0.6</v>
      </c>
      <c r="D21" s="4">
        <v>3</v>
      </c>
      <c r="E21" s="4">
        <v>2</v>
      </c>
      <c r="F21" s="4">
        <v>2</v>
      </c>
      <c r="G21" s="4">
        <v>3</v>
      </c>
      <c r="H21" s="4">
        <f t="shared" si="0"/>
        <v>0.4</v>
      </c>
      <c r="I21" s="4">
        <f>D21/$D$26</f>
        <v>0.6</v>
      </c>
      <c r="J21" s="4">
        <f>(H21-H22)*I21</f>
        <v>0</v>
      </c>
    </row>
    <row r="22" spans="1:12" x14ac:dyDescent="0.25">
      <c r="A22" s="5">
        <v>6</v>
      </c>
      <c r="B22" s="5" t="s">
        <v>9</v>
      </c>
      <c r="C22" s="5">
        <v>0.55000000000000004</v>
      </c>
      <c r="D22" s="5">
        <v>4</v>
      </c>
      <c r="E22" s="5">
        <v>2</v>
      </c>
      <c r="F22" s="5">
        <v>1</v>
      </c>
      <c r="G22" s="5">
        <v>3</v>
      </c>
      <c r="H22" s="5">
        <f t="shared" si="0"/>
        <v>0.4</v>
      </c>
      <c r="I22" s="5">
        <f>D22/$D$26</f>
        <v>0.8</v>
      </c>
      <c r="J22" s="5">
        <f>(H22-H23)*I22</f>
        <v>-0.15999999999999998</v>
      </c>
    </row>
    <row r="23" spans="1:12" x14ac:dyDescent="0.25">
      <c r="A23" s="4">
        <v>7</v>
      </c>
      <c r="B23" s="4" t="s">
        <v>10</v>
      </c>
      <c r="C23" s="4">
        <v>0.53</v>
      </c>
      <c r="D23" s="4">
        <v>4</v>
      </c>
      <c r="E23" s="4">
        <v>3</v>
      </c>
      <c r="F23" s="4">
        <v>1</v>
      </c>
      <c r="G23" s="4">
        <v>2</v>
      </c>
      <c r="H23" s="4">
        <f t="shared" si="0"/>
        <v>0.6</v>
      </c>
      <c r="I23" s="4">
        <f>D23/$D$26</f>
        <v>0.8</v>
      </c>
      <c r="J23" s="4">
        <f>(H23-H24)*I23</f>
        <v>-0.16000000000000006</v>
      </c>
    </row>
    <row r="24" spans="1:12" x14ac:dyDescent="0.25">
      <c r="A24" s="4">
        <v>8</v>
      </c>
      <c r="B24" s="4" t="s">
        <v>10</v>
      </c>
      <c r="C24" s="4">
        <v>0.52</v>
      </c>
      <c r="D24" s="4">
        <v>4</v>
      </c>
      <c r="E24" s="4">
        <v>4</v>
      </c>
      <c r="F24" s="4">
        <v>1</v>
      </c>
      <c r="G24" s="4">
        <v>1</v>
      </c>
      <c r="H24" s="4">
        <f t="shared" si="0"/>
        <v>0.8</v>
      </c>
      <c r="I24" s="4">
        <f>D24/$D$26</f>
        <v>0.8</v>
      </c>
      <c r="J24" s="4">
        <f>(H24-H25)*I24</f>
        <v>-0.15999999999999998</v>
      </c>
    </row>
    <row r="25" spans="1:12" x14ac:dyDescent="0.25">
      <c r="A25" s="4">
        <v>9</v>
      </c>
      <c r="B25" s="4" t="s">
        <v>10</v>
      </c>
      <c r="C25" s="4">
        <v>0.51</v>
      </c>
      <c r="D25" s="4">
        <v>4</v>
      </c>
      <c r="E25" s="4">
        <v>5</v>
      </c>
      <c r="F25" s="4">
        <v>1</v>
      </c>
      <c r="G25" s="4">
        <v>0</v>
      </c>
      <c r="H25" s="4">
        <f t="shared" si="0"/>
        <v>1</v>
      </c>
      <c r="I25" s="4">
        <f>D25/$D$26</f>
        <v>0.8</v>
      </c>
      <c r="J25" s="4">
        <f>(H25-H26)*I25</f>
        <v>0</v>
      </c>
    </row>
    <row r="26" spans="1:12" ht="15.75" thickBot="1" x14ac:dyDescent="0.3">
      <c r="A26" s="3">
        <v>10</v>
      </c>
      <c r="B26" s="3" t="s">
        <v>9</v>
      </c>
      <c r="C26" s="3">
        <v>0.4</v>
      </c>
      <c r="D26" s="3">
        <v>5</v>
      </c>
      <c r="E26" s="3">
        <v>5</v>
      </c>
      <c r="F26" s="3">
        <v>0</v>
      </c>
      <c r="G26" s="3">
        <v>0</v>
      </c>
      <c r="H26" s="3">
        <f t="shared" si="0"/>
        <v>1</v>
      </c>
      <c r="I26" s="3">
        <f>D26/$D$26</f>
        <v>1</v>
      </c>
      <c r="J26" s="3">
        <f>(H26-I27)*I26</f>
        <v>1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ROC Curve</vt:lpstr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Getty</cp:lastModifiedBy>
  <dcterms:created xsi:type="dcterms:W3CDTF">2024-04-08T15:10:00Z</dcterms:created>
  <dcterms:modified xsi:type="dcterms:W3CDTF">2024-04-10T15:21:36Z</dcterms:modified>
</cp:coreProperties>
</file>