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4">
    <xf numFmtId="0" fontId="0" fillId="0" borderId="0" pivotButton="0" quotePrefix="0" xfId="0"/>
    <xf numFmtId="0" fontId="1" fillId="0" borderId="0" pivotButton="0" quotePrefix="0" xfId="0"/>
    <xf numFmtId="0" fontId="0" fillId="0" borderId="0" applyAlignment="1" pivotButton="0" quotePrefix="0" xfId="0">
      <alignment horizontal="center" vertical="center"/>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3"/>
  <sheetViews>
    <sheetView workbookViewId="0">
      <selection activeCell="A1" sqref="A1"/>
    </sheetView>
  </sheetViews>
  <sheetFormatPr baseColWidth="8" defaultRowHeight="15"/>
  <sheetData>
    <row r="1">
      <c r="A1" s="1" t="inlineStr">
        <is>
          <t>Bank</t>
        </is>
      </c>
      <c r="B1" s="1" t="inlineStr">
        <is>
          <t>Account Name</t>
        </is>
      </c>
      <c r="C1" s="1" t="inlineStr">
        <is>
          <t>Account Type</t>
        </is>
      </c>
      <c r="D1" s="1" t="inlineStr">
        <is>
          <t>Monthly Fee</t>
        </is>
      </c>
      <c r="E1" s="1" t="inlineStr">
        <is>
          <t>Special Offer</t>
        </is>
      </c>
      <c r="F1" s="1" t="inlineStr">
        <is>
          <t>Expiry Date</t>
        </is>
      </c>
      <c r="G1" s="1" t="inlineStr">
        <is>
          <t>Account Perks</t>
        </is>
      </c>
      <c r="H1" s="1" t="inlineStr">
        <is>
          <t>Website</t>
        </is>
      </c>
    </row>
    <row r="2">
      <c r="A2" s="2" t="inlineStr">
        <is>
          <t>BMO</t>
        </is>
      </c>
      <c r="B2" s="2" t="inlineStr">
        <is>
          <t>Savings Builder Account</t>
        </is>
      </c>
      <c r="C2" s="2" t="inlineStr">
        <is>
          <t>Saving Accounts</t>
        </is>
      </c>
      <c r="D2" s="3" t="inlineStr">
        <is>
          <t>1. Monthly fee: $0</t>
        </is>
      </c>
      <c r="E2" s="3" t="inlineStr">
        <is>
          <t xml:space="preserve">1. Up to 0.500% interest rate.Get rewarded with a bonus interest rate when you increase your monthly balance by at least $200 each month.
2. 0.050% base interest rate.Earn interest even if you don’t increase your balance by at least $200 each month.
</t>
        </is>
      </c>
      <c r="G2" t="inlineStr">
        <is>
          <t xml:space="preserve">1. Table shows benefits and features of available bank accountsSmart Saver *26Premium Rate Savings Savings Builder*26Interest rate0.050% interest rate*120.010% interest rate*12up to 0.500% interest rate*16 0.050% base interest rate*16 0.450% bonus interest rate*16Monthly savings requirement$0$0$200  to qualify for the bonus interest rate*17Number of transactions per monthIncludes one free transfer out of the account.$5 fee for each withdrawal or additional transfer out*25Transactions based on Plan limits*7,*25Includes one free transfer out of the account.$5 fee for each withdrawal, or additional transfer out*25Maximum number of accountsUnlimited1 with Practical Plan20 with all other Plans*3Limited to one per customerEligibility with Plans*3No. Can’t be included in a Bank PlanYes. Can be included in any Bank PlanNo. Can’t be included in a Bank PlanOpen an accountI'm a new customerNew customer? You will need a  Chequing Account  firstI'm a new customer
</t>
        </is>
      </c>
      <c r="H2" s="2">
        <f>HYPERLINK("http://www.example.com","BMO")</f>
        <v/>
      </c>
    </row>
    <row r="3">
      <c r="A3" s="2" t="inlineStr">
        <is>
          <t>RBC</t>
        </is>
      </c>
      <c r="B3" s="2" t="inlineStr">
        <is>
          <t>RBC Signature No Limit Banking</t>
        </is>
      </c>
      <c r="C3" s="2" t="inlineStr">
        <is>
          <t>Chequing Account</t>
        </is>
      </c>
      <c r="D3" s="3" t="inlineStr">
        <is>
          <t xml:space="preserve">1. Monthly Fee: $15.95
</t>
        </is>
      </c>
      <c r="E3" s="3" t="inlineStr">
        <is>
          <t xml:space="preserve">1. Get the Latest Apple iPad When You Open an RBC Signature No Limit Banking Account 
</t>
        </is>
      </c>
      <c r="G3" t="inlineStr">
        <is>
          <t xml:space="preserve">1. Use Your Account as Often as You NeedUnlimited debits in Canada
2. Pay Your Friend Back with Interac e-TransferUnlimited
</t>
        </is>
      </c>
      <c r="H3" s="2">
        <f>HYPERLINK("http://www.example.com","RBC")</f>
        <v/>
      </c>
    </row>
    <row r="4">
      <c r="A4" s="2" t="inlineStr">
        <is>
          <t>RBC</t>
        </is>
      </c>
      <c r="B4" s="2" t="inlineStr">
        <is>
          <t>RBC VIP Banking</t>
        </is>
      </c>
      <c r="C4" s="2" t="inlineStr">
        <is>
          <t>Chequing Account</t>
        </is>
      </c>
      <c r="D4" s="3" t="inlineStr">
        <is>
          <t xml:space="preserve">1. Monthly Fee: $30.00
</t>
        </is>
      </c>
      <c r="E4" s="3" t="inlineStr">
        <is>
          <t>No Data!</t>
        </is>
      </c>
      <c r="G4" t="inlineStr">
        <is>
          <t xml:space="preserve">1. Use Your Account as Often as You Need
									Unlimited debits
2. Pay Your Friend Back with Interac e-Transfer
					        Unlimited
</t>
        </is>
      </c>
      <c r="H4" s="2">
        <f>HYPERLINK("http://www.example.com","RBC")</f>
        <v/>
      </c>
    </row>
    <row r="5">
      <c r="A5" s="2" t="inlineStr">
        <is>
          <t>RBC</t>
        </is>
      </c>
      <c r="B5" s="2" t="inlineStr">
        <is>
          <t>RBC High Interest eSavings</t>
        </is>
      </c>
      <c r="C5" s="2" t="inlineStr">
        <is>
          <t>Saving Accounts</t>
        </is>
      </c>
      <c r="D5" s="3" t="inlineStr">
        <is>
          <t xml:space="preserve">1. Details
	                      Fees
	                      Monthly Fee
	                      Free
	                      Currency
	                      Canadian
	                      Monthly Debits includedlegal bug 4
	                      1 Free RBC ATM cash withdrawal / month
	                      Free Transfers
	                      Electronic self-serve transfer to any RBC Royal Bank personal deposit account in your name
	                      Debits Exceeding Monthly Limit
	                      $5.00 each
	                      Interac and PLUS System ATM Network Access Feeslegal bug 5
	                              Interac: $2.00
	                              PLUS System: $3.00 (Within Canada and U.S.)
	                              PLUS System: $5.00 (Outside Canada and U.S.)
	                      Interac e-transfer
	                      $1.00 each
	                      Cross-Border Debitlegal bug 4, legal bug 6, legal bug 7
	                      $1.00 each
	                      eStatement and eNotifications
	                      Free — including cheque images viewed online less than 90 days old
	                      Access to Online, Mobile, and Telephone Bankinglegal bug 3
	                      Free
	                      Access to myFinance Tracker
	                      Free
</t>
        </is>
      </c>
      <c r="E5" s="3" t="inlineStr">
        <is>
          <t xml:space="preserve">1. An Online Savings Account Offering High Interest On Every Dollar.
</t>
        </is>
      </c>
      <c r="G5" t="inlineStr">
        <is>
          <t xml:space="preserve">1. High interest on every dollar 
2. No minimum deposit requirements
3. Free electronic self-service transfers 24/7 with no delay 2
                    Including ATM and unassisted telephone fund transfers, from this account to any other RBC Royal Bank personal deposit account in your name.
4. Ability to set up Save Matic from your banking account to your savings account
5. Free access to RBC Online, Mobile, and Telephone Banking 
6. Know what your money is up to with MyAdvisor
                    A powerful digital service that can help capture all of your savings and investments in one place.
7. Get expert guidance, cash bonuses for saving and exclusive perks with the First Time Home Buyers Savings Program 
</t>
        </is>
      </c>
      <c r="H5" s="2">
        <f>HYPERLINK("http://www.example.com","RBC")</f>
        <v/>
      </c>
    </row>
    <row r="6">
      <c r="A6" s="2" t="inlineStr">
        <is>
          <t>TD</t>
        </is>
      </c>
      <c r="B6" s="2" t="inlineStr">
        <is>
          <t>TD Unlimited Chequing Account</t>
        </is>
      </c>
      <c r="C6" s="2" t="inlineStr">
        <is>
          <t>Chequing Account</t>
        </is>
      </c>
      <c r="D6" s="3" t="inlineStr">
        <is>
          <t>1. Monthly fee: $0</t>
        </is>
      </c>
      <c r="E6" s="3" t="inlineStr">
        <is>
          <t>No Data!</t>
        </is>
      </c>
      <c r="G6" t="inlineStr">
        <is>
          <t xml:space="preserve">1. Unlimited transactions1
							 No transaction fees no matter how many times you take money out of your account
2. No TD fee to use any ATM in Canada
							 Use any ATM in Canada with no TD fee
3. Monthly fee rebate
							 No monthly fee if you have $4,000 or more in your account at the end of each day in the month
4. Free to send or request money using Interac e-Transfer®
							 Pay your friends back or chip in for pizza using Interac e-Transfer®
5. Credit card fee rebate
							 First year annual fee rebated for your choice of one of five select TD credit cards (up to $139)
6. TD Fraud Alerts
							 With TD Fraud Alerts, suspicious transactions on your TD Access Card can be blocked and unblocked in real time
</t>
        </is>
      </c>
      <c r="H6" s="2">
        <f>HYPERLINK("http://www.example.com","TD")</f>
        <v/>
      </c>
    </row>
    <row r="7">
      <c r="A7" s="2" t="inlineStr">
        <is>
          <t>TD</t>
        </is>
      </c>
      <c r="B7" s="2" t="inlineStr">
        <is>
          <t>TD All-Inclusive Banking Plan</t>
        </is>
      </c>
      <c r="C7" s="2" t="inlineStr">
        <is>
          <t>Chequing Account</t>
        </is>
      </c>
      <c r="D7" s="3" t="inlineStr">
        <is>
          <t>1. Monthly fee: $0</t>
        </is>
      </c>
      <c r="E7" s="3" t="inlineStr">
        <is>
          <t xml:space="preserve">1. Special $300 offer
2. 
</t>
        </is>
      </c>
      <c r="G7" t="inlineStr">
        <is>
          <t xml:space="preserve">1. Unlimited transactions1
							 No transaction fees no matter how many times you take money out of your account
2. No TD ATM fees 4
							 For TD and non-TD ATMs
3. Additional account benefits
							 Enjoy EasyWeb® View Cheque service, and paperless record keeping or online statements
4. Free to send or request money using Interac e-Transfer®
							 Pay your friends back or chip in for pizza using Interac e-Transfer®
5. Free premium perks
							 Get a small safety deposit box5, certified cheques, money orders, and personalized cheques6 at no additional cost
6. TD Fraud Alerts
							 With TD Fraud Alerts, suspicious transactions on your TD Access Card can be blocked and unblocked in real time
</t>
        </is>
      </c>
      <c r="H7" s="2">
        <f>HYPERLINK("http://www.example.com","TD")</f>
        <v/>
      </c>
    </row>
    <row r="8">
      <c r="A8" s="2" t="inlineStr">
        <is>
          <t>Simplii</t>
        </is>
      </c>
      <c r="B8" s="2" t="inlineStr">
        <is>
          <t>No Fee Chequing Account</t>
        </is>
      </c>
      <c r="C8" s="2" t="inlineStr">
        <is>
          <t>Chequing Account</t>
        </is>
      </c>
      <c r="D8" s="3" t="inlineStr">
        <is>
          <t>1. Monthly fee: $0</t>
        </is>
      </c>
      <c r="E8" s="3" t="inlineStr">
        <is>
          <t xml:space="preserve">1. Life’s always busy and you work hard every day for your money — it’s time for your bank account to do the same.
2. New clients can earn $200 with a No Fee Chequing Account.†  Plus, earn 2% interest on eligible deposits with a High Interest Savings Account.‡
</t>
        </is>
      </c>
      <c r="G8" t="inlineStr">
        <is>
          <t xml:space="preserve">1. No monthly fees with no minimum balance
2. Free daily banking: unlimited debit purchases, bill payments &amp; withdrawals
</t>
        </is>
      </c>
      <c r="H8" s="2">
        <f>HYPERLINK("http://www.example.com","Simplii")</f>
        <v/>
      </c>
    </row>
    <row r="9">
      <c r="A9" s="2" t="inlineStr">
        <is>
          <t>CIBC</t>
        </is>
      </c>
      <c r="B9" s="2" t="inlineStr">
        <is>
          <t>CIBC eAdvantage® Savings Account</t>
        </is>
      </c>
      <c r="C9" s="2" t="inlineStr">
        <is>
          <t>Saving Accounts</t>
        </is>
      </c>
      <c r="D9" s="3" t="inlineStr">
        <is>
          <t>1. Monthly fee: $0</t>
        </is>
      </c>
      <c r="E9" s="3" t="inlineStr">
        <is>
          <t xml:space="preserve">1. Free transfers Transfer money for free between your CIBC personal bank accounts using online, mobile or telephone banking, or at any CIBC ATM.2
                Automate your savings Set up recurring transfers from your chequing account and earn interest on your money right away. Learn how to get started on setting up recurring transfers.
</t>
        </is>
      </c>
      <c r="G9" t="inlineStr">
        <is>
          <t xml:space="preserve">1. Free transfers Transfer money for free between your CIBC personal bank accounts using online, mobile or telephone banking, or at any CIBC ATM.
2. Automate your savings Set up recurring transfers from your chequing account and earn interest on your money right away. Learn how to get started on setting up recurring transfers.
3. Set up a recurring transfer into this account at a frequency that works for you and grow your savings, hassle-free. Transferring money is free between your CIBC personal bank accounts using online, mobile or telephone banking, or at any CIBC ATM.
4. Learn how to make transfers
5. Bank when, where and how you want with CIBC Online Banking® and our award-winning CIBC Mobile Banking® App. We deliver the access you expect with nearly 4,000 ATMs across Canada.
6. Invest in yourself with expert guidance. We can help steer your finances in the right direction.
7. Learn about our expert advice
8. Use your mobile device to deposit personal or business cheques.
9. Learn about CIBC eDeposit®
10. CIBC Smart Balance Alert™, 5 gives you a heads-up when your account is short on funds. That gives you time to make a transfer and avoid a non-sufficient funds (NSF) fee and a declined payment.
</t>
        </is>
      </c>
      <c r="H9" s="2">
        <f>HYPERLINK("http://www.example.com","CIBC")</f>
        <v/>
      </c>
    </row>
    <row r="10">
      <c r="A10" s="2" t="inlineStr">
        <is>
          <t>Tangerine</t>
        </is>
      </c>
      <c r="B10" s="2" t="inlineStr">
        <is>
          <t>A Tangerine Savings Account helps you save</t>
        </is>
      </c>
      <c r="C10" s="2" t="inlineStr">
        <is>
          <t>Saving Accounts</t>
        </is>
      </c>
      <c r="D10" s="3" t="inlineStr">
        <is>
          <t>1. Monthly fee: $0</t>
        </is>
      </c>
      <c r="E10" s="3" t="inlineStr">
        <is>
          <t xml:space="preserve">1. Get a 2.10% savings rate when you open your first Savings and Chequing Accounts. Plus, you could earn $150*.
</t>
        </is>
      </c>
      <c r="G10" t="inlineStr">
        <is>
          <t xml:space="preserve">1. Get your money working for you
Get a 2.10% savings rate when you open your first Savings and Chequing Accounts. Plus, you could earn $150*.
2. Here’s how this online offer works:
Earn 2.10% interest*
Right now, you could earn 2.10% interest for 5 months* in an eligible Tangerine Savings Account when you become a new Client online using the promo code EARNMORE by January 31, 2021. All you have to do is open your first eligible Savings and Chequing Account within 30 days of becoming a Client. You’ll start earning your special interest rate in your Savings Account for the first 5 months after you’ve opened both Accounts.
Plus, earn 2.10% interest in other eligible Tangerine Savings Accounts you open (including TFSAsT F S A's, RSPsR S P's, RIFsR I F's and US$ Savings Accounts) up to $1,000,000 combined. For these subsequent Accounts, this rate will apply for 5 months from the day you started earning 2.10% interest in your first eligible Savings Account.
Get a $150 payroll Bonus*
On top of earning 2.10% in your eligible Savings Account(s), you could also get a $150 Bonus if you add your payroll to your Tangerine Chequing Account. Just have your first payroll direct deposit go in your Chequing Account within 60 days of opening the Account, then keep your direct deposits going for at least 3 straight months. You’ll then get your $150 Bonus after the 3rdthird month.
3. No unfair fees, no service charges while you save with us
4. No minimum balances
5. Set up an Automatic Savings Program (ASP), and your money grows on its own
6. Free daily chequing transactions
7. Free Interac e‑Transfer® transactions
8. Free access to 3,500 Scotiabank ABMsA B M's
9. Reach your savings goals
No matter what you’re saving for, you can set up a savings Goal with your Savings Account and customize it to visualize your targets. Whether you’re saving up for a new home, a big purchase or a well-deserved vacation, we’ll help you stay on track to get there faster.
Getting started is easy. Begin by signing up as a Tangerine Client—just click ‘Sign Me Up’ below.
Getting started is easy. Set up a savings Goal today—just click ‘Get Started’ below.
Get Started Sign Me Up
10. Tracking Your Finances with Your Bank's App
		 				Approximately 4 million Canadians use third-party apps (these are non-bank apps) to manage their finances, but there are lots of benefits to using your own...
		 					Read more
11. Tax Savings if You're Working From Home
		 				If you work from home, you may be able to deduct a portion of certain costs that relate to your home work space when you file your 2020 personal tax return....
		 					Read more
</t>
        </is>
      </c>
      <c r="H10" s="2">
        <f>HYPERLINK("http://www.example.com","Tangerine")</f>
        <v/>
      </c>
    </row>
    <row r="11">
      <c r="A11" s="2" t="inlineStr">
        <is>
          <t>Scotiabank</t>
        </is>
      </c>
      <c r="B11" s="2" t="inlineStr">
        <is>
          <t>Preferred Package</t>
        </is>
      </c>
      <c r="C11" s="2" t="inlineStr">
        <is>
          <t>Chequing Account</t>
        </is>
      </c>
      <c r="D11" s="3" t="inlineStr">
        <is>
          <t xml:space="preserve">1. $0* or $15.95/mth
2. * No monthly account fee by maintaining a minimum daily closing balance of $4,000 for the entire month
</t>
        </is>
      </c>
      <c r="E11" s="3" t="inlineStr">
        <is>
          <t xml:space="preserve">1. You could earn $300 cash!
</t>
        </is>
      </c>
      <c r="G11" t="inlineStr">
        <is>
          <t xml:space="preserve">1. Earn an additional 0.05% on your MomentumPLUS Savings Account
2. Unlimited debit transactions3 and Interac e-Transfer† transactions
3. First year annual fee waiver (up to $139) on select credit cards
</t>
        </is>
      </c>
      <c r="H11" s="2">
        <f>HYPERLINK("http://www.example.com","Scotiabank")</f>
        <v/>
      </c>
    </row>
    <row r="12">
      <c r="A12" s="2" t="inlineStr">
        <is>
          <t>Scotiabank</t>
        </is>
      </c>
      <c r="B12" s="2" t="inlineStr">
        <is>
          <t>Ultimate Package</t>
        </is>
      </c>
      <c r="C12" s="2" t="inlineStr">
        <is>
          <t>Chequing Account</t>
        </is>
      </c>
      <c r="D12" s="3" t="inlineStr">
        <is>
          <t xml:space="preserve">1. $0* or $30.95/mth
2. * No monthly account fee by maintaining a minimum daily closing balance of $5,000 in your Ultimate Package, or a combined balance of $30,000 across your Ultimate Package and your MomentumPLUS Savings Account1
</t>
        </is>
      </c>
      <c r="E12" s="3" t="inlineStr">
        <is>
          <t xml:space="preserve">1. You could earn $300 cash!
</t>
        </is>
      </c>
      <c r="G12" t="inlineStr">
        <is>
          <t xml:space="preserve">1. Earn an additional 0.10% on your MomentumPLUS Savings Account
2. Unlimited debit transactions3, Interac e-Transfer† transactions, and new Scotia International Money Transfers±
3. Unlimited free Global non-Scotiabank ABM withdrawals
4. Up to $139 annual fee waiver each year on select credit cards
</t>
        </is>
      </c>
      <c r="H12" s="2">
        <f>HYPERLINK("http://www.example.com","Scotiabank")</f>
        <v/>
      </c>
    </row>
    <row r="13">
      <c r="A13" s="2" t="inlineStr">
        <is>
          <t>Scotiabank</t>
        </is>
      </c>
      <c r="B13" s="2" t="inlineStr">
        <is>
          <t>The MomentumPLUS Savings Account</t>
        </is>
      </c>
      <c r="C13" s="2" t="inlineStr">
        <is>
          <t>Saving Accounts</t>
        </is>
      </c>
      <c r="D13" s="3" t="inlineStr">
        <is>
          <t>1. Monthly fee: $0</t>
        </is>
      </c>
      <c r="E13" s="3" t="inlineStr">
        <is>
          <t xml:space="preserve">1. Save for multiple goals in one account
2. Choose the timeline and track as you earn
3. The longer you save, the higher your interest rate
4. Regular Interest: Our everyday rate calculated daily, paid monthly.
Premium Period Interest: Calculated daily, paid at the end of each Premium Period as long as no debit transaction has occurred within that Premium Period.
Ultimate Package: Account holders receive an additional 0.10%3 annually added to any MomentumPLUS Savings Account held by the account holders. Calculated daily, paid monthly.
5. Interest rates are per annum and subject to change. Visit the Current Rates Page for more information.
6. Open an Ultimate Package and earn an additional 0.10%3 on your MomentumPLUS Savings Account! That’s a total of up to 0.75%* with our Ultimate Package.
</t>
        </is>
      </c>
      <c r="G13" t="inlineStr">
        <is>
          <t xml:space="preserve">1. Interest Rate
2. The longer you save, the higher your interest rate.
3. Current Interest Rates
4. Number of Self-Service Transfers
5. Unlimited. Charge for each debit transaction that is not a Self-Service Transfer is $5.
6. Account Fees
7. For complete details of your Monthly Record-Keeping Options and Fees, review Summary of Account Fees.
8. Sign in so we can link your customer profile to your application.
9. Sign in to Scotia OnLine
10. Get started by choosing a rewards program for this account.
11. Scotia Rewards® points for travel and more
12. SCENE®* Rewards points for movies and meals
13. I don’t want rewards
</t>
        </is>
      </c>
      <c r="H13" s="2">
        <f>HYPERLINK("http://www.example.com","Scotiabank")</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2020-12-10T20:07:34Z</dcterms:created>
  <dcterms:modified xmlns:dcterms="http://purl.org/dc/terms/" xmlns:xsi="http://www.w3.org/2001/XMLSchema-instance" xsi:type="dcterms:W3CDTF">2020-12-10T20:07:34Z</dcterms:modified>
</cp:coreProperties>
</file>