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4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alesOrders" sheetId="1" r:id="rId6"/>
  </sheets>
  <calcPr calcId="162913"/>
  <pivotCaches>
    <pivotCache cacheId="6" r:id="rId7"/>
    <pivotCache cacheId="1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<sst xmlns="http://schemas.openxmlformats.org/spreadsheetml/2006/main" count="177" uniqueCount="38">
  <si>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</si>
  <si>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</si>
  <si>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</si>
  <si>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</si>
  <si>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</si>
  <si>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</si>
  <si>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</si>
  <si>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</si>
  <si>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</si>
  <si>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</si>
  <si>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</si>
  <si>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</si>
  <si>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</si>
  <si>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</si>
  <si>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</si>
  <si>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</si>
  <si>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</si>
  <si>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</si>
  <si>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</si>
  <si>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</si>
  <si>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</si>
  <si>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</si>
  <si>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</si>
  <si>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</si>
  <si>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</si>
  <si>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</si>
  <si>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Row Labels</t>
  </si>
  <si>
    <t>Grand Total</t>
  </si>
  <si>
    <t>2021</t>
  </si>
  <si>
    <t>2022</t>
  </si>
  <si>
    <t>Sum of Units</t>
  </si>
  <si>
    <t>Sum of Unit Cost</t>
  </si>
  <si>
    <t>Sum of Total</t>
  </si>
  <si>
    <t>(blank)</t>
  </si>
  <si>
    <t>(All)</t>
  </si>
  <si>
    <t>Column Labels</t>
  </si>
  <si>
    <t>Count of Total</t>
  </si>
  <si>
    <t>Count of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</si>
</sst>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m/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164" fontId="0" fillId="0" borderId="0" xfId="1" applyFont="1" applyFill="1" applyBorder="1" applyAlignment="1" applyProtection="1">
      <alignment horizontal="left" vertical="center"/>
    </xf>
    <xf numFmtId="164" fontId="0" fillId="0" borderId="0" xfId="1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[e8.xlsx]Sheet1!PivotTable1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1111111111111109E-2"/>
          <c:y val="7.407407407407407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1178</c:v>
                </c:pt>
                <c:pt idx="1">
                  <c:v>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A-46A4-A73E-54776462334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Unit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2"/>
                <c:pt idx="0">
                  <c:v>306.09000000000003</c:v>
                </c:pt>
                <c:pt idx="1">
                  <c:v>567.17999999999995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A-46A4-A73E-547764623346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2"/>
                <c:pt idx="0">
                  <c:v>9258.34</c:v>
                </c:pt>
                <c:pt idx="1">
                  <c:v>10369.539999999997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A-46A4-A73E-547764623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79935"/>
        <c:axId val="615281599"/>
      </c:barChart>
      <c:catAx>
        <c:axId val="61527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81599"/>
        <c:crosses val="autoZero"/>
        <c:auto val="1"/>
        <c:lblAlgn val="ctr"/>
        <c:lblOffset val="100"/>
        <c:noMultiLvlLbl val="0"/>
      </c:catAx>
      <c:valAx>
        <c:axId val="6152815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527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[e8.xlsx]Sheet3!PivotTable2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Pencil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Sheet3!$A$5:$A$8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9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0-4C18-B492-FCB95AF3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[e8.xlsx]Sheet4!PivotTable3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Andrews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4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3-40BF-B4EC-36212BEE0783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Gill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Sheet4!$C$5:$C$9</c:f>
              <c:numCache>
                <c:formatCode>General</c:formatCode>
                <c:ptCount val="4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3-40BF-B4EC-36212BEE0783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Howard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Sheet4!$D$5:$D$9</c:f>
              <c:numCache>
                <c:formatCode>General</c:formatCode>
                <c:ptCount val="4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3-40BF-B4EC-36212BEE0783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Jardine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Sheet4!$E$5:$E$9</c:f>
              <c:numCache>
                <c:formatCode>General</c:formatCode>
                <c:ptCount val="4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B3-40BF-B4EC-36212BEE0783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Jones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Sheet4!$F$5:$F$9</c:f>
              <c:numCache>
                <c:formatCode>General</c:formatCode>
                <c:ptCount val="4"/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B3-40BF-B4EC-36212BEE0783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Kivell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Sheet4!$G$5:$G$9</c:f>
              <c:numCache>
                <c:formatCode>General</c:formatCode>
                <c:ptCount val="4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B3-40BF-B4EC-36212BEE0783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Morgan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Sheet4!$H$5:$H$9</c:f>
              <c:numCache>
                <c:formatCode>General</c:formatCode>
                <c:ptCount val="4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B3-40BF-B4EC-36212BEE0783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Parent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Sheet4!$I$5:$I$9</c:f>
              <c:numCache>
                <c:formatCode>General</c:formatCode>
                <c:ptCount val="4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B3-40BF-B4EC-36212BEE0783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Smith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Sheet4!$J$5:$J$9</c:f>
              <c:numCache>
                <c:formatCode>General</c:formatCode>
                <c:ptCount val="4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B3-40BF-B4EC-36212BEE0783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Sorvino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Sheet4!$K$5:$K$9</c:f>
              <c:numCache>
                <c:formatCode>General</c:formatCode>
                <c:ptCount val="4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B3-40BF-B4EC-36212BEE0783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Thompson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Sheet4!$L$5:$L$9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B3-40BF-B4EC-36212BEE0783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Sheet4!$M$5:$M$9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B-4DB3-40BF-B4EC-36212BEE0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1587471"/>
        <c:axId val="621582479"/>
      </c:barChart>
      <c:catAx>
        <c:axId val="621587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82479"/>
        <c:crosses val="autoZero"/>
        <c:auto val="1"/>
        <c:lblAlgn val="ctr"/>
        <c:lblOffset val="100"/>
        <c:noMultiLvlLbl val="0"/>
      </c:catAx>
      <c:valAx>
        <c:axId val="62158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8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[e8.xlsx]Sheet1!PivotTable1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1111111111111109E-2"/>
          <c:y val="7.407407407407407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1178</c:v>
                </c:pt>
                <c:pt idx="1">
                  <c:v>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7-4E14-AEAB-90DBFD45CFBA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Unit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2"/>
                <c:pt idx="0">
                  <c:v>306.09000000000003</c:v>
                </c:pt>
                <c:pt idx="1">
                  <c:v>567.17999999999995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7-4E14-AEAB-90DBFD45CFBA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2"/>
                <c:pt idx="0">
                  <c:v>9258.34</c:v>
                </c:pt>
                <c:pt idx="1">
                  <c:v>10369.539999999997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7-4E14-AEAB-90DBFD45C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79935"/>
        <c:axId val="615281599"/>
      </c:barChart>
      <c:catAx>
        <c:axId val="6152799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281599"/>
        <c:crosses val="autoZero"/>
        <c:auto val="1"/>
        <c:lblAlgn val="ctr"/>
        <c:lblOffset val="100"/>
        <c:noMultiLvlLbl val="0"/>
      </c:catAx>
      <c:valAx>
        <c:axId val="6152815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52799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[e8.xlsx]Sheet3!PivotTable2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179177602799651"/>
          <c:y val="0.18097222222222226"/>
          <c:w val="0.46641666666666665"/>
          <c:h val="0.77736111111111106"/>
        </c:manualLayout>
      </c:layout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Pencil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5F-413B-BDEB-4DB1191D01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5F-413B-BDEB-4DB1191D01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5F-413B-BDEB-4DB1191D01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5F-413B-BDEB-4DB1191D0196}"/>
              </c:ext>
            </c:extLst>
          </c:dPt>
          <c:cat>
            <c:strRef>
              <c:f>Sheet3!$A$5:$A$8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9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5F-413B-BDEB-4DB1191D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[e8.xlsx]Sheet4!PivotTable3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108114610673666"/>
          <c:y val="0"/>
          <c:w val="0.84814107611548561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Andrews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4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2-4BB1-B002-80BAA13ED8F9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Gill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Sheet4!$C$5:$C$9</c:f>
              <c:numCache>
                <c:formatCode>General</c:formatCode>
                <c:ptCount val="4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2-4BB1-B002-80BAA13ED8F9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Howard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Sheet4!$D$5:$D$9</c:f>
              <c:numCache>
                <c:formatCode>General</c:formatCode>
                <c:ptCount val="4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2-4BB1-B002-80BAA13ED8F9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Jardine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Sheet4!$E$5:$E$9</c:f>
              <c:numCache>
                <c:formatCode>General</c:formatCode>
                <c:ptCount val="4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2-4BB1-B002-80BAA13ED8F9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Jones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Sheet4!$F$5:$F$9</c:f>
              <c:numCache>
                <c:formatCode>General</c:formatCode>
                <c:ptCount val="4"/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2-4BB1-B002-80BAA13ED8F9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Kivell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Sheet4!$G$5:$G$9</c:f>
              <c:numCache>
                <c:formatCode>General</c:formatCode>
                <c:ptCount val="4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2-4BB1-B002-80BAA13ED8F9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Morgan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Sheet4!$H$5:$H$9</c:f>
              <c:numCache>
                <c:formatCode>General</c:formatCode>
                <c:ptCount val="4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2-4BB1-B002-80BAA13ED8F9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Parent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Sheet4!$I$5:$I$9</c:f>
              <c:numCache>
                <c:formatCode>General</c:formatCode>
                <c:ptCount val="4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42-4BB1-B002-80BAA13ED8F9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Smith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Sheet4!$J$5:$J$9</c:f>
              <c:numCache>
                <c:formatCode>General</c:formatCode>
                <c:ptCount val="4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42-4BB1-B002-80BAA13ED8F9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Sorvino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Sheet4!$K$5:$K$9</c:f>
              <c:numCache>
                <c:formatCode>General</c:formatCode>
                <c:ptCount val="4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42-4BB1-B002-80BAA13ED8F9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Thompson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Sheet4!$L$5:$L$9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42-4BB1-B002-80BAA13ED8F9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  <c:pt idx="3">
                  <c:v>(blank)</c:v>
                </c:pt>
              </c:strCache>
            </c:strRef>
          </c:cat>
          <c:val>
            <c:numRef>
              <c:f>Sheet4!$M$5:$M$9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B-A842-4BB1-B002-80BAA13ED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1587471"/>
        <c:axId val="621582479"/>
      </c:barChart>
      <c:catAx>
        <c:axId val="621587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82479"/>
        <c:crosses val="autoZero"/>
        <c:auto val="1"/>
        <c:lblAlgn val="ctr"/>
        <c:lblOffset val="100"/>
        <c:noMultiLvlLbl val="0"/>
      </c:catAx>
      <c:valAx>
        <c:axId val="62158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8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7</xdr:row>
      <xdr:rowOff>171449</xdr:rowOff>
    </xdr:from>
    <xdr:to>
      <xdr:col>11</xdr:col>
      <xdr:colOff>495300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4</xdr:row>
      <xdr:rowOff>161925</xdr:rowOff>
    </xdr:from>
    <xdr:to>
      <xdr:col>12</xdr:col>
      <xdr:colOff>185737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4</xdr:row>
      <xdr:rowOff>161925</xdr:rowOff>
    </xdr:from>
    <xdr:to>
      <xdr:col>13</xdr:col>
      <xdr:colOff>300037</xdr:colOff>
      <xdr:row>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123826</xdr:colOff>
      <xdr:row>12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0</xdr:row>
      <xdr:rowOff>38100</xdr:rowOff>
    </xdr:from>
    <xdr:to>
      <xdr:col>16</xdr:col>
      <xdr:colOff>47625</xdr:colOff>
      <xdr:row>14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15</xdr:row>
      <xdr:rowOff>161925</xdr:rowOff>
    </xdr:from>
    <xdr:to>
      <xdr:col>8</xdr:col>
      <xdr:colOff>352425</xdr:colOff>
      <xdr:row>30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09.408325231481" createdVersion="6" refreshedVersion="6" minRefreshableVersion="3" recordCount="43">
  <cacheSource type="worksheet">
    <worksheetSource name="Table1"/>
  </cacheSource>
  <cacheFields count="9">
    <cacheField name="OrderDate" numFmtId="165">
      <sharedItems containsSemiMixedTypes="0" containsNonDate="0" containsDate="1" containsString="0" minDate="2021-01-06T00:00:00" maxDate="2022-12-22T00:00:00" count="43">
        <d v="2021-01-06T00:00:00"/>
        <d v="2021-01-23T00:00:00"/>
        <d v="2021-02-09T00:00:00"/>
        <d v="2021-02-26T00:00:00"/>
        <d v="2021-03-15T00:00:00"/>
        <d v="2021-04-01T00:00:00"/>
        <d v="2021-04-18T00:00:00"/>
        <d v="2021-05-05T00:00:00"/>
        <d v="2021-05-22T00:00:00"/>
        <d v="2021-06-08T00:00:00"/>
        <d v="2021-06-25T00:00:00"/>
        <d v="2021-07-12T00:00:00"/>
        <d v="2021-07-29T00:00:00"/>
        <d v="2021-08-15T00:00:00"/>
        <d v="2021-09-01T00:00:00"/>
        <d v="2021-09-18T00:00:00"/>
        <d v="2021-10-05T00:00:00"/>
        <d v="2021-10-22T00:00:00"/>
        <d v="2021-11-08T00:00:00"/>
        <d v="2021-11-25T00:00:00"/>
        <d v="2021-12-12T00:00:00"/>
        <d v="2021-12-29T00:00:00"/>
        <d v="2022-01-15T00:00:00"/>
        <d v="2022-02-01T00:00:00"/>
        <d v="2022-02-18T00:00:00"/>
        <d v="2022-03-07T00:00:00"/>
        <d v="2022-03-24T00:00:00"/>
        <d v="2022-04-10T00:00:00"/>
        <d v="2022-04-27T00:00:00"/>
        <d v="2022-05-14T00:00:00"/>
        <d v="2022-05-31T00:00:00"/>
        <d v="2022-06-17T00:00:00"/>
        <d v="2022-07-04T00:00:00"/>
        <d v="2022-07-21T00:00:00"/>
        <d v="2022-08-07T00:00:00"/>
        <d v="2022-08-24T00:00:00"/>
        <d v="2022-09-10T00:00:00"/>
        <d v="2022-09-27T00:00:00"/>
        <d v="2022-10-14T00:00:00"/>
        <d v="2022-10-31T00:00:00"/>
        <d v="2022-11-17T00:00:00"/>
        <d v="2022-12-04T00:00:00"/>
        <d v="2022-12-21T00:00:00"/>
      </sharedItems>
      <fieldGroup par="8" base="0">
        <rangePr groupBy="months" startDate="2021-01-06T00:00:00" endDate="2022-12-22T00:00:00"/>
        <groupItems count="14">
          <s v="&lt;06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22"/>
        </groupItems>
      </fieldGroup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 count="12">
        <n v="1.99"/>
        <n v="19.989999999999998"/>
        <n v="4.99"/>
        <n v="2.99"/>
        <n v="8.99"/>
        <n v="125"/>
        <n v="15.99"/>
        <n v="1.29"/>
        <n v="15"/>
        <n v="12.49"/>
        <n v="23.95"/>
        <n v="275"/>
      </sharedItems>
    </cacheField>
    <cacheField name="Total" numFmtId="164">
      <sharedItems containsSemiMixedTypes="0" containsString="0" containsNumber="1" minValue="9.0300000000000011" maxValue="1879.06"/>
    </cacheField>
    <cacheField name="Quarters" numFmtId="0" databaseField="0">
      <fieldGroup base="0">
        <rangePr groupBy="quarters" startDate="2021-01-06T00:00:00" endDate="2022-12-22T00:00:00"/>
        <groupItems count="6">
          <s v="&lt;06-01-2021"/>
          <s v="Qtr1"/>
          <s v="Qtr2"/>
          <s v="Qtr3"/>
          <s v="Qtr4"/>
          <s v="&gt;22-12-2022"/>
        </groupItems>
      </fieldGroup>
    </cacheField>
    <cacheField name="Years" numFmtId="0" databaseField="0">
      <fieldGroup base="0">
        <rangePr groupBy="years" startDate="2021-01-06T00:00:00" endDate="2022-12-22T00:00:00"/>
        <groupItems count="4">
          <s v="&lt;06-01-2021"/>
          <s v="2021"/>
          <s v="2022"/>
          <s v="&gt;22-12-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09.409426620368" createdVersion="6" refreshedVersion="6" minRefreshableVersion="3" recordCount="44">
  <cacheSource type="worksheet">
    <worksheetSource ref="A1:G45" sheet="SalesOrders"/>
  </cacheSource>
  <cacheFields count="7">
    <cacheField name="OrderDate" numFmtId="0">
      <sharedItems containsNonDate="0" containsDate="1" containsString="0" containsBlank="1" minDate="2021-01-06T00:00:00" maxDate="2022-12-22T00:00:00"/>
    </cacheField>
    <cacheField name="Region" numFmtId="0">
      <sharedItems containsBlank="1" count="4">
        <s v="East"/>
        <s v="Central"/>
        <s v="West"/>
        <m/>
      </sharedItems>
    </cacheField>
    <cacheField name="Rep" numFmtId="0">
      <sharedItems containsBlank="1" count="12">
        <s v="Jones"/>
        <s v="Kivell"/>
        <s v="Jardine"/>
        <s v="Gill"/>
        <s v="Sorvino"/>
        <s v="Andrews"/>
        <s v="Thompson"/>
        <s v="Morgan"/>
        <s v="Howard"/>
        <s v="Parent"/>
        <s v="Smith"/>
        <m/>
      </sharedItems>
    </cacheField>
    <cacheField name="Item" numFmtId="0">
      <sharedItems containsBlank="1" count="6">
        <s v="Pencil"/>
        <s v="Binder"/>
        <s v="Pen"/>
        <s v="Desk"/>
        <s v="Pen Set"/>
        <m/>
      </sharedItems>
    </cacheField>
    <cacheField name="Units" numFmtId="0">
      <sharedItems containsString="0" containsBlank="1" containsNumber="1" containsInteger="1" minValue="2" maxValue="96" count="38">
        <n v="95"/>
        <n v="50"/>
        <n v="36"/>
        <n v="27"/>
        <n v="56"/>
        <n v="60"/>
        <n v="75"/>
        <n v="90"/>
        <n v="32"/>
        <n v="29"/>
        <n v="81"/>
        <n v="35"/>
        <n v="2"/>
        <n v="16"/>
        <n v="28"/>
        <n v="64"/>
        <n v="15"/>
        <n v="96"/>
        <n v="67"/>
        <n v="74"/>
        <n v="46"/>
        <n v="87"/>
        <n v="4"/>
        <n v="7"/>
        <n v="66"/>
        <n v="53"/>
        <n v="80"/>
        <n v="5"/>
        <n v="62"/>
        <n v="55"/>
        <n v="42"/>
        <n v="3"/>
        <n v="76"/>
        <n v="57"/>
        <n v="14"/>
        <n v="11"/>
        <n v="94"/>
        <m/>
      </sharedItems>
    </cacheField>
    <cacheField name="Unit Cost" numFmtId="0">
      <sharedItems containsString="0" containsBlank="1" containsNumber="1" minValue="1.29" maxValue="275" count="13">
        <n v="1.99"/>
        <n v="19.989999999999998"/>
        <n v="4.99"/>
        <n v="2.99"/>
        <n v="8.99"/>
        <n v="125"/>
        <n v="15.99"/>
        <n v="1.29"/>
        <n v="15"/>
        <n v="12.49"/>
        <n v="23.95"/>
        <n v="275"/>
        <m/>
      </sharedItems>
    </cacheField>
    <cacheField name="Total" numFmtId="0">
      <sharedItems containsString="0" containsBlank="1" containsNumber="1" minValue="9.0300000000000011" maxValue="1879.06" count="42">
        <n v="189.05"/>
        <n v="999.49999999999989"/>
        <n v="179.64000000000001"/>
        <n v="539.7299999999999"/>
        <n v="167.44"/>
        <n v="299.40000000000003"/>
        <n v="149.25"/>
        <n v="449.1"/>
        <n v="63.68"/>
        <n v="539.4"/>
        <n v="57.71"/>
        <n v="1619.1899999999998"/>
        <n v="174.65"/>
        <n v="250"/>
        <n v="255.84"/>
        <n v="251.72"/>
        <n v="575.36"/>
        <n v="299.84999999999997"/>
        <n v="479.04"/>
        <n v="86.43"/>
        <n v="1183.26"/>
        <n v="413.54"/>
        <n v="1305"/>
        <n v="19.96"/>
        <n v="139.92999999999998"/>
        <n v="249.5"/>
        <n v="131.34"/>
        <n v="68.37"/>
        <n v="719.2"/>
        <n v="625"/>
        <n v="309.38"/>
        <n v="686.95"/>
        <n v="1005.9"/>
        <n v="825"/>
        <n v="9.0300000000000011"/>
        <n v="151.24"/>
        <n v="1139.4299999999998"/>
        <n v="18.060000000000002"/>
        <n v="54.89"/>
        <n v="1879.06"/>
        <n v="139.72"/>
        <m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x v="0"/>
    <x v="0"/>
    <n v="95"/>
    <x v="0"/>
    <n v="189.05"/>
  </r>
  <r>
    <x v="1"/>
    <x v="1"/>
    <x v="1"/>
    <x v="1"/>
    <n v="50"/>
    <x v="1"/>
    <n v="999.49999999999989"/>
  </r>
  <r>
    <x v="2"/>
    <x v="1"/>
    <x v="2"/>
    <x v="0"/>
    <n v="36"/>
    <x v="2"/>
    <n v="179.64000000000001"/>
  </r>
  <r>
    <x v="3"/>
    <x v="1"/>
    <x v="3"/>
    <x v="2"/>
    <n v="27"/>
    <x v="1"/>
    <n v="539.7299999999999"/>
  </r>
  <r>
    <x v="4"/>
    <x v="2"/>
    <x v="4"/>
    <x v="0"/>
    <n v="56"/>
    <x v="3"/>
    <n v="167.44"/>
  </r>
  <r>
    <x v="5"/>
    <x v="0"/>
    <x v="0"/>
    <x v="1"/>
    <n v="60"/>
    <x v="2"/>
    <n v="299.40000000000003"/>
  </r>
  <r>
    <x v="6"/>
    <x v="1"/>
    <x v="5"/>
    <x v="0"/>
    <n v="75"/>
    <x v="0"/>
    <n v="149.25"/>
  </r>
  <r>
    <x v="7"/>
    <x v="1"/>
    <x v="2"/>
    <x v="0"/>
    <n v="90"/>
    <x v="2"/>
    <n v="449.1"/>
  </r>
  <r>
    <x v="8"/>
    <x v="2"/>
    <x v="6"/>
    <x v="0"/>
    <n v="32"/>
    <x v="0"/>
    <n v="63.68"/>
  </r>
  <r>
    <x v="9"/>
    <x v="0"/>
    <x v="0"/>
    <x v="1"/>
    <n v="60"/>
    <x v="4"/>
    <n v="539.4"/>
  </r>
  <r>
    <x v="10"/>
    <x v="1"/>
    <x v="7"/>
    <x v="0"/>
    <n v="90"/>
    <x v="2"/>
    <n v="449.1"/>
  </r>
  <r>
    <x v="11"/>
    <x v="0"/>
    <x v="8"/>
    <x v="1"/>
    <n v="29"/>
    <x v="0"/>
    <n v="57.71"/>
  </r>
  <r>
    <x v="12"/>
    <x v="0"/>
    <x v="9"/>
    <x v="1"/>
    <n v="81"/>
    <x v="1"/>
    <n v="1619.1899999999998"/>
  </r>
  <r>
    <x v="13"/>
    <x v="0"/>
    <x v="0"/>
    <x v="0"/>
    <n v="35"/>
    <x v="2"/>
    <n v="174.65"/>
  </r>
  <r>
    <x v="14"/>
    <x v="1"/>
    <x v="10"/>
    <x v="3"/>
    <n v="2"/>
    <x v="5"/>
    <n v="250"/>
  </r>
  <r>
    <x v="15"/>
    <x v="0"/>
    <x v="0"/>
    <x v="4"/>
    <n v="16"/>
    <x v="6"/>
    <n v="255.84"/>
  </r>
  <r>
    <x v="16"/>
    <x v="1"/>
    <x v="7"/>
    <x v="1"/>
    <n v="28"/>
    <x v="4"/>
    <n v="251.72"/>
  </r>
  <r>
    <x v="17"/>
    <x v="0"/>
    <x v="0"/>
    <x v="2"/>
    <n v="64"/>
    <x v="4"/>
    <n v="575.36"/>
  </r>
  <r>
    <x v="18"/>
    <x v="0"/>
    <x v="9"/>
    <x v="2"/>
    <n v="15"/>
    <x v="1"/>
    <n v="299.84999999999997"/>
  </r>
  <r>
    <x v="19"/>
    <x v="1"/>
    <x v="1"/>
    <x v="4"/>
    <n v="96"/>
    <x v="2"/>
    <n v="479.04"/>
  </r>
  <r>
    <x v="20"/>
    <x v="1"/>
    <x v="10"/>
    <x v="0"/>
    <n v="67"/>
    <x v="7"/>
    <n v="86.43"/>
  </r>
  <r>
    <x v="21"/>
    <x v="0"/>
    <x v="9"/>
    <x v="4"/>
    <n v="74"/>
    <x v="6"/>
    <n v="1183.26"/>
  </r>
  <r>
    <x v="22"/>
    <x v="1"/>
    <x v="3"/>
    <x v="1"/>
    <n v="46"/>
    <x v="4"/>
    <n v="413.54"/>
  </r>
  <r>
    <x v="23"/>
    <x v="1"/>
    <x v="10"/>
    <x v="1"/>
    <n v="87"/>
    <x v="8"/>
    <n v="1305"/>
  </r>
  <r>
    <x v="24"/>
    <x v="0"/>
    <x v="0"/>
    <x v="1"/>
    <n v="4"/>
    <x v="2"/>
    <n v="19.96"/>
  </r>
  <r>
    <x v="25"/>
    <x v="2"/>
    <x v="4"/>
    <x v="1"/>
    <n v="7"/>
    <x v="1"/>
    <n v="139.92999999999998"/>
  </r>
  <r>
    <x v="26"/>
    <x v="1"/>
    <x v="2"/>
    <x v="4"/>
    <n v="50"/>
    <x v="2"/>
    <n v="249.5"/>
  </r>
  <r>
    <x v="27"/>
    <x v="1"/>
    <x v="5"/>
    <x v="0"/>
    <n v="66"/>
    <x v="0"/>
    <n v="131.34"/>
  </r>
  <r>
    <x v="28"/>
    <x v="0"/>
    <x v="8"/>
    <x v="2"/>
    <n v="96"/>
    <x v="2"/>
    <n v="479.04"/>
  </r>
  <r>
    <x v="29"/>
    <x v="1"/>
    <x v="3"/>
    <x v="0"/>
    <n v="53"/>
    <x v="7"/>
    <n v="68.37"/>
  </r>
  <r>
    <x v="30"/>
    <x v="1"/>
    <x v="3"/>
    <x v="1"/>
    <n v="80"/>
    <x v="4"/>
    <n v="719.2"/>
  </r>
  <r>
    <x v="31"/>
    <x v="1"/>
    <x v="1"/>
    <x v="3"/>
    <n v="5"/>
    <x v="5"/>
    <n v="625"/>
  </r>
  <r>
    <x v="32"/>
    <x v="0"/>
    <x v="0"/>
    <x v="4"/>
    <n v="62"/>
    <x v="2"/>
    <n v="309.38"/>
  </r>
  <r>
    <x v="33"/>
    <x v="1"/>
    <x v="7"/>
    <x v="4"/>
    <n v="55"/>
    <x v="9"/>
    <n v="686.95"/>
  </r>
  <r>
    <x v="34"/>
    <x v="1"/>
    <x v="1"/>
    <x v="4"/>
    <n v="42"/>
    <x v="10"/>
    <n v="1005.9"/>
  </r>
  <r>
    <x v="35"/>
    <x v="2"/>
    <x v="4"/>
    <x v="3"/>
    <n v="3"/>
    <x v="11"/>
    <n v="825"/>
  </r>
  <r>
    <x v="36"/>
    <x v="1"/>
    <x v="3"/>
    <x v="0"/>
    <n v="7"/>
    <x v="7"/>
    <n v="9.0300000000000011"/>
  </r>
  <r>
    <x v="37"/>
    <x v="2"/>
    <x v="4"/>
    <x v="2"/>
    <n v="76"/>
    <x v="0"/>
    <n v="151.24"/>
  </r>
  <r>
    <x v="38"/>
    <x v="2"/>
    <x v="6"/>
    <x v="1"/>
    <n v="57"/>
    <x v="1"/>
    <n v="1139.4299999999998"/>
  </r>
  <r>
    <x v="39"/>
    <x v="1"/>
    <x v="5"/>
    <x v="0"/>
    <n v="14"/>
    <x v="7"/>
    <n v="18.060000000000002"/>
  </r>
  <r>
    <x v="40"/>
    <x v="1"/>
    <x v="2"/>
    <x v="1"/>
    <n v="11"/>
    <x v="2"/>
    <n v="54.89"/>
  </r>
  <r>
    <x v="41"/>
    <x v="1"/>
    <x v="2"/>
    <x v="1"/>
    <n v="94"/>
    <x v="1"/>
    <n v="1879.06"/>
  </r>
  <r>
    <x v="42"/>
    <x v="1"/>
    <x v="5"/>
    <x v="1"/>
    <n v="28"/>
    <x v="2"/>
    <n v="139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">
  <r>
    <d v="2021-01-06T00:00:00"/>
    <x v="0"/>
    <x v="0"/>
    <x v="0"/>
    <x v="0"/>
    <x v="0"/>
    <x v="0"/>
  </r>
  <r>
    <d v="2021-01-23T00:00:00"/>
    <x v="1"/>
    <x v="1"/>
    <x v="1"/>
    <x v="1"/>
    <x v="1"/>
    <x v="1"/>
  </r>
  <r>
    <d v="2021-02-09T00:00:00"/>
    <x v="1"/>
    <x v="2"/>
    <x v="0"/>
    <x v="2"/>
    <x v="2"/>
    <x v="2"/>
  </r>
  <r>
    <d v="2021-02-26T00:00:00"/>
    <x v="1"/>
    <x v="3"/>
    <x v="2"/>
    <x v="3"/>
    <x v="1"/>
    <x v="3"/>
  </r>
  <r>
    <d v="2021-03-15T00:00:00"/>
    <x v="2"/>
    <x v="4"/>
    <x v="0"/>
    <x v="4"/>
    <x v="3"/>
    <x v="4"/>
  </r>
  <r>
    <d v="2021-04-01T00:00:00"/>
    <x v="0"/>
    <x v="0"/>
    <x v="1"/>
    <x v="5"/>
    <x v="2"/>
    <x v="5"/>
  </r>
  <r>
    <d v="2021-04-18T00:00:00"/>
    <x v="1"/>
    <x v="5"/>
    <x v="0"/>
    <x v="6"/>
    <x v="0"/>
    <x v="6"/>
  </r>
  <r>
    <d v="2021-05-05T00:00:00"/>
    <x v="1"/>
    <x v="2"/>
    <x v="0"/>
    <x v="7"/>
    <x v="2"/>
    <x v="7"/>
  </r>
  <r>
    <d v="2021-05-22T00:00:00"/>
    <x v="2"/>
    <x v="6"/>
    <x v="0"/>
    <x v="8"/>
    <x v="0"/>
    <x v="8"/>
  </r>
  <r>
    <d v="2021-06-08T00:00:00"/>
    <x v="0"/>
    <x v="0"/>
    <x v="1"/>
    <x v="5"/>
    <x v="4"/>
    <x v="9"/>
  </r>
  <r>
    <d v="2021-06-25T00:00:00"/>
    <x v="1"/>
    <x v="7"/>
    <x v="0"/>
    <x v="7"/>
    <x v="2"/>
    <x v="7"/>
  </r>
  <r>
    <d v="2021-07-12T00:00:00"/>
    <x v="0"/>
    <x v="8"/>
    <x v="1"/>
    <x v="9"/>
    <x v="0"/>
    <x v="10"/>
  </r>
  <r>
    <d v="2021-07-29T00:00:00"/>
    <x v="0"/>
    <x v="9"/>
    <x v="1"/>
    <x v="10"/>
    <x v="1"/>
    <x v="11"/>
  </r>
  <r>
    <d v="2021-08-15T00:00:00"/>
    <x v="0"/>
    <x v="0"/>
    <x v="0"/>
    <x v="11"/>
    <x v="2"/>
    <x v="12"/>
  </r>
  <r>
    <d v="2021-09-01T00:00:00"/>
    <x v="1"/>
    <x v="10"/>
    <x v="3"/>
    <x v="12"/>
    <x v="5"/>
    <x v="13"/>
  </r>
  <r>
    <d v="2021-09-18T00:00:00"/>
    <x v="0"/>
    <x v="0"/>
    <x v="4"/>
    <x v="13"/>
    <x v="6"/>
    <x v="14"/>
  </r>
  <r>
    <d v="2021-10-05T00:00:00"/>
    <x v="1"/>
    <x v="7"/>
    <x v="1"/>
    <x v="14"/>
    <x v="4"/>
    <x v="15"/>
  </r>
  <r>
    <d v="2021-10-22T00:00:00"/>
    <x v="0"/>
    <x v="0"/>
    <x v="2"/>
    <x v="15"/>
    <x v="4"/>
    <x v="16"/>
  </r>
  <r>
    <d v="2021-11-08T00:00:00"/>
    <x v="0"/>
    <x v="9"/>
    <x v="2"/>
    <x v="16"/>
    <x v="1"/>
    <x v="17"/>
  </r>
  <r>
    <d v="2021-11-25T00:00:00"/>
    <x v="1"/>
    <x v="1"/>
    <x v="4"/>
    <x v="17"/>
    <x v="2"/>
    <x v="18"/>
  </r>
  <r>
    <d v="2021-12-12T00:00:00"/>
    <x v="1"/>
    <x v="10"/>
    <x v="0"/>
    <x v="18"/>
    <x v="7"/>
    <x v="19"/>
  </r>
  <r>
    <d v="2021-12-29T00:00:00"/>
    <x v="0"/>
    <x v="9"/>
    <x v="4"/>
    <x v="19"/>
    <x v="6"/>
    <x v="20"/>
  </r>
  <r>
    <d v="2022-01-15T00:00:00"/>
    <x v="1"/>
    <x v="3"/>
    <x v="1"/>
    <x v="20"/>
    <x v="4"/>
    <x v="21"/>
  </r>
  <r>
    <d v="2022-02-01T00:00:00"/>
    <x v="1"/>
    <x v="10"/>
    <x v="1"/>
    <x v="21"/>
    <x v="8"/>
    <x v="22"/>
  </r>
  <r>
    <d v="2022-02-18T00:00:00"/>
    <x v="0"/>
    <x v="0"/>
    <x v="1"/>
    <x v="22"/>
    <x v="2"/>
    <x v="23"/>
  </r>
  <r>
    <d v="2022-03-07T00:00:00"/>
    <x v="2"/>
    <x v="4"/>
    <x v="1"/>
    <x v="23"/>
    <x v="1"/>
    <x v="24"/>
  </r>
  <r>
    <d v="2022-03-24T00:00:00"/>
    <x v="1"/>
    <x v="2"/>
    <x v="4"/>
    <x v="1"/>
    <x v="2"/>
    <x v="25"/>
  </r>
  <r>
    <d v="2022-04-10T00:00:00"/>
    <x v="1"/>
    <x v="5"/>
    <x v="0"/>
    <x v="24"/>
    <x v="0"/>
    <x v="26"/>
  </r>
  <r>
    <d v="2022-04-27T00:00:00"/>
    <x v="0"/>
    <x v="8"/>
    <x v="2"/>
    <x v="17"/>
    <x v="2"/>
    <x v="18"/>
  </r>
  <r>
    <d v="2022-05-14T00:00:00"/>
    <x v="1"/>
    <x v="3"/>
    <x v="0"/>
    <x v="25"/>
    <x v="7"/>
    <x v="27"/>
  </r>
  <r>
    <d v="2022-05-31T00:00:00"/>
    <x v="1"/>
    <x v="3"/>
    <x v="1"/>
    <x v="26"/>
    <x v="4"/>
    <x v="28"/>
  </r>
  <r>
    <d v="2022-06-17T00:00:00"/>
    <x v="1"/>
    <x v="1"/>
    <x v="3"/>
    <x v="27"/>
    <x v="5"/>
    <x v="29"/>
  </r>
  <r>
    <d v="2022-07-04T00:00:00"/>
    <x v="0"/>
    <x v="0"/>
    <x v="4"/>
    <x v="28"/>
    <x v="2"/>
    <x v="30"/>
  </r>
  <r>
    <d v="2022-07-21T00:00:00"/>
    <x v="1"/>
    <x v="7"/>
    <x v="4"/>
    <x v="29"/>
    <x v="9"/>
    <x v="31"/>
  </r>
  <r>
    <d v="2022-08-07T00:00:00"/>
    <x v="1"/>
    <x v="1"/>
    <x v="4"/>
    <x v="30"/>
    <x v="10"/>
    <x v="32"/>
  </r>
  <r>
    <d v="2022-08-24T00:00:00"/>
    <x v="2"/>
    <x v="4"/>
    <x v="3"/>
    <x v="31"/>
    <x v="11"/>
    <x v="33"/>
  </r>
  <r>
    <d v="2022-09-10T00:00:00"/>
    <x v="1"/>
    <x v="3"/>
    <x v="0"/>
    <x v="23"/>
    <x v="7"/>
    <x v="34"/>
  </r>
  <r>
    <d v="2022-09-27T00:00:00"/>
    <x v="2"/>
    <x v="4"/>
    <x v="2"/>
    <x v="32"/>
    <x v="0"/>
    <x v="35"/>
  </r>
  <r>
    <d v="2022-10-14T00:00:00"/>
    <x v="2"/>
    <x v="6"/>
    <x v="1"/>
    <x v="33"/>
    <x v="1"/>
    <x v="36"/>
  </r>
  <r>
    <d v="2022-10-31T00:00:00"/>
    <x v="1"/>
    <x v="5"/>
    <x v="0"/>
    <x v="34"/>
    <x v="7"/>
    <x v="37"/>
  </r>
  <r>
    <d v="2022-11-17T00:00:00"/>
    <x v="1"/>
    <x v="2"/>
    <x v="1"/>
    <x v="35"/>
    <x v="2"/>
    <x v="38"/>
  </r>
  <r>
    <d v="2022-12-04T00:00:00"/>
    <x v="1"/>
    <x v="2"/>
    <x v="1"/>
    <x v="36"/>
    <x v="1"/>
    <x v="39"/>
  </r>
  <r>
    <d v="2022-12-21T00:00:00"/>
    <x v="1"/>
    <x v="5"/>
    <x v="1"/>
    <x v="14"/>
    <x v="2"/>
    <x v="40"/>
  </r>
  <r>
    <m/>
    <x v="3"/>
    <x v="11"/>
    <x v="5"/>
    <x v="37"/>
    <x v="12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6" firstHeaderRow="0" firstDataRow="1" firstDataCol="1"/>
  <pivotFields count="9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dataField="1" showAll="0"/>
    <pivotField axis="axisRow" dataField="1" numFmtId="164" showAll="0">
      <items count="13">
        <item x="7"/>
        <item x="0"/>
        <item x="3"/>
        <item x="2"/>
        <item x="4"/>
        <item x="9"/>
        <item x="8"/>
        <item x="6"/>
        <item x="1"/>
        <item x="10"/>
        <item x="5"/>
        <item x="11"/>
        <item t="default"/>
      </items>
    </pivotField>
    <pivotField dataField="1" numFmtId="164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7">
    <field x="8"/>
    <field x="5"/>
    <field x="7"/>
    <field x="0"/>
    <field x="1"/>
    <field x="2"/>
    <field x="3"/>
  </rowFields>
  <rowItems count="3"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" fld="4" baseField="0" baseItem="0"/>
    <dataField name="Sum of Unit Cost" fld="5" baseField="0" baseItem="0"/>
    <dataField name="Sum of Total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8" firstHeaderRow="1" firstDataRow="2" firstDataCol="1" rowPageCount="1" colPageCount="1"/>
  <pivotFields count="7">
    <pivotField showAll="0"/>
    <pivotField axis="axisRow" showAll="0">
      <items count="5">
        <item x="1"/>
        <item x="0"/>
        <item x="2"/>
        <item x="3"/>
        <item t="default"/>
      </items>
    </pivotField>
    <pivotField axis="axisPage" showAll="0">
      <items count="13">
        <item x="5"/>
        <item x="3"/>
        <item x="8"/>
        <item x="2"/>
        <item x="0"/>
        <item x="1"/>
        <item x="7"/>
        <item x="9"/>
        <item x="10"/>
        <item x="4"/>
        <item x="6"/>
        <item x="11"/>
        <item t="default"/>
      </items>
    </pivotField>
    <pivotField axis="axisCol" showAll="0">
      <items count="7">
        <item h="1" x="1"/>
        <item h="1" x="3"/>
        <item h="1" x="2"/>
        <item h="1" x="4"/>
        <item x="0"/>
        <item h="1" x="5"/>
        <item t="default"/>
      </items>
    </pivotField>
    <pivotField showAll="0">
      <items count="39">
        <item x="12"/>
        <item x="31"/>
        <item x="22"/>
        <item x="27"/>
        <item x="23"/>
        <item x="35"/>
        <item x="34"/>
        <item x="16"/>
        <item x="13"/>
        <item x="3"/>
        <item x="14"/>
        <item x="9"/>
        <item x="8"/>
        <item x="11"/>
        <item x="2"/>
        <item x="30"/>
        <item x="20"/>
        <item x="1"/>
        <item x="25"/>
        <item x="29"/>
        <item x="4"/>
        <item x="33"/>
        <item x="5"/>
        <item x="28"/>
        <item x="15"/>
        <item x="24"/>
        <item x="18"/>
        <item x="19"/>
        <item x="6"/>
        <item x="32"/>
        <item x="26"/>
        <item x="10"/>
        <item x="21"/>
        <item x="7"/>
        <item x="36"/>
        <item x="0"/>
        <item x="17"/>
        <item x="37"/>
        <item t="default"/>
      </items>
    </pivotField>
    <pivotField showAll="0">
      <items count="14">
        <item x="7"/>
        <item x="0"/>
        <item x="3"/>
        <item x="2"/>
        <item x="4"/>
        <item x="9"/>
        <item x="8"/>
        <item x="6"/>
        <item x="1"/>
        <item x="10"/>
        <item x="5"/>
        <item x="11"/>
        <item x="1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2">
    <i>
      <x v="4"/>
    </i>
    <i t="grand">
      <x/>
    </i>
  </colItems>
  <pageFields count="1">
    <pageField fld="2" hier="-1"/>
  </pageFields>
  <dataFields count="1">
    <dataField name="Count of Total" fld="6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</references>
      </pivotArea>
    </chartFormat>
    <chartFormat chart="2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</references>
      </pivotArea>
    </chartFormat>
    <chartFormat chart="2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</references>
      </pivotArea>
    </chartFormat>
    <chartFormat chart="2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4"/>
          </reference>
        </references>
      </pivotArea>
    </chartFormat>
    <chartFormat chart="2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</references>
      </pivotArea>
    </chartFormat>
    <chartFormat chart="2" format="5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4"/>
          </reference>
        </references>
      </pivotArea>
    </chartFormat>
    <chartFormat chart="2" format="6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5"/>
          </reference>
        </references>
      </pivotArea>
    </chartFormat>
    <chartFormat chart="2" format="6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</references>
      </pivotArea>
    </chartFormat>
    <chartFormat chart="2" format="6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5"/>
          </reference>
        </references>
      </pivotArea>
    </chartFormat>
    <chartFormat chart="2" format="6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N9" firstHeaderRow="1" firstDataRow="2" firstDataCol="1" rowPageCount="1" colPageCount="1"/>
  <pivotFields count="7">
    <pivotField showAll="0"/>
    <pivotField axis="axisRow" showAll="0">
      <items count="5">
        <item x="1"/>
        <item x="0"/>
        <item x="2"/>
        <item x="3"/>
        <item t="default"/>
      </items>
    </pivotField>
    <pivotField axis="axisCol" showAll="0">
      <items count="13">
        <item x="5"/>
        <item x="3"/>
        <item x="8"/>
        <item x="2"/>
        <item x="0"/>
        <item x="1"/>
        <item x="7"/>
        <item x="9"/>
        <item x="10"/>
        <item x="4"/>
        <item x="6"/>
        <item x="11"/>
        <item t="default"/>
      </items>
    </pivotField>
    <pivotField dataField="1" showAll="0"/>
    <pivotField axis="axisPage" showAll="0">
      <items count="39">
        <item x="12"/>
        <item x="31"/>
        <item x="22"/>
        <item x="27"/>
        <item x="23"/>
        <item x="35"/>
        <item x="34"/>
        <item x="16"/>
        <item x="13"/>
        <item x="3"/>
        <item x="14"/>
        <item x="9"/>
        <item x="8"/>
        <item x="11"/>
        <item x="2"/>
        <item x="30"/>
        <item x="20"/>
        <item x="1"/>
        <item x="25"/>
        <item x="29"/>
        <item x="4"/>
        <item x="33"/>
        <item x="5"/>
        <item x="28"/>
        <item x="15"/>
        <item x="24"/>
        <item x="18"/>
        <item x="19"/>
        <item x="6"/>
        <item x="32"/>
        <item x="26"/>
        <item x="10"/>
        <item x="21"/>
        <item x="7"/>
        <item x="36"/>
        <item x="0"/>
        <item x="17"/>
        <item x="37"/>
        <item t="default"/>
      </items>
    </pivotField>
    <pivotField showAll="0">
      <items count="14">
        <item x="7"/>
        <item x="0"/>
        <item x="3"/>
        <item x="2"/>
        <item x="4"/>
        <item x="9"/>
        <item x="8"/>
        <item x="6"/>
        <item x="1"/>
        <item x="10"/>
        <item x="5"/>
        <item x="11"/>
        <item x="12"/>
        <item t="default"/>
      </items>
    </pivotField>
    <pivotField showAll="0">
      <items count="43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x="4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4" hier="-1"/>
  </pageFields>
  <dataFields count="1">
    <dataField name="Count of Item" fld="3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44" totalsRowShown="0">
  <autoFilter ref="A1:G44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I6" sqref="I6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15.85546875" bestFit="1" customWidth="1"/>
    <col min="4" max="4" width="12" bestFit="1" customWidth="1"/>
  </cols>
  <sheetData>
    <row r="3" spans="1:4" x14ac:dyDescent="0.25">
      <c r="A3" s="10" t="s">
        <v>26</v>
      </c>
      <c r="B3" t="s">
        <v>30</v>
      </c>
      <c r="C3" t="s">
        <v>31</v>
      </c>
      <c r="D3" t="s">
        <v>32</v>
      </c>
    </row>
    <row r="4" spans="1:4" x14ac:dyDescent="0.25">
      <c r="A4" s="11" t="s">
        <v>28</v>
      </c>
      <c r="B4" s="12">
        <v>1178</v>
      </c>
      <c r="C4" s="12">
        <v>306.09000000000003</v>
      </c>
      <c r="D4" s="12">
        <v>9258.34</v>
      </c>
    </row>
    <row r="5" spans="1:4" x14ac:dyDescent="0.25">
      <c r="A5" s="11" t="s">
        <v>29</v>
      </c>
      <c r="B5" s="12">
        <v>943</v>
      </c>
      <c r="C5" s="12">
        <v>567.17999999999995</v>
      </c>
      <c r="D5" s="12">
        <v>10369.539999999997</v>
      </c>
    </row>
    <row r="6" spans="1:4" x14ac:dyDescent="0.25">
      <c r="A6" s="11" t="s">
        <v>27</v>
      </c>
      <c r="B6" s="12">
        <v>2121</v>
      </c>
      <c r="C6" s="12">
        <v>873.27</v>
      </c>
      <c r="D6" s="12">
        <v>19627.879999999997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N13" sqref="N13"/>
    </sheetView>
  </sheetViews>
  <sheetFormatPr defaultRowHeight="15" x14ac:dyDescent="0.25"/>
  <cols>
    <col min="1" max="1" width="13.5703125" customWidth="1"/>
    <col min="2" max="2" width="16.28515625" customWidth="1"/>
    <col min="3" max="3" width="11.28515625" customWidth="1"/>
    <col min="4" max="4" width="4.42578125" customWidth="1"/>
    <col min="5" max="5" width="7.7109375" customWidth="1"/>
    <col min="6" max="6" width="6.42578125" customWidth="1"/>
    <col min="7" max="7" width="7.28515625" customWidth="1"/>
    <col min="8" max="8" width="11.28515625" bestFit="1" customWidth="1"/>
  </cols>
  <sheetData>
    <row r="1" spans="1:3" x14ac:dyDescent="0.25">
      <c r="A1" s="10" t="s">
        <v>2</v>
      </c>
      <c r="B1" t="s">
        <v>34</v>
      </c>
    </row>
    <row r="3" spans="1:3" x14ac:dyDescent="0.25">
      <c r="A3" s="10" t="s">
        <v>36</v>
      </c>
      <c r="B3" s="10" t="s">
        <v>35</v>
      </c>
    </row>
    <row r="4" spans="1:3" x14ac:dyDescent="0.25">
      <c r="A4" s="10" t="s">
        <v>26</v>
      </c>
      <c r="B4" t="s">
        <v>9</v>
      </c>
      <c r="C4" t="s">
        <v>27</v>
      </c>
    </row>
    <row r="5" spans="1:3" x14ac:dyDescent="0.25">
      <c r="A5" s="11" t="s">
        <v>10</v>
      </c>
      <c r="B5" s="12">
        <v>9</v>
      </c>
      <c r="C5" s="12">
        <v>9</v>
      </c>
    </row>
    <row r="6" spans="1:3" x14ac:dyDescent="0.25">
      <c r="A6" s="11" t="s">
        <v>7</v>
      </c>
      <c r="B6" s="12">
        <v>2</v>
      </c>
      <c r="C6" s="12">
        <v>2</v>
      </c>
    </row>
    <row r="7" spans="1:3" x14ac:dyDescent="0.25">
      <c r="A7" s="11" t="s">
        <v>16</v>
      </c>
      <c r="B7" s="12">
        <v>2</v>
      </c>
      <c r="C7" s="12">
        <v>2</v>
      </c>
    </row>
    <row r="8" spans="1:3" x14ac:dyDescent="0.25">
      <c r="A8" s="11" t="s">
        <v>27</v>
      </c>
      <c r="B8" s="12">
        <v>13</v>
      </c>
      <c r="C8" s="12">
        <v>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3" sqref="A3:N10"/>
    </sheetView>
  </sheetViews>
  <sheetFormatPr defaultRowHeight="15" x14ac:dyDescent="0.25"/>
  <cols>
    <col min="1" max="1" width="13.28515625" bestFit="1" customWidth="1"/>
    <col min="2" max="2" width="16.28515625" customWidth="1"/>
    <col min="3" max="3" width="4.140625" customWidth="1"/>
    <col min="4" max="4" width="7.85546875" customWidth="1"/>
    <col min="5" max="5" width="7.42578125" customWidth="1"/>
    <col min="6" max="7" width="6" customWidth="1"/>
    <col min="8" max="8" width="7.85546875" customWidth="1"/>
    <col min="9" max="9" width="6.85546875" customWidth="1"/>
    <col min="10" max="10" width="6.140625" customWidth="1"/>
    <col min="11" max="11" width="7.7109375" customWidth="1"/>
    <col min="12" max="12" width="10.28515625" bestFit="1" customWidth="1"/>
    <col min="13" max="13" width="7.28515625" customWidth="1"/>
    <col min="14" max="14" width="11.28515625" bestFit="1" customWidth="1"/>
  </cols>
  <sheetData>
    <row r="1" spans="1:14" x14ac:dyDescent="0.25">
      <c r="A1" s="10" t="s">
        <v>4</v>
      </c>
      <c r="B1" t="s">
        <v>34</v>
      </c>
    </row>
    <row r="3" spans="1:14" x14ac:dyDescent="0.25">
      <c r="A3" s="10" t="s">
        <v>37</v>
      </c>
      <c r="B3" s="10" t="s">
        <v>35</v>
      </c>
    </row>
    <row r="4" spans="1:14" x14ac:dyDescent="0.25">
      <c r="A4" s="10" t="s">
        <v>26</v>
      </c>
      <c r="B4" t="s">
        <v>18</v>
      </c>
      <c r="C4" t="s">
        <v>14</v>
      </c>
      <c r="D4" t="s">
        <v>21</v>
      </c>
      <c r="E4" t="s">
        <v>13</v>
      </c>
      <c r="F4" t="s">
        <v>8</v>
      </c>
      <c r="G4" t="s">
        <v>11</v>
      </c>
      <c r="H4" t="s">
        <v>20</v>
      </c>
      <c r="I4" t="s">
        <v>22</v>
      </c>
      <c r="J4" t="s">
        <v>23</v>
      </c>
      <c r="K4" t="s">
        <v>17</v>
      </c>
      <c r="L4" t="s">
        <v>19</v>
      </c>
      <c r="M4" t="s">
        <v>33</v>
      </c>
      <c r="N4" t="s">
        <v>27</v>
      </c>
    </row>
    <row r="5" spans="1:14" x14ac:dyDescent="0.25">
      <c r="A5" s="11" t="s">
        <v>10</v>
      </c>
      <c r="B5" s="12">
        <v>4</v>
      </c>
      <c r="C5" s="12">
        <v>5</v>
      </c>
      <c r="D5" s="12"/>
      <c r="E5" s="12">
        <v>5</v>
      </c>
      <c r="F5" s="12"/>
      <c r="G5" s="12">
        <v>4</v>
      </c>
      <c r="H5" s="12">
        <v>3</v>
      </c>
      <c r="I5" s="12"/>
      <c r="J5" s="12">
        <v>3</v>
      </c>
      <c r="K5" s="12"/>
      <c r="L5" s="12"/>
      <c r="M5" s="12"/>
      <c r="N5" s="12">
        <v>24</v>
      </c>
    </row>
    <row r="6" spans="1:14" x14ac:dyDescent="0.25">
      <c r="A6" s="11" t="s">
        <v>7</v>
      </c>
      <c r="B6" s="12"/>
      <c r="C6" s="12"/>
      <c r="D6" s="12">
        <v>2</v>
      </c>
      <c r="E6" s="12"/>
      <c r="F6" s="12">
        <v>8</v>
      </c>
      <c r="G6" s="12"/>
      <c r="H6" s="12"/>
      <c r="I6" s="12">
        <v>3</v>
      </c>
      <c r="J6" s="12"/>
      <c r="K6" s="12"/>
      <c r="L6" s="12"/>
      <c r="M6" s="12"/>
      <c r="N6" s="12">
        <v>13</v>
      </c>
    </row>
    <row r="7" spans="1:14" x14ac:dyDescent="0.25">
      <c r="A7" s="11" t="s">
        <v>16</v>
      </c>
      <c r="B7" s="12"/>
      <c r="C7" s="12"/>
      <c r="D7" s="12"/>
      <c r="E7" s="12"/>
      <c r="F7" s="12"/>
      <c r="G7" s="12"/>
      <c r="H7" s="12"/>
      <c r="I7" s="12"/>
      <c r="J7" s="12"/>
      <c r="K7" s="12">
        <v>4</v>
      </c>
      <c r="L7" s="12">
        <v>2</v>
      </c>
      <c r="M7" s="12"/>
      <c r="N7" s="12">
        <v>6</v>
      </c>
    </row>
    <row r="8" spans="1:14" x14ac:dyDescent="0.25">
      <c r="A8" s="11" t="s">
        <v>33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25">
      <c r="A9" s="11" t="s">
        <v>27</v>
      </c>
      <c r="B9" s="12">
        <v>4</v>
      </c>
      <c r="C9" s="12">
        <v>5</v>
      </c>
      <c r="D9" s="12">
        <v>2</v>
      </c>
      <c r="E9" s="12">
        <v>5</v>
      </c>
      <c r="F9" s="12">
        <v>8</v>
      </c>
      <c r="G9" s="12">
        <v>4</v>
      </c>
      <c r="H9" s="12">
        <v>3</v>
      </c>
      <c r="I9" s="12">
        <v>3</v>
      </c>
      <c r="J9" s="12">
        <v>3</v>
      </c>
      <c r="K9" s="12">
        <v>4</v>
      </c>
      <c r="L9" s="12">
        <v>2</v>
      </c>
      <c r="M9" s="12"/>
      <c r="N9" s="12">
        <v>43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5" sqref="L15"/>
    </sheetView>
  </sheetViews>
  <sheetFormatPr defaultRowHeight="15" x14ac:dyDescent="0.25"/>
  <cols>
    <col min="1" max="16384" width="9.140625" style="13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A2" sqref="A2:G45"/>
    </sheetView>
  </sheetViews>
  <sheetFormatPr defaultRowHeight="15" x14ac:dyDescent="0.25"/>
  <cols>
    <col min="7" max="7" width="9.57031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spans="1:7" x14ac:dyDescent="0.25">
      <c r="A2" s="5">
        <v>44202</v>
      </c>
      <c r="B2" s="6" t="s">
        <v>7</v>
      </c>
      <c r="C2" s="6" t="s">
        <v>8</v>
      </c>
      <c r="D2" s="3" t="s">
        <v>9</v>
      </c>
      <c r="E2" s="7">
        <v>95</v>
      </c>
      <c r="F2" s="8">
        <v>1.99</v>
      </c>
      <c r="G2" s="9">
        <v>189.05</v>
      </c>
    </row>
    <row r="3" spans="1:7" x14ac:dyDescent="0.25">
      <c r="A3" s="5">
        <v>44219</v>
      </c>
      <c r="B3" s="6" t="s">
        <v>10</v>
      </c>
      <c r="C3" s="6" t="s">
        <v>11</v>
      </c>
      <c r="D3" s="3" t="s">
        <v>12</v>
      </c>
      <c r="E3" s="7">
        <v>50</v>
      </c>
      <c r="F3" s="8">
        <v>19.989999999999998</v>
      </c>
      <c r="G3" s="9">
        <v>999.49999999999989</v>
      </c>
    </row>
    <row r="4" spans="1:7" x14ac:dyDescent="0.25">
      <c r="A4" s="5">
        <v>44236</v>
      </c>
      <c r="B4" s="6" t="s">
        <v>10</v>
      </c>
      <c r="C4" s="6" t="s">
        <v>13</v>
      </c>
      <c r="D4" s="3" t="s">
        <v>9</v>
      </c>
      <c r="E4" s="7">
        <v>36</v>
      </c>
      <c r="F4" s="8">
        <v>4.99</v>
      </c>
      <c r="G4" s="9">
        <v>179.64000000000001</v>
      </c>
    </row>
    <row r="5" spans="1:7" x14ac:dyDescent="0.25">
      <c r="A5" s="5">
        <v>44253</v>
      </c>
      <c r="B5" s="6" t="s">
        <v>10</v>
      </c>
      <c r="C5" s="6" t="s">
        <v>14</v>
      </c>
      <c r="D5" s="3" t="s">
        <v>15</v>
      </c>
      <c r="E5" s="7">
        <v>27</v>
      </c>
      <c r="F5" s="8">
        <v>19.989999999999998</v>
      </c>
      <c r="G5" s="9">
        <v>539.7299999999999</v>
      </c>
    </row>
    <row r="6" spans="1:7" x14ac:dyDescent="0.25">
      <c r="A6" s="5">
        <v>44270</v>
      </c>
      <c r="B6" s="6" t="s">
        <v>16</v>
      </c>
      <c r="C6" s="6" t="s">
        <v>17</v>
      </c>
      <c r="D6" s="3" t="s">
        <v>9</v>
      </c>
      <c r="E6" s="7">
        <v>56</v>
      </c>
      <c r="F6" s="8">
        <v>2.99</v>
      </c>
      <c r="G6" s="9">
        <v>167.44</v>
      </c>
    </row>
    <row r="7" spans="1:7" x14ac:dyDescent="0.25">
      <c r="A7" s="5">
        <v>44287</v>
      </c>
      <c r="B7" s="6" t="s">
        <v>7</v>
      </c>
      <c r="C7" s="6" t="s">
        <v>8</v>
      </c>
      <c r="D7" s="3" t="s">
        <v>12</v>
      </c>
      <c r="E7" s="7">
        <v>60</v>
      </c>
      <c r="F7" s="8">
        <v>4.99</v>
      </c>
      <c r="G7" s="9">
        <v>299.40000000000003</v>
      </c>
    </row>
    <row r="8" spans="1:7" x14ac:dyDescent="0.25">
      <c r="A8" s="5">
        <v>44304</v>
      </c>
      <c r="B8" s="6" t="s">
        <v>10</v>
      </c>
      <c r="C8" s="6" t="s">
        <v>18</v>
      </c>
      <c r="D8" s="3" t="s">
        <v>9</v>
      </c>
      <c r="E8" s="7">
        <v>75</v>
      </c>
      <c r="F8" s="8">
        <v>1.99</v>
      </c>
      <c r="G8" s="9">
        <v>149.25</v>
      </c>
    </row>
    <row r="9" spans="1:7" x14ac:dyDescent="0.25">
      <c r="A9" s="5">
        <v>44321</v>
      </c>
      <c r="B9" s="6" t="s">
        <v>10</v>
      </c>
      <c r="C9" s="6" t="s">
        <v>13</v>
      </c>
      <c r="D9" s="3" t="s">
        <v>9</v>
      </c>
      <c r="E9" s="7">
        <v>90</v>
      </c>
      <c r="F9" s="8">
        <v>4.99</v>
      </c>
      <c r="G9" s="9">
        <v>449.1</v>
      </c>
    </row>
    <row r="10" spans="1:7" x14ac:dyDescent="0.25">
      <c r="A10" s="5">
        <v>44338</v>
      </c>
      <c r="B10" s="6" t="s">
        <v>16</v>
      </c>
      <c r="C10" s="6" t="s">
        <v>19</v>
      </c>
      <c r="D10" s="3" t="s">
        <v>9</v>
      </c>
      <c r="E10" s="7">
        <v>32</v>
      </c>
      <c r="F10" s="8">
        <v>1.99</v>
      </c>
      <c r="G10" s="9">
        <v>63.68</v>
      </c>
    </row>
    <row r="11" spans="1:7" x14ac:dyDescent="0.25">
      <c r="A11" s="5">
        <v>44355</v>
      </c>
      <c r="B11" s="6" t="s">
        <v>7</v>
      </c>
      <c r="C11" s="6" t="s">
        <v>8</v>
      </c>
      <c r="D11" s="3" t="s">
        <v>12</v>
      </c>
      <c r="E11" s="7">
        <v>60</v>
      </c>
      <c r="F11" s="8">
        <v>8.99</v>
      </c>
      <c r="G11" s="9">
        <v>539.4</v>
      </c>
    </row>
    <row r="12" spans="1:7" x14ac:dyDescent="0.25">
      <c r="A12" s="5">
        <v>44372</v>
      </c>
      <c r="B12" s="6" t="s">
        <v>10</v>
      </c>
      <c r="C12" s="6" t="s">
        <v>20</v>
      </c>
      <c r="D12" s="3" t="s">
        <v>9</v>
      </c>
      <c r="E12" s="7">
        <v>90</v>
      </c>
      <c r="F12" s="8">
        <v>4.99</v>
      </c>
      <c r="G12" s="9">
        <v>449.1</v>
      </c>
    </row>
    <row r="13" spans="1:7" x14ac:dyDescent="0.25">
      <c r="A13" s="5">
        <v>44389</v>
      </c>
      <c r="B13" s="6" t="s">
        <v>7</v>
      </c>
      <c r="C13" s="6" t="s">
        <v>21</v>
      </c>
      <c r="D13" s="3" t="s">
        <v>12</v>
      </c>
      <c r="E13" s="7">
        <v>29</v>
      </c>
      <c r="F13" s="8">
        <v>1.99</v>
      </c>
      <c r="G13" s="9">
        <v>57.71</v>
      </c>
    </row>
    <row r="14" spans="1:7" x14ac:dyDescent="0.25">
      <c r="A14" s="5">
        <v>44406</v>
      </c>
      <c r="B14" s="6" t="s">
        <v>7</v>
      </c>
      <c r="C14" s="6" t="s">
        <v>22</v>
      </c>
      <c r="D14" s="3" t="s">
        <v>12</v>
      </c>
      <c r="E14" s="7">
        <v>81</v>
      </c>
      <c r="F14" s="8">
        <v>19.989999999999998</v>
      </c>
      <c r="G14" s="9">
        <v>1619.1899999999998</v>
      </c>
    </row>
    <row r="15" spans="1:7" x14ac:dyDescent="0.25">
      <c r="A15" s="5">
        <v>44423</v>
      </c>
      <c r="B15" s="6" t="s">
        <v>7</v>
      </c>
      <c r="C15" s="6" t="s">
        <v>8</v>
      </c>
      <c r="D15" s="3" t="s">
        <v>9</v>
      </c>
      <c r="E15" s="7">
        <v>35</v>
      </c>
      <c r="F15" s="8">
        <v>4.99</v>
      </c>
      <c r="G15" s="9">
        <v>174.65</v>
      </c>
    </row>
    <row r="16" spans="1:7" x14ac:dyDescent="0.25">
      <c r="A16" s="5">
        <v>44440</v>
      </c>
      <c r="B16" s="6" t="s">
        <v>10</v>
      </c>
      <c r="C16" s="6" t="s">
        <v>23</v>
      </c>
      <c r="D16" s="3" t="s">
        <v>24</v>
      </c>
      <c r="E16" s="7">
        <v>2</v>
      </c>
      <c r="F16" s="8">
        <v>125</v>
      </c>
      <c r="G16" s="9">
        <v>250</v>
      </c>
    </row>
    <row r="17" spans="1:7" x14ac:dyDescent="0.25">
      <c r="A17" s="5">
        <v>44457</v>
      </c>
      <c r="B17" s="6" t="s">
        <v>7</v>
      </c>
      <c r="C17" s="6" t="s">
        <v>8</v>
      </c>
      <c r="D17" s="3" t="s">
        <v>25</v>
      </c>
      <c r="E17" s="7">
        <v>16</v>
      </c>
      <c r="F17" s="8">
        <v>15.99</v>
      </c>
      <c r="G17" s="9">
        <v>255.84</v>
      </c>
    </row>
    <row r="18" spans="1:7" x14ac:dyDescent="0.25">
      <c r="A18" s="5">
        <v>44474</v>
      </c>
      <c r="B18" s="6" t="s">
        <v>10</v>
      </c>
      <c r="C18" s="6" t="s">
        <v>20</v>
      </c>
      <c r="D18" s="3" t="s">
        <v>12</v>
      </c>
      <c r="E18" s="7">
        <v>28</v>
      </c>
      <c r="F18" s="8">
        <v>8.99</v>
      </c>
      <c r="G18" s="9">
        <v>251.72</v>
      </c>
    </row>
    <row r="19" spans="1:7" x14ac:dyDescent="0.25">
      <c r="A19" s="5">
        <v>44491</v>
      </c>
      <c r="B19" s="6" t="s">
        <v>7</v>
      </c>
      <c r="C19" s="6" t="s">
        <v>8</v>
      </c>
      <c r="D19" s="3" t="s">
        <v>15</v>
      </c>
      <c r="E19" s="7">
        <v>64</v>
      </c>
      <c r="F19" s="8">
        <v>8.99</v>
      </c>
      <c r="G19" s="9">
        <v>575.36</v>
      </c>
    </row>
    <row r="20" spans="1:7" x14ac:dyDescent="0.25">
      <c r="A20" s="5">
        <v>44508</v>
      </c>
      <c r="B20" s="6" t="s">
        <v>7</v>
      </c>
      <c r="C20" s="6" t="s">
        <v>22</v>
      </c>
      <c r="D20" s="3" t="s">
        <v>15</v>
      </c>
      <c r="E20" s="7">
        <v>15</v>
      </c>
      <c r="F20" s="8">
        <v>19.989999999999998</v>
      </c>
      <c r="G20" s="9">
        <v>299.84999999999997</v>
      </c>
    </row>
    <row r="21" spans="1:7" x14ac:dyDescent="0.25">
      <c r="A21" s="5">
        <v>44525</v>
      </c>
      <c r="B21" s="6" t="s">
        <v>10</v>
      </c>
      <c r="C21" s="6" t="s">
        <v>11</v>
      </c>
      <c r="D21" s="3" t="s">
        <v>25</v>
      </c>
      <c r="E21" s="7">
        <v>96</v>
      </c>
      <c r="F21" s="8">
        <v>4.99</v>
      </c>
      <c r="G21" s="9">
        <v>479.04</v>
      </c>
    </row>
    <row r="22" spans="1:7" x14ac:dyDescent="0.25">
      <c r="A22" s="5">
        <v>44542</v>
      </c>
      <c r="B22" s="6" t="s">
        <v>10</v>
      </c>
      <c r="C22" s="6" t="s">
        <v>23</v>
      </c>
      <c r="D22" s="3" t="s">
        <v>9</v>
      </c>
      <c r="E22" s="7">
        <v>67</v>
      </c>
      <c r="F22" s="8">
        <v>1.29</v>
      </c>
      <c r="G22" s="9">
        <v>86.43</v>
      </c>
    </row>
    <row r="23" spans="1:7" x14ac:dyDescent="0.25">
      <c r="A23" s="5">
        <v>44559</v>
      </c>
      <c r="B23" s="6" t="s">
        <v>7</v>
      </c>
      <c r="C23" s="6" t="s">
        <v>22</v>
      </c>
      <c r="D23" s="3" t="s">
        <v>25</v>
      </c>
      <c r="E23" s="7">
        <v>74</v>
      </c>
      <c r="F23" s="8">
        <v>15.99</v>
      </c>
      <c r="G23" s="9">
        <v>1183.26</v>
      </c>
    </row>
    <row r="24" spans="1:7" x14ac:dyDescent="0.25">
      <c r="A24" s="5">
        <v>44576</v>
      </c>
      <c r="B24" s="6" t="s">
        <v>10</v>
      </c>
      <c r="C24" s="6" t="s">
        <v>14</v>
      </c>
      <c r="D24" s="3" t="s">
        <v>12</v>
      </c>
      <c r="E24" s="7">
        <v>46</v>
      </c>
      <c r="F24" s="8">
        <v>8.99</v>
      </c>
      <c r="G24" s="9">
        <v>413.54</v>
      </c>
    </row>
    <row r="25" spans="1:7" x14ac:dyDescent="0.25">
      <c r="A25" s="5">
        <v>44593</v>
      </c>
      <c r="B25" s="6" t="s">
        <v>10</v>
      </c>
      <c r="C25" s="6" t="s">
        <v>23</v>
      </c>
      <c r="D25" s="3" t="s">
        <v>12</v>
      </c>
      <c r="E25" s="7">
        <v>87</v>
      </c>
      <c r="F25" s="8">
        <v>15</v>
      </c>
      <c r="G25" s="9">
        <v>1305</v>
      </c>
    </row>
    <row r="26" spans="1:7" x14ac:dyDescent="0.25">
      <c r="A26" s="5">
        <v>44610</v>
      </c>
      <c r="B26" s="6" t="s">
        <v>7</v>
      </c>
      <c r="C26" s="6" t="s">
        <v>8</v>
      </c>
      <c r="D26" s="3" t="s">
        <v>12</v>
      </c>
      <c r="E26" s="7">
        <v>4</v>
      </c>
      <c r="F26" s="8">
        <v>4.99</v>
      </c>
      <c r="G26" s="9">
        <v>19.96</v>
      </c>
    </row>
    <row r="27" spans="1:7" x14ac:dyDescent="0.25">
      <c r="A27" s="5">
        <v>44627</v>
      </c>
      <c r="B27" s="6" t="s">
        <v>16</v>
      </c>
      <c r="C27" s="6" t="s">
        <v>17</v>
      </c>
      <c r="D27" s="3" t="s">
        <v>12</v>
      </c>
      <c r="E27" s="7">
        <v>7</v>
      </c>
      <c r="F27" s="8">
        <v>19.989999999999998</v>
      </c>
      <c r="G27" s="9">
        <v>139.92999999999998</v>
      </c>
    </row>
    <row r="28" spans="1:7" x14ac:dyDescent="0.25">
      <c r="A28" s="5">
        <v>44644</v>
      </c>
      <c r="B28" s="6" t="s">
        <v>10</v>
      </c>
      <c r="C28" s="6" t="s">
        <v>13</v>
      </c>
      <c r="D28" s="3" t="s">
        <v>25</v>
      </c>
      <c r="E28" s="7">
        <v>50</v>
      </c>
      <c r="F28" s="8">
        <v>4.99</v>
      </c>
      <c r="G28" s="9">
        <v>249.5</v>
      </c>
    </row>
    <row r="29" spans="1:7" x14ac:dyDescent="0.25">
      <c r="A29" s="5">
        <v>44661</v>
      </c>
      <c r="B29" s="6" t="s">
        <v>10</v>
      </c>
      <c r="C29" s="6" t="s">
        <v>18</v>
      </c>
      <c r="D29" s="3" t="s">
        <v>9</v>
      </c>
      <c r="E29" s="7">
        <v>66</v>
      </c>
      <c r="F29" s="8">
        <v>1.99</v>
      </c>
      <c r="G29" s="9">
        <v>131.34</v>
      </c>
    </row>
    <row r="30" spans="1:7" x14ac:dyDescent="0.25">
      <c r="A30" s="5">
        <v>44678</v>
      </c>
      <c r="B30" s="6" t="s">
        <v>7</v>
      </c>
      <c r="C30" s="6" t="s">
        <v>21</v>
      </c>
      <c r="D30" s="3" t="s">
        <v>15</v>
      </c>
      <c r="E30" s="7">
        <v>96</v>
      </c>
      <c r="F30" s="8">
        <v>4.99</v>
      </c>
      <c r="G30" s="9">
        <v>479.04</v>
      </c>
    </row>
    <row r="31" spans="1:7" x14ac:dyDescent="0.25">
      <c r="A31" s="5">
        <v>44695</v>
      </c>
      <c r="B31" s="6" t="s">
        <v>10</v>
      </c>
      <c r="C31" s="6" t="s">
        <v>14</v>
      </c>
      <c r="D31" s="3" t="s">
        <v>9</v>
      </c>
      <c r="E31" s="7">
        <v>53</v>
      </c>
      <c r="F31" s="8">
        <v>1.29</v>
      </c>
      <c r="G31" s="9">
        <v>68.37</v>
      </c>
    </row>
    <row r="32" spans="1:7" x14ac:dyDescent="0.25">
      <c r="A32" s="5">
        <v>44712</v>
      </c>
      <c r="B32" s="6" t="s">
        <v>10</v>
      </c>
      <c r="C32" s="6" t="s">
        <v>14</v>
      </c>
      <c r="D32" s="3" t="s">
        <v>12</v>
      </c>
      <c r="E32" s="7">
        <v>80</v>
      </c>
      <c r="F32" s="8">
        <v>8.99</v>
      </c>
      <c r="G32" s="9">
        <v>719.2</v>
      </c>
    </row>
    <row r="33" spans="1:7" x14ac:dyDescent="0.25">
      <c r="A33" s="5">
        <v>44729</v>
      </c>
      <c r="B33" s="6" t="s">
        <v>10</v>
      </c>
      <c r="C33" s="6" t="s">
        <v>11</v>
      </c>
      <c r="D33" s="3" t="s">
        <v>24</v>
      </c>
      <c r="E33" s="7">
        <v>5</v>
      </c>
      <c r="F33" s="8">
        <v>125</v>
      </c>
      <c r="G33" s="9">
        <v>625</v>
      </c>
    </row>
    <row r="34" spans="1:7" x14ac:dyDescent="0.25">
      <c r="A34" s="5">
        <v>44746</v>
      </c>
      <c r="B34" s="6" t="s">
        <v>7</v>
      </c>
      <c r="C34" s="6" t="s">
        <v>8</v>
      </c>
      <c r="D34" s="3" t="s">
        <v>25</v>
      </c>
      <c r="E34" s="7">
        <v>62</v>
      </c>
      <c r="F34" s="8">
        <v>4.99</v>
      </c>
      <c r="G34" s="9">
        <v>309.38</v>
      </c>
    </row>
    <row r="35" spans="1:7" x14ac:dyDescent="0.25">
      <c r="A35" s="5">
        <v>44763</v>
      </c>
      <c r="B35" s="6" t="s">
        <v>10</v>
      </c>
      <c r="C35" s="6" t="s">
        <v>20</v>
      </c>
      <c r="D35" s="3" t="s">
        <v>25</v>
      </c>
      <c r="E35" s="7">
        <v>55</v>
      </c>
      <c r="F35" s="8">
        <v>12.49</v>
      </c>
      <c r="G35" s="9">
        <v>686.95</v>
      </c>
    </row>
    <row r="36" spans="1:7" x14ac:dyDescent="0.25">
      <c r="A36" s="5">
        <v>44780</v>
      </c>
      <c r="B36" s="6" t="s">
        <v>10</v>
      </c>
      <c r="C36" s="6" t="s">
        <v>11</v>
      </c>
      <c r="D36" s="3" t="s">
        <v>25</v>
      </c>
      <c r="E36" s="7">
        <v>42</v>
      </c>
      <c r="F36" s="8">
        <v>23.95</v>
      </c>
      <c r="G36" s="9">
        <v>1005.9</v>
      </c>
    </row>
    <row r="37" spans="1:7" x14ac:dyDescent="0.25">
      <c r="A37" s="5">
        <v>44797</v>
      </c>
      <c r="B37" s="6" t="s">
        <v>16</v>
      </c>
      <c r="C37" s="6" t="s">
        <v>17</v>
      </c>
      <c r="D37" s="3" t="s">
        <v>24</v>
      </c>
      <c r="E37" s="7">
        <v>3</v>
      </c>
      <c r="F37" s="8">
        <v>275</v>
      </c>
      <c r="G37" s="9">
        <v>825</v>
      </c>
    </row>
    <row r="38" spans="1:7" x14ac:dyDescent="0.25">
      <c r="A38" s="5">
        <v>44814</v>
      </c>
      <c r="B38" s="6" t="s">
        <v>10</v>
      </c>
      <c r="C38" s="6" t="s">
        <v>14</v>
      </c>
      <c r="D38" s="3" t="s">
        <v>9</v>
      </c>
      <c r="E38" s="7">
        <v>7</v>
      </c>
      <c r="F38" s="8">
        <v>1.29</v>
      </c>
      <c r="G38" s="9">
        <v>9.0300000000000011</v>
      </c>
    </row>
    <row r="39" spans="1:7" x14ac:dyDescent="0.25">
      <c r="A39" s="5">
        <v>44831</v>
      </c>
      <c r="B39" s="6" t="s">
        <v>16</v>
      </c>
      <c r="C39" s="6" t="s">
        <v>17</v>
      </c>
      <c r="D39" s="3" t="s">
        <v>15</v>
      </c>
      <c r="E39" s="7">
        <v>76</v>
      </c>
      <c r="F39" s="8">
        <v>1.99</v>
      </c>
      <c r="G39" s="9">
        <v>151.24</v>
      </c>
    </row>
    <row r="40" spans="1:7" x14ac:dyDescent="0.25">
      <c r="A40" s="5">
        <v>44848</v>
      </c>
      <c r="B40" s="6" t="s">
        <v>16</v>
      </c>
      <c r="C40" s="6" t="s">
        <v>19</v>
      </c>
      <c r="D40" s="3" t="s">
        <v>12</v>
      </c>
      <c r="E40" s="7">
        <v>57</v>
      </c>
      <c r="F40" s="8">
        <v>19.989999999999998</v>
      </c>
      <c r="G40" s="9">
        <v>1139.4299999999998</v>
      </c>
    </row>
    <row r="41" spans="1:7" x14ac:dyDescent="0.25">
      <c r="A41" s="5">
        <v>44865</v>
      </c>
      <c r="B41" s="6" t="s">
        <v>10</v>
      </c>
      <c r="C41" s="6" t="s">
        <v>18</v>
      </c>
      <c r="D41" s="3" t="s">
        <v>9</v>
      </c>
      <c r="E41" s="7">
        <v>14</v>
      </c>
      <c r="F41" s="8">
        <v>1.29</v>
      </c>
      <c r="G41" s="9">
        <v>18.060000000000002</v>
      </c>
    </row>
    <row r="42" spans="1:7" x14ac:dyDescent="0.25">
      <c r="A42" s="5">
        <v>44882</v>
      </c>
      <c r="B42" s="6" t="s">
        <v>10</v>
      </c>
      <c r="C42" s="6" t="s">
        <v>13</v>
      </c>
      <c r="D42" s="3" t="s">
        <v>12</v>
      </c>
      <c r="E42" s="7">
        <v>11</v>
      </c>
      <c r="F42" s="8">
        <v>4.99</v>
      </c>
      <c r="G42" s="9">
        <v>54.89</v>
      </c>
    </row>
    <row r="43" spans="1:7" x14ac:dyDescent="0.25">
      <c r="A43" s="5">
        <v>44899</v>
      </c>
      <c r="B43" s="6" t="s">
        <v>10</v>
      </c>
      <c r="C43" s="6" t="s">
        <v>13</v>
      </c>
      <c r="D43" s="3" t="s">
        <v>12</v>
      </c>
      <c r="E43" s="7">
        <v>94</v>
      </c>
      <c r="F43" s="8">
        <v>19.989999999999998</v>
      </c>
      <c r="G43" s="9">
        <v>1879.06</v>
      </c>
    </row>
    <row r="44" spans="1:7" x14ac:dyDescent="0.25">
      <c r="A44" s="5">
        <v>44916</v>
      </c>
      <c r="B44" s="6" t="s">
        <v>10</v>
      </c>
      <c r="C44" s="6" t="s">
        <v>18</v>
      </c>
      <c r="D44" s="3" t="s">
        <v>12</v>
      </c>
      <c r="E44" s="7">
        <v>28</v>
      </c>
      <c r="F44" s="8">
        <v>4.99</v>
      </c>
      <c r="G44" s="9">
        <v>139.72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SalesOrders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2022-12-14T05:41:57Z</dcterms:modified>
</cp:coreProperties>
</file>