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6f345476b1f4dbcd/data analist/chap 4/"/>
    </mc:Choice>
  </mc:AlternateContent>
  <xr:revisionPtr revIDLastSave="711" documentId="8_{A1C015D6-C60A-4D36-B809-3EFE47678E60}" xr6:coauthVersionLast="47" xr6:coauthVersionMax="47" xr10:uidLastSave="{DFBC3F0C-50AD-40ED-A33A-8A6253AC9AB6}"/>
  <bookViews>
    <workbookView xWindow="-98" yWindow="-98" windowWidth="20715" windowHeight="132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<sst xmlns="http://schemas.openxmlformats.org/spreadsheetml/2006/main" count="262" uniqueCount="183">
  <si>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</si>
  <si>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</si>
  <si>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</si>
  <si>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</si>
  <si>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</si>
  <si>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</si>
  <si>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</si>
  <si>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</si>
  <si>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</si>
  <si>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</si>
  <si>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</si>
  <si>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</si>
  <si>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</si>
  <si>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</si>
  <si>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</si>
  <si>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</si>
  <si>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</si>
  <si>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</si>
  <si>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</si>
  <si>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</si>
  <si>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</si>
  <si>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</si>
  <si>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</si>
  <si>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</si>
  <si>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</si>
  <si>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5 missing values in the "Product Name" column</t>
  </si>
  <si>
    <t>5 missing rows were deleted.</t>
  </si>
  <si>
    <t>5 duplicates deleted</t>
  </si>
  <si>
    <t>no duplicates</t>
  </si>
  <si>
    <t>206209 rows missing value "days_since_last_order"</t>
  </si>
  <si>
    <t>No action. The missing value means it's the first time the customer is ordering it.</t>
  </si>
  <si>
    <t>Orders dataset - unamed column</t>
  </si>
  <si>
    <t>Orders dataset - eval_set column</t>
  </si>
  <si>
    <t>Order dataset changed 'order_dow' to 'orders_day_of_week'</t>
  </si>
  <si>
    <t>order dataset 'days_since_prior_order' : 'days_since_last_order'</t>
  </si>
  <si>
    <t>Data citation</t>
  </si>
  <si>
    <t>“The Instacart Online Grocery Shopping Dataset 2017”, Accessed from www.instacart.com/datasets/grocery-shopping-2017 via Kaggle on June 2023."</t>
  </si>
  <si>
    <t>"List of regions of the United States', Accessed from . Wikipedia. https://simple.wikipedia.org/wiki/List_of_regions_of_the_United_States on June 2023"</t>
  </si>
  <si>
    <t>no missing values</t>
  </si>
  <si>
    <t>deleted unamed column</t>
  </si>
  <si>
    <t>delted eva_set</t>
  </si>
  <si>
    <t>customers - first and last name</t>
  </si>
  <si>
    <t>delete to protect privacy</t>
  </si>
  <si>
    <t>departments - unamed</t>
  </si>
  <si>
    <t>customers['first_name'] = customers['first_name'].astype('str')</t>
  </si>
  <si>
    <t>customers = customers.rename(columns={'First Name':'first_name', 'Surnam':'last_name'})</t>
  </si>
  <si>
    <t>change first and last name for consistency</t>
  </si>
  <si>
    <t>['user_id'].astype('int32')</t>
  </si>
  <si>
    <t>order.product combine to reduce memory</t>
  </si>
  <si>
    <t>['Age'].astype('int16')</t>
  </si>
  <si>
    <t>['order_id'].astype('int32')</t>
  </si>
  <si>
    <t>['income'].astype('int32')</t>
  </si>
  <si>
    <t>['n_dependants'].astype('int8')</t>
  </si>
  <si>
    <t>['order_number'].astype('int16')</t>
  </si>
  <si>
    <t>['orders_day_of_week'].astype('int8')</t>
  </si>
  <si>
    <t>['order_hour_of_day'].astype('int8')</t>
  </si>
  <si>
    <t>['days_since_last_order'].astype('float32')</t>
  </si>
  <si>
    <t>['product_id'].astype('int16')</t>
  </si>
  <si>
    <t>['add_to_cart_order'].astype('int16')</t>
  </si>
  <si>
    <t>change to string to avoid mix type</t>
  </si>
  <si>
    <t>['reordered'].astype('int8')</t>
  </si>
  <si>
    <t>['aisle_id'].astype('int16')</t>
  </si>
  <si>
    <t>['department_id'].astype('int8')</t>
  </si>
  <si>
    <t>['prices'].astype('float32')</t>
  </si>
  <si>
    <t>['max_order'].astype('int16')</t>
  </si>
  <si>
    <t>['mean_price'].astype('float32')</t>
  </si>
  <si>
    <t>['median_days_last_order'].astype('float32')</t>
  </si>
  <si>
    <t>department datase to merge with product_order database</t>
  </si>
  <si>
    <t>busiest_day</t>
  </si>
  <si>
    <t xml:space="preserve">price_range_loc </t>
  </si>
  <si>
    <t>orders_products_merged</t>
  </si>
  <si>
    <t>price</t>
  </si>
  <si>
    <t>Low-range product &lt;= 5
'Mid-range product' &gt; 5 and &lt;= 15
High range' &gt; 15</t>
  </si>
  <si>
    <t>orders_day_of_week</t>
  </si>
  <si>
    <t xml:space="preserve">Busiest day == 0
Least busy  == 4
egularly busy = all other </t>
  </si>
  <si>
    <t>Busiest_days</t>
  </si>
  <si>
    <t>Busiest days  == 0 or value ==1:
Least busy days == 3 or value == 4:
Regularly busy days = all other</t>
  </si>
  <si>
    <t>busiest_period_of_day</t>
  </si>
  <si>
    <t>order_hour_of_day</t>
  </si>
  <si>
    <t>Most orders -  if value in [10,11,14,15,13,12,16,9] - hours that has more orders count
  average orders -  if value in [17,8,18,19,20,7,21,22]: hours with second highest orders count
 fewest orders - all other</t>
  </si>
  <si>
    <t>max_order</t>
  </si>
  <si>
    <t>loyalty_flag</t>
  </si>
  <si>
    <t>order_number group by user id</t>
  </si>
  <si>
    <t>max number of order per user id 
groupby(['user_id'])['order_number'].transform(np.max)</t>
  </si>
  <si>
    <t xml:space="preserve">Loyal customer' - max order &gt; 40
Regular customer - max order &gt; 10 and lower or equal 40
New customer - max order lower than 10
</t>
  </si>
  <si>
    <t>price group by user id</t>
  </si>
  <si>
    <t>average price per user id
groupby(['user_id'])['prices'].transform(np.mean)</t>
  </si>
  <si>
    <t>spending_flag</t>
  </si>
  <si>
    <t>mean_price</t>
  </si>
  <si>
    <t>Low spender &lt; 10
High spender &gt;= 10</t>
  </si>
  <si>
    <t>median_days_last_order</t>
  </si>
  <si>
    <t>days_since_last_order group by user id</t>
  </si>
  <si>
    <t>median of the days since last order per user id
groupby(['user_id'])['days_since_last_order'].transform(np.median)</t>
  </si>
  <si>
    <t>frequency_flag</t>
  </si>
  <si>
    <t>Non-frequent customer &gt; 20
Regular customer &lt;=20 and &gt;10
Frequent customer' &lt; 10</t>
  </si>
  <si>
    <t>customer_activity</t>
  </si>
  <si>
    <t>order_customer_prd</t>
  </si>
  <si>
    <t>High-activity &gt;= 5
Low-activity &lt;5</t>
  </si>
  <si>
    <t>age_group</t>
  </si>
  <si>
    <t>order_customer_prd_high</t>
  </si>
  <si>
    <t>Age</t>
  </si>
  <si>
    <t>Young Adult &lt;= 25
Adult &gt; 25 and &lt; 40
Middle Age &gt;=4- and &lt;60
Senior &gt;=60</t>
  </si>
  <si>
    <t>income_group</t>
  </si>
  <si>
    <t>income</t>
  </si>
  <si>
    <t>Low income &lt;= 67292
Avg income &gt; 67292 and  &lt;96765
High income' &gt;96765</t>
  </si>
  <si>
    <t>dependant_status</t>
  </si>
  <si>
    <t>n_dependants</t>
  </si>
  <si>
    <t>no dependant = 0 
with dependant &gt;0</t>
  </si>
  <si>
    <t>1. The sales team needs to know what the busiest days of the week and hours of the day are (i.e., the days and times with the most orders) in order to schedule ads at times when there are fewer orders.</t>
  </si>
  <si>
    <t>Saturday and Sunday are the busiest day.
The busiest hours of the day is from 10AM to 4PM</t>
  </si>
  <si>
    <t>Fig 1. Total number of orders per day of the week - 0 = Saturday</t>
  </si>
  <si>
    <t>Fig 2. Total number of orders per hour</t>
  </si>
  <si>
    <t>Fig 3. Average product price per day</t>
  </si>
  <si>
    <t>Fig 4. Average product price per hour</t>
  </si>
  <si>
    <t>2. Are there any particular times of the day when people spend the most money, as this might inform the type of products they advertise at these times</t>
  </si>
  <si>
    <t>Customers buy more expensive items on Satudarsy and ealier morning (before 10AM) or evening (after 3PM)</t>
  </si>
  <si>
    <t>3. Instacart has a lot of products with different price tags. Marketing and sales want to use simpler price range groupings to help direct their efforts.</t>
  </si>
  <si>
    <t>Fig 5. Histogram of prices</t>
  </si>
  <si>
    <t>Per price histogram, most of the prices are under $15</t>
  </si>
  <si>
    <t>4. Are there certain types of products that are more popular than others? The marketing and sales teams want to know which departments have the highest frequency of product orders.</t>
  </si>
  <si>
    <t>Fig 6. Total orders per department</t>
  </si>
  <si>
    <t>Fig 7. Top 10 highest selling products</t>
  </si>
  <si>
    <t>Produce, dairy/eggs and snacks are the department with most orders. Fruits are the most sold items</t>
  </si>
  <si>
    <t>5. What’s the distribution among users in regards to their brand loyalty (i.e., how often do they return to Instacart)</t>
  </si>
  <si>
    <t>Fig 8. Total order per loaylty flag</t>
  </si>
  <si>
    <t>6. Are there differences in ordering habits based on a customer’s loyalty status?</t>
  </si>
  <si>
    <t>Fig 9. Price stats per loyalty flag</t>
  </si>
  <si>
    <t>New customer usualy pays more for the items. And loyal customer pays less</t>
  </si>
  <si>
    <t>Regular customers have more orders and return more often then loyal and new customers</t>
  </si>
  <si>
    <t>7. Are there differences in ordering habits based on a customer’s region?</t>
  </si>
  <si>
    <t>Fig 10. Orders per Region</t>
  </si>
  <si>
    <t>Fig 11. Percent of high and low spender customers</t>
  </si>
  <si>
    <t>Fig 12. Orders details per Region</t>
  </si>
  <si>
    <t>South and West region have most of the orders. There are not a lot of difference between price and frequency per region</t>
  </si>
  <si>
    <t>Fig 13. Price details per age and family status</t>
  </si>
  <si>
    <t>Fig 14. Frequency of orders per age and family status</t>
  </si>
  <si>
    <t>Fig 15. Total orders Age group</t>
  </si>
  <si>
    <t>Fig 16. Age group by region</t>
  </si>
  <si>
    <t>Fig 18. Total orders Income group</t>
  </si>
  <si>
    <t>Fig 17. Family status and age</t>
  </si>
  <si>
    <t>Fig 19. Income per Age group</t>
  </si>
  <si>
    <t>Fig 20. Income per rregion</t>
  </si>
  <si>
    <t>Fig 21. Total orders dependant status</t>
  </si>
  <si>
    <t>Fig 22. Percentage of orders per region per dependant status</t>
  </si>
  <si>
    <t>Fig 23. Demographic details</t>
  </si>
  <si>
    <t>Seniors, married, with dependant and high income place more orders and more frequent and with higher price products</t>
  </si>
  <si>
    <t>Fig 24. Department per age group</t>
  </si>
  <si>
    <t>Fig 25. Department per income group</t>
  </si>
  <si>
    <t>Fig 26. Department per idependant group</t>
  </si>
  <si>
    <t>Produce, diary, snacks and beverage are the top 4 departments for all groups</t>
  </si>
  <si>
    <t>Recommendation</t>
  </si>
  <si>
    <t>Saturday and Sunday are the busiest day. Tuesday and Wednesday are the lowest days
The busiest hours of the day is from 10AM to 4PM</t>
  </si>
  <si>
    <t>Promeote the most expensive items on Saturday and Sunday to increase orders on the high value items.</t>
  </si>
  <si>
    <t>Add ofers and discount on Tuesdays and Wednesdays to increase the number of orders</t>
  </si>
  <si>
    <t>The busiest time of the day is bewteen 10am and 5 PM. However, customers buy more expensive items on Satudarsy and ealier morning (before 10AM) or evening (after 3PM)</t>
  </si>
  <si>
    <t>Advertize the expensive items during the morning or evening periods to attract more orders.</t>
  </si>
  <si>
    <t>Review price structure and do some promotions when possible. Invest more in products lower than $15</t>
  </si>
  <si>
    <t xml:space="preserve">Organize those items in the supermarket entrance for easy access. </t>
  </si>
  <si>
    <t>Offer points cards to increase customer loyalty. Customers will earn points for shopping or get special discounts with the card.</t>
  </si>
  <si>
    <t>Post adds in different channels (social media, radio, tv, flyers) to actract new customers</t>
  </si>
  <si>
    <t>8. Is there a connection between age and family status in terms of ordering habits?</t>
  </si>
  <si>
    <t>9. What different classiﬁcations does the demographic information suggest? Age? Income? Certain types of goods? Family status?</t>
  </si>
  <si>
    <t>10. What differences can you ﬁnd in ordering habits of different customer proﬁles?</t>
  </si>
  <si>
    <t>Keep the marketing strategy on South and west regions. Do a survery on the midwest and northeast region to rate their preferred market.</t>
  </si>
  <si>
    <t>Single Adults and Young Adult living with parents spend higher  than average. Middle Age and Senior spend less on average
Married young adult and Single middle age place orders more frequently. Married seniors place more orders</t>
  </si>
  <si>
    <t>On average, single Adults and Young Adult buy products with an higher than average price . Middle Age and Senior buy more cheaper products
Married young adult and Single middle age place orders more frequently. Married seniors place more orders</t>
  </si>
  <si>
    <t>Increase adds on college and universtiy to attract more single adults and young adults.</t>
  </si>
  <si>
    <t>Demographic status</t>
  </si>
  <si>
    <t>Mean-Price</t>
  </si>
  <si>
    <t>Mean-frequency</t>
  </si>
  <si>
    <t>Total orders</t>
  </si>
  <si>
    <t>Senior-married-with dependant-High income</t>
  </si>
  <si>
    <t>Middle Age-married-with dependant-High income</t>
  </si>
  <si>
    <t>Adult-married-with dependant-Low income</t>
  </si>
  <si>
    <t>Adult-married-with dependant-Avg income</t>
  </si>
  <si>
    <t>Senior-divorced/widowed-no dependant-High income</t>
  </si>
  <si>
    <t>Middle Age-single-no dependant-High income</t>
  </si>
  <si>
    <t>Middle Age-married-with dependant-Low income</t>
  </si>
  <si>
    <t>Senior-married-with dependant-Avg income</t>
  </si>
  <si>
    <t>Middle Age-married-with dependant-Avg income</t>
  </si>
  <si>
    <t>Senior-married-with dependant-Low income</t>
  </si>
  <si>
    <t>Focus the marketing stragegy on the top 10 demographic</t>
  </si>
  <si>
    <t>Invest in more product diversity on the top 4 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</si>
</sst>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_-* #,##0_-;\-* #,##0_-;_-* &quot;-&quot;??_-;_-@_-"/>
  </numFmts>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theme="2" tint="-0.499984740745262"/>
      <name val="Adobe Fan Heiti Std B"/>
    </font>
    <font>
      <sz val="5"/>
      <color rgb="FF000000"/>
      <name val="Courier New"/>
      <family val="3"/>
    </font>
    <font>
      <sz val="12"/>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6"/>
      </patternFill>
    </fill>
    <fill>
      <patternFill patternType="solid">
        <fgColor theme="6" tint="0.79998168889431442"/>
        <bgColor indexed="65"/>
      </patternFill>
    </fill>
  </fills>
  <borders count="3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4" fillId="4" borderId="0" applyNumberFormat="0" applyBorder="0" applyAlignment="0" applyProtection="0"/>
    <xf numFmtId="0" fontId="13" fillId="5" borderId="0" applyNumberFormat="0" applyBorder="0" applyAlignment="0" applyProtection="0"/>
  </cellStyleXfs>
  <cellXfs count="5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8" fillId="0" borderId="0" xfId="0" applyFont="1"/>
    <xf numFmtId="0" fontId="9" fillId="0" borderId="0" xfId="0" applyFont="1" applyAlignment="1">
      <alignment horizontal="left" vertical="center"/>
    </xf>
    <xf numFmtId="0" fontId="0" fillId="0" borderId="19" xfId="0" quotePrefix="1" applyBorder="1" applyAlignment="1">
      <alignment wrapText="1"/>
    </xf>
    <xf numFmtId="0" fontId="0" fillId="0" borderId="13" xfId="0" quotePrefix="1" applyBorder="1" applyAlignment="1">
      <alignment wrapText="1"/>
    </xf>
    <xf numFmtId="0" fontId="0" fillId="0" borderId="13" xfId="0" applyBorder="1" applyAlignment="1">
      <alignment wrapText="1"/>
    </xf>
    <xf numFmtId="0" fontId="7" fillId="0" borderId="13" xfId="0" applyFont="1" applyBorder="1" applyAlignment="1">
      <alignment wrapText="1"/>
    </xf>
    <xf numFmtId="0" fontId="10" fillId="0" borderId="0" xfId="0" applyFont="1"/>
    <xf numFmtId="0" fontId="11" fillId="0" borderId="0" xfId="0" applyFont="1"/>
    <xf numFmtId="0" fontId="10" fillId="3" borderId="0" xfId="0" applyFont="1" applyFill="1" applyAlignment="1">
      <alignment horizontal="left" vertical="center" wrapText="1"/>
    </xf>
    <xf numFmtId="0" fontId="12" fillId="3" borderId="0" xfId="0" applyFont="1" applyFill="1" applyAlignment="1">
      <alignment horizontal="left" vertical="center" wrapText="1"/>
    </xf>
    <xf numFmtId="0" fontId="12" fillId="3" borderId="0" xfId="0" applyFont="1" applyFill="1" applyAlignment="1">
      <alignment horizontal="center" vertical="center" wrapText="1"/>
    </xf>
    <xf numFmtId="0" fontId="14" fillId="4" borderId="29" xfId="1" applyBorder="1"/>
    <xf numFmtId="0" fontId="13" fillId="5" borderId="29" xfId="2" applyBorder="1"/>
    <xf numFmtId="44" fontId="13" fillId="5" borderId="29" xfId="2" applyNumberFormat="1" applyBorder="1"/>
    <xf numFmtId="2" fontId="13" fillId="5" borderId="29" xfId="2" applyNumberFormat="1" applyBorder="1"/>
    <xf numFmtId="164" fontId="13" fillId="5" borderId="29" xfId="2" applyNumberFormat="1" applyBorder="1"/>
    <xf numFmtId="0" fontId="0" fillId="0" borderId="0" xfId="0" applyAlignment="1">
      <alignment horizontal="left" wrapText="1"/>
    </xf>
    <xf numFmtId="0" fontId="0" fillId="0" borderId="0" xfId="0" applyAlignment="1">
      <alignment horizontal="left" wrapText="1"/>
    </xf>
    <xf numFmtId="0" fontId="0" fillId="0" borderId="0" xfId="0" applyFont="1"/>
    <xf numFmtId="0" fontId="0" fillId="0" borderId="0" xfId="0" applyAlignment="1"/>
    <xf numFmtId="0" fontId="0" fillId="3" borderId="0" xfId="0" applyFill="1" applyAlignment="1">
      <alignment horizontal="left" vertical="center" wrapText="1"/>
    </xf>
    <xf numFmtId="0" fontId="0" fillId="0" borderId="0" xfId="0" applyAlignment="1">
      <alignment horizontal="left" vertical="center" wrapText="1"/>
    </xf>
  </cellXfs>
  <cellStyles count="3">
    <cellStyle name="20% - Accent3" xfId="2" builtinId="38"/>
    <cellStyle name="Accent3" xfId="1" builtinId="37"/>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[1]Sheet1!$D$1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7F-4B91-9DDD-8C57275E05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7F-4B91-9DDD-8C57275E05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7F-4B91-9DDD-8C57275E05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A7F-4B91-9DDD-8C57275E05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[1]Sheet1!$A$2:$A$5</c:f>
              <c:strCache>
                <c:ptCount val="4"/>
                <c:pt idx="0">
                  <c:v>South</c:v>
                </c:pt>
                <c:pt idx="1">
                  <c:v>West</c:v>
                </c:pt>
                <c:pt idx="2">
                  <c:v>Midwest</c:v>
                </c:pt>
                <c:pt idx="3">
                  <c:v>Northeast</c:v>
                </c:pt>
              </c:strCache>
            </c:strRef>
          </c:cat>
          <c:val>
            <c:numRef>
              <c:f>[1]Sheet1!$D$2:$D$5</c:f>
              <c:numCache>
                <c:formatCode>_-* #,##0_-;\-* #,##0_-;_-* "-"??_-;_-@_-</c:formatCode>
                <c:ptCount val="4"/>
                <c:pt idx="0">
                  <c:v>10791885</c:v>
                </c:pt>
                <c:pt idx="1">
                  <c:v>8292913</c:v>
                </c:pt>
                <c:pt idx="2">
                  <c:v>7597325</c:v>
                </c:pt>
                <c:pt idx="3">
                  <c:v>5722736</c:v>
                </c:pt>
              </c:numCache>
            </c:numRef>
          </c:val>
          <c:extLst>
            <c:ext xmlns:c16="http://schemas.microsoft.com/office/drawing/2014/chart" uri="{C3380CC4-5D6E-409C-BE32-E72D297353CC}">
              <c16:uniqueId val="{00000008-FA7F-4B91-9DDD-8C57275E05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3,421,083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a:t>
          </a:r>
          <a:r>
            <a:rPr lang="en-CA" sz="1200" kern="1200">
              <a:solidFill>
                <a:srgbClr val="E7E6E6">
                  <a:lumMod val="50000"/>
                </a:srgbClr>
              </a:solidFill>
              <a:latin typeface="Calibri" panose="020F0502020204030204"/>
              <a:ea typeface="+mn-ea"/>
              <a:cs typeface="+mn-cs"/>
            </a:rPr>
            <a:t>49,693</a:t>
          </a:r>
          <a:r>
            <a:rPr lang="en-US" sz="1200" kern="1200">
              <a:solidFill>
                <a:srgbClr val="E7E6E6">
                  <a:lumMod val="50000"/>
                </a:srgbClr>
              </a:solidFill>
              <a:latin typeface="Calibri" panose="020F0502020204030204"/>
              <a:ea typeface="+mn-ea"/>
              <a:cs typeface="+mn-cs"/>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latin typeface="+mn-lt"/>
              <a:ea typeface="+mn-ea"/>
              <a:cs typeface="+mn-cs"/>
            </a:rPr>
            <a:t>32,434,489 </a:t>
          </a:r>
          <a:r>
            <a:rPr lang="en-US" sz="1400" kern="1200">
              <a:solidFill>
                <a:schemeClr val="bg2">
                  <a:lumMod val="50000"/>
                </a:schemeClr>
              </a:solidFill>
            </a:rPr>
            <a:t>   </a:t>
          </a:r>
          <a:endParaRPr lang="en-US" sz="1900" kern="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CA" sz="1200">
              <a:solidFill>
                <a:srgbClr val="E7E6E6">
                  <a:lumMod val="50000"/>
                </a:srgbClr>
              </a:solidFill>
              <a:latin typeface="Calibri" panose="020F0502020204030204"/>
              <a:ea typeface="+mn-ea"/>
              <a:cs typeface="+mn-cs"/>
            </a:rPr>
            <a:t>32,404,859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E7E6E6">
                  <a:lumMod val="50000"/>
                </a:srgbClr>
              </a:solidFill>
              <a:latin typeface="Calibri" panose="020F0502020204030204"/>
              <a:ea typeface="+mn-ea"/>
              <a:cs typeface="+mn-cs"/>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4363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9218" custLinFactNeighborX="67440" custLinFactNeighborY="-580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120" y="729577"/>
          <a:ext cx="596486" cy="67907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88" y="11658"/>
          <a:ext cx="1004131" cy="70285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5405" y="45975"/>
        <a:ext cx="935497" cy="634225"/>
      </dsp:txXfrm>
    </dsp:sp>
    <dsp:sp modelId="{02D75559-D361-43C2-960D-0DE64B2217E1}">
      <dsp:nvSpPr>
        <dsp:cNvPr id="0" name=""/>
        <dsp:cNvSpPr/>
      </dsp:nvSpPr>
      <dsp:spPr>
        <a:xfrm>
          <a:off x="1066920" y="78692"/>
          <a:ext cx="1608090" cy="5680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3,421,083 </a:t>
          </a:r>
        </a:p>
      </dsp:txBody>
      <dsp:txXfrm>
        <a:off x="1066920" y="78692"/>
        <a:ext cx="1608090" cy="568082"/>
      </dsp:txXfrm>
    </dsp:sp>
    <dsp:sp modelId="{9621899D-0F5A-435B-840E-4641491BFF2E}">
      <dsp:nvSpPr>
        <dsp:cNvPr id="0" name=""/>
        <dsp:cNvSpPr/>
      </dsp:nvSpPr>
      <dsp:spPr>
        <a:xfrm>
          <a:off x="845308" y="801202"/>
          <a:ext cx="1087816" cy="76617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82716" y="838610"/>
        <a:ext cx="1013000" cy="691357"/>
      </dsp:txXfrm>
    </dsp:sp>
    <dsp:sp modelId="{FEDA8202-94DB-48E0-9F89-FDAC252494CB}">
      <dsp:nvSpPr>
        <dsp:cNvPr id="0" name=""/>
        <dsp:cNvSpPr/>
      </dsp:nvSpPr>
      <dsp:spPr>
        <a:xfrm>
          <a:off x="1909308" y="899892"/>
          <a:ext cx="1094391" cy="5680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3,421,083</a:t>
          </a:r>
          <a:r>
            <a:rPr lang="en-US" sz="1200" kern="1200">
              <a:solidFill>
                <a:schemeClr val="bg2">
                  <a:lumMod val="50000"/>
                </a:schemeClr>
              </a:solidFill>
            </a:rPr>
            <a:t> </a:t>
          </a:r>
        </a:p>
      </dsp:txBody>
      <dsp:txXfrm>
        <a:off x="1909308" y="899892"/>
        <a:ext cx="1094391" cy="56808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3241" y="973108"/>
          <a:ext cx="650829" cy="7409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0" y="182539"/>
          <a:ext cx="1095613" cy="76689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253" y="219982"/>
        <a:ext cx="1020727" cy="692008"/>
      </dsp:txXfrm>
    </dsp:sp>
    <dsp:sp modelId="{02D75559-D361-43C2-960D-0DE64B2217E1}">
      <dsp:nvSpPr>
        <dsp:cNvPr id="0" name=""/>
        <dsp:cNvSpPr/>
      </dsp:nvSpPr>
      <dsp:spPr>
        <a:xfrm>
          <a:off x="1112676" y="234103"/>
          <a:ext cx="1541170" cy="619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solidFill>
                <a:srgbClr val="E7E6E6">
                  <a:lumMod val="50000"/>
                </a:srgbClr>
              </a:solidFill>
              <a:latin typeface="Calibri" panose="020F0502020204030204"/>
              <a:ea typeface="+mn-ea"/>
              <a:cs typeface="+mn-cs"/>
            </a:rPr>
            <a:t>: </a:t>
          </a:r>
          <a:r>
            <a:rPr lang="en-CA" sz="1200" kern="1200">
              <a:solidFill>
                <a:srgbClr val="E7E6E6">
                  <a:lumMod val="50000"/>
                </a:srgbClr>
              </a:solidFill>
              <a:latin typeface="Calibri" panose="020F0502020204030204"/>
              <a:ea typeface="+mn-ea"/>
              <a:cs typeface="+mn-cs"/>
            </a:rPr>
            <a:t>49,693</a:t>
          </a:r>
          <a:r>
            <a:rPr lang="en-US" sz="1200" kern="1200">
              <a:solidFill>
                <a:srgbClr val="E7E6E6">
                  <a:lumMod val="50000"/>
                </a:srgbClr>
              </a:solidFill>
              <a:latin typeface="Calibri" panose="020F0502020204030204"/>
              <a:ea typeface="+mn-ea"/>
              <a:cs typeface="+mn-cs"/>
            </a:rPr>
            <a:t>  </a:t>
          </a:r>
        </a:p>
      </dsp:txBody>
      <dsp:txXfrm>
        <a:off x="1112676" y="234103"/>
        <a:ext cx="1541170" cy="619837"/>
      </dsp:txXfrm>
    </dsp:sp>
    <dsp:sp modelId="{9621899D-0F5A-435B-840E-4641491BFF2E}">
      <dsp:nvSpPr>
        <dsp:cNvPr id="0" name=""/>
        <dsp:cNvSpPr/>
      </dsp:nvSpPr>
      <dsp:spPr>
        <a:xfrm>
          <a:off x="936743" y="1044014"/>
          <a:ext cx="1095613" cy="76689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74186" y="1081457"/>
        <a:ext cx="1020727" cy="692008"/>
      </dsp:txXfrm>
    </dsp:sp>
    <dsp:sp modelId="{FEDA8202-94DB-48E0-9F89-FDAC252494CB}">
      <dsp:nvSpPr>
        <dsp:cNvPr id="0" name=""/>
        <dsp:cNvSpPr/>
      </dsp:nvSpPr>
      <dsp:spPr>
        <a:xfrm>
          <a:off x="2053971" y="1117155"/>
          <a:ext cx="796845" cy="619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053971" y="1117155"/>
        <a:ext cx="796845" cy="61983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3975" y="1219417"/>
          <a:ext cx="849276" cy="58705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2499" y="456406"/>
          <a:ext cx="2105666" cy="5640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0037" y="483944"/>
        <a:ext cx="2050590" cy="508941"/>
      </dsp:txXfrm>
    </dsp:sp>
    <dsp:sp modelId="{02D75559-D361-43C2-960D-0DE64B2217E1}">
      <dsp:nvSpPr>
        <dsp:cNvPr id="0" name=""/>
        <dsp:cNvSpPr/>
      </dsp:nvSpPr>
      <dsp:spPr>
        <a:xfrm>
          <a:off x="2167224" y="286032"/>
          <a:ext cx="1076992" cy="8377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latin typeface="+mn-lt"/>
              <a:ea typeface="+mn-ea"/>
              <a:cs typeface="+mn-cs"/>
            </a:rPr>
            <a:t>32,434,489 </a:t>
          </a:r>
          <a:r>
            <a:rPr lang="en-US" sz="1400" kern="1200">
              <a:solidFill>
                <a:schemeClr val="bg2">
                  <a:lumMod val="50000"/>
                </a:schemeClr>
              </a:solidFill>
            </a:rPr>
            <a:t>   </a:t>
          </a:r>
          <a:endParaRPr lang="en-US" sz="1900" kern="1200">
            <a:solidFill>
              <a:schemeClr val="bg2">
                <a:lumMod val="50000"/>
              </a:schemeClr>
            </a:solidFill>
          </a:endParaRPr>
        </a:p>
      </dsp:txBody>
      <dsp:txXfrm>
        <a:off x="2167224" y="286032"/>
        <a:ext cx="1076992" cy="837754"/>
      </dsp:txXfrm>
    </dsp:sp>
    <dsp:sp modelId="{9621899D-0F5A-435B-840E-4641491BFF2E}">
      <dsp:nvSpPr>
        <dsp:cNvPr id="0" name=""/>
        <dsp:cNvSpPr/>
      </dsp:nvSpPr>
      <dsp:spPr>
        <a:xfrm>
          <a:off x="873979" y="1405793"/>
          <a:ext cx="2148002" cy="68272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7313" y="1439127"/>
        <a:ext cx="2081334" cy="616061"/>
      </dsp:txXfrm>
    </dsp:sp>
    <dsp:sp modelId="{FEDA8202-94DB-48E0-9F89-FDAC252494CB}">
      <dsp:nvSpPr>
        <dsp:cNvPr id="0" name=""/>
        <dsp:cNvSpPr/>
      </dsp:nvSpPr>
      <dsp:spPr>
        <a:xfrm>
          <a:off x="3084647" y="1324317"/>
          <a:ext cx="1169796" cy="83775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CA" sz="1200" kern="1200">
              <a:solidFill>
                <a:srgbClr val="E7E6E6">
                  <a:lumMod val="50000"/>
                </a:srgbClr>
              </a:solidFill>
              <a:latin typeface="Calibri" panose="020F0502020204030204"/>
              <a:ea typeface="+mn-ea"/>
              <a:cs typeface="+mn-cs"/>
            </a:rPr>
            <a:t>32,404,859</a:t>
          </a:r>
          <a:r>
            <a:rPr lang="en-US" sz="1200" kern="1200">
              <a:solidFill>
                <a:schemeClr val="bg2">
                  <a:lumMod val="50000"/>
                </a:schemeClr>
              </a:solidFill>
            </a:rPr>
            <a:t> </a:t>
          </a:r>
        </a:p>
      </dsp:txBody>
      <dsp:txXfrm>
        <a:off x="3084647" y="1324317"/>
        <a:ext cx="1169796" cy="83775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95530" y="1022662"/>
          <a:ext cx="623188" cy="70947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65" y="272605"/>
          <a:ext cx="1506797" cy="7343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418" y="308458"/>
        <a:ext cx="1435091" cy="662617"/>
      </dsp:txXfrm>
    </dsp:sp>
    <dsp:sp modelId="{02D75559-D361-43C2-960D-0DE64B2217E1}">
      <dsp:nvSpPr>
        <dsp:cNvPr id="0" name=""/>
        <dsp:cNvSpPr/>
      </dsp:nvSpPr>
      <dsp:spPr>
        <a:xfrm>
          <a:off x="1568156" y="308210"/>
          <a:ext cx="1214837" cy="59351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rgbClr val="E7E6E6">
                  <a:lumMod val="50000"/>
                </a:srgbClr>
              </a:solidFill>
              <a:latin typeface="Calibri" panose="020F0502020204030204"/>
              <a:ea typeface="+mn-ea"/>
              <a:cs typeface="+mn-cs"/>
            </a:rPr>
            <a:t>206,209</a:t>
          </a:r>
        </a:p>
      </dsp:txBody>
      <dsp:txXfrm>
        <a:off x="1568156" y="308210"/>
        <a:ext cx="1214837" cy="593512"/>
      </dsp:txXfrm>
    </dsp:sp>
    <dsp:sp modelId="{9621899D-0F5A-435B-840E-4641491BFF2E}">
      <dsp:nvSpPr>
        <dsp:cNvPr id="0" name=""/>
        <dsp:cNvSpPr/>
      </dsp:nvSpPr>
      <dsp:spPr>
        <a:xfrm>
          <a:off x="1109234" y="1166064"/>
          <a:ext cx="1049082" cy="73432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45087" y="1201917"/>
        <a:ext cx="977376" cy="662617"/>
      </dsp:txXfrm>
    </dsp:sp>
    <dsp:sp modelId="{FEDA8202-94DB-48E0-9F89-FDAC252494CB}">
      <dsp:nvSpPr>
        <dsp:cNvPr id="0" name=""/>
        <dsp:cNvSpPr/>
      </dsp:nvSpPr>
      <dsp:spPr>
        <a:xfrm>
          <a:off x="2140306" y="1167527"/>
          <a:ext cx="763002" cy="59351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E7E6E6">
                  <a:lumMod val="50000"/>
                </a:srgbClr>
              </a:solidFill>
              <a:latin typeface="Calibri" panose="020F0502020204030204"/>
              <a:ea typeface="+mn-ea"/>
              <a:cs typeface="+mn-cs"/>
            </a:rPr>
            <a:t>206,209</a:t>
          </a:r>
          <a:r>
            <a:rPr lang="en-US" sz="1200" kern="1200">
              <a:solidFill>
                <a:schemeClr val="bg2">
                  <a:lumMod val="50000"/>
                </a:schemeClr>
              </a:solidFill>
            </a:rPr>
            <a:t> </a:t>
          </a:r>
        </a:p>
      </dsp:txBody>
      <dsp:txXfrm>
        <a:off x="2140306" y="1167527"/>
        <a:ext cx="763002" cy="59351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emf"/><Relationship Id="rId18" Type="http://schemas.openxmlformats.org/officeDocument/2006/relationships/image" Target="../media/image17.png"/><Relationship Id="rId26" Type="http://schemas.openxmlformats.org/officeDocument/2006/relationships/image" Target="../media/image25.png"/><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7.png"/><Relationship Id="rId12" Type="http://schemas.openxmlformats.org/officeDocument/2006/relationships/image" Target="../media/image11.emf"/><Relationship Id="rId17" Type="http://schemas.openxmlformats.org/officeDocument/2006/relationships/image" Target="../media/image16.png"/><Relationship Id="rId25" Type="http://schemas.openxmlformats.org/officeDocument/2006/relationships/image" Target="../media/image24.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24" Type="http://schemas.openxmlformats.org/officeDocument/2006/relationships/image" Target="../media/image23.emf"/><Relationship Id="rId5" Type="http://schemas.openxmlformats.org/officeDocument/2006/relationships/image" Target="../media/image5.png"/><Relationship Id="rId15" Type="http://schemas.openxmlformats.org/officeDocument/2006/relationships/image" Target="../media/image14.emf"/><Relationship Id="rId23" Type="http://schemas.openxmlformats.org/officeDocument/2006/relationships/image" Target="../media/image22.png"/><Relationship Id="rId10" Type="http://schemas.openxmlformats.org/officeDocument/2006/relationships/image" Target="../media/image10.png"/><Relationship Id="rId19"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3.emf"/><Relationship Id="rId22" Type="http://schemas.openxmlformats.org/officeDocument/2006/relationships/image" Target="../media/image21.png"/><Relationship Id="rId27" Type="http://schemas.openxmlformats.org/officeDocument/2006/relationships/image" Target="../media/image2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Instacard Grocery 2017</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July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Tatiana Oliveira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40</xdr:row>
      <xdr:rowOff>71437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40756" y="4328601"/>
          <a:ext cx="14575011" cy="2201977"/>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63421" y="3375930"/>
          <a:ext cx="2509308" cy="4494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78886" y="3385003"/>
          <a:ext cx="2409071" cy="4404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980285" y="3276146"/>
          <a:ext cx="2693309" cy="5825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611188</xdr:colOff>
      <xdr:row>26</xdr:row>
      <xdr:rowOff>154783</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89117" y="3804262"/>
          <a:ext cx="1613134" cy="589146"/>
          <a:chOff x="1129010" y="94243"/>
          <a:chExt cx="980376" cy="710854"/>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288437" y="166511"/>
            <a:ext cx="820949" cy="63858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200" kern="1200">
                <a:solidFill>
                  <a:schemeClr val="bg2">
                    <a:lumMod val="50000"/>
                  </a:schemeClr>
                </a:solidFill>
                <a:latin typeface="+mn-lt"/>
                <a:ea typeface="+mn-ea"/>
                <a:cs typeface="+mn-cs"/>
              </a:rPr>
              <a:t>: 32,434,489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146924" y="3717928"/>
          <a:ext cx="1398589" cy="5206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200" kern="1200">
                <a:solidFill>
                  <a:schemeClr val="bg2">
                    <a:lumMod val="50000"/>
                  </a:schemeClr>
                </a:solidFill>
                <a:latin typeface="+mn-lt"/>
                <a:ea typeface="+mn-ea"/>
                <a:cs typeface="+mn-cs"/>
              </a:rPr>
              <a:t>: </a:t>
            </a:r>
            <a:r>
              <a:rPr lang="en-CA" sz="1200" kern="1200">
                <a:solidFill>
                  <a:schemeClr val="bg2">
                    <a:lumMod val="50000"/>
                  </a:schemeClr>
                </a:solidFill>
                <a:latin typeface="+mn-lt"/>
                <a:ea typeface="+mn-ea"/>
                <a:cs typeface="+mn-cs"/>
              </a:rPr>
              <a:t>32,404,859</a:t>
            </a:r>
            <a:r>
              <a:rPr lang="en-US" sz="1200" kern="1200">
                <a:solidFill>
                  <a:schemeClr val="bg2">
                    <a:lumMod val="50000"/>
                  </a:schemeClr>
                </a:solidFill>
                <a:latin typeface="+mn-lt"/>
                <a:ea typeface="+mn-ea"/>
                <a:cs typeface="+mn-cs"/>
              </a:rPr>
              <a:t> </a:t>
            </a: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077042" y="3786123"/>
          <a:ext cx="1429812" cy="453980"/>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CA"/>
              <a:t>30,964,564</a:t>
            </a:r>
            <a:r>
              <a:rPr lang="en-US" sz="1100">
                <a:solidFill>
                  <a:schemeClr val="tx1">
                    <a:hueOff val="0"/>
                    <a:satOff val="0"/>
                    <a:lumOff val="0"/>
                    <a:alphaOff val="0"/>
                  </a:schemeClr>
                </a:solidFill>
                <a:effectLst/>
                <a:latin typeface="+mn-lt"/>
                <a:ea typeface="+mn-ea"/>
                <a:cs typeface="+mn-cs"/>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3192</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low activity customer - customer</a:t>
          </a:r>
          <a:r>
            <a:rPr lang="en-US" sz="1400" b="0" baseline="0">
              <a:solidFill>
                <a:schemeClr val="bg2">
                  <a:lumMod val="50000"/>
                </a:schemeClr>
              </a:solidFill>
            </a:rPr>
            <a:t> with less than 5 orders</a:t>
          </a:r>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a:t>
          </a:r>
          <a:r>
            <a:rPr lang="en-US" sz="1400" b="0" baseline="0">
              <a:solidFill>
                <a:schemeClr val="bg2">
                  <a:lumMod val="50000"/>
                </a:schemeClr>
              </a:solidFill>
              <a:latin typeface="+mn-lt"/>
              <a:ea typeface="+mn-ea"/>
              <a:cs typeface="+mn-cs"/>
            </a:rPr>
            <a:t>: </a:t>
          </a:r>
          <a:r>
            <a:rPr lang="en-CA" sz="1400" b="0" baseline="0">
              <a:solidFill>
                <a:schemeClr val="bg2">
                  <a:lumMod val="50000"/>
                </a:schemeClr>
              </a:solidFill>
              <a:latin typeface="+mn-lt"/>
              <a:ea typeface="+mn-ea"/>
              <a:cs typeface="+mn-cs"/>
            </a:rPr>
            <a:t>1,440,295</a:t>
          </a:r>
          <a:endParaRPr lang="en-US" sz="1400" b="0" baseline="0">
            <a:solidFill>
              <a:schemeClr val="bg2">
                <a:lumMod val="50000"/>
              </a:schemeClr>
            </a:solidFill>
            <a:latin typeface="+mn-lt"/>
            <a:ea typeface="+mn-ea"/>
            <a:cs typeface="+mn-cs"/>
          </a:endParaRPr>
        </a:p>
        <a:p>
          <a:r>
            <a:rPr lang="en-US" sz="1400" b="0" baseline="0">
              <a:solidFill>
                <a:schemeClr val="bg2">
                  <a:lumMod val="50000"/>
                </a:schemeClr>
              </a:solidFill>
            </a:rPr>
            <a:t>Final total count of order_products_all</a:t>
          </a:r>
          <a:r>
            <a:rPr lang="en-US" sz="1400" b="0" baseline="0">
              <a:solidFill>
                <a:schemeClr val="bg2">
                  <a:lumMod val="50000"/>
                </a:schemeClr>
              </a:solidFill>
              <a:latin typeface="+mn-lt"/>
              <a:ea typeface="+mn-ea"/>
              <a:cs typeface="+mn-cs"/>
            </a:rPr>
            <a:t>: </a:t>
          </a:r>
          <a:r>
            <a:rPr lang="en-CA" sz="1400" b="0" baseline="0">
              <a:solidFill>
                <a:schemeClr val="bg2">
                  <a:lumMod val="50000"/>
                </a:schemeClr>
              </a:solidFill>
              <a:latin typeface="+mn-lt"/>
              <a:ea typeface="+mn-ea"/>
              <a:cs typeface="+mn-cs"/>
            </a:rPr>
            <a:t>30,964,564</a:t>
          </a:r>
          <a:endParaRPr lang="en-US" sz="1400" b="0" baseline="0">
            <a:solidFill>
              <a:schemeClr val="bg2">
                <a:lumMod val="50000"/>
              </a:schemeClr>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95250</xdr:colOff>
      <xdr:row>13</xdr:row>
      <xdr:rowOff>136921</xdr:rowOff>
    </xdr:from>
    <xdr:to>
      <xdr:col>10</xdr:col>
      <xdr:colOff>244330</xdr:colOff>
      <xdr:row>36</xdr:row>
      <xdr:rowOff>77390</xdr:rowOff>
    </xdr:to>
    <xdr:pic>
      <xdr:nvPicPr>
        <xdr:cNvPr id="12" name="Picture 11">
          <a:extLst>
            <a:ext uri="{FF2B5EF4-FFF2-40B4-BE49-F238E27FC236}">
              <a16:creationId xmlns:a16="http://schemas.microsoft.com/office/drawing/2014/main" id="{580FF5AD-BFE8-AE2D-FDDE-79C6F35EB6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 y="2952750"/>
          <a:ext cx="5828361" cy="4048125"/>
        </a:xfrm>
        <a:prstGeom prst="rect">
          <a:avLst/>
        </a:prstGeom>
      </xdr:spPr>
    </xdr:pic>
    <xdr:clientData/>
  </xdr:twoCellAnchor>
  <xdr:twoCellAnchor editAs="oneCell">
    <xdr:from>
      <xdr:col>14</xdr:col>
      <xdr:colOff>303609</xdr:colOff>
      <xdr:row>14</xdr:row>
      <xdr:rowOff>0</xdr:rowOff>
    </xdr:from>
    <xdr:to>
      <xdr:col>23</xdr:col>
      <xdr:colOff>476500</xdr:colOff>
      <xdr:row>36</xdr:row>
      <xdr:rowOff>178593</xdr:rowOff>
    </xdr:to>
    <xdr:pic>
      <xdr:nvPicPr>
        <xdr:cNvPr id="14" name="Picture 13">
          <a:extLst>
            <a:ext uri="{FF2B5EF4-FFF2-40B4-BE49-F238E27FC236}">
              <a16:creationId xmlns:a16="http://schemas.microsoft.com/office/drawing/2014/main" id="{59C9FECF-DF74-1D80-1B7B-BD5BA886BB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28484" y="2994423"/>
          <a:ext cx="5852172" cy="4107655"/>
        </a:xfrm>
        <a:prstGeom prst="rect">
          <a:avLst/>
        </a:prstGeom>
      </xdr:spPr>
    </xdr:pic>
    <xdr:clientData/>
  </xdr:twoCellAnchor>
  <xdr:twoCellAnchor editAs="oneCell">
    <xdr:from>
      <xdr:col>2</xdr:col>
      <xdr:colOff>5954</xdr:colOff>
      <xdr:row>50</xdr:row>
      <xdr:rowOff>83343</xdr:rowOff>
    </xdr:from>
    <xdr:to>
      <xdr:col>11</xdr:col>
      <xdr:colOff>178844</xdr:colOff>
      <xdr:row>76</xdr:row>
      <xdr:rowOff>138597</xdr:rowOff>
    </xdr:to>
    <xdr:pic>
      <xdr:nvPicPr>
        <xdr:cNvPr id="18" name="Picture 17">
          <a:extLst>
            <a:ext uri="{FF2B5EF4-FFF2-40B4-BE49-F238E27FC236}">
              <a16:creationId xmlns:a16="http://schemas.microsoft.com/office/drawing/2014/main" id="{26DBEE96-37BB-18C2-86DB-CADBA77B6C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2735" y="10417968"/>
          <a:ext cx="5852172" cy="4698692"/>
        </a:xfrm>
        <a:prstGeom prst="rect">
          <a:avLst/>
        </a:prstGeom>
      </xdr:spPr>
    </xdr:pic>
    <xdr:clientData/>
  </xdr:twoCellAnchor>
  <xdr:twoCellAnchor editAs="oneCell">
    <xdr:from>
      <xdr:col>14</xdr:col>
      <xdr:colOff>482203</xdr:colOff>
      <xdr:row>50</xdr:row>
      <xdr:rowOff>166687</xdr:rowOff>
    </xdr:from>
    <xdr:to>
      <xdr:col>24</xdr:col>
      <xdr:colOff>24062</xdr:colOff>
      <xdr:row>75</xdr:row>
      <xdr:rowOff>90972</xdr:rowOff>
    </xdr:to>
    <xdr:pic>
      <xdr:nvPicPr>
        <xdr:cNvPr id="20" name="Picture 19">
          <a:extLst>
            <a:ext uri="{FF2B5EF4-FFF2-40B4-BE49-F238E27FC236}">
              <a16:creationId xmlns:a16="http://schemas.microsoft.com/office/drawing/2014/main" id="{DAB0A5E6-64D3-FC40-1DEB-5D72D3172D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07078" y="8030766"/>
          <a:ext cx="5852172" cy="4389129"/>
        </a:xfrm>
        <a:prstGeom prst="rect">
          <a:avLst/>
        </a:prstGeom>
      </xdr:spPr>
    </xdr:pic>
    <xdr:clientData/>
  </xdr:twoCellAnchor>
  <xdr:twoCellAnchor editAs="oneCell">
    <xdr:from>
      <xdr:col>2</xdr:col>
      <xdr:colOff>0</xdr:colOff>
      <xdr:row>90</xdr:row>
      <xdr:rowOff>0</xdr:rowOff>
    </xdr:from>
    <xdr:to>
      <xdr:col>11</xdr:col>
      <xdr:colOff>172890</xdr:colOff>
      <xdr:row>114</xdr:row>
      <xdr:rowOff>102879</xdr:rowOff>
    </xdr:to>
    <xdr:pic>
      <xdr:nvPicPr>
        <xdr:cNvPr id="22" name="Picture 21">
          <a:extLst>
            <a:ext uri="{FF2B5EF4-FFF2-40B4-BE49-F238E27FC236}">
              <a16:creationId xmlns:a16="http://schemas.microsoft.com/office/drawing/2014/main" id="{49BB48F6-C039-2E0C-84E1-E01B482B57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6781" y="18085594"/>
          <a:ext cx="5852172" cy="4389129"/>
        </a:xfrm>
        <a:prstGeom prst="rect">
          <a:avLst/>
        </a:prstGeom>
      </xdr:spPr>
    </xdr:pic>
    <xdr:clientData/>
  </xdr:twoCellAnchor>
  <xdr:twoCellAnchor editAs="oneCell">
    <xdr:from>
      <xdr:col>2</xdr:col>
      <xdr:colOff>5953</xdr:colOff>
      <xdr:row>124</xdr:row>
      <xdr:rowOff>117575</xdr:rowOff>
    </xdr:from>
    <xdr:to>
      <xdr:col>11</xdr:col>
      <xdr:colOff>482452</xdr:colOff>
      <xdr:row>154</xdr:row>
      <xdr:rowOff>83343</xdr:rowOff>
    </xdr:to>
    <xdr:pic>
      <xdr:nvPicPr>
        <xdr:cNvPr id="24" name="Picture 23">
          <a:extLst>
            <a:ext uri="{FF2B5EF4-FFF2-40B4-BE49-F238E27FC236}">
              <a16:creationId xmlns:a16="http://schemas.microsoft.com/office/drawing/2014/main" id="{EFE3F236-450E-BC97-E8BB-50ED9F6E10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22734" y="24840904"/>
          <a:ext cx="6155781" cy="5323580"/>
        </a:xfrm>
        <a:prstGeom prst="rect">
          <a:avLst/>
        </a:prstGeom>
      </xdr:spPr>
    </xdr:pic>
    <xdr:clientData/>
  </xdr:twoCellAnchor>
  <xdr:twoCellAnchor editAs="oneCell">
    <xdr:from>
      <xdr:col>13</xdr:col>
      <xdr:colOff>506015</xdr:colOff>
      <xdr:row>127</xdr:row>
      <xdr:rowOff>95249</xdr:rowOff>
    </xdr:from>
    <xdr:to>
      <xdr:col>23</xdr:col>
      <xdr:colOff>583405</xdr:colOff>
      <xdr:row>149</xdr:row>
      <xdr:rowOff>101201</xdr:rowOff>
    </xdr:to>
    <xdr:pic>
      <xdr:nvPicPr>
        <xdr:cNvPr id="26" name="Picture 25">
          <a:extLst>
            <a:ext uri="{FF2B5EF4-FFF2-40B4-BE49-F238E27FC236}">
              <a16:creationId xmlns:a16="http://schemas.microsoft.com/office/drawing/2014/main" id="{57045DC5-D64D-4051-99AB-531E410EF6B1}"/>
            </a:ext>
          </a:extLst>
        </xdr:cNvPr>
        <xdr:cNvPicPr>
          <a:picLocks noChangeAspect="1"/>
        </xdr:cNvPicPr>
      </xdr:nvPicPr>
      <xdr:blipFill>
        <a:blip xmlns:r="http://schemas.openxmlformats.org/officeDocument/2006/relationships" r:embed="rId8"/>
        <a:stretch>
          <a:fillRect/>
        </a:stretch>
      </xdr:blipFill>
      <xdr:spPr>
        <a:xfrm>
          <a:off x="8364140" y="25354359"/>
          <a:ext cx="6423421" cy="3935015"/>
        </a:xfrm>
        <a:prstGeom prst="rect">
          <a:avLst/>
        </a:prstGeom>
      </xdr:spPr>
    </xdr:pic>
    <xdr:clientData/>
  </xdr:twoCellAnchor>
  <xdr:twoCellAnchor editAs="oneCell">
    <xdr:from>
      <xdr:col>2</xdr:col>
      <xdr:colOff>0</xdr:colOff>
      <xdr:row>170</xdr:row>
      <xdr:rowOff>0</xdr:rowOff>
    </xdr:from>
    <xdr:to>
      <xdr:col>10</xdr:col>
      <xdr:colOff>571500</xdr:colOff>
      <xdr:row>197</xdr:row>
      <xdr:rowOff>102886</xdr:rowOff>
    </xdr:to>
    <xdr:pic>
      <xdr:nvPicPr>
        <xdr:cNvPr id="28" name="Picture 27">
          <a:extLst>
            <a:ext uri="{FF2B5EF4-FFF2-40B4-BE49-F238E27FC236}">
              <a16:creationId xmlns:a16="http://schemas.microsoft.com/office/drawing/2014/main" id="{436B4447-B55A-71E7-EC12-219E32230EF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16781" y="33635156"/>
          <a:ext cx="5619750" cy="4924917"/>
        </a:xfrm>
        <a:prstGeom prst="rect">
          <a:avLst/>
        </a:prstGeom>
      </xdr:spPr>
    </xdr:pic>
    <xdr:clientData/>
  </xdr:twoCellAnchor>
  <xdr:twoCellAnchor editAs="oneCell">
    <xdr:from>
      <xdr:col>2</xdr:col>
      <xdr:colOff>35719</xdr:colOff>
      <xdr:row>209</xdr:row>
      <xdr:rowOff>83343</xdr:rowOff>
    </xdr:from>
    <xdr:to>
      <xdr:col>10</xdr:col>
      <xdr:colOff>549146</xdr:colOff>
      <xdr:row>224</xdr:row>
      <xdr:rowOff>88141</xdr:rowOff>
    </xdr:to>
    <xdr:pic>
      <xdr:nvPicPr>
        <xdr:cNvPr id="29" name="Picture 28">
          <a:extLst>
            <a:ext uri="{FF2B5EF4-FFF2-40B4-BE49-F238E27FC236}">
              <a16:creationId xmlns:a16="http://schemas.microsoft.com/office/drawing/2014/main" id="{5A28E2A3-BDAB-848A-74FD-A0AA38D954FD}"/>
            </a:ext>
          </a:extLst>
        </xdr:cNvPr>
        <xdr:cNvPicPr>
          <a:picLocks noChangeAspect="1"/>
        </xdr:cNvPicPr>
      </xdr:nvPicPr>
      <xdr:blipFill>
        <a:blip xmlns:r="http://schemas.openxmlformats.org/officeDocument/2006/relationships" r:embed="rId10"/>
        <a:stretch>
          <a:fillRect/>
        </a:stretch>
      </xdr:blipFill>
      <xdr:spPr>
        <a:xfrm>
          <a:off x="949341" y="41244950"/>
          <a:ext cx="5528632" cy="2701929"/>
        </a:xfrm>
        <a:prstGeom prst="rect">
          <a:avLst/>
        </a:prstGeom>
      </xdr:spPr>
    </xdr:pic>
    <xdr:clientData/>
  </xdr:twoCellAnchor>
  <xdr:twoCellAnchor>
    <xdr:from>
      <xdr:col>2</xdr:col>
      <xdr:colOff>0</xdr:colOff>
      <xdr:row>237</xdr:row>
      <xdr:rowOff>0</xdr:rowOff>
    </xdr:from>
    <xdr:to>
      <xdr:col>9</xdr:col>
      <xdr:colOff>154781</xdr:colOff>
      <xdr:row>252</xdr:row>
      <xdr:rowOff>64294</xdr:rowOff>
    </xdr:to>
    <xdr:graphicFrame macro="">
      <xdr:nvGraphicFramePr>
        <xdr:cNvPr id="8" name="Chart 7">
          <a:extLst>
            <a:ext uri="{FF2B5EF4-FFF2-40B4-BE49-F238E27FC236}">
              <a16:creationId xmlns:a16="http://schemas.microsoft.com/office/drawing/2014/main" id="{2A13B212-D27A-44B4-9A01-95071306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283707</xdr:colOff>
      <xdr:row>239</xdr:row>
      <xdr:rowOff>47625</xdr:rowOff>
    </xdr:from>
    <xdr:to>
      <xdr:col>25</xdr:col>
      <xdr:colOff>529828</xdr:colOff>
      <xdr:row>246</xdr:row>
      <xdr:rowOff>166689</xdr:rowOff>
    </xdr:to>
    <xdr:pic>
      <xdr:nvPicPr>
        <xdr:cNvPr id="11" name="Picture 10">
          <a:extLst>
            <a:ext uri="{FF2B5EF4-FFF2-40B4-BE49-F238E27FC236}">
              <a16:creationId xmlns:a16="http://schemas.microsoft.com/office/drawing/2014/main" id="{3D6C7ED2-E10C-AFA1-0F2A-6052B2F6B8A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439613" y="46863000"/>
          <a:ext cx="6556434" cy="1369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260</xdr:row>
      <xdr:rowOff>71217</xdr:rowOff>
    </xdr:from>
    <xdr:to>
      <xdr:col>10</xdr:col>
      <xdr:colOff>125016</xdr:colOff>
      <xdr:row>268</xdr:row>
      <xdr:rowOff>11906</xdr:rowOff>
    </xdr:to>
    <xdr:pic>
      <xdr:nvPicPr>
        <xdr:cNvPr id="15" name="Picture 14">
          <a:extLst>
            <a:ext uri="{FF2B5EF4-FFF2-40B4-BE49-F238E27FC236}">
              <a16:creationId xmlns:a16="http://schemas.microsoft.com/office/drawing/2014/main" id="{899642F6-D9C8-AFA8-61DA-E3A262AAE05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6781" y="50637061"/>
          <a:ext cx="5173266" cy="13694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283</xdr:row>
      <xdr:rowOff>0</xdr:rowOff>
    </xdr:from>
    <xdr:to>
      <xdr:col>10</xdr:col>
      <xdr:colOff>71438</xdr:colOff>
      <xdr:row>299</xdr:row>
      <xdr:rowOff>14288</xdr:rowOff>
    </xdr:to>
    <xdr:pic>
      <xdr:nvPicPr>
        <xdr:cNvPr id="21" name="Picture 20">
          <a:extLst>
            <a:ext uri="{FF2B5EF4-FFF2-40B4-BE49-F238E27FC236}">
              <a16:creationId xmlns:a16="http://schemas.microsoft.com/office/drawing/2014/main" id="{FBFEFBFA-13D9-683C-AFEA-F9003AFC261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16781" y="55239048"/>
          <a:ext cx="5119688" cy="2871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282</xdr:row>
      <xdr:rowOff>0</xdr:rowOff>
    </xdr:from>
    <xdr:to>
      <xdr:col>25</xdr:col>
      <xdr:colOff>196453</xdr:colOff>
      <xdr:row>298</xdr:row>
      <xdr:rowOff>19050</xdr:rowOff>
    </xdr:to>
    <xdr:pic>
      <xdr:nvPicPr>
        <xdr:cNvPr id="25" name="Picture 24">
          <a:extLst>
            <a:ext uri="{FF2B5EF4-FFF2-40B4-BE49-F238E27FC236}">
              <a16:creationId xmlns:a16="http://schemas.microsoft.com/office/drawing/2014/main" id="{F17A6498-8EFE-6988-51A3-B57129612C1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155906" y="55060454"/>
          <a:ext cx="6506766"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315</xdr:row>
      <xdr:rowOff>17860</xdr:rowOff>
    </xdr:from>
    <xdr:to>
      <xdr:col>11</xdr:col>
      <xdr:colOff>312160</xdr:colOff>
      <xdr:row>339</xdr:row>
      <xdr:rowOff>142876</xdr:rowOff>
    </xdr:to>
    <xdr:pic>
      <xdr:nvPicPr>
        <xdr:cNvPr id="27" name="Picture 26">
          <a:extLst>
            <a:ext uri="{FF2B5EF4-FFF2-40B4-BE49-F238E27FC236}">
              <a16:creationId xmlns:a16="http://schemas.microsoft.com/office/drawing/2014/main" id="{CF04CBDE-DCA0-D467-D40B-D97A1EE30885}"/>
            </a:ext>
          </a:extLst>
        </xdr:cNvPr>
        <xdr:cNvPicPr>
          <a:picLocks noChangeAspect="1"/>
        </xdr:cNvPicPr>
      </xdr:nvPicPr>
      <xdr:blipFill>
        <a:blip xmlns:r="http://schemas.openxmlformats.org/officeDocument/2006/relationships" r:embed="rId16"/>
        <a:stretch>
          <a:fillRect/>
        </a:stretch>
      </xdr:blipFill>
      <xdr:spPr>
        <a:xfrm>
          <a:off x="916782" y="61799391"/>
          <a:ext cx="5991441" cy="4411266"/>
        </a:xfrm>
        <a:prstGeom prst="rect">
          <a:avLst/>
        </a:prstGeom>
      </xdr:spPr>
    </xdr:pic>
    <xdr:clientData/>
  </xdr:twoCellAnchor>
  <xdr:twoCellAnchor editAs="oneCell">
    <xdr:from>
      <xdr:col>14</xdr:col>
      <xdr:colOff>402460</xdr:colOff>
      <xdr:row>314</xdr:row>
      <xdr:rowOff>59530</xdr:rowOff>
    </xdr:from>
    <xdr:to>
      <xdr:col>23</xdr:col>
      <xdr:colOff>447117</xdr:colOff>
      <xdr:row>339</xdr:row>
      <xdr:rowOff>59532</xdr:rowOff>
    </xdr:to>
    <xdr:pic>
      <xdr:nvPicPr>
        <xdr:cNvPr id="31" name="Picture 30">
          <a:extLst>
            <a:ext uri="{FF2B5EF4-FFF2-40B4-BE49-F238E27FC236}">
              <a16:creationId xmlns:a16="http://schemas.microsoft.com/office/drawing/2014/main" id="{1223DF8D-383A-5781-F85B-331B1B593E14}"/>
            </a:ext>
          </a:extLst>
        </xdr:cNvPr>
        <xdr:cNvPicPr>
          <a:picLocks noChangeAspect="1"/>
        </xdr:cNvPicPr>
      </xdr:nvPicPr>
      <xdr:blipFill>
        <a:blip xmlns:r="http://schemas.openxmlformats.org/officeDocument/2006/relationships" r:embed="rId17"/>
        <a:stretch>
          <a:fillRect/>
        </a:stretch>
      </xdr:blipFill>
      <xdr:spPr>
        <a:xfrm>
          <a:off x="8927335" y="61662468"/>
          <a:ext cx="5723938" cy="4464845"/>
        </a:xfrm>
        <a:prstGeom prst="rect">
          <a:avLst/>
        </a:prstGeom>
      </xdr:spPr>
    </xdr:pic>
    <xdr:clientData/>
  </xdr:twoCellAnchor>
  <xdr:twoCellAnchor editAs="oneCell">
    <xdr:from>
      <xdr:col>1</xdr:col>
      <xdr:colOff>363140</xdr:colOff>
      <xdr:row>345</xdr:row>
      <xdr:rowOff>136922</xdr:rowOff>
    </xdr:from>
    <xdr:to>
      <xdr:col>10</xdr:col>
      <xdr:colOff>536031</xdr:colOff>
      <xdr:row>368</xdr:row>
      <xdr:rowOff>107155</xdr:rowOff>
    </xdr:to>
    <xdr:pic>
      <xdr:nvPicPr>
        <xdr:cNvPr id="33" name="Picture 32">
          <a:extLst>
            <a:ext uri="{FF2B5EF4-FFF2-40B4-BE49-F238E27FC236}">
              <a16:creationId xmlns:a16="http://schemas.microsoft.com/office/drawing/2014/main" id="{EB08C307-B4C0-F5B7-80AC-898C65EC965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48890" y="67323891"/>
          <a:ext cx="5852172" cy="4077889"/>
        </a:xfrm>
        <a:prstGeom prst="rect">
          <a:avLst/>
        </a:prstGeom>
      </xdr:spPr>
    </xdr:pic>
    <xdr:clientData/>
  </xdr:twoCellAnchor>
  <xdr:twoCellAnchor editAs="oneCell">
    <xdr:from>
      <xdr:col>14</xdr:col>
      <xdr:colOff>478108</xdr:colOff>
      <xdr:row>345</xdr:row>
      <xdr:rowOff>148829</xdr:rowOff>
    </xdr:from>
    <xdr:to>
      <xdr:col>24</xdr:col>
      <xdr:colOff>316617</xdr:colOff>
      <xdr:row>370</xdr:row>
      <xdr:rowOff>35719</xdr:rowOff>
    </xdr:to>
    <xdr:pic>
      <xdr:nvPicPr>
        <xdr:cNvPr id="34" name="Picture 33">
          <a:extLst>
            <a:ext uri="{FF2B5EF4-FFF2-40B4-BE49-F238E27FC236}">
              <a16:creationId xmlns:a16="http://schemas.microsoft.com/office/drawing/2014/main" id="{2B2B28CA-E06A-07DE-5DF5-067663DDDACE}"/>
            </a:ext>
          </a:extLst>
        </xdr:cNvPr>
        <xdr:cNvPicPr>
          <a:picLocks noChangeAspect="1"/>
        </xdr:cNvPicPr>
      </xdr:nvPicPr>
      <xdr:blipFill>
        <a:blip xmlns:r="http://schemas.openxmlformats.org/officeDocument/2006/relationships" r:embed="rId19"/>
        <a:stretch>
          <a:fillRect/>
        </a:stretch>
      </xdr:blipFill>
      <xdr:spPr>
        <a:xfrm>
          <a:off x="9002983" y="67335798"/>
          <a:ext cx="6148822" cy="4351734"/>
        </a:xfrm>
        <a:prstGeom prst="rect">
          <a:avLst/>
        </a:prstGeom>
      </xdr:spPr>
    </xdr:pic>
    <xdr:clientData/>
  </xdr:twoCellAnchor>
  <xdr:twoCellAnchor editAs="oneCell">
    <xdr:from>
      <xdr:col>2</xdr:col>
      <xdr:colOff>0</xdr:colOff>
      <xdr:row>374</xdr:row>
      <xdr:rowOff>0</xdr:rowOff>
    </xdr:from>
    <xdr:to>
      <xdr:col>9</xdr:col>
      <xdr:colOff>582764</xdr:colOff>
      <xdr:row>400</xdr:row>
      <xdr:rowOff>89297</xdr:rowOff>
    </xdr:to>
    <xdr:pic>
      <xdr:nvPicPr>
        <xdr:cNvPr id="35" name="Picture 34">
          <a:extLst>
            <a:ext uri="{FF2B5EF4-FFF2-40B4-BE49-F238E27FC236}">
              <a16:creationId xmlns:a16="http://schemas.microsoft.com/office/drawing/2014/main" id="{21CB9BF9-52AE-C20D-C07B-6A846B4F115C}"/>
            </a:ext>
          </a:extLst>
        </xdr:cNvPr>
        <xdr:cNvPicPr>
          <a:picLocks noChangeAspect="1"/>
        </xdr:cNvPicPr>
      </xdr:nvPicPr>
      <xdr:blipFill>
        <a:blip xmlns:r="http://schemas.openxmlformats.org/officeDocument/2006/relationships" r:embed="rId20"/>
        <a:stretch>
          <a:fillRect/>
        </a:stretch>
      </xdr:blipFill>
      <xdr:spPr>
        <a:xfrm>
          <a:off x="916781" y="72366188"/>
          <a:ext cx="4999983" cy="4732734"/>
        </a:xfrm>
        <a:prstGeom prst="rect">
          <a:avLst/>
        </a:prstGeom>
      </xdr:spPr>
    </xdr:pic>
    <xdr:clientData/>
  </xdr:twoCellAnchor>
  <xdr:twoCellAnchor editAs="oneCell">
    <xdr:from>
      <xdr:col>14</xdr:col>
      <xdr:colOff>612251</xdr:colOff>
      <xdr:row>375</xdr:row>
      <xdr:rowOff>11905</xdr:rowOff>
    </xdr:from>
    <xdr:to>
      <xdr:col>24</xdr:col>
      <xdr:colOff>488155</xdr:colOff>
      <xdr:row>399</xdr:row>
      <xdr:rowOff>136922</xdr:rowOff>
    </xdr:to>
    <xdr:pic>
      <xdr:nvPicPr>
        <xdr:cNvPr id="37" name="Picture 36">
          <a:extLst>
            <a:ext uri="{FF2B5EF4-FFF2-40B4-BE49-F238E27FC236}">
              <a16:creationId xmlns:a16="http://schemas.microsoft.com/office/drawing/2014/main" id="{23DDB716-CE46-98CB-E748-F3CC2EB5F0D5}"/>
            </a:ext>
          </a:extLst>
        </xdr:cNvPr>
        <xdr:cNvPicPr>
          <a:picLocks noChangeAspect="1"/>
        </xdr:cNvPicPr>
      </xdr:nvPicPr>
      <xdr:blipFill>
        <a:blip xmlns:r="http://schemas.openxmlformats.org/officeDocument/2006/relationships" r:embed="rId21"/>
        <a:stretch>
          <a:fillRect/>
        </a:stretch>
      </xdr:blipFill>
      <xdr:spPr>
        <a:xfrm>
          <a:off x="9137126" y="72651936"/>
          <a:ext cx="6186217" cy="4411267"/>
        </a:xfrm>
        <a:prstGeom prst="rect">
          <a:avLst/>
        </a:prstGeom>
      </xdr:spPr>
    </xdr:pic>
    <xdr:clientData/>
  </xdr:twoCellAnchor>
  <xdr:twoCellAnchor editAs="oneCell">
    <xdr:from>
      <xdr:col>1</xdr:col>
      <xdr:colOff>571500</xdr:colOff>
      <xdr:row>405</xdr:row>
      <xdr:rowOff>148827</xdr:rowOff>
    </xdr:from>
    <xdr:to>
      <xdr:col>10</xdr:col>
      <xdr:colOff>286420</xdr:colOff>
      <xdr:row>431</xdr:row>
      <xdr:rowOff>77391</xdr:rowOff>
    </xdr:to>
    <xdr:pic>
      <xdr:nvPicPr>
        <xdr:cNvPr id="38" name="Picture 37">
          <a:extLst>
            <a:ext uri="{FF2B5EF4-FFF2-40B4-BE49-F238E27FC236}">
              <a16:creationId xmlns:a16="http://schemas.microsoft.com/office/drawing/2014/main" id="{A41EB8FA-1329-C5CC-0D3C-C52729E9A740}"/>
            </a:ext>
          </a:extLst>
        </xdr:cNvPr>
        <xdr:cNvPicPr>
          <a:picLocks noChangeAspect="1"/>
        </xdr:cNvPicPr>
      </xdr:nvPicPr>
      <xdr:blipFill>
        <a:blip xmlns:r="http://schemas.openxmlformats.org/officeDocument/2006/relationships" r:embed="rId22"/>
        <a:stretch>
          <a:fillRect/>
        </a:stretch>
      </xdr:blipFill>
      <xdr:spPr>
        <a:xfrm>
          <a:off x="857250" y="78146671"/>
          <a:ext cx="5394201" cy="4572001"/>
        </a:xfrm>
        <a:prstGeom prst="rect">
          <a:avLst/>
        </a:prstGeom>
      </xdr:spPr>
    </xdr:pic>
    <xdr:clientData/>
  </xdr:twoCellAnchor>
  <xdr:twoCellAnchor editAs="oneCell">
    <xdr:from>
      <xdr:col>15</xdr:col>
      <xdr:colOff>77391</xdr:colOff>
      <xdr:row>405</xdr:row>
      <xdr:rowOff>144659</xdr:rowOff>
    </xdr:from>
    <xdr:to>
      <xdr:col>24</xdr:col>
      <xdr:colOff>113109</xdr:colOff>
      <xdr:row>427</xdr:row>
      <xdr:rowOff>11451</xdr:rowOff>
    </xdr:to>
    <xdr:pic>
      <xdr:nvPicPr>
        <xdr:cNvPr id="39" name="Picture 38">
          <a:extLst>
            <a:ext uri="{FF2B5EF4-FFF2-40B4-BE49-F238E27FC236}">
              <a16:creationId xmlns:a16="http://schemas.microsoft.com/office/drawing/2014/main" id="{C7C04F57-5A00-08A8-F053-2B7582DDA8C9}"/>
            </a:ext>
          </a:extLst>
        </xdr:cNvPr>
        <xdr:cNvPicPr>
          <a:picLocks noChangeAspect="1"/>
        </xdr:cNvPicPr>
      </xdr:nvPicPr>
      <xdr:blipFill>
        <a:blip xmlns:r="http://schemas.openxmlformats.org/officeDocument/2006/relationships" r:embed="rId23"/>
        <a:stretch>
          <a:fillRect/>
        </a:stretch>
      </xdr:blipFill>
      <xdr:spPr>
        <a:xfrm>
          <a:off x="9233297" y="78237753"/>
          <a:ext cx="5715000" cy="3795854"/>
        </a:xfrm>
        <a:prstGeom prst="rect">
          <a:avLst/>
        </a:prstGeom>
      </xdr:spPr>
    </xdr:pic>
    <xdr:clientData/>
  </xdr:twoCellAnchor>
  <xdr:twoCellAnchor editAs="oneCell">
    <xdr:from>
      <xdr:col>1</xdr:col>
      <xdr:colOff>631030</xdr:colOff>
      <xdr:row>437</xdr:row>
      <xdr:rowOff>95250</xdr:rowOff>
    </xdr:from>
    <xdr:to>
      <xdr:col>13</xdr:col>
      <xdr:colOff>642936</xdr:colOff>
      <xdr:row>469</xdr:row>
      <xdr:rowOff>4763</xdr:rowOff>
    </xdr:to>
    <xdr:pic>
      <xdr:nvPicPr>
        <xdr:cNvPr id="41" name="Picture 40">
          <a:extLst>
            <a:ext uri="{FF2B5EF4-FFF2-40B4-BE49-F238E27FC236}">
              <a16:creationId xmlns:a16="http://schemas.microsoft.com/office/drawing/2014/main" id="{4525E042-ADAF-2831-F566-F5BC01DF0B1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16780" y="83903344"/>
          <a:ext cx="7584281" cy="5624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481</xdr:row>
      <xdr:rowOff>0</xdr:rowOff>
    </xdr:from>
    <xdr:to>
      <xdr:col>10</xdr:col>
      <xdr:colOff>475205</xdr:colOff>
      <xdr:row>507</xdr:row>
      <xdr:rowOff>99661</xdr:rowOff>
    </xdr:to>
    <xdr:pic>
      <xdr:nvPicPr>
        <xdr:cNvPr id="42" name="Picture 41">
          <a:extLst>
            <a:ext uri="{FF2B5EF4-FFF2-40B4-BE49-F238E27FC236}">
              <a16:creationId xmlns:a16="http://schemas.microsoft.com/office/drawing/2014/main" id="{52107E03-6ADE-D9CB-DE3B-10CD408DFB8C}"/>
            </a:ext>
          </a:extLst>
        </xdr:cNvPr>
        <xdr:cNvPicPr>
          <a:picLocks noChangeAspect="1"/>
        </xdr:cNvPicPr>
      </xdr:nvPicPr>
      <xdr:blipFill>
        <a:blip xmlns:r="http://schemas.openxmlformats.org/officeDocument/2006/relationships" r:embed="rId25"/>
        <a:stretch>
          <a:fillRect/>
        </a:stretch>
      </xdr:blipFill>
      <xdr:spPr>
        <a:xfrm>
          <a:off x="916781" y="92499656"/>
          <a:ext cx="5523455" cy="4743099"/>
        </a:xfrm>
        <a:prstGeom prst="rect">
          <a:avLst/>
        </a:prstGeom>
      </xdr:spPr>
    </xdr:pic>
    <xdr:clientData/>
  </xdr:twoCellAnchor>
  <xdr:twoCellAnchor editAs="oneCell">
    <xdr:from>
      <xdr:col>14</xdr:col>
      <xdr:colOff>506015</xdr:colOff>
      <xdr:row>480</xdr:row>
      <xdr:rowOff>101203</xdr:rowOff>
    </xdr:from>
    <xdr:to>
      <xdr:col>24</xdr:col>
      <xdr:colOff>219072</xdr:colOff>
      <xdr:row>507</xdr:row>
      <xdr:rowOff>89333</xdr:rowOff>
    </xdr:to>
    <xdr:pic>
      <xdr:nvPicPr>
        <xdr:cNvPr id="43" name="Picture 42">
          <a:extLst>
            <a:ext uri="{FF2B5EF4-FFF2-40B4-BE49-F238E27FC236}">
              <a16:creationId xmlns:a16="http://schemas.microsoft.com/office/drawing/2014/main" id="{13E6517A-3F02-5219-CB22-E7A88C26DF76}"/>
            </a:ext>
          </a:extLst>
        </xdr:cNvPr>
        <xdr:cNvPicPr>
          <a:picLocks noChangeAspect="1"/>
        </xdr:cNvPicPr>
      </xdr:nvPicPr>
      <xdr:blipFill>
        <a:blip xmlns:r="http://schemas.openxmlformats.org/officeDocument/2006/relationships" r:embed="rId26"/>
        <a:stretch>
          <a:fillRect/>
        </a:stretch>
      </xdr:blipFill>
      <xdr:spPr>
        <a:xfrm>
          <a:off x="9030890" y="92469891"/>
          <a:ext cx="6023370" cy="4810161"/>
        </a:xfrm>
        <a:prstGeom prst="rect">
          <a:avLst/>
        </a:prstGeom>
      </xdr:spPr>
    </xdr:pic>
    <xdr:clientData/>
  </xdr:twoCellAnchor>
  <xdr:twoCellAnchor editAs="oneCell">
    <xdr:from>
      <xdr:col>2</xdr:col>
      <xdr:colOff>0</xdr:colOff>
      <xdr:row>514</xdr:row>
      <xdr:rowOff>0</xdr:rowOff>
    </xdr:from>
    <xdr:to>
      <xdr:col>11</xdr:col>
      <xdr:colOff>466019</xdr:colOff>
      <xdr:row>538</xdr:row>
      <xdr:rowOff>54478</xdr:rowOff>
    </xdr:to>
    <xdr:pic>
      <xdr:nvPicPr>
        <xdr:cNvPr id="44" name="Picture 43">
          <a:extLst>
            <a:ext uri="{FF2B5EF4-FFF2-40B4-BE49-F238E27FC236}">
              <a16:creationId xmlns:a16="http://schemas.microsoft.com/office/drawing/2014/main" id="{8A538FBE-12FA-C85F-5903-353BE1BB8BFE}"/>
            </a:ext>
          </a:extLst>
        </xdr:cNvPr>
        <xdr:cNvPicPr>
          <a:picLocks noChangeAspect="1"/>
        </xdr:cNvPicPr>
      </xdr:nvPicPr>
      <xdr:blipFill>
        <a:blip xmlns:r="http://schemas.openxmlformats.org/officeDocument/2006/relationships" r:embed="rId27"/>
        <a:stretch>
          <a:fillRect/>
        </a:stretch>
      </xdr:blipFill>
      <xdr:spPr>
        <a:xfrm>
          <a:off x="916781" y="98440875"/>
          <a:ext cx="6145301" cy="43407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1096001</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tal\06-2023%20Instacart%20Basket%20Analysis\04%20Analysis\Reports\Spending%20per%20Region%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atal\06-2023%20Instacart%20Basket%20Analysis\04%20Analysis\Reports\Age%20group%20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D1" t="str">
            <v>Total</v>
          </cell>
        </row>
        <row r="2">
          <cell r="A2" t="str">
            <v>South</v>
          </cell>
          <cell r="D2">
            <v>10791885</v>
          </cell>
        </row>
        <row r="3">
          <cell r="A3" t="str">
            <v>West</v>
          </cell>
          <cell r="D3">
            <v>8292913</v>
          </cell>
        </row>
        <row r="4">
          <cell r="A4" t="str">
            <v>Midwest</v>
          </cell>
          <cell r="D4">
            <v>7597325</v>
          </cell>
        </row>
        <row r="5">
          <cell r="A5" t="str">
            <v>Northeast</v>
          </cell>
          <cell r="D5">
            <v>5722736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group per days of week"/>
      <sheetName val="Frequency"/>
      <sheetName val="region"/>
      <sheetName val="department age"/>
      <sheetName val="products"/>
      <sheetName val="income"/>
      <sheetName val="income region"/>
      <sheetName val="income depart"/>
      <sheetName val="income product"/>
      <sheetName val="age dep"/>
      <sheetName val="pivot"/>
      <sheetName val="region price av"/>
      <sheetName val="age fam"/>
      <sheetName val="Sheet5"/>
      <sheetName val="Sheet4"/>
      <sheetName val="age and fam st"/>
      <sheetName val="family statys"/>
      <sheetName val="depart dependa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7"/>
  <sheetViews>
    <sheetView showGridLines="0" tabSelected="1" zoomScale="80" zoomScaleNormal="80" workbookViewId="0">
      <selection activeCell="D19" sqref="D19"/>
    </sheetView>
  </sheetViews>
  <sheetFormatPr defaultColWidth="8.796875" defaultRowHeight="14.25"/>
  <sheetData>
    <row r="13" spans="2:2" ht="15.4">
      <c r="B13" s="21" t="s">
        <v>0</v>
      </c>
    </row>
    <row r="14" spans="2:2">
      <c r="B14" s="20" t="s">
        <v>15</v>
      </c>
    </row>
    <row r="15" spans="2:2">
      <c r="B15" s="20" t="s">
        <v>16</v>
      </c>
    </row>
    <row r="16" spans="2:2">
      <c r="B16" s="20" t="s">
        <v>17</v>
      </c>
    </row>
    <row r="17" spans="2:2">
      <c r="B17" s="20" t="s">
        <v>18</v>
      </c>
    </row>
    <row r="18" spans="2:2">
      <c r="B18" s="20" t="s">
        <v>20</v>
      </c>
    </row>
    <row r="19" spans="2:2">
      <c r="B19" s="20" t="s">
        <v>24</v>
      </c>
    </row>
    <row r="24" spans="2:2">
      <c r="B24" s="37" t="s">
        <v>35</v>
      </c>
    </row>
    <row r="25" spans="2:2">
      <c r="B25" s="37" t="s">
        <v>36</v>
      </c>
    </row>
    <row r="26" spans="2:2">
      <c r="B26" s="37"/>
    </row>
    <row r="27" spans="2:2">
      <c r="B27" s="37" t="s">
        <v>37</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M1:Y43"/>
  <sheetViews>
    <sheetView showGridLines="0" topLeftCell="J1" zoomScaleNormal="100" workbookViewId="0">
      <selection activeCell="AD22" sqref="AD22"/>
    </sheetView>
  </sheetViews>
  <sheetFormatPr defaultColWidth="8.59765625" defaultRowHeight="12.75"/>
  <cols>
    <col min="1" max="1" width="5.46484375" style="1" customWidth="1"/>
    <col min="2" max="8" width="8.59765625" style="1"/>
    <col min="9" max="9" width="8.73046875" style="1" bestFit="1" customWidth="1"/>
    <col min="10" max="24" width="8.59765625" style="1"/>
    <col min="25" max="25" width="12.796875" style="1" bestFit="1" customWidth="1"/>
    <col min="26" max="16384" width="8.59765625" style="1"/>
  </cols>
  <sheetData>
    <row r="1" spans="25:25" ht="16.149999999999999">
      <c r="Y1" s="22" t="s">
        <v>19</v>
      </c>
    </row>
    <row r="2" spans="25:25" ht="16.149999999999999">
      <c r="Y2" s="22"/>
    </row>
    <row r="6" spans="25:25" ht="8.5500000000000007" customHeight="1"/>
    <row r="43" spans="13:13">
      <c r="M43" s="38">
        <v>49693</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C10" sqref="C10"/>
    </sheetView>
  </sheetViews>
  <sheetFormatPr defaultColWidth="8.796875" defaultRowHeight="14.25"/>
  <cols>
    <col min="1" max="1" width="4.59765625" customWidth="1"/>
    <col min="2" max="2" width="22.33203125" customWidth="1"/>
    <col min="3" max="3" width="41.9296875" bestFit="1" customWidth="1"/>
    <col min="4" max="4" width="64.796875" bestFit="1" customWidth="1"/>
    <col min="5" max="5" width="35.33203125" customWidth="1"/>
  </cols>
  <sheetData>
    <row r="1" spans="2:9">
      <c r="I1" s="23" t="s">
        <v>19</v>
      </c>
    </row>
    <row r="5" spans="2:9" ht="14.65" thickBot="1"/>
    <row r="6" spans="2:9" ht="24.5" customHeight="1" thickTop="1" thickBot="1">
      <c r="B6" s="6" t="s">
        <v>6</v>
      </c>
      <c r="C6" s="7" t="s">
        <v>7</v>
      </c>
      <c r="D6" s="7" t="s">
        <v>8</v>
      </c>
      <c r="E6" s="8" t="s">
        <v>9</v>
      </c>
    </row>
    <row r="7" spans="2:9" ht="14.65" thickTop="1">
      <c r="B7" s="9" t="s">
        <v>10</v>
      </c>
      <c r="C7" s="10" t="s">
        <v>29</v>
      </c>
      <c r="D7" s="10" t="s">
        <v>30</v>
      </c>
      <c r="E7" s="11" t="s">
        <v>28</v>
      </c>
    </row>
    <row r="8" spans="2:9">
      <c r="B8" s="12" t="s">
        <v>11</v>
      </c>
      <c r="C8" s="13" t="s">
        <v>25</v>
      </c>
      <c r="D8" s="13" t="s">
        <v>26</v>
      </c>
      <c r="E8" s="14" t="s">
        <v>27</v>
      </c>
    </row>
    <row r="9" spans="2:9">
      <c r="B9" s="12" t="s">
        <v>12</v>
      </c>
      <c r="C9" s="13" t="s">
        <v>38</v>
      </c>
      <c r="D9" s="13"/>
      <c r="E9" s="14" t="s">
        <v>28</v>
      </c>
    </row>
    <row r="10" spans="2:9">
      <c r="B10" s="12" t="s">
        <v>13</v>
      </c>
      <c r="C10" s="13" t="s">
        <v>38</v>
      </c>
      <c r="D10" s="13"/>
      <c r="E10" s="14" t="s">
        <v>28</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4.65" thickBot="1">
      <c r="B20" s="15"/>
      <c r="C20" s="16"/>
      <c r="D20" s="16"/>
      <c r="E20" s="17"/>
    </row>
    <row r="21" spans="2:5" ht="14.6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49"/>
  <sheetViews>
    <sheetView showGridLines="0" zoomScale="80" zoomScaleNormal="80" workbookViewId="0">
      <selection activeCell="C11" sqref="C11"/>
    </sheetView>
  </sheetViews>
  <sheetFormatPr defaultColWidth="8.796875" defaultRowHeight="14.25"/>
  <cols>
    <col min="1" max="1" width="4.46484375" customWidth="1"/>
    <col min="2" max="2" width="26.86328125" bestFit="1" customWidth="1"/>
    <col min="3" max="3" width="72.3984375" bestFit="1" customWidth="1"/>
    <col min="4" max="4" width="50" bestFit="1" customWidth="1"/>
    <col min="5" max="5" width="57.53125" bestFit="1" customWidth="1"/>
  </cols>
  <sheetData>
    <row r="1" spans="2:8">
      <c r="H1" s="23" t="s">
        <v>19</v>
      </c>
    </row>
    <row r="5" spans="2:8" ht="14.65" thickBot="1"/>
    <row r="6" spans="2:8" ht="23" customHeight="1" thickTop="1" thickBot="1">
      <c r="B6" s="6" t="s">
        <v>1</v>
      </c>
      <c r="C6" s="7" t="s">
        <v>2</v>
      </c>
      <c r="D6" s="7" t="s">
        <v>3</v>
      </c>
      <c r="E6" s="8" t="s">
        <v>4</v>
      </c>
    </row>
    <row r="7" spans="2:8" ht="14.65" thickTop="1">
      <c r="B7" s="33" t="s">
        <v>31</v>
      </c>
      <c r="C7" s="32"/>
      <c r="D7" s="29"/>
      <c r="E7" s="31" t="s">
        <v>39</v>
      </c>
    </row>
    <row r="8" spans="2:8">
      <c r="B8" s="34" t="s">
        <v>32</v>
      </c>
      <c r="C8" s="35"/>
      <c r="D8" s="29"/>
      <c r="E8" s="31" t="s">
        <v>40</v>
      </c>
    </row>
    <row r="9" spans="2:8">
      <c r="B9" s="34" t="s">
        <v>41</v>
      </c>
      <c r="C9" s="35"/>
      <c r="D9" s="29"/>
      <c r="E9" s="31" t="s">
        <v>42</v>
      </c>
    </row>
    <row r="10" spans="2:8">
      <c r="B10" s="2" t="s">
        <v>43</v>
      </c>
      <c r="C10" s="35"/>
      <c r="D10" s="29"/>
      <c r="E10" s="3" t="s">
        <v>39</v>
      </c>
    </row>
    <row r="11" spans="2:8">
      <c r="B11" s="2"/>
      <c r="C11" s="35" t="s">
        <v>33</v>
      </c>
      <c r="D11" s="29"/>
      <c r="E11" s="3"/>
    </row>
    <row r="12" spans="2:8">
      <c r="B12" s="2"/>
      <c r="C12" s="35" t="s">
        <v>34</v>
      </c>
      <c r="D12" s="29"/>
      <c r="E12" s="31"/>
    </row>
    <row r="13" spans="2:8">
      <c r="B13" s="2"/>
      <c r="C13" s="35" t="s">
        <v>45</v>
      </c>
      <c r="D13" s="29"/>
      <c r="E13" s="31" t="s">
        <v>46</v>
      </c>
    </row>
    <row r="14" spans="2:8">
      <c r="B14" s="2"/>
      <c r="C14" s="35"/>
      <c r="D14" s="29" t="s">
        <v>44</v>
      </c>
      <c r="E14" s="31" t="s">
        <v>59</v>
      </c>
    </row>
    <row r="15" spans="2:8">
      <c r="B15" s="2"/>
      <c r="C15" s="35"/>
      <c r="D15" s="29" t="s">
        <v>47</v>
      </c>
      <c r="E15" s="31" t="s">
        <v>48</v>
      </c>
    </row>
    <row r="16" spans="2:8">
      <c r="B16" s="2"/>
      <c r="C16" s="35"/>
      <c r="D16" s="29" t="s">
        <v>49</v>
      </c>
      <c r="E16" s="31" t="s">
        <v>48</v>
      </c>
    </row>
    <row r="17" spans="2:5">
      <c r="B17" s="2"/>
      <c r="C17" s="35"/>
      <c r="D17" s="29" t="s">
        <v>50</v>
      </c>
      <c r="E17" s="31" t="s">
        <v>48</v>
      </c>
    </row>
    <row r="18" spans="2:5">
      <c r="B18" s="2"/>
      <c r="C18" s="35"/>
      <c r="D18" s="29" t="s">
        <v>51</v>
      </c>
      <c r="E18" s="31" t="s">
        <v>48</v>
      </c>
    </row>
    <row r="19" spans="2:5">
      <c r="B19" s="2"/>
      <c r="C19" s="35"/>
      <c r="D19" s="29" t="s">
        <v>52</v>
      </c>
      <c r="E19" s="31" t="s">
        <v>48</v>
      </c>
    </row>
    <row r="20" spans="2:5">
      <c r="B20" s="2"/>
      <c r="C20" s="35"/>
      <c r="D20" s="29" t="s">
        <v>53</v>
      </c>
      <c r="E20" s="31" t="s">
        <v>48</v>
      </c>
    </row>
    <row r="21" spans="2:5">
      <c r="B21" s="2"/>
      <c r="C21" s="35"/>
      <c r="D21" s="29" t="s">
        <v>54</v>
      </c>
      <c r="E21" s="31" t="s">
        <v>48</v>
      </c>
    </row>
    <row r="22" spans="2:5">
      <c r="B22" s="2"/>
      <c r="C22" s="35"/>
      <c r="D22" s="29" t="s">
        <v>55</v>
      </c>
      <c r="E22" s="31" t="s">
        <v>48</v>
      </c>
    </row>
    <row r="23" spans="2:5">
      <c r="B23" s="2"/>
      <c r="C23" s="35"/>
      <c r="D23" s="29" t="s">
        <v>56</v>
      </c>
      <c r="E23" s="31" t="s">
        <v>48</v>
      </c>
    </row>
    <row r="24" spans="2:5">
      <c r="B24" s="2"/>
      <c r="C24" s="35"/>
      <c r="D24" s="29" t="s">
        <v>57</v>
      </c>
      <c r="E24" s="31" t="s">
        <v>48</v>
      </c>
    </row>
    <row r="25" spans="2:5">
      <c r="B25" s="2"/>
      <c r="C25" s="35"/>
      <c r="D25" s="29" t="s">
        <v>58</v>
      </c>
      <c r="E25" s="31" t="s">
        <v>48</v>
      </c>
    </row>
    <row r="26" spans="2:5">
      <c r="B26" s="2"/>
      <c r="C26" s="35"/>
      <c r="D26" s="29" t="s">
        <v>60</v>
      </c>
      <c r="E26" s="31" t="s">
        <v>48</v>
      </c>
    </row>
    <row r="27" spans="2:5">
      <c r="B27" s="2"/>
      <c r="C27" s="35"/>
      <c r="D27" s="29" t="s">
        <v>61</v>
      </c>
      <c r="E27" s="31" t="s">
        <v>48</v>
      </c>
    </row>
    <row r="28" spans="2:5">
      <c r="B28" s="2"/>
      <c r="C28" s="35"/>
      <c r="D28" s="29" t="s">
        <v>62</v>
      </c>
      <c r="E28" s="31" t="s">
        <v>48</v>
      </c>
    </row>
    <row r="29" spans="2:5">
      <c r="B29" s="2"/>
      <c r="C29" s="35"/>
      <c r="D29" s="29" t="s">
        <v>63</v>
      </c>
      <c r="E29" s="31" t="s">
        <v>48</v>
      </c>
    </row>
    <row r="30" spans="2:5">
      <c r="B30" s="2"/>
      <c r="C30" s="35"/>
      <c r="D30" s="29" t="s">
        <v>64</v>
      </c>
      <c r="E30" s="31" t="s">
        <v>48</v>
      </c>
    </row>
    <row r="31" spans="2:5">
      <c r="B31" s="2"/>
      <c r="C31" s="35"/>
      <c r="D31" s="29" t="s">
        <v>65</v>
      </c>
      <c r="E31" s="31" t="s">
        <v>48</v>
      </c>
    </row>
    <row r="32" spans="2:5">
      <c r="B32" s="2"/>
      <c r="C32" s="35"/>
      <c r="D32" s="29" t="s">
        <v>66</v>
      </c>
      <c r="E32" s="31" t="s">
        <v>48</v>
      </c>
    </row>
    <row r="33" spans="2:5">
      <c r="B33" s="2"/>
      <c r="C33" s="35"/>
      <c r="D33" s="29" t="s">
        <v>62</v>
      </c>
      <c r="E33" s="31" t="s">
        <v>67</v>
      </c>
    </row>
    <row r="34" spans="2:5">
      <c r="B34" s="2"/>
      <c r="C34" s="35"/>
      <c r="D34" s="29"/>
      <c r="E34" s="31"/>
    </row>
    <row r="35" spans="2:5">
      <c r="B35" s="2"/>
      <c r="C35" s="35"/>
      <c r="D35" s="29"/>
      <c r="E35" s="31"/>
    </row>
    <row r="36" spans="2:5">
      <c r="B36" s="2"/>
      <c r="C36" s="35"/>
      <c r="D36" s="29"/>
      <c r="E36" s="31"/>
    </row>
    <row r="37" spans="2:5">
      <c r="B37" s="2"/>
      <c r="C37" s="35"/>
      <c r="D37" s="29"/>
      <c r="E37" s="31"/>
    </row>
    <row r="38" spans="2:5">
      <c r="B38" s="2"/>
      <c r="C38" s="35"/>
      <c r="D38" s="29"/>
      <c r="E38" s="31"/>
    </row>
    <row r="39" spans="2:5">
      <c r="B39" s="2"/>
      <c r="C39" s="35"/>
      <c r="D39" s="29"/>
      <c r="E39" s="31"/>
    </row>
    <row r="40" spans="2:5">
      <c r="B40" s="2"/>
      <c r="C40" s="35"/>
      <c r="D40" s="29"/>
      <c r="E40" s="31"/>
    </row>
    <row r="41" spans="2:5">
      <c r="B41" s="2"/>
      <c r="C41" s="35"/>
      <c r="D41" s="29"/>
      <c r="E41" s="3"/>
    </row>
    <row r="42" spans="2:5">
      <c r="B42" s="2"/>
      <c r="C42" s="35"/>
      <c r="D42" s="29"/>
      <c r="E42" s="3"/>
    </row>
    <row r="43" spans="2:5">
      <c r="B43" s="2"/>
      <c r="C43" s="35"/>
      <c r="D43" s="29"/>
      <c r="E43" s="3"/>
    </row>
    <row r="44" spans="2:5">
      <c r="B44" s="2"/>
      <c r="C44" s="35"/>
      <c r="D44" s="29"/>
      <c r="E44" s="3"/>
    </row>
    <row r="45" spans="2:5">
      <c r="B45" s="2"/>
      <c r="C45" s="35"/>
      <c r="D45" s="29"/>
      <c r="E45" s="3"/>
    </row>
    <row r="46" spans="2:5">
      <c r="B46" s="2"/>
      <c r="C46" s="35"/>
      <c r="D46" s="29"/>
      <c r="E46" s="3"/>
    </row>
    <row r="47" spans="2:5">
      <c r="B47" s="2"/>
      <c r="C47" s="35"/>
      <c r="D47" s="29"/>
      <c r="E47" s="3"/>
    </row>
    <row r="48" spans="2:5" ht="14.65" thickBot="1">
      <c r="B48" s="4"/>
      <c r="C48" s="36"/>
      <c r="D48" s="30"/>
      <c r="E48" s="5"/>
    </row>
    <row r="49" ht="14.6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7"/>
  <sheetViews>
    <sheetView showGridLines="0" topLeftCell="A22" zoomScale="80" zoomScaleNormal="80" workbookViewId="0">
      <selection activeCell="D28" sqref="D28"/>
    </sheetView>
  </sheetViews>
  <sheetFormatPr defaultColWidth="8.796875" defaultRowHeight="14.25"/>
  <cols>
    <col min="1" max="1" width="4.33203125" customWidth="1"/>
    <col min="2" max="2" width="21.3984375" bestFit="1" customWidth="1"/>
    <col min="3" max="3" width="21.53125" bestFit="1" customWidth="1"/>
    <col min="4" max="4" width="31.53125" bestFit="1" customWidth="1"/>
    <col min="5" max="5" width="34.796875" customWidth="1"/>
  </cols>
  <sheetData>
    <row r="1" spans="2:11">
      <c r="K1" s="23" t="s">
        <v>19</v>
      </c>
    </row>
    <row r="5" spans="2:11" ht="14.65" thickBot="1"/>
    <row r="6" spans="2:11" ht="21.5" customHeight="1" thickTop="1" thickBot="1">
      <c r="B6" s="6" t="s">
        <v>6</v>
      </c>
      <c r="C6" s="7" t="s">
        <v>5</v>
      </c>
      <c r="D6" s="7" t="s">
        <v>14</v>
      </c>
      <c r="E6" s="8" t="s">
        <v>23</v>
      </c>
    </row>
    <row r="7" spans="2:11" ht="43.15" thickTop="1">
      <c r="B7" s="18" t="s">
        <v>70</v>
      </c>
      <c r="C7" s="35" t="s">
        <v>69</v>
      </c>
      <c r="D7" s="19" t="s">
        <v>71</v>
      </c>
      <c r="E7" s="39" t="s">
        <v>72</v>
      </c>
    </row>
    <row r="8" spans="2:11">
      <c r="B8" s="18"/>
      <c r="C8" s="13"/>
      <c r="D8" s="13"/>
      <c r="E8" s="14"/>
    </row>
    <row r="9" spans="2:11" ht="42.75">
      <c r="B9" s="18" t="s">
        <v>70</v>
      </c>
      <c r="C9" s="13" t="s">
        <v>68</v>
      </c>
      <c r="D9" s="13" t="s">
        <v>73</v>
      </c>
      <c r="E9" s="40" t="s">
        <v>74</v>
      </c>
    </row>
    <row r="10" spans="2:11">
      <c r="B10" s="18"/>
      <c r="C10" s="13"/>
      <c r="D10" s="13"/>
      <c r="E10" s="14"/>
    </row>
    <row r="11" spans="2:11" ht="42.75">
      <c r="B11" s="18" t="s">
        <v>70</v>
      </c>
      <c r="C11" s="13" t="s">
        <v>75</v>
      </c>
      <c r="D11" s="13" t="s">
        <v>73</v>
      </c>
      <c r="E11" s="41" t="s">
        <v>76</v>
      </c>
    </row>
    <row r="12" spans="2:11">
      <c r="B12" s="18"/>
      <c r="C12" s="13"/>
      <c r="D12" s="25"/>
      <c r="E12" s="26"/>
    </row>
    <row r="13" spans="2:11" ht="128.25">
      <c r="B13" s="18" t="s">
        <v>70</v>
      </c>
      <c r="C13" s="13" t="s">
        <v>77</v>
      </c>
      <c r="D13" s="13" t="s">
        <v>78</v>
      </c>
      <c r="E13" s="42" t="s">
        <v>79</v>
      </c>
    </row>
    <row r="14" spans="2:11">
      <c r="B14" s="18"/>
      <c r="C14" s="13"/>
      <c r="D14" s="13"/>
      <c r="E14" s="14"/>
    </row>
    <row r="15" spans="2:11" ht="42.75">
      <c r="B15" s="18" t="s">
        <v>70</v>
      </c>
      <c r="C15" s="13" t="s">
        <v>80</v>
      </c>
      <c r="D15" s="13" t="s">
        <v>82</v>
      </c>
      <c r="E15" s="41" t="s">
        <v>83</v>
      </c>
    </row>
    <row r="16" spans="2:11">
      <c r="B16" s="12"/>
      <c r="C16" s="13"/>
      <c r="D16" s="27"/>
      <c r="E16" s="14"/>
    </row>
    <row r="17" spans="2:5" ht="71.25">
      <c r="B17" s="18" t="s">
        <v>70</v>
      </c>
      <c r="C17" s="13" t="s">
        <v>81</v>
      </c>
      <c r="D17" s="13" t="s">
        <v>80</v>
      </c>
      <c r="E17" s="40" t="s">
        <v>84</v>
      </c>
    </row>
    <row r="18" spans="2:5">
      <c r="B18" s="18"/>
      <c r="C18" s="13"/>
      <c r="D18" s="27"/>
      <c r="E18" s="40"/>
    </row>
    <row r="19" spans="2:5" ht="42.75">
      <c r="B19" s="18" t="s">
        <v>70</v>
      </c>
      <c r="C19" s="13" t="s">
        <v>88</v>
      </c>
      <c r="D19" s="27" t="s">
        <v>85</v>
      </c>
      <c r="E19" s="40" t="s">
        <v>86</v>
      </c>
    </row>
    <row r="20" spans="2:5">
      <c r="B20" s="18"/>
      <c r="C20" s="13"/>
      <c r="D20" s="27"/>
      <c r="E20" s="40"/>
    </row>
    <row r="21" spans="2:5">
      <c r="B21" s="18"/>
      <c r="C21" s="13"/>
      <c r="D21" s="27"/>
      <c r="E21" s="40"/>
    </row>
    <row r="22" spans="2:5" ht="28.5">
      <c r="B22" s="18" t="s">
        <v>70</v>
      </c>
      <c r="C22" s="13" t="s">
        <v>87</v>
      </c>
      <c r="D22" s="13" t="s">
        <v>88</v>
      </c>
      <c r="E22" s="40" t="s">
        <v>89</v>
      </c>
    </row>
    <row r="23" spans="2:5">
      <c r="B23" s="18"/>
      <c r="C23" s="13"/>
      <c r="D23" s="27"/>
      <c r="E23" s="40"/>
    </row>
    <row r="24" spans="2:5">
      <c r="B24" s="18"/>
      <c r="C24" s="13"/>
      <c r="D24" s="27"/>
      <c r="E24" s="40"/>
    </row>
    <row r="25" spans="2:5" ht="57">
      <c r="B25" s="18" t="s">
        <v>70</v>
      </c>
      <c r="C25" s="13" t="s">
        <v>90</v>
      </c>
      <c r="D25" s="27" t="s">
        <v>91</v>
      </c>
      <c r="E25" s="40" t="s">
        <v>92</v>
      </c>
    </row>
    <row r="26" spans="2:5">
      <c r="B26" s="18"/>
      <c r="C26" s="13"/>
      <c r="D26" s="27"/>
      <c r="E26" s="40"/>
    </row>
    <row r="27" spans="2:5">
      <c r="B27" s="18"/>
      <c r="C27" s="13"/>
      <c r="D27" s="27"/>
      <c r="E27" s="40"/>
    </row>
    <row r="28" spans="2:5" ht="42.75">
      <c r="B28" s="18" t="s">
        <v>70</v>
      </c>
      <c r="C28" s="13" t="s">
        <v>93</v>
      </c>
      <c r="D28" s="13" t="s">
        <v>90</v>
      </c>
      <c r="E28" s="40" t="s">
        <v>94</v>
      </c>
    </row>
    <row r="29" spans="2:5">
      <c r="B29" s="18"/>
      <c r="C29" s="13"/>
      <c r="D29" s="27"/>
      <c r="E29" s="40"/>
    </row>
    <row r="30" spans="2:5">
      <c r="B30" s="18"/>
      <c r="C30" s="13"/>
      <c r="D30" s="27"/>
      <c r="E30" s="40"/>
    </row>
    <row r="31" spans="2:5" ht="28.5">
      <c r="B31" s="18" t="s">
        <v>96</v>
      </c>
      <c r="C31" s="13" t="s">
        <v>95</v>
      </c>
      <c r="D31" s="27" t="s">
        <v>80</v>
      </c>
      <c r="E31" s="40" t="s">
        <v>97</v>
      </c>
    </row>
    <row r="32" spans="2:5">
      <c r="B32" s="18"/>
      <c r="C32" s="13"/>
      <c r="D32" s="27"/>
      <c r="E32" s="40"/>
    </row>
    <row r="33" spans="2:5" ht="57">
      <c r="B33" s="18" t="s">
        <v>99</v>
      </c>
      <c r="C33" s="13" t="s">
        <v>98</v>
      </c>
      <c r="D33" s="27" t="s">
        <v>100</v>
      </c>
      <c r="E33" s="40" t="s">
        <v>101</v>
      </c>
    </row>
    <row r="34" spans="2:5">
      <c r="B34" s="18"/>
      <c r="C34" s="13"/>
      <c r="D34" s="27"/>
      <c r="E34" s="40"/>
    </row>
    <row r="35" spans="2:5">
      <c r="B35" s="18"/>
      <c r="C35" s="13"/>
      <c r="D35" s="27"/>
      <c r="E35" s="40"/>
    </row>
    <row r="36" spans="2:5" ht="42.75">
      <c r="B36" s="18" t="s">
        <v>99</v>
      </c>
      <c r="C36" s="13" t="s">
        <v>102</v>
      </c>
      <c r="D36" s="27" t="s">
        <v>103</v>
      </c>
      <c r="E36" s="40" t="s">
        <v>104</v>
      </c>
    </row>
    <row r="37" spans="2:5">
      <c r="B37" s="18"/>
      <c r="C37" s="13"/>
      <c r="D37" s="27"/>
      <c r="E37" s="40"/>
    </row>
    <row r="38" spans="2:5">
      <c r="B38" s="18"/>
      <c r="C38" s="13"/>
      <c r="D38" s="27"/>
      <c r="E38" s="40"/>
    </row>
    <row r="39" spans="2:5" ht="28.5">
      <c r="B39" s="18" t="s">
        <v>99</v>
      </c>
      <c r="C39" s="13" t="s">
        <v>105</v>
      </c>
      <c r="D39" s="27" t="s">
        <v>106</v>
      </c>
      <c r="E39" s="40" t="s">
        <v>107</v>
      </c>
    </row>
    <row r="40" spans="2:5">
      <c r="B40" s="18"/>
      <c r="C40" s="13"/>
      <c r="D40" s="27"/>
      <c r="E40" s="40"/>
    </row>
    <row r="41" spans="2:5">
      <c r="B41" s="18"/>
      <c r="C41" s="13"/>
      <c r="D41" s="27"/>
      <c r="E41" s="40"/>
    </row>
    <row r="42" spans="2:5">
      <c r="B42" s="18"/>
      <c r="C42" s="13"/>
      <c r="D42" s="27"/>
      <c r="E42" s="40"/>
    </row>
    <row r="43" spans="2:5">
      <c r="B43" s="12"/>
      <c r="C43" s="13"/>
      <c r="D43" s="27"/>
      <c r="E43" s="14"/>
    </row>
    <row r="44" spans="2:5">
      <c r="B44" s="12"/>
      <c r="C44" s="13"/>
      <c r="D44" s="27"/>
      <c r="E44" s="14"/>
    </row>
    <row r="45" spans="2:5">
      <c r="B45" s="12"/>
      <c r="C45" s="13"/>
      <c r="D45" s="27"/>
      <c r="E45" s="14"/>
    </row>
    <row r="46" spans="2:5" ht="14.65" thickBot="1">
      <c r="B46" s="15"/>
      <c r="C46" s="16"/>
      <c r="D46" s="28"/>
      <c r="E46" s="17"/>
    </row>
    <row r="47" spans="2:5" ht="14.6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542"/>
  <sheetViews>
    <sheetView showGridLines="0" topLeftCell="A527" zoomScale="80" zoomScaleNormal="80" workbookViewId="0">
      <selection activeCell="C542" sqref="C542:P542"/>
    </sheetView>
  </sheetViews>
  <sheetFormatPr defaultColWidth="8.796875" defaultRowHeight="14.25"/>
  <cols>
    <col min="1" max="1" width="4" customWidth="1"/>
    <col min="14" max="14" width="9.33203125" customWidth="1"/>
  </cols>
  <sheetData>
    <row r="1" spans="2:23">
      <c r="Q1" s="23" t="s">
        <v>19</v>
      </c>
    </row>
    <row r="10" spans="2:23" ht="49.15" customHeight="1">
      <c r="B10" s="47" t="s">
        <v>108</v>
      </c>
      <c r="C10" s="47"/>
      <c r="D10" s="47"/>
      <c r="E10" s="47"/>
      <c r="F10" s="47"/>
      <c r="G10" s="47"/>
      <c r="H10" s="47"/>
      <c r="I10" s="47"/>
      <c r="J10" s="47"/>
      <c r="K10" s="47"/>
      <c r="L10" s="47"/>
      <c r="M10" s="47"/>
      <c r="N10" s="47"/>
      <c r="O10" s="47"/>
      <c r="P10" s="47"/>
      <c r="Q10" s="47"/>
      <c r="R10" s="47"/>
      <c r="S10" s="47"/>
      <c r="T10" s="47"/>
      <c r="U10" s="47"/>
      <c r="V10" s="47"/>
      <c r="W10" s="47"/>
    </row>
    <row r="13" spans="2:23" ht="18">
      <c r="C13" s="44" t="s">
        <v>110</v>
      </c>
      <c r="Q13" s="44" t="s">
        <v>111</v>
      </c>
    </row>
    <row r="40" spans="2:23" ht="46.9" customHeight="1">
      <c r="C40" s="45" t="s">
        <v>109</v>
      </c>
      <c r="D40" s="45"/>
      <c r="E40" s="45"/>
      <c r="F40" s="45"/>
      <c r="G40" s="45"/>
      <c r="H40" s="45"/>
      <c r="I40" s="45"/>
      <c r="J40" s="45"/>
      <c r="K40" s="45"/>
      <c r="L40" s="45"/>
      <c r="M40" s="45"/>
      <c r="N40" s="45"/>
      <c r="O40" s="45"/>
    </row>
    <row r="44" spans="2:23" ht="49.15" customHeight="1">
      <c r="B44" s="46" t="s">
        <v>114</v>
      </c>
      <c r="C44" s="46"/>
      <c r="D44" s="46"/>
      <c r="E44" s="46"/>
      <c r="F44" s="46"/>
      <c r="G44" s="46"/>
      <c r="H44" s="46"/>
      <c r="I44" s="46"/>
      <c r="J44" s="46"/>
      <c r="K44" s="46"/>
      <c r="L44" s="46"/>
      <c r="M44" s="46"/>
      <c r="N44" s="46"/>
      <c r="O44" s="46"/>
      <c r="P44" s="46"/>
      <c r="Q44" s="46"/>
      <c r="R44" s="46"/>
      <c r="S44" s="46"/>
      <c r="T44" s="46"/>
      <c r="U44" s="46"/>
      <c r="V44" s="46"/>
      <c r="W44" s="46"/>
    </row>
    <row r="50" spans="3:16" ht="18">
      <c r="C50" s="44" t="s">
        <v>112</v>
      </c>
      <c r="P50" s="44" t="s">
        <v>113</v>
      </c>
    </row>
    <row r="81" spans="2:23" s="43" customFormat="1" ht="26.65" customHeight="1">
      <c r="C81" s="45" t="s">
        <v>115</v>
      </c>
      <c r="D81" s="45"/>
      <c r="E81" s="45"/>
      <c r="F81" s="45"/>
      <c r="G81" s="45"/>
      <c r="H81" s="45"/>
      <c r="I81" s="45"/>
      <c r="J81" s="45"/>
      <c r="K81" s="45"/>
      <c r="L81" s="45"/>
      <c r="M81" s="45"/>
      <c r="N81" s="45"/>
      <c r="O81" s="45"/>
    </row>
    <row r="86" spans="2:23" ht="49.15" customHeight="1">
      <c r="B86" s="46" t="s">
        <v>116</v>
      </c>
      <c r="C86" s="46"/>
      <c r="D86" s="46"/>
      <c r="E86" s="46"/>
      <c r="F86" s="46"/>
      <c r="G86" s="46"/>
      <c r="H86" s="46"/>
      <c r="I86" s="46"/>
      <c r="J86" s="46"/>
      <c r="K86" s="46"/>
      <c r="L86" s="46"/>
      <c r="M86" s="46"/>
      <c r="N86" s="46"/>
      <c r="O86" s="46"/>
      <c r="P86" s="46"/>
      <c r="Q86" s="46"/>
      <c r="R86" s="46"/>
      <c r="S86" s="46"/>
      <c r="T86" s="46"/>
      <c r="U86" s="46"/>
      <c r="V86" s="46"/>
      <c r="W86" s="46"/>
    </row>
    <row r="89" spans="2:23" ht="18">
      <c r="C89" s="44" t="s">
        <v>117</v>
      </c>
      <c r="P89" s="44"/>
    </row>
    <row r="117" spans="2:23" s="43" customFormat="1" ht="15.75" customHeight="1">
      <c r="C117" s="45" t="s">
        <v>118</v>
      </c>
      <c r="D117" s="45"/>
      <c r="E117" s="45"/>
      <c r="F117" s="45"/>
      <c r="G117" s="45"/>
      <c r="H117" s="45"/>
      <c r="I117" s="45"/>
      <c r="J117" s="45"/>
      <c r="K117" s="45"/>
      <c r="L117" s="45"/>
      <c r="M117" s="45"/>
      <c r="N117" s="45"/>
      <c r="O117" s="45"/>
      <c r="P117" s="45"/>
    </row>
    <row r="121" spans="2:23" ht="49.15" customHeight="1">
      <c r="B121" s="46" t="s">
        <v>119</v>
      </c>
      <c r="C121" s="46"/>
      <c r="D121" s="46"/>
      <c r="E121" s="46"/>
      <c r="F121" s="46"/>
      <c r="G121" s="46"/>
      <c r="H121" s="46"/>
      <c r="I121" s="46"/>
      <c r="J121" s="46"/>
      <c r="K121" s="46"/>
      <c r="L121" s="46"/>
      <c r="M121" s="46"/>
      <c r="N121" s="46"/>
      <c r="O121" s="46"/>
      <c r="P121" s="46"/>
      <c r="Q121" s="46"/>
      <c r="R121" s="46"/>
      <c r="S121" s="46"/>
      <c r="T121" s="46"/>
      <c r="U121" s="46"/>
      <c r="V121" s="46"/>
      <c r="W121" s="46"/>
    </row>
    <row r="124" spans="2:23" ht="18">
      <c r="C124" s="44" t="s">
        <v>120</v>
      </c>
      <c r="P124" s="44" t="s">
        <v>121</v>
      </c>
    </row>
    <row r="162" spans="2:23" s="43" customFormat="1" ht="15.75" customHeight="1">
      <c r="C162" s="45" t="s">
        <v>122</v>
      </c>
      <c r="D162" s="45"/>
      <c r="E162" s="45"/>
      <c r="F162" s="45"/>
      <c r="G162" s="45"/>
      <c r="H162" s="45"/>
      <c r="I162" s="45"/>
      <c r="J162" s="45"/>
      <c r="K162" s="45"/>
      <c r="L162" s="45"/>
      <c r="M162" s="45"/>
      <c r="N162" s="45"/>
      <c r="O162" s="45"/>
      <c r="P162" s="45"/>
    </row>
    <row r="166" spans="2:23" ht="49.15" customHeight="1">
      <c r="B166" s="46" t="s">
        <v>123</v>
      </c>
      <c r="C166" s="46"/>
      <c r="D166" s="46"/>
      <c r="E166" s="46"/>
      <c r="F166" s="46"/>
      <c r="G166" s="46"/>
      <c r="H166" s="46"/>
      <c r="I166" s="46"/>
      <c r="J166" s="46"/>
      <c r="K166" s="46"/>
      <c r="L166" s="46"/>
      <c r="M166" s="46"/>
      <c r="N166" s="46"/>
      <c r="O166" s="46"/>
      <c r="P166" s="46"/>
      <c r="Q166" s="46"/>
      <c r="R166" s="46"/>
      <c r="S166" s="46"/>
      <c r="T166" s="46"/>
      <c r="U166" s="46"/>
      <c r="V166" s="46"/>
      <c r="W166" s="46"/>
    </row>
    <row r="169" spans="2:23" ht="18">
      <c r="C169" s="44" t="s">
        <v>124</v>
      </c>
    </row>
    <row r="200" spans="2:23" s="43" customFormat="1" ht="15.75" customHeight="1">
      <c r="C200" s="45" t="s">
        <v>128</v>
      </c>
      <c r="D200" s="45"/>
      <c r="E200" s="45"/>
      <c r="F200" s="45"/>
      <c r="G200" s="45"/>
      <c r="H200" s="45"/>
      <c r="I200" s="45"/>
      <c r="J200" s="45"/>
      <c r="K200" s="45"/>
      <c r="L200" s="45"/>
      <c r="M200" s="45"/>
      <c r="N200" s="45"/>
      <c r="O200" s="45"/>
      <c r="P200" s="45"/>
    </row>
    <row r="204" spans="2:23" ht="49.15" customHeight="1">
      <c r="B204" s="46" t="s">
        <v>125</v>
      </c>
      <c r="C204" s="46"/>
      <c r="D204" s="46"/>
      <c r="E204" s="46"/>
      <c r="F204" s="46"/>
      <c r="G204" s="46"/>
      <c r="H204" s="46"/>
      <c r="I204" s="46"/>
      <c r="J204" s="46"/>
      <c r="K204" s="46"/>
      <c r="L204" s="46"/>
      <c r="M204" s="46"/>
      <c r="N204" s="46"/>
      <c r="O204" s="46"/>
      <c r="P204" s="46"/>
      <c r="Q204" s="46"/>
      <c r="R204" s="46"/>
      <c r="S204" s="46"/>
      <c r="T204" s="46"/>
      <c r="U204" s="46"/>
      <c r="V204" s="46"/>
      <c r="W204" s="46"/>
    </row>
    <row r="207" spans="2:23" ht="18">
      <c r="C207" s="44" t="s">
        <v>126</v>
      </c>
    </row>
    <row r="228" spans="2:23" s="43" customFormat="1" ht="15.75" customHeight="1">
      <c r="C228" s="45" t="s">
        <v>127</v>
      </c>
      <c r="D228" s="45"/>
      <c r="E228" s="45"/>
      <c r="F228" s="45"/>
      <c r="G228" s="45"/>
      <c r="H228" s="45"/>
      <c r="I228" s="45"/>
      <c r="J228" s="45"/>
      <c r="K228" s="45"/>
      <c r="L228" s="45"/>
      <c r="M228" s="45"/>
      <c r="N228" s="45"/>
      <c r="O228" s="45"/>
      <c r="P228" s="45"/>
    </row>
    <row r="232" spans="2:23" ht="49.15" customHeight="1">
      <c r="B232" s="46" t="s">
        <v>129</v>
      </c>
      <c r="C232" s="46"/>
      <c r="D232" s="46"/>
      <c r="E232" s="46"/>
      <c r="F232" s="46"/>
      <c r="G232" s="46"/>
      <c r="H232" s="46"/>
      <c r="I232" s="46"/>
      <c r="J232" s="46"/>
      <c r="K232" s="46"/>
      <c r="L232" s="46"/>
      <c r="M232" s="46"/>
      <c r="N232" s="46"/>
      <c r="O232" s="46"/>
      <c r="P232" s="46"/>
      <c r="Q232" s="46"/>
      <c r="R232" s="46"/>
      <c r="S232" s="46"/>
      <c r="T232" s="46"/>
      <c r="U232" s="46"/>
      <c r="V232" s="46"/>
      <c r="W232" s="46"/>
    </row>
    <row r="235" spans="2:23" ht="18">
      <c r="C235" s="44" t="s">
        <v>130</v>
      </c>
      <c r="P235" s="44" t="s">
        <v>131</v>
      </c>
    </row>
    <row r="258" spans="3:3" ht="18">
      <c r="C258" s="44" t="s">
        <v>132</v>
      </c>
    </row>
    <row r="273" spans="2:23" s="43" customFormat="1" ht="15.75" customHeight="1">
      <c r="C273" s="45" t="s">
        <v>133</v>
      </c>
      <c r="D273" s="45"/>
      <c r="E273" s="45"/>
      <c r="F273" s="45"/>
      <c r="G273" s="45"/>
      <c r="H273" s="45"/>
      <c r="I273" s="45"/>
      <c r="J273" s="45"/>
      <c r="K273" s="45"/>
      <c r="L273" s="45"/>
      <c r="M273" s="45"/>
      <c r="N273" s="45"/>
      <c r="O273" s="45"/>
      <c r="P273" s="45"/>
    </row>
    <row r="276" spans="2:23" ht="49.15" customHeight="1">
      <c r="B276" s="46" t="s">
        <v>160</v>
      </c>
      <c r="C276" s="46"/>
      <c r="D276" s="46"/>
      <c r="E276" s="46"/>
      <c r="F276" s="46"/>
      <c r="G276" s="46"/>
      <c r="H276" s="46"/>
      <c r="I276" s="46"/>
      <c r="J276" s="46"/>
      <c r="K276" s="46"/>
      <c r="L276" s="46"/>
      <c r="M276" s="46"/>
      <c r="N276" s="46"/>
      <c r="O276" s="46"/>
      <c r="P276" s="46"/>
      <c r="Q276" s="46"/>
      <c r="R276" s="46"/>
      <c r="S276" s="46"/>
      <c r="T276" s="46"/>
      <c r="U276" s="46"/>
      <c r="V276" s="46"/>
      <c r="W276" s="46"/>
    </row>
    <row r="280" spans="2:23" ht="18">
      <c r="C280" s="44" t="s">
        <v>134</v>
      </c>
      <c r="P280" s="44" t="s">
        <v>135</v>
      </c>
    </row>
    <row r="303" spans="3:16" s="43" customFormat="1" ht="40.5" customHeight="1">
      <c r="C303" s="45" t="s">
        <v>164</v>
      </c>
      <c r="D303" s="45"/>
      <c r="E303" s="45"/>
      <c r="F303" s="45"/>
      <c r="G303" s="45"/>
      <c r="H303" s="45"/>
      <c r="I303" s="45"/>
      <c r="J303" s="45"/>
      <c r="K303" s="45"/>
      <c r="L303" s="45"/>
      <c r="M303" s="45"/>
      <c r="N303" s="45"/>
      <c r="O303" s="45"/>
      <c r="P303" s="45"/>
    </row>
    <row r="308" spans="2:23" ht="49.15" customHeight="1">
      <c r="B308" s="46" t="s">
        <v>161</v>
      </c>
      <c r="C308" s="46"/>
      <c r="D308" s="46"/>
      <c r="E308" s="46"/>
      <c r="F308" s="46"/>
      <c r="G308" s="46"/>
      <c r="H308" s="46"/>
      <c r="I308" s="46"/>
      <c r="J308" s="46"/>
      <c r="K308" s="46"/>
      <c r="L308" s="46"/>
      <c r="M308" s="46"/>
      <c r="N308" s="46"/>
      <c r="O308" s="46"/>
      <c r="P308" s="46"/>
      <c r="Q308" s="46"/>
      <c r="R308" s="46"/>
      <c r="S308" s="46"/>
      <c r="T308" s="46"/>
      <c r="U308" s="46"/>
      <c r="V308" s="46"/>
      <c r="W308" s="46"/>
    </row>
    <row r="312" spans="2:23" ht="18">
      <c r="C312" s="44" t="s">
        <v>136</v>
      </c>
      <c r="P312" s="44" t="s">
        <v>137</v>
      </c>
    </row>
    <row r="344" spans="3:16" ht="18">
      <c r="C344" s="44" t="s">
        <v>139</v>
      </c>
      <c r="P344" s="44" t="s">
        <v>138</v>
      </c>
    </row>
    <row r="372" spans="3:16" ht="18">
      <c r="C372" s="44" t="s">
        <v>140</v>
      </c>
    </row>
    <row r="373" spans="3:16" ht="18">
      <c r="P373" s="44" t="s">
        <v>141</v>
      </c>
    </row>
    <row r="402" spans="4:16" ht="18">
      <c r="P402" s="44" t="s">
        <v>143</v>
      </c>
    </row>
    <row r="404" spans="4:16" ht="18">
      <c r="D404" s="44" t="s">
        <v>142</v>
      </c>
    </row>
    <row r="436" spans="3:3" ht="18">
      <c r="C436" s="44" t="s">
        <v>144</v>
      </c>
    </row>
    <row r="473" spans="2:23" s="43" customFormat="1" ht="40.5" customHeight="1">
      <c r="C473" s="45" t="s">
        <v>145</v>
      </c>
      <c r="D473" s="45"/>
      <c r="E473" s="45"/>
      <c r="F473" s="45"/>
      <c r="G473" s="45"/>
      <c r="H473" s="45"/>
      <c r="I473" s="45"/>
      <c r="J473" s="45"/>
      <c r="K473" s="45"/>
      <c r="L473" s="45"/>
      <c r="M473" s="45"/>
      <c r="N473" s="45"/>
      <c r="O473" s="45"/>
      <c r="P473" s="45"/>
    </row>
    <row r="476" spans="2:23" ht="14.65" customHeight="1"/>
    <row r="477" spans="2:23" ht="49.15" customHeight="1">
      <c r="B477" s="46" t="s">
        <v>162</v>
      </c>
      <c r="C477" s="46"/>
      <c r="D477" s="46"/>
      <c r="E477" s="46"/>
      <c r="F477" s="46"/>
      <c r="G477" s="46"/>
      <c r="H477" s="46"/>
      <c r="I477" s="46"/>
      <c r="J477" s="46"/>
      <c r="K477" s="46"/>
      <c r="L477" s="46"/>
      <c r="M477" s="46"/>
      <c r="N477" s="46"/>
      <c r="O477" s="46"/>
      <c r="P477" s="46"/>
      <c r="Q477" s="46"/>
      <c r="R477" s="46"/>
      <c r="S477" s="46"/>
      <c r="T477" s="46"/>
      <c r="U477" s="46"/>
      <c r="V477" s="46"/>
      <c r="W477" s="46"/>
    </row>
    <row r="480" spans="2:23" ht="18">
      <c r="C480" s="44" t="s">
        <v>146</v>
      </c>
      <c r="P480" s="44" t="s">
        <v>147</v>
      </c>
    </row>
    <row r="513" spans="3:3" ht="18">
      <c r="C513" s="44" t="s">
        <v>148</v>
      </c>
    </row>
    <row r="542" spans="3:16" s="43" customFormat="1" ht="40.5" customHeight="1">
      <c r="C542" s="45" t="s">
        <v>149</v>
      </c>
      <c r="D542" s="45"/>
      <c r="E542" s="45"/>
      <c r="F542" s="45"/>
      <c r="G542" s="45"/>
      <c r="H542" s="45"/>
      <c r="I542" s="45"/>
      <c r="J542" s="45"/>
      <c r="K542" s="45"/>
      <c r="L542" s="45"/>
      <c r="M542" s="45"/>
      <c r="N542" s="45"/>
      <c r="O542" s="45"/>
      <c r="P542" s="45"/>
    </row>
  </sheetData>
  <mergeCells count="20">
    <mergeCell ref="B477:W477"/>
    <mergeCell ref="C542:P542"/>
    <mergeCell ref="B308:W308"/>
    <mergeCell ref="C473:P473"/>
    <mergeCell ref="C303:P303"/>
    <mergeCell ref="B276:W276"/>
    <mergeCell ref="C273:P273"/>
    <mergeCell ref="C81:O81"/>
    <mergeCell ref="B10:W10"/>
    <mergeCell ref="B44:W44"/>
    <mergeCell ref="C40:O40"/>
    <mergeCell ref="B232:W232"/>
    <mergeCell ref="C228:P228"/>
    <mergeCell ref="B86:W86"/>
    <mergeCell ref="B121:W121"/>
    <mergeCell ref="B166:W166"/>
    <mergeCell ref="B204:W204"/>
    <mergeCell ref="C200:P200"/>
    <mergeCell ref="C162:P162"/>
    <mergeCell ref="C117:P117"/>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22"/>
  <sheetViews>
    <sheetView showGridLines="0" zoomScale="80" zoomScaleNormal="80" workbookViewId="0">
      <selection activeCell="B15" sqref="B15"/>
    </sheetView>
  </sheetViews>
  <sheetFormatPr defaultColWidth="8.796875" defaultRowHeight="14.25"/>
  <cols>
    <col min="1" max="1" width="4" customWidth="1"/>
    <col min="2" max="2" width="48.6640625" customWidth="1"/>
    <col min="5" max="5" width="10.19921875" bestFit="1" customWidth="1"/>
    <col min="13" max="13" width="14.33203125" customWidth="1"/>
  </cols>
  <sheetData>
    <row r="1" spans="2:18">
      <c r="Q1" s="23" t="s">
        <v>19</v>
      </c>
    </row>
    <row r="6" spans="2:18">
      <c r="B6" s="24" t="s">
        <v>21</v>
      </c>
      <c r="C6" s="24"/>
      <c r="D6" s="24"/>
    </row>
    <row r="7" spans="2:18" ht="38.25" customHeight="1">
      <c r="B7" s="57" t="s">
        <v>108</v>
      </c>
      <c r="C7" s="57"/>
      <c r="D7" s="57"/>
      <c r="E7" s="57"/>
      <c r="F7" s="57"/>
      <c r="G7" s="57"/>
      <c r="H7" s="57"/>
      <c r="I7" s="57"/>
      <c r="J7" s="57"/>
      <c r="K7" s="57"/>
      <c r="L7" s="57"/>
      <c r="M7" s="57"/>
    </row>
    <row r="8" spans="2:18" ht="18.399999999999999" customHeight="1">
      <c r="B8" s="56"/>
      <c r="C8" s="56"/>
      <c r="D8" s="56"/>
      <c r="E8" s="56"/>
      <c r="F8" s="56"/>
      <c r="G8" s="56"/>
      <c r="H8" s="56"/>
      <c r="I8" s="56"/>
      <c r="J8" s="56"/>
      <c r="K8" s="56"/>
      <c r="L8" s="56"/>
      <c r="M8" s="56"/>
    </row>
    <row r="9" spans="2:18">
      <c r="B9" s="24" t="s">
        <v>22</v>
      </c>
    </row>
    <row r="10" spans="2:18" ht="34.9" customHeight="1">
      <c r="B10" s="53" t="s">
        <v>151</v>
      </c>
      <c r="C10" s="53"/>
      <c r="D10" s="53"/>
      <c r="E10" s="53"/>
      <c r="F10" s="53"/>
      <c r="G10" s="53"/>
      <c r="H10" s="53"/>
      <c r="I10" s="53"/>
      <c r="J10" s="53"/>
      <c r="K10" s="53"/>
      <c r="L10" s="53"/>
      <c r="M10" s="53"/>
      <c r="N10" s="53"/>
      <c r="O10" s="53"/>
      <c r="P10" s="53"/>
      <c r="Q10" s="53"/>
      <c r="R10" s="53"/>
    </row>
    <row r="11" spans="2:18">
      <c r="B11" s="54"/>
      <c r="C11" s="54"/>
      <c r="D11" s="54"/>
      <c r="E11" s="54"/>
      <c r="F11" s="54"/>
      <c r="G11" s="54"/>
      <c r="H11" s="54"/>
      <c r="I11" s="54"/>
      <c r="J11" s="54"/>
      <c r="K11" s="54"/>
      <c r="L11" s="54"/>
      <c r="M11" s="54"/>
      <c r="N11" s="54"/>
      <c r="O11" s="54"/>
      <c r="P11" s="54"/>
      <c r="Q11" s="54"/>
      <c r="R11" s="54"/>
    </row>
    <row r="12" spans="2:18">
      <c r="B12" s="24" t="s">
        <v>150</v>
      </c>
      <c r="C12" s="54"/>
      <c r="D12" s="54"/>
      <c r="E12" s="54"/>
      <c r="F12" s="54"/>
      <c r="G12" s="54"/>
      <c r="H12" s="54"/>
      <c r="I12" s="54"/>
      <c r="J12" s="54"/>
      <c r="K12" s="54"/>
      <c r="L12" s="54"/>
      <c r="M12" s="54"/>
      <c r="N12" s="54"/>
      <c r="O12" s="54"/>
      <c r="P12" s="54"/>
      <c r="Q12" s="54"/>
      <c r="R12" s="54"/>
    </row>
    <row r="13" spans="2:18">
      <c r="B13" s="55" t="s">
        <v>152</v>
      </c>
      <c r="C13" s="54"/>
      <c r="D13" s="54"/>
      <c r="E13" s="54"/>
      <c r="F13" s="54"/>
      <c r="G13" s="54"/>
      <c r="H13" s="54"/>
      <c r="I13" s="54"/>
      <c r="J13" s="54"/>
      <c r="K13" s="54"/>
      <c r="L13" s="54"/>
      <c r="M13" s="54"/>
      <c r="N13" s="54"/>
      <c r="O13" s="54"/>
      <c r="P13" s="54"/>
      <c r="Q13" s="54"/>
      <c r="R13" s="54"/>
    </row>
    <row r="14" spans="2:18">
      <c r="B14" s="55" t="s">
        <v>153</v>
      </c>
      <c r="C14" s="54"/>
      <c r="D14" s="54"/>
      <c r="E14" s="54"/>
      <c r="F14" s="54"/>
      <c r="G14" s="54"/>
      <c r="H14" s="54"/>
      <c r="I14" s="54"/>
      <c r="J14" s="54"/>
      <c r="K14" s="54"/>
      <c r="L14" s="54"/>
      <c r="M14" s="54"/>
      <c r="N14" s="54"/>
      <c r="O14" s="54"/>
      <c r="P14" s="54"/>
      <c r="Q14" s="54"/>
      <c r="R14" s="54"/>
    </row>
    <row r="15" spans="2:18">
      <c r="B15" s="55"/>
      <c r="C15" s="54"/>
      <c r="D15" s="54"/>
      <c r="E15" s="54"/>
      <c r="F15" s="54"/>
      <c r="G15" s="54"/>
      <c r="H15" s="54"/>
      <c r="I15" s="54"/>
      <c r="J15" s="54"/>
      <c r="K15" s="54"/>
      <c r="L15" s="54"/>
      <c r="M15" s="54"/>
      <c r="N15" s="54"/>
      <c r="O15" s="54"/>
      <c r="P15" s="54"/>
      <c r="Q15" s="54"/>
      <c r="R15" s="54"/>
    </row>
    <row r="16" spans="2:18">
      <c r="B16" s="55"/>
      <c r="C16" s="54"/>
      <c r="D16" s="54"/>
      <c r="E16" s="54"/>
      <c r="F16" s="54"/>
      <c r="G16" s="54"/>
      <c r="H16" s="54"/>
      <c r="I16" s="54"/>
      <c r="J16" s="54"/>
      <c r="K16" s="54"/>
      <c r="L16" s="54"/>
      <c r="M16" s="54"/>
      <c r="N16" s="54"/>
      <c r="O16" s="54"/>
      <c r="P16" s="54"/>
      <c r="Q16" s="54"/>
      <c r="R16" s="54"/>
    </row>
    <row r="17" spans="2:18">
      <c r="B17" s="55"/>
      <c r="C17" s="54"/>
      <c r="D17" s="54"/>
      <c r="E17" s="54"/>
      <c r="F17" s="54"/>
      <c r="G17" s="54"/>
      <c r="H17" s="54"/>
      <c r="I17" s="54"/>
      <c r="J17" s="54"/>
      <c r="K17" s="54"/>
      <c r="L17" s="54"/>
      <c r="M17" s="54"/>
      <c r="N17" s="54"/>
      <c r="O17" s="54"/>
      <c r="P17" s="54"/>
      <c r="Q17" s="54"/>
      <c r="R17" s="54"/>
    </row>
    <row r="18" spans="2:18" ht="38.25" customHeight="1">
      <c r="B18" s="57" t="s">
        <v>114</v>
      </c>
      <c r="C18" s="57"/>
      <c r="D18" s="57"/>
      <c r="E18" s="57"/>
      <c r="F18" s="57"/>
      <c r="G18" s="57"/>
      <c r="H18" s="57"/>
      <c r="I18" s="57"/>
      <c r="J18" s="57"/>
      <c r="K18" s="57"/>
      <c r="L18" s="57"/>
      <c r="M18" s="57"/>
    </row>
    <row r="19" spans="2:18" ht="18.399999999999999" customHeight="1">
      <c r="B19" s="56"/>
      <c r="C19" s="56"/>
      <c r="D19" s="56"/>
      <c r="E19" s="56"/>
      <c r="F19" s="56"/>
      <c r="G19" s="56"/>
      <c r="H19" s="56"/>
      <c r="I19" s="56"/>
      <c r="J19" s="56"/>
      <c r="K19" s="56"/>
      <c r="L19" s="56"/>
      <c r="M19" s="56"/>
    </row>
    <row r="20" spans="2:18" ht="18.399999999999999" customHeight="1">
      <c r="B20" s="24" t="s">
        <v>22</v>
      </c>
      <c r="C20" s="56"/>
      <c r="D20" s="56"/>
      <c r="E20" s="56"/>
      <c r="F20" s="56"/>
      <c r="G20" s="56"/>
      <c r="H20" s="56"/>
      <c r="I20" s="56"/>
      <c r="J20" s="56"/>
      <c r="K20" s="56"/>
      <c r="L20" s="56"/>
      <c r="M20" s="56"/>
    </row>
    <row r="21" spans="2:18" ht="18.399999999999999" customHeight="1">
      <c r="B21" s="56"/>
      <c r="C21" s="56"/>
      <c r="D21" s="56"/>
      <c r="E21" s="56"/>
      <c r="F21" s="56"/>
      <c r="G21" s="56"/>
      <c r="H21" s="56"/>
      <c r="I21" s="56"/>
      <c r="J21" s="56"/>
      <c r="K21" s="56"/>
      <c r="L21" s="56"/>
      <c r="M21" s="56"/>
    </row>
    <row r="22" spans="2:18" ht="18.399999999999999" customHeight="1">
      <c r="B22" s="56" t="s">
        <v>154</v>
      </c>
      <c r="C22" s="56"/>
      <c r="D22" s="56"/>
      <c r="E22" s="56"/>
      <c r="F22" s="56"/>
      <c r="G22" s="56"/>
      <c r="H22" s="56"/>
      <c r="I22" s="56"/>
      <c r="J22" s="56"/>
      <c r="K22" s="56"/>
      <c r="L22" s="56"/>
      <c r="M22" s="56"/>
    </row>
    <row r="23" spans="2:18" ht="18.399999999999999" customHeight="1">
      <c r="B23" s="56"/>
      <c r="C23" s="56"/>
      <c r="D23" s="56"/>
      <c r="E23" s="56"/>
      <c r="F23" s="56"/>
      <c r="G23" s="56"/>
      <c r="H23" s="56"/>
      <c r="I23" s="56"/>
      <c r="J23" s="56"/>
      <c r="K23" s="56"/>
      <c r="L23" s="56"/>
      <c r="M23" s="56"/>
    </row>
    <row r="24" spans="2:18" ht="18.399999999999999" customHeight="1">
      <c r="B24" s="24" t="s">
        <v>150</v>
      </c>
      <c r="C24" s="56"/>
      <c r="D24" s="56"/>
      <c r="E24" s="56"/>
      <c r="F24" s="56"/>
      <c r="G24" s="56"/>
      <c r="H24" s="56"/>
      <c r="I24" s="56"/>
      <c r="J24" s="56"/>
      <c r="K24" s="56"/>
      <c r="L24" s="56"/>
      <c r="M24" s="56"/>
    </row>
    <row r="25" spans="2:18" ht="18.399999999999999" customHeight="1">
      <c r="B25" s="56" t="s">
        <v>155</v>
      </c>
      <c r="C25" s="56"/>
      <c r="D25" s="56"/>
      <c r="E25" s="56"/>
      <c r="F25" s="56"/>
      <c r="G25" s="56"/>
      <c r="H25" s="56"/>
      <c r="I25" s="56"/>
      <c r="J25" s="56"/>
      <c r="K25" s="56"/>
      <c r="L25" s="56"/>
      <c r="M25" s="56"/>
    </row>
    <row r="26" spans="2:18" ht="18.399999999999999" customHeight="1">
      <c r="B26" s="56"/>
      <c r="C26" s="56"/>
      <c r="D26" s="56"/>
      <c r="E26" s="56"/>
      <c r="F26" s="56"/>
      <c r="G26" s="56"/>
      <c r="H26" s="56"/>
      <c r="I26" s="56"/>
      <c r="J26" s="56"/>
      <c r="K26" s="56"/>
      <c r="L26" s="56"/>
      <c r="M26" s="56"/>
    </row>
    <row r="27" spans="2:18" ht="18.399999999999999" customHeight="1">
      <c r="B27" s="56"/>
      <c r="C27" s="56"/>
      <c r="D27" s="56"/>
      <c r="E27" s="56"/>
      <c r="F27" s="56"/>
      <c r="G27" s="56"/>
      <c r="H27" s="56"/>
      <c r="I27" s="56"/>
      <c r="J27" s="56"/>
      <c r="K27" s="56"/>
      <c r="L27" s="56"/>
      <c r="M27" s="56"/>
    </row>
    <row r="28" spans="2:18" ht="38.25" customHeight="1">
      <c r="B28" s="57" t="s">
        <v>116</v>
      </c>
      <c r="C28" s="57"/>
      <c r="D28" s="57"/>
      <c r="E28" s="57"/>
      <c r="F28" s="57"/>
      <c r="G28" s="57"/>
      <c r="H28" s="57"/>
      <c r="I28" s="57"/>
      <c r="J28" s="57"/>
      <c r="K28" s="57"/>
      <c r="L28" s="57"/>
      <c r="M28" s="57"/>
    </row>
    <row r="29" spans="2:18" ht="18.399999999999999" customHeight="1">
      <c r="B29" s="56"/>
      <c r="C29" s="56"/>
      <c r="D29" s="56"/>
      <c r="E29" s="56"/>
      <c r="F29" s="56"/>
      <c r="G29" s="56"/>
      <c r="H29" s="56"/>
      <c r="I29" s="56"/>
      <c r="J29" s="56"/>
      <c r="K29" s="56"/>
      <c r="L29" s="56"/>
      <c r="M29" s="56"/>
    </row>
    <row r="30" spans="2:18" ht="18.399999999999999" customHeight="1">
      <c r="B30" s="24" t="s">
        <v>22</v>
      </c>
      <c r="C30" s="56"/>
      <c r="D30" s="56"/>
      <c r="E30" s="56"/>
      <c r="F30" s="56"/>
      <c r="G30" s="56"/>
      <c r="H30" s="56"/>
      <c r="I30" s="56"/>
      <c r="J30" s="56"/>
      <c r="K30" s="56"/>
      <c r="L30" s="56"/>
      <c r="M30" s="56"/>
    </row>
    <row r="31" spans="2:18" ht="18.399999999999999" customHeight="1">
      <c r="B31" s="56" t="s">
        <v>118</v>
      </c>
      <c r="C31" s="56"/>
      <c r="D31" s="56"/>
      <c r="E31" s="56"/>
      <c r="F31" s="56"/>
      <c r="G31" s="56"/>
      <c r="H31" s="56"/>
      <c r="I31" s="56"/>
      <c r="J31" s="56"/>
      <c r="K31" s="56"/>
      <c r="L31" s="56"/>
      <c r="M31" s="56"/>
    </row>
    <row r="32" spans="2:18" ht="18.399999999999999" customHeight="1">
      <c r="B32" s="56"/>
      <c r="C32" s="56"/>
      <c r="D32" s="56"/>
      <c r="E32" s="56"/>
      <c r="F32" s="56"/>
      <c r="G32" s="56"/>
      <c r="H32" s="56"/>
      <c r="I32" s="56"/>
      <c r="J32" s="56"/>
      <c r="K32" s="56"/>
      <c r="L32" s="56"/>
      <c r="M32" s="56"/>
    </row>
    <row r="33" spans="2:13" ht="18.399999999999999" customHeight="1">
      <c r="B33" s="24" t="s">
        <v>150</v>
      </c>
      <c r="C33" s="56"/>
      <c r="D33" s="56"/>
      <c r="E33" s="56"/>
      <c r="F33" s="56"/>
      <c r="G33" s="56"/>
      <c r="H33" s="56"/>
      <c r="I33" s="56"/>
      <c r="J33" s="56"/>
      <c r="K33" s="56"/>
      <c r="L33" s="56"/>
      <c r="M33" s="56"/>
    </row>
    <row r="34" spans="2:13" ht="18.399999999999999" customHeight="1">
      <c r="B34" s="56" t="s">
        <v>156</v>
      </c>
      <c r="C34" s="56"/>
      <c r="D34" s="56"/>
      <c r="E34" s="56"/>
      <c r="F34" s="56"/>
      <c r="G34" s="56"/>
      <c r="H34" s="56"/>
      <c r="I34" s="56"/>
      <c r="J34" s="56"/>
      <c r="K34" s="56"/>
      <c r="L34" s="56"/>
      <c r="M34" s="56"/>
    </row>
    <row r="35" spans="2:13" ht="18.399999999999999" customHeight="1">
      <c r="B35" s="56"/>
      <c r="C35" s="56"/>
      <c r="D35" s="56"/>
      <c r="E35" s="56"/>
      <c r="F35" s="56"/>
      <c r="G35" s="56"/>
      <c r="H35" s="56"/>
      <c r="I35" s="56"/>
      <c r="J35" s="56"/>
      <c r="K35" s="56"/>
      <c r="L35" s="56"/>
      <c r="M35" s="56"/>
    </row>
    <row r="37" spans="2:13" ht="38.25" customHeight="1">
      <c r="B37" s="57" t="s">
        <v>119</v>
      </c>
      <c r="C37" s="57"/>
      <c r="D37" s="57"/>
      <c r="E37" s="57"/>
      <c r="F37" s="57"/>
      <c r="G37" s="57"/>
      <c r="H37" s="57"/>
      <c r="I37" s="57"/>
      <c r="J37" s="57"/>
      <c r="K37" s="57"/>
      <c r="L37" s="57"/>
      <c r="M37" s="57"/>
    </row>
    <row r="39" spans="2:13">
      <c r="B39" s="24" t="s">
        <v>22</v>
      </c>
    </row>
    <row r="41" spans="2:13" ht="18.399999999999999" customHeight="1">
      <c r="B41" s="56" t="s">
        <v>122</v>
      </c>
      <c r="C41" s="56"/>
      <c r="D41" s="56"/>
      <c r="E41" s="56"/>
      <c r="F41" s="56"/>
      <c r="G41" s="56"/>
      <c r="H41" s="56"/>
      <c r="I41" s="56"/>
      <c r="J41" s="56"/>
      <c r="K41" s="56"/>
      <c r="L41" s="56"/>
      <c r="M41" s="56"/>
    </row>
    <row r="43" spans="2:13" ht="18.399999999999999" customHeight="1">
      <c r="B43" s="24" t="s">
        <v>150</v>
      </c>
      <c r="C43" s="56"/>
      <c r="D43" s="56"/>
      <c r="E43" s="56"/>
      <c r="F43" s="56"/>
      <c r="G43" s="56"/>
      <c r="H43" s="56"/>
      <c r="I43" s="56"/>
      <c r="J43" s="56"/>
      <c r="K43" s="56"/>
      <c r="L43" s="56"/>
      <c r="M43" s="56"/>
    </row>
    <row r="44" spans="2:13" ht="18.399999999999999" customHeight="1">
      <c r="B44" s="56" t="s">
        <v>157</v>
      </c>
      <c r="C44" s="56"/>
      <c r="D44" s="56"/>
      <c r="E44" s="56"/>
      <c r="F44" s="56"/>
      <c r="G44" s="56"/>
      <c r="H44" s="56"/>
      <c r="I44" s="56"/>
      <c r="J44" s="56"/>
      <c r="K44" s="56"/>
      <c r="L44" s="56"/>
      <c r="M44" s="56"/>
    </row>
    <row r="47" spans="2:13" ht="38.25" customHeight="1">
      <c r="B47" s="57" t="s">
        <v>123</v>
      </c>
      <c r="C47" s="57"/>
      <c r="D47" s="57"/>
      <c r="E47" s="57"/>
      <c r="F47" s="57"/>
      <c r="G47" s="57"/>
      <c r="H47" s="57"/>
      <c r="I47" s="57"/>
      <c r="J47" s="57"/>
      <c r="K47" s="57"/>
      <c r="L47" s="57"/>
      <c r="M47" s="57"/>
    </row>
    <row r="49" spans="2:13">
      <c r="B49" s="24" t="s">
        <v>22</v>
      </c>
    </row>
    <row r="51" spans="2:13">
      <c r="B51" t="s">
        <v>128</v>
      </c>
    </row>
    <row r="53" spans="2:13" ht="18.399999999999999" customHeight="1">
      <c r="B53" s="24" t="s">
        <v>150</v>
      </c>
      <c r="C53" s="56"/>
      <c r="D53" s="56"/>
      <c r="E53" s="56"/>
      <c r="F53" s="56"/>
      <c r="G53" s="56"/>
      <c r="H53" s="56"/>
      <c r="I53" s="56"/>
      <c r="J53" s="56"/>
      <c r="K53" s="56"/>
      <c r="L53" s="56"/>
      <c r="M53" s="56"/>
    </row>
    <row r="54" spans="2:13">
      <c r="B54" t="s">
        <v>158</v>
      </c>
    </row>
    <row r="57" spans="2:13" ht="38.25" customHeight="1">
      <c r="B57" s="57" t="s">
        <v>125</v>
      </c>
      <c r="C57" s="57"/>
      <c r="D57" s="57"/>
      <c r="E57" s="57"/>
      <c r="F57" s="57"/>
      <c r="G57" s="57"/>
      <c r="H57" s="57"/>
      <c r="I57" s="57"/>
      <c r="J57" s="57"/>
      <c r="K57" s="57"/>
      <c r="L57" s="57"/>
      <c r="M57" s="57"/>
    </row>
    <row r="59" spans="2:13">
      <c r="B59" s="24" t="s">
        <v>22</v>
      </c>
    </row>
    <row r="61" spans="2:13">
      <c r="B61" t="s">
        <v>127</v>
      </c>
    </row>
    <row r="63" spans="2:13" ht="18.399999999999999" customHeight="1">
      <c r="B63" s="24" t="s">
        <v>150</v>
      </c>
      <c r="C63" s="56"/>
      <c r="D63" s="56"/>
      <c r="E63" s="56"/>
      <c r="F63" s="56"/>
      <c r="G63" s="56"/>
      <c r="H63" s="56"/>
      <c r="I63" s="56"/>
      <c r="J63" s="56"/>
      <c r="K63" s="56"/>
      <c r="L63" s="56"/>
      <c r="M63" s="56"/>
    </row>
    <row r="65" spans="2:13">
      <c r="B65" t="s">
        <v>159</v>
      </c>
    </row>
    <row r="68" spans="2:13" ht="38.25" customHeight="1">
      <c r="B68" s="57" t="s">
        <v>129</v>
      </c>
      <c r="C68" s="57"/>
      <c r="D68" s="57"/>
      <c r="E68" s="57"/>
      <c r="F68" s="57"/>
      <c r="G68" s="57"/>
      <c r="H68" s="57"/>
      <c r="I68" s="57"/>
      <c r="J68" s="57"/>
      <c r="K68" s="57"/>
      <c r="L68" s="57"/>
      <c r="M68" s="57"/>
    </row>
    <row r="70" spans="2:13">
      <c r="B70" s="24" t="s">
        <v>22</v>
      </c>
    </row>
    <row r="72" spans="2:13">
      <c r="B72" t="s">
        <v>133</v>
      </c>
    </row>
    <row r="74" spans="2:13">
      <c r="B74" s="24" t="s">
        <v>150</v>
      </c>
    </row>
    <row r="76" spans="2:13">
      <c r="B76" t="s">
        <v>163</v>
      </c>
    </row>
    <row r="78" spans="2:13" ht="38.25" customHeight="1">
      <c r="B78" s="57" t="s">
        <v>160</v>
      </c>
      <c r="C78" s="57"/>
      <c r="D78" s="57"/>
      <c r="E78" s="57"/>
      <c r="F78" s="57"/>
      <c r="G78" s="57"/>
      <c r="H78" s="57"/>
      <c r="I78" s="57"/>
      <c r="J78" s="57"/>
      <c r="K78" s="57"/>
      <c r="L78" s="57"/>
      <c r="M78" s="57"/>
    </row>
    <row r="80" spans="2:13">
      <c r="B80" s="24" t="s">
        <v>22</v>
      </c>
    </row>
    <row r="82" spans="2:13" ht="33" customHeight="1">
      <c r="B82" s="58" t="s">
        <v>165</v>
      </c>
      <c r="C82" s="58"/>
      <c r="D82" s="58"/>
      <c r="E82" s="58"/>
      <c r="F82" s="58"/>
      <c r="G82" s="58"/>
      <c r="H82" s="58"/>
      <c r="I82" s="58"/>
      <c r="J82" s="58"/>
      <c r="K82" s="58"/>
      <c r="L82" s="58"/>
      <c r="M82" s="58"/>
    </row>
    <row r="84" spans="2:13">
      <c r="B84" s="24" t="s">
        <v>150</v>
      </c>
    </row>
    <row r="86" spans="2:13">
      <c r="B86" t="s">
        <v>166</v>
      </c>
    </row>
    <row r="88" spans="2:13" ht="38.25" customHeight="1">
      <c r="B88" s="57" t="s">
        <v>161</v>
      </c>
      <c r="C88" s="57"/>
      <c r="D88" s="57"/>
      <c r="E88" s="57"/>
      <c r="F88" s="57"/>
      <c r="G88" s="57"/>
      <c r="H88" s="57"/>
      <c r="I88" s="57"/>
      <c r="J88" s="57"/>
      <c r="K88" s="57"/>
      <c r="L88" s="57"/>
      <c r="M88" s="57"/>
    </row>
    <row r="90" spans="2:13">
      <c r="B90" s="24" t="s">
        <v>22</v>
      </c>
    </row>
    <row r="92" spans="2:13">
      <c r="B92" t="s">
        <v>145</v>
      </c>
    </row>
    <row r="94" spans="2:13">
      <c r="B94" s="24" t="s">
        <v>150</v>
      </c>
    </row>
    <row r="95" spans="2:13">
      <c r="B95" s="24"/>
    </row>
    <row r="96" spans="2:13">
      <c r="B96" t="s">
        <v>181</v>
      </c>
    </row>
    <row r="98" spans="2:5">
      <c r="B98" s="48" t="s">
        <v>167</v>
      </c>
      <c r="C98" s="48" t="s">
        <v>168</v>
      </c>
      <c r="D98" s="48" t="s">
        <v>169</v>
      </c>
      <c r="E98" s="48" t="s">
        <v>170</v>
      </c>
    </row>
    <row r="99" spans="2:5">
      <c r="B99" s="49" t="s">
        <v>171</v>
      </c>
      <c r="C99" s="50">
        <v>7.9550094749999998</v>
      </c>
      <c r="D99" s="51">
        <v>10.768648000000001</v>
      </c>
      <c r="E99" s="52">
        <v>5830160</v>
      </c>
    </row>
    <row r="100" spans="2:5">
      <c r="B100" s="49" t="s">
        <v>172</v>
      </c>
      <c r="C100" s="50">
        <v>7.9597636749999996</v>
      </c>
      <c r="D100" s="51">
        <v>10.796188750000001</v>
      </c>
      <c r="E100" s="52">
        <v>5144144</v>
      </c>
    </row>
    <row r="101" spans="2:5">
      <c r="B101" s="49" t="s">
        <v>173</v>
      </c>
      <c r="C101" s="50">
        <v>7.5979907500000001</v>
      </c>
      <c r="D101" s="51">
        <v>10.793525499999999</v>
      </c>
      <c r="E101" s="52">
        <v>2378823</v>
      </c>
    </row>
    <row r="102" spans="2:5">
      <c r="B102" s="49" t="s">
        <v>174</v>
      </c>
      <c r="C102" s="50">
        <v>7.9544798750000005</v>
      </c>
      <c r="D102" s="51">
        <v>10.81390575</v>
      </c>
      <c r="E102" s="52">
        <v>2317541</v>
      </c>
    </row>
    <row r="103" spans="2:5">
      <c r="B103" s="49" t="s">
        <v>175</v>
      </c>
      <c r="C103" s="50">
        <v>7.9540024000000003</v>
      </c>
      <c r="D103" s="51">
        <v>10.6981365</v>
      </c>
      <c r="E103" s="52">
        <v>1951774</v>
      </c>
    </row>
    <row r="104" spans="2:5">
      <c r="B104" s="49" t="s">
        <v>176</v>
      </c>
      <c r="C104" s="50">
        <v>7.9517384499999997</v>
      </c>
      <c r="D104" s="51">
        <v>10.728976750000001</v>
      </c>
      <c r="E104" s="52">
        <v>1729310</v>
      </c>
    </row>
    <row r="105" spans="2:5">
      <c r="B105" s="49" t="s">
        <v>177</v>
      </c>
      <c r="C105" s="50">
        <v>6.8440035750000003</v>
      </c>
      <c r="D105" s="51">
        <v>11.153979249999999</v>
      </c>
      <c r="E105" s="52">
        <v>1082062</v>
      </c>
    </row>
    <row r="106" spans="2:5">
      <c r="B106" s="49" t="s">
        <v>178</v>
      </c>
      <c r="C106" s="50">
        <v>7.9492497499999999</v>
      </c>
      <c r="D106" s="51">
        <v>10.782170499999999</v>
      </c>
      <c r="E106" s="52">
        <v>1070875</v>
      </c>
    </row>
    <row r="107" spans="2:5">
      <c r="B107" s="49" t="s">
        <v>179</v>
      </c>
      <c r="C107" s="50">
        <v>7.9347533750000006</v>
      </c>
      <c r="D107" s="51">
        <v>10.729657</v>
      </c>
      <c r="E107" s="52">
        <v>1064909</v>
      </c>
    </row>
    <row r="108" spans="2:5">
      <c r="B108" s="49" t="s">
        <v>180</v>
      </c>
      <c r="C108" s="50">
        <v>6.7146875499999998</v>
      </c>
      <c r="D108" s="51">
        <v>11.154425250000001</v>
      </c>
      <c r="E108" s="52">
        <v>1028198</v>
      </c>
    </row>
    <row r="113" spans="2:13" ht="38.25" customHeight="1">
      <c r="B113" s="57" t="s">
        <v>162</v>
      </c>
      <c r="C113" s="57"/>
      <c r="D113" s="57"/>
      <c r="E113" s="57"/>
      <c r="F113" s="57"/>
      <c r="G113" s="57"/>
      <c r="H113" s="57"/>
      <c r="I113" s="57"/>
      <c r="J113" s="57"/>
      <c r="K113" s="57"/>
      <c r="L113" s="57"/>
      <c r="M113" s="57"/>
    </row>
    <row r="115" spans="2:13">
      <c r="B115" s="24" t="s">
        <v>22</v>
      </c>
    </row>
    <row r="117" spans="2:13">
      <c r="B117" t="s">
        <v>149</v>
      </c>
    </row>
    <row r="120" spans="2:13">
      <c r="B120" s="24" t="s">
        <v>150</v>
      </c>
    </row>
    <row r="122" spans="2:13">
      <c r="B122" t="s">
        <v>182</v>
      </c>
    </row>
  </sheetData>
  <mergeCells count="12">
    <mergeCell ref="B78:M78"/>
    <mergeCell ref="B82:M82"/>
    <mergeCell ref="B88:M88"/>
    <mergeCell ref="B113:M113"/>
    <mergeCell ref="B47:M47"/>
    <mergeCell ref="B57:M57"/>
    <mergeCell ref="B68:M68"/>
    <mergeCell ref="B28:M28"/>
    <mergeCell ref="B37:M37"/>
    <mergeCell ref="B10:R10"/>
    <mergeCell ref="B7:M7"/>
    <mergeCell ref="B18:M18"/>
  </mergeCells>
  <hyperlinks>
    <hyperlink ref="Q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Tatiana Oliveira</cp:lastModifiedBy>
  <dcterms:created xsi:type="dcterms:W3CDTF">2020-03-05T18:09:11Z</dcterms:created>
  <dcterms:modified xsi:type="dcterms:W3CDTF">2023-07-06T03:41:47Z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